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Sean\Work\University\3rd Year\08338 Data Mining and Decision Systems\ACW\Working Folder\Deliverables\"/>
    </mc:Choice>
  </mc:AlternateContent>
  <bookViews>
    <workbookView xWindow="-15" yWindow="105" windowWidth="11970" windowHeight="8475" tabRatio="716" activeTab="3"/>
  </bookViews>
  <sheets>
    <sheet name="Methodology" sheetId="6" r:id="rId1"/>
    <sheet name="FinalDataDescription" sheetId="25" r:id="rId2"/>
    <sheet name="Performance" sheetId="8" r:id="rId3"/>
    <sheet name="DSS" sheetId="9" r:id="rId4"/>
    <sheet name="DecisionTables" sheetId="54" r:id="rId5"/>
    <sheet name="DecisionTables-Deployed" sheetId="65" r:id="rId6"/>
    <sheet name="ConflictTables" sheetId="67" r:id="rId7"/>
    <sheet name="ConflictTables-Deployed" sheetId="66" r:id="rId8"/>
    <sheet name="Conflict Table - Report" sheetId="75" r:id="rId9"/>
    <sheet name="GivenDataDescription" sheetId="7" r:id="rId10"/>
    <sheet name="DataCleaning" sheetId="27" r:id="rId11"/>
    <sheet name="Data_Base" sheetId="40" r:id="rId12"/>
    <sheet name="J48_Data_Base" sheetId="69" r:id="rId13"/>
    <sheet name="Data_RiskKnown" sheetId="41" r:id="rId14"/>
    <sheet name="Data_Clean0" sheetId="43" r:id="rId15"/>
    <sheet name="J48_Data_Clean0" sheetId="72" r:id="rId16"/>
    <sheet name="Data_Clean1" sheetId="45" r:id="rId17"/>
    <sheet name="J48_data_Clean1" sheetId="70" r:id="rId18"/>
    <sheet name="Data_Clean2" sheetId="46" r:id="rId19"/>
    <sheet name="J48_Data_Clean2" sheetId="55" r:id="rId20"/>
    <sheet name="JRip_Data_Clean2" sheetId="56" r:id="rId21"/>
    <sheet name="NNge_Data_Clean2" sheetId="73" r:id="rId22"/>
    <sheet name="PART_Data_Clean2" sheetId="74" r:id="rId23"/>
    <sheet name="Data_Clean2_Nominal" sheetId="59" r:id="rId24"/>
    <sheet name="J48_Data_Clean2_Nominal" sheetId="61" r:id="rId25"/>
    <sheet name="Tertius_Data_Clean2_Nominal" sheetId="62" r:id="rId26"/>
    <sheet name="Data_Clean2_Numeric" sheetId="68" r:id="rId27"/>
    <sheet name="Data_RiskUnknown" sheetId="42" r:id="rId28"/>
    <sheet name="Data_Dirty" sheetId="44" r:id="rId29"/>
  </sheets>
  <calcPr calcId="152511"/>
</workbook>
</file>

<file path=xl/calcChain.xml><?xml version="1.0" encoding="utf-8"?>
<calcChain xmlns="http://schemas.openxmlformats.org/spreadsheetml/2006/main">
  <c r="H2" i="25" l="1"/>
  <c r="H10" i="25"/>
  <c r="H9" i="25"/>
  <c r="H8" i="25"/>
  <c r="H7" i="25"/>
  <c r="H6" i="25"/>
  <c r="H5" i="25"/>
  <c r="H4" i="25"/>
  <c r="H3" i="25"/>
  <c r="A2" i="59" l="1"/>
  <c r="B2" i="59"/>
  <c r="C2" i="59"/>
  <c r="D2" i="59"/>
  <c r="E2" i="59"/>
  <c r="F2" i="59"/>
  <c r="G2" i="59"/>
  <c r="H2" i="59"/>
  <c r="I2" i="59"/>
  <c r="J2" i="59"/>
  <c r="A3" i="59"/>
  <c r="B3" i="59"/>
  <c r="C3" i="59"/>
  <c r="D3" i="59"/>
  <c r="E3" i="59"/>
  <c r="F3" i="59"/>
  <c r="G3" i="59"/>
  <c r="H3" i="59"/>
  <c r="I3" i="59"/>
  <c r="J3" i="59"/>
  <c r="A4" i="59"/>
  <c r="B4" i="59"/>
  <c r="C4" i="59"/>
  <c r="D4" i="59"/>
  <c r="E4" i="59"/>
  <c r="F4" i="59"/>
  <c r="G4" i="59"/>
  <c r="H4" i="59"/>
  <c r="I4" i="59"/>
  <c r="J4" i="59"/>
  <c r="A5" i="59"/>
  <c r="B5" i="59"/>
  <c r="C5" i="59"/>
  <c r="D5" i="59"/>
  <c r="E5" i="59"/>
  <c r="F5" i="59"/>
  <c r="G5" i="59"/>
  <c r="H5" i="59"/>
  <c r="I5" i="59"/>
  <c r="J5" i="59"/>
  <c r="A6" i="59"/>
  <c r="B6" i="59"/>
  <c r="C6" i="59"/>
  <c r="D6" i="59"/>
  <c r="E6" i="59"/>
  <c r="F6" i="59"/>
  <c r="G6" i="59"/>
  <c r="H6" i="59"/>
  <c r="I6" i="59"/>
  <c r="J6" i="59"/>
  <c r="A7" i="59"/>
  <c r="B7" i="59"/>
  <c r="C7" i="59"/>
  <c r="D7" i="59"/>
  <c r="E7" i="59"/>
  <c r="F7" i="59"/>
  <c r="G7" i="59"/>
  <c r="H7" i="59"/>
  <c r="I7" i="59"/>
  <c r="J7" i="59"/>
  <c r="A8" i="59"/>
  <c r="B8" i="59"/>
  <c r="C8" i="59"/>
  <c r="D8" i="59"/>
  <c r="E8" i="59"/>
  <c r="F8" i="59"/>
  <c r="G8" i="59"/>
  <c r="H8" i="59"/>
  <c r="I8" i="59"/>
  <c r="J8" i="59"/>
  <c r="A9" i="59"/>
  <c r="B9" i="59"/>
  <c r="C9" i="59"/>
  <c r="D9" i="59"/>
  <c r="E9" i="59"/>
  <c r="F9" i="59"/>
  <c r="G9" i="59"/>
  <c r="H9" i="59"/>
  <c r="I9" i="59"/>
  <c r="J9" i="59"/>
  <c r="A10" i="59"/>
  <c r="B10" i="59"/>
  <c r="C10" i="59"/>
  <c r="D10" i="59"/>
  <c r="E10" i="59"/>
  <c r="F10" i="59"/>
  <c r="G10" i="59"/>
  <c r="H10" i="59"/>
  <c r="I10" i="59"/>
  <c r="J10" i="59"/>
  <c r="A11" i="59"/>
  <c r="B11" i="59"/>
  <c r="C11" i="59"/>
  <c r="D11" i="59"/>
  <c r="E11" i="59"/>
  <c r="F11" i="59"/>
  <c r="G11" i="59"/>
  <c r="H11" i="59"/>
  <c r="I11" i="59"/>
  <c r="J11" i="59"/>
  <c r="A12" i="59"/>
  <c r="B12" i="59"/>
  <c r="C12" i="59"/>
  <c r="D12" i="59"/>
  <c r="E12" i="59"/>
  <c r="F12" i="59"/>
  <c r="G12" i="59"/>
  <c r="H12" i="59"/>
  <c r="I12" i="59"/>
  <c r="J12" i="59"/>
  <c r="A13" i="59"/>
  <c r="B13" i="59"/>
  <c r="C13" i="59"/>
  <c r="D13" i="59"/>
  <c r="E13" i="59"/>
  <c r="F13" i="59"/>
  <c r="G13" i="59"/>
  <c r="H13" i="59"/>
  <c r="I13" i="59"/>
  <c r="J13" i="59"/>
  <c r="A14" i="59"/>
  <c r="B14" i="59"/>
  <c r="C14" i="59"/>
  <c r="D14" i="59"/>
  <c r="E14" i="59"/>
  <c r="F14" i="59"/>
  <c r="G14" i="59"/>
  <c r="H14" i="59"/>
  <c r="I14" i="59"/>
  <c r="J14" i="59"/>
  <c r="A15" i="59"/>
  <c r="B15" i="59"/>
  <c r="C15" i="59"/>
  <c r="D15" i="59"/>
  <c r="E15" i="59"/>
  <c r="F15" i="59"/>
  <c r="G15" i="59"/>
  <c r="H15" i="59"/>
  <c r="I15" i="59"/>
  <c r="J15" i="59"/>
  <c r="A16" i="59"/>
  <c r="B16" i="59"/>
  <c r="C16" i="59"/>
  <c r="D16" i="59"/>
  <c r="E16" i="59"/>
  <c r="F16" i="59"/>
  <c r="G16" i="59"/>
  <c r="H16" i="59"/>
  <c r="I16" i="59"/>
  <c r="J16" i="59"/>
  <c r="A17" i="59"/>
  <c r="B17" i="59"/>
  <c r="C17" i="59"/>
  <c r="D17" i="59"/>
  <c r="E17" i="59"/>
  <c r="F17" i="59"/>
  <c r="G17" i="59"/>
  <c r="H17" i="59"/>
  <c r="I17" i="59"/>
  <c r="J17" i="59"/>
  <c r="A18" i="59"/>
  <c r="B18" i="59"/>
  <c r="C18" i="59"/>
  <c r="D18" i="59"/>
  <c r="E18" i="59"/>
  <c r="F18" i="59"/>
  <c r="G18" i="59"/>
  <c r="H18" i="59"/>
  <c r="I18" i="59"/>
  <c r="J18" i="59"/>
  <c r="A19" i="59"/>
  <c r="B19" i="59"/>
  <c r="C19" i="59"/>
  <c r="D19" i="59"/>
  <c r="E19" i="59"/>
  <c r="F19" i="59"/>
  <c r="G19" i="59"/>
  <c r="H19" i="59"/>
  <c r="I19" i="59"/>
  <c r="J19" i="59"/>
  <c r="A20" i="59"/>
  <c r="B20" i="59"/>
  <c r="C20" i="59"/>
  <c r="D20" i="59"/>
  <c r="E20" i="59"/>
  <c r="F20" i="59"/>
  <c r="G20" i="59"/>
  <c r="H20" i="59"/>
  <c r="I20" i="59"/>
  <c r="J20" i="59"/>
  <c r="A21" i="59"/>
  <c r="B21" i="59"/>
  <c r="C21" i="59"/>
  <c r="D21" i="59"/>
  <c r="E21" i="59"/>
  <c r="F21" i="59"/>
  <c r="G21" i="59"/>
  <c r="H21" i="59"/>
  <c r="I21" i="59"/>
  <c r="J21" i="59"/>
  <c r="A22" i="59"/>
  <c r="B22" i="59"/>
  <c r="C22" i="59"/>
  <c r="D22" i="59"/>
  <c r="E22" i="59"/>
  <c r="F22" i="59"/>
  <c r="G22" i="59"/>
  <c r="H22" i="59"/>
  <c r="I22" i="59"/>
  <c r="J22" i="59"/>
  <c r="A23" i="59"/>
  <c r="B23" i="59"/>
  <c r="C23" i="59"/>
  <c r="D23" i="59"/>
  <c r="E23" i="59"/>
  <c r="F23" i="59"/>
  <c r="G23" i="59"/>
  <c r="H23" i="59"/>
  <c r="I23" i="59"/>
  <c r="J23" i="59"/>
  <c r="A24" i="59"/>
  <c r="B24" i="59"/>
  <c r="C24" i="59"/>
  <c r="D24" i="59"/>
  <c r="E24" i="59"/>
  <c r="F24" i="59"/>
  <c r="G24" i="59"/>
  <c r="H24" i="59"/>
  <c r="I24" i="59"/>
  <c r="J24" i="59"/>
  <c r="A25" i="59"/>
  <c r="B25" i="59"/>
  <c r="C25" i="59"/>
  <c r="D25" i="59"/>
  <c r="E25" i="59"/>
  <c r="F25" i="59"/>
  <c r="G25" i="59"/>
  <c r="H25" i="59"/>
  <c r="I25" i="59"/>
  <c r="J25" i="59"/>
  <c r="A26" i="59"/>
  <c r="B26" i="59"/>
  <c r="C26" i="59"/>
  <c r="D26" i="59"/>
  <c r="E26" i="59"/>
  <c r="F26" i="59"/>
  <c r="G26" i="59"/>
  <c r="H26" i="59"/>
  <c r="I26" i="59"/>
  <c r="J26" i="59"/>
  <c r="A27" i="59"/>
  <c r="B27" i="59"/>
  <c r="C27" i="59"/>
  <c r="D27" i="59"/>
  <c r="E27" i="59"/>
  <c r="F27" i="59"/>
  <c r="G27" i="59"/>
  <c r="H27" i="59"/>
  <c r="I27" i="59"/>
  <c r="J27" i="59"/>
  <c r="A28" i="59"/>
  <c r="B28" i="59"/>
  <c r="C28" i="59"/>
  <c r="D28" i="59"/>
  <c r="E28" i="59"/>
  <c r="F28" i="59"/>
  <c r="G28" i="59"/>
  <c r="H28" i="59"/>
  <c r="I28" i="59"/>
  <c r="J28" i="59"/>
  <c r="A29" i="59"/>
  <c r="B29" i="59"/>
  <c r="C29" i="59"/>
  <c r="D29" i="59"/>
  <c r="E29" i="59"/>
  <c r="F29" i="59"/>
  <c r="G29" i="59"/>
  <c r="H29" i="59"/>
  <c r="I29" i="59"/>
  <c r="J29" i="59"/>
  <c r="A30" i="59"/>
  <c r="B30" i="59"/>
  <c r="C30" i="59"/>
  <c r="D30" i="59"/>
  <c r="E30" i="59"/>
  <c r="F30" i="59"/>
  <c r="G30" i="59"/>
  <c r="H30" i="59"/>
  <c r="I30" i="59"/>
  <c r="J30" i="59"/>
  <c r="A31" i="59"/>
  <c r="B31" i="59"/>
  <c r="C31" i="59"/>
  <c r="D31" i="59"/>
  <c r="E31" i="59"/>
  <c r="F31" i="59"/>
  <c r="G31" i="59"/>
  <c r="H31" i="59"/>
  <c r="I31" i="59"/>
  <c r="J31" i="59"/>
  <c r="A32" i="59"/>
  <c r="B32" i="59"/>
  <c r="C32" i="59"/>
  <c r="D32" i="59"/>
  <c r="E32" i="59"/>
  <c r="F32" i="59"/>
  <c r="G32" i="59"/>
  <c r="H32" i="59"/>
  <c r="I32" i="59"/>
  <c r="J32" i="59"/>
  <c r="A33" i="59"/>
  <c r="B33" i="59"/>
  <c r="C33" i="59"/>
  <c r="D33" i="59"/>
  <c r="E33" i="59"/>
  <c r="F33" i="59"/>
  <c r="G33" i="59"/>
  <c r="H33" i="59"/>
  <c r="I33" i="59"/>
  <c r="J33" i="59"/>
  <c r="A34" i="59"/>
  <c r="B34" i="59"/>
  <c r="C34" i="59"/>
  <c r="D34" i="59"/>
  <c r="E34" i="59"/>
  <c r="F34" i="59"/>
  <c r="G34" i="59"/>
  <c r="H34" i="59"/>
  <c r="I34" i="59"/>
  <c r="J34" i="59"/>
  <c r="A35" i="59"/>
  <c r="B35" i="59"/>
  <c r="C35" i="59"/>
  <c r="D35" i="59"/>
  <c r="E35" i="59"/>
  <c r="F35" i="59"/>
  <c r="G35" i="59"/>
  <c r="H35" i="59"/>
  <c r="I35" i="59"/>
  <c r="J35" i="59"/>
  <c r="A36" i="59"/>
  <c r="B36" i="59"/>
  <c r="C36" i="59"/>
  <c r="D36" i="59"/>
  <c r="E36" i="59"/>
  <c r="F36" i="59"/>
  <c r="G36" i="59"/>
  <c r="H36" i="59"/>
  <c r="I36" i="59"/>
  <c r="J36" i="59"/>
  <c r="A37" i="59"/>
  <c r="B37" i="59"/>
  <c r="C37" i="59"/>
  <c r="D37" i="59"/>
  <c r="E37" i="59"/>
  <c r="F37" i="59"/>
  <c r="G37" i="59"/>
  <c r="H37" i="59"/>
  <c r="I37" i="59"/>
  <c r="J37" i="59"/>
  <c r="A38" i="59"/>
  <c r="B38" i="59"/>
  <c r="C38" i="59"/>
  <c r="D38" i="59"/>
  <c r="E38" i="59"/>
  <c r="F38" i="59"/>
  <c r="G38" i="59"/>
  <c r="H38" i="59"/>
  <c r="I38" i="59"/>
  <c r="J38" i="59"/>
  <c r="A39" i="59"/>
  <c r="B39" i="59"/>
  <c r="C39" i="59"/>
  <c r="D39" i="59"/>
  <c r="E39" i="59"/>
  <c r="F39" i="59"/>
  <c r="G39" i="59"/>
  <c r="H39" i="59"/>
  <c r="I39" i="59"/>
  <c r="J39" i="59"/>
  <c r="A40" i="59"/>
  <c r="B40" i="59"/>
  <c r="C40" i="59"/>
  <c r="D40" i="59"/>
  <c r="E40" i="59"/>
  <c r="F40" i="59"/>
  <c r="G40" i="59"/>
  <c r="H40" i="59"/>
  <c r="I40" i="59"/>
  <c r="J40" i="59"/>
  <c r="A41" i="59"/>
  <c r="B41" i="59"/>
  <c r="C41" i="59"/>
  <c r="D41" i="59"/>
  <c r="E41" i="59"/>
  <c r="F41" i="59"/>
  <c r="G41" i="59"/>
  <c r="H41" i="59"/>
  <c r="I41" i="59"/>
  <c r="J41" i="59"/>
  <c r="A42" i="59"/>
  <c r="B42" i="59"/>
  <c r="C42" i="59"/>
  <c r="D42" i="59"/>
  <c r="E42" i="59"/>
  <c r="F42" i="59"/>
  <c r="G42" i="59"/>
  <c r="H42" i="59"/>
  <c r="I42" i="59"/>
  <c r="J42" i="59"/>
  <c r="A43" i="59"/>
  <c r="B43" i="59"/>
  <c r="C43" i="59"/>
  <c r="D43" i="59"/>
  <c r="E43" i="59"/>
  <c r="F43" i="59"/>
  <c r="G43" i="59"/>
  <c r="H43" i="59"/>
  <c r="I43" i="59"/>
  <c r="J43" i="59"/>
  <c r="A44" i="59"/>
  <c r="B44" i="59"/>
  <c r="C44" i="59"/>
  <c r="D44" i="59"/>
  <c r="E44" i="59"/>
  <c r="F44" i="59"/>
  <c r="G44" i="59"/>
  <c r="H44" i="59"/>
  <c r="I44" i="59"/>
  <c r="J44" i="59"/>
  <c r="A45" i="59"/>
  <c r="B45" i="59"/>
  <c r="C45" i="59"/>
  <c r="D45" i="59"/>
  <c r="E45" i="59"/>
  <c r="F45" i="59"/>
  <c r="G45" i="59"/>
  <c r="H45" i="59"/>
  <c r="I45" i="59"/>
  <c r="J45" i="59"/>
  <c r="A46" i="59"/>
  <c r="B46" i="59"/>
  <c r="C46" i="59"/>
  <c r="D46" i="59"/>
  <c r="E46" i="59"/>
  <c r="F46" i="59"/>
  <c r="G46" i="59"/>
  <c r="H46" i="59"/>
  <c r="I46" i="59"/>
  <c r="J46" i="59"/>
  <c r="A47" i="59"/>
  <c r="B47" i="59"/>
  <c r="C47" i="59"/>
  <c r="D47" i="59"/>
  <c r="E47" i="59"/>
  <c r="F47" i="59"/>
  <c r="G47" i="59"/>
  <c r="H47" i="59"/>
  <c r="I47" i="59"/>
  <c r="J47" i="59"/>
  <c r="A48" i="59"/>
  <c r="B48" i="59"/>
  <c r="C48" i="59"/>
  <c r="D48" i="59"/>
  <c r="E48" i="59"/>
  <c r="F48" i="59"/>
  <c r="G48" i="59"/>
  <c r="H48" i="59"/>
  <c r="I48" i="59"/>
  <c r="J48" i="59"/>
  <c r="A49" i="59"/>
  <c r="B49" i="59"/>
  <c r="C49" i="59"/>
  <c r="D49" i="59"/>
  <c r="E49" i="59"/>
  <c r="F49" i="59"/>
  <c r="G49" i="59"/>
  <c r="H49" i="59"/>
  <c r="I49" i="59"/>
  <c r="J49" i="59"/>
  <c r="A50" i="59"/>
  <c r="B50" i="59"/>
  <c r="C50" i="59"/>
  <c r="D50" i="59"/>
  <c r="E50" i="59"/>
  <c r="F50" i="59"/>
  <c r="G50" i="59"/>
  <c r="H50" i="59"/>
  <c r="I50" i="59"/>
  <c r="J50" i="59"/>
  <c r="A51" i="59"/>
  <c r="B51" i="59"/>
  <c r="C51" i="59"/>
  <c r="D51" i="59"/>
  <c r="E51" i="59"/>
  <c r="F51" i="59"/>
  <c r="G51" i="59"/>
  <c r="H51" i="59"/>
  <c r="I51" i="59"/>
  <c r="J51" i="59"/>
  <c r="A52" i="59"/>
  <c r="B52" i="59"/>
  <c r="C52" i="59"/>
  <c r="D52" i="59"/>
  <c r="E52" i="59"/>
  <c r="F52" i="59"/>
  <c r="G52" i="59"/>
  <c r="H52" i="59"/>
  <c r="I52" i="59"/>
  <c r="J52" i="59"/>
  <c r="A53" i="59"/>
  <c r="B53" i="59"/>
  <c r="C53" i="59"/>
  <c r="D53" i="59"/>
  <c r="E53" i="59"/>
  <c r="F53" i="59"/>
  <c r="G53" i="59"/>
  <c r="H53" i="59"/>
  <c r="I53" i="59"/>
  <c r="J53" i="59"/>
  <c r="A54" i="59"/>
  <c r="B54" i="59"/>
  <c r="C54" i="59"/>
  <c r="D54" i="59"/>
  <c r="E54" i="59"/>
  <c r="F54" i="59"/>
  <c r="G54" i="59"/>
  <c r="H54" i="59"/>
  <c r="I54" i="59"/>
  <c r="J54" i="59"/>
  <c r="A55" i="59"/>
  <c r="B55" i="59"/>
  <c r="C55" i="59"/>
  <c r="D55" i="59"/>
  <c r="E55" i="59"/>
  <c r="F55" i="59"/>
  <c r="G55" i="59"/>
  <c r="H55" i="59"/>
  <c r="I55" i="59"/>
  <c r="J55" i="59"/>
  <c r="A56" i="59"/>
  <c r="B56" i="59"/>
  <c r="C56" i="59"/>
  <c r="D56" i="59"/>
  <c r="E56" i="59"/>
  <c r="F56" i="59"/>
  <c r="G56" i="59"/>
  <c r="H56" i="59"/>
  <c r="I56" i="59"/>
  <c r="J56" i="59"/>
  <c r="A57" i="59"/>
  <c r="B57" i="59"/>
  <c r="C57" i="59"/>
  <c r="D57" i="59"/>
  <c r="E57" i="59"/>
  <c r="F57" i="59"/>
  <c r="G57" i="59"/>
  <c r="H57" i="59"/>
  <c r="I57" i="59"/>
  <c r="J57" i="59"/>
  <c r="A58" i="59"/>
  <c r="B58" i="59"/>
  <c r="C58" i="59"/>
  <c r="D58" i="59"/>
  <c r="E58" i="59"/>
  <c r="F58" i="59"/>
  <c r="G58" i="59"/>
  <c r="H58" i="59"/>
  <c r="I58" i="59"/>
  <c r="J58" i="59"/>
  <c r="A59" i="59"/>
  <c r="B59" i="59"/>
  <c r="C59" i="59"/>
  <c r="D59" i="59"/>
  <c r="E59" i="59"/>
  <c r="F59" i="59"/>
  <c r="G59" i="59"/>
  <c r="H59" i="59"/>
  <c r="I59" i="59"/>
  <c r="J59" i="59"/>
  <c r="A60" i="59"/>
  <c r="B60" i="59"/>
  <c r="C60" i="59"/>
  <c r="D60" i="59"/>
  <c r="E60" i="59"/>
  <c r="F60" i="59"/>
  <c r="G60" i="59"/>
  <c r="H60" i="59"/>
  <c r="I60" i="59"/>
  <c r="J60" i="59"/>
  <c r="A61" i="59"/>
  <c r="B61" i="59"/>
  <c r="C61" i="59"/>
  <c r="D61" i="59"/>
  <c r="E61" i="59"/>
  <c r="F61" i="59"/>
  <c r="G61" i="59"/>
  <c r="H61" i="59"/>
  <c r="I61" i="59"/>
  <c r="J61" i="59"/>
  <c r="A62" i="59"/>
  <c r="B62" i="59"/>
  <c r="C62" i="59"/>
  <c r="D62" i="59"/>
  <c r="E62" i="59"/>
  <c r="F62" i="59"/>
  <c r="G62" i="59"/>
  <c r="H62" i="59"/>
  <c r="I62" i="59"/>
  <c r="J62" i="59"/>
  <c r="A63" i="59"/>
  <c r="B63" i="59"/>
  <c r="C63" i="59"/>
  <c r="D63" i="59"/>
  <c r="E63" i="59"/>
  <c r="F63" i="59"/>
  <c r="G63" i="59"/>
  <c r="H63" i="59"/>
  <c r="I63" i="59"/>
  <c r="J63" i="59"/>
  <c r="A64" i="59"/>
  <c r="B64" i="59"/>
  <c r="C64" i="59"/>
  <c r="D64" i="59"/>
  <c r="E64" i="59"/>
  <c r="F64" i="59"/>
  <c r="G64" i="59"/>
  <c r="H64" i="59"/>
  <c r="I64" i="59"/>
  <c r="J64" i="59"/>
  <c r="A65" i="59"/>
  <c r="B65" i="59"/>
  <c r="C65" i="59"/>
  <c r="D65" i="59"/>
  <c r="E65" i="59"/>
  <c r="F65" i="59"/>
  <c r="G65" i="59"/>
  <c r="H65" i="59"/>
  <c r="I65" i="59"/>
  <c r="J65" i="59"/>
  <c r="A66" i="59"/>
  <c r="B66" i="59"/>
  <c r="C66" i="59"/>
  <c r="D66" i="59"/>
  <c r="E66" i="59"/>
  <c r="F66" i="59"/>
  <c r="G66" i="59"/>
  <c r="H66" i="59"/>
  <c r="I66" i="59"/>
  <c r="J66" i="59"/>
  <c r="A67" i="59"/>
  <c r="B67" i="59"/>
  <c r="C67" i="59"/>
  <c r="D67" i="59"/>
  <c r="E67" i="59"/>
  <c r="F67" i="59"/>
  <c r="G67" i="59"/>
  <c r="H67" i="59"/>
  <c r="I67" i="59"/>
  <c r="J67" i="59"/>
  <c r="A68" i="59"/>
  <c r="B68" i="59"/>
  <c r="C68" i="59"/>
  <c r="D68" i="59"/>
  <c r="E68" i="59"/>
  <c r="F68" i="59"/>
  <c r="G68" i="59"/>
  <c r="H68" i="59"/>
  <c r="I68" i="59"/>
  <c r="J68" i="59"/>
  <c r="A69" i="59"/>
  <c r="B69" i="59"/>
  <c r="C69" i="59"/>
  <c r="D69" i="59"/>
  <c r="E69" i="59"/>
  <c r="F69" i="59"/>
  <c r="G69" i="59"/>
  <c r="H69" i="59"/>
  <c r="I69" i="59"/>
  <c r="J69" i="59"/>
  <c r="A70" i="59"/>
  <c r="B70" i="59"/>
  <c r="C70" i="59"/>
  <c r="D70" i="59"/>
  <c r="E70" i="59"/>
  <c r="F70" i="59"/>
  <c r="G70" i="59"/>
  <c r="H70" i="59"/>
  <c r="I70" i="59"/>
  <c r="J70" i="59"/>
  <c r="A71" i="59"/>
  <c r="B71" i="59"/>
  <c r="C71" i="59"/>
  <c r="D71" i="59"/>
  <c r="E71" i="59"/>
  <c r="F71" i="59"/>
  <c r="G71" i="59"/>
  <c r="H71" i="59"/>
  <c r="I71" i="59"/>
  <c r="J71" i="59"/>
  <c r="A72" i="59"/>
  <c r="B72" i="59"/>
  <c r="C72" i="59"/>
  <c r="D72" i="59"/>
  <c r="E72" i="59"/>
  <c r="F72" i="59"/>
  <c r="G72" i="59"/>
  <c r="H72" i="59"/>
  <c r="I72" i="59"/>
  <c r="J72" i="59"/>
  <c r="A73" i="59"/>
  <c r="B73" i="59"/>
  <c r="C73" i="59"/>
  <c r="D73" i="59"/>
  <c r="E73" i="59"/>
  <c r="F73" i="59"/>
  <c r="G73" i="59"/>
  <c r="H73" i="59"/>
  <c r="I73" i="59"/>
  <c r="J73" i="59"/>
  <c r="A74" i="59"/>
  <c r="B74" i="59"/>
  <c r="C74" i="59"/>
  <c r="D74" i="59"/>
  <c r="E74" i="59"/>
  <c r="F74" i="59"/>
  <c r="G74" i="59"/>
  <c r="H74" i="59"/>
  <c r="I74" i="59"/>
  <c r="J74" i="59"/>
  <c r="A75" i="59"/>
  <c r="B75" i="59"/>
  <c r="C75" i="59"/>
  <c r="D75" i="59"/>
  <c r="E75" i="59"/>
  <c r="F75" i="59"/>
  <c r="G75" i="59"/>
  <c r="H75" i="59"/>
  <c r="I75" i="59"/>
  <c r="J75" i="59"/>
  <c r="A76" i="59"/>
  <c r="B76" i="59"/>
  <c r="C76" i="59"/>
  <c r="D76" i="59"/>
  <c r="E76" i="59"/>
  <c r="F76" i="59"/>
  <c r="G76" i="59"/>
  <c r="H76" i="59"/>
  <c r="I76" i="59"/>
  <c r="J76" i="59"/>
  <c r="A77" i="59"/>
  <c r="B77" i="59"/>
  <c r="C77" i="59"/>
  <c r="D77" i="59"/>
  <c r="E77" i="59"/>
  <c r="F77" i="59"/>
  <c r="G77" i="59"/>
  <c r="H77" i="59"/>
  <c r="I77" i="59"/>
  <c r="J77" i="59"/>
  <c r="A78" i="59"/>
  <c r="B78" i="59"/>
  <c r="C78" i="59"/>
  <c r="D78" i="59"/>
  <c r="E78" i="59"/>
  <c r="F78" i="59"/>
  <c r="G78" i="59"/>
  <c r="H78" i="59"/>
  <c r="I78" i="59"/>
  <c r="J78" i="59"/>
  <c r="A79" i="59"/>
  <c r="B79" i="59"/>
  <c r="C79" i="59"/>
  <c r="D79" i="59"/>
  <c r="E79" i="59"/>
  <c r="F79" i="59"/>
  <c r="G79" i="59"/>
  <c r="H79" i="59"/>
  <c r="I79" i="59"/>
  <c r="J79" i="59"/>
  <c r="A80" i="59"/>
  <c r="B80" i="59"/>
  <c r="C80" i="59"/>
  <c r="D80" i="59"/>
  <c r="E80" i="59"/>
  <c r="F80" i="59"/>
  <c r="G80" i="59"/>
  <c r="H80" i="59"/>
  <c r="I80" i="59"/>
  <c r="J80" i="59"/>
  <c r="A81" i="59"/>
  <c r="B81" i="59"/>
  <c r="C81" i="59"/>
  <c r="D81" i="59"/>
  <c r="E81" i="59"/>
  <c r="F81" i="59"/>
  <c r="G81" i="59"/>
  <c r="H81" i="59"/>
  <c r="I81" i="59"/>
  <c r="J81" i="59"/>
  <c r="A82" i="59"/>
  <c r="B82" i="59"/>
  <c r="C82" i="59"/>
  <c r="D82" i="59"/>
  <c r="E82" i="59"/>
  <c r="F82" i="59"/>
  <c r="G82" i="59"/>
  <c r="H82" i="59"/>
  <c r="I82" i="59"/>
  <c r="J82" i="59"/>
  <c r="A83" i="59"/>
  <c r="B83" i="59"/>
  <c r="C83" i="59"/>
  <c r="D83" i="59"/>
  <c r="E83" i="59"/>
  <c r="F83" i="59"/>
  <c r="G83" i="59"/>
  <c r="H83" i="59"/>
  <c r="I83" i="59"/>
  <c r="J83" i="59"/>
  <c r="A84" i="59"/>
  <c r="B84" i="59"/>
  <c r="C84" i="59"/>
  <c r="D84" i="59"/>
  <c r="E84" i="59"/>
  <c r="F84" i="59"/>
  <c r="G84" i="59"/>
  <c r="H84" i="59"/>
  <c r="I84" i="59"/>
  <c r="J84" i="59"/>
  <c r="A85" i="59"/>
  <c r="B85" i="59"/>
  <c r="C85" i="59"/>
  <c r="D85" i="59"/>
  <c r="E85" i="59"/>
  <c r="F85" i="59"/>
  <c r="G85" i="59"/>
  <c r="H85" i="59"/>
  <c r="I85" i="59"/>
  <c r="J85" i="59"/>
  <c r="A86" i="59"/>
  <c r="B86" i="59"/>
  <c r="C86" i="59"/>
  <c r="D86" i="59"/>
  <c r="E86" i="59"/>
  <c r="F86" i="59"/>
  <c r="G86" i="59"/>
  <c r="H86" i="59"/>
  <c r="I86" i="59"/>
  <c r="J86" i="59"/>
  <c r="A87" i="59"/>
  <c r="B87" i="59"/>
  <c r="C87" i="59"/>
  <c r="D87" i="59"/>
  <c r="E87" i="59"/>
  <c r="F87" i="59"/>
  <c r="G87" i="59"/>
  <c r="H87" i="59"/>
  <c r="I87" i="59"/>
  <c r="J87" i="59"/>
  <c r="A88" i="59"/>
  <c r="B88" i="59"/>
  <c r="C88" i="59"/>
  <c r="D88" i="59"/>
  <c r="E88" i="59"/>
  <c r="F88" i="59"/>
  <c r="G88" i="59"/>
  <c r="H88" i="59"/>
  <c r="I88" i="59"/>
  <c r="J88" i="59"/>
  <c r="A89" i="59"/>
  <c r="B89" i="59"/>
  <c r="C89" i="59"/>
  <c r="D89" i="59"/>
  <c r="E89" i="59"/>
  <c r="F89" i="59"/>
  <c r="G89" i="59"/>
  <c r="H89" i="59"/>
  <c r="I89" i="59"/>
  <c r="J89" i="59"/>
  <c r="A90" i="59"/>
  <c r="B90" i="59"/>
  <c r="C90" i="59"/>
  <c r="D90" i="59"/>
  <c r="E90" i="59"/>
  <c r="F90" i="59"/>
  <c r="G90" i="59"/>
  <c r="H90" i="59"/>
  <c r="I90" i="59"/>
  <c r="J90" i="59"/>
  <c r="A91" i="59"/>
  <c r="B91" i="59"/>
  <c r="C91" i="59"/>
  <c r="D91" i="59"/>
  <c r="E91" i="59"/>
  <c r="F91" i="59"/>
  <c r="G91" i="59"/>
  <c r="H91" i="59"/>
  <c r="I91" i="59"/>
  <c r="J91" i="59"/>
  <c r="A92" i="59"/>
  <c r="B92" i="59"/>
  <c r="C92" i="59"/>
  <c r="D92" i="59"/>
  <c r="E92" i="59"/>
  <c r="F92" i="59"/>
  <c r="G92" i="59"/>
  <c r="H92" i="59"/>
  <c r="I92" i="59"/>
  <c r="J92" i="59"/>
  <c r="A93" i="59"/>
  <c r="B93" i="59"/>
  <c r="C93" i="59"/>
  <c r="D93" i="59"/>
  <c r="E93" i="59"/>
  <c r="F93" i="59"/>
  <c r="G93" i="59"/>
  <c r="H93" i="59"/>
  <c r="I93" i="59"/>
  <c r="J93" i="59"/>
  <c r="A94" i="59"/>
  <c r="B94" i="59"/>
  <c r="C94" i="59"/>
  <c r="D94" i="59"/>
  <c r="E94" i="59"/>
  <c r="F94" i="59"/>
  <c r="G94" i="59"/>
  <c r="H94" i="59"/>
  <c r="I94" i="59"/>
  <c r="J94" i="59"/>
  <c r="A95" i="59"/>
  <c r="B95" i="59"/>
  <c r="C95" i="59"/>
  <c r="D95" i="59"/>
  <c r="E95" i="59"/>
  <c r="F95" i="59"/>
  <c r="G95" i="59"/>
  <c r="H95" i="59"/>
  <c r="I95" i="59"/>
  <c r="J95" i="59"/>
  <c r="A96" i="59"/>
  <c r="B96" i="59"/>
  <c r="C96" i="59"/>
  <c r="D96" i="59"/>
  <c r="E96" i="59"/>
  <c r="F96" i="59"/>
  <c r="G96" i="59"/>
  <c r="H96" i="59"/>
  <c r="I96" i="59"/>
  <c r="J96" i="59"/>
  <c r="A97" i="59"/>
  <c r="B97" i="59"/>
  <c r="C97" i="59"/>
  <c r="D97" i="59"/>
  <c r="E97" i="59"/>
  <c r="F97" i="59"/>
  <c r="G97" i="59"/>
  <c r="H97" i="59"/>
  <c r="I97" i="59"/>
  <c r="J97" i="59"/>
  <c r="A98" i="59"/>
  <c r="B98" i="59"/>
  <c r="C98" i="59"/>
  <c r="D98" i="59"/>
  <c r="E98" i="59"/>
  <c r="F98" i="59"/>
  <c r="G98" i="59"/>
  <c r="H98" i="59"/>
  <c r="I98" i="59"/>
  <c r="J98" i="59"/>
  <c r="A99" i="59"/>
  <c r="B99" i="59"/>
  <c r="C99" i="59"/>
  <c r="D99" i="59"/>
  <c r="E99" i="59"/>
  <c r="F99" i="59"/>
  <c r="G99" i="59"/>
  <c r="H99" i="59"/>
  <c r="I99" i="59"/>
  <c r="J99" i="59"/>
  <c r="A100" i="59"/>
  <c r="B100" i="59"/>
  <c r="C100" i="59"/>
  <c r="D100" i="59"/>
  <c r="E100" i="59"/>
  <c r="F100" i="59"/>
  <c r="G100" i="59"/>
  <c r="H100" i="59"/>
  <c r="I100" i="59"/>
  <c r="J100" i="59"/>
  <c r="A101" i="59"/>
  <c r="B101" i="59"/>
  <c r="C101" i="59"/>
  <c r="D101" i="59"/>
  <c r="E101" i="59"/>
  <c r="F101" i="59"/>
  <c r="G101" i="59"/>
  <c r="H101" i="59"/>
  <c r="I101" i="59"/>
  <c r="J101" i="59"/>
  <c r="A102" i="59"/>
  <c r="B102" i="59"/>
  <c r="C102" i="59"/>
  <c r="D102" i="59"/>
  <c r="E102" i="59"/>
  <c r="F102" i="59"/>
  <c r="G102" i="59"/>
  <c r="H102" i="59"/>
  <c r="I102" i="59"/>
  <c r="J102" i="59"/>
  <c r="A103" i="59"/>
  <c r="B103" i="59"/>
  <c r="C103" i="59"/>
  <c r="D103" i="59"/>
  <c r="E103" i="59"/>
  <c r="F103" i="59"/>
  <c r="G103" i="59"/>
  <c r="H103" i="59"/>
  <c r="I103" i="59"/>
  <c r="J103" i="59"/>
  <c r="A104" i="59"/>
  <c r="B104" i="59"/>
  <c r="C104" i="59"/>
  <c r="D104" i="59"/>
  <c r="E104" i="59"/>
  <c r="F104" i="59"/>
  <c r="G104" i="59"/>
  <c r="H104" i="59"/>
  <c r="I104" i="59"/>
  <c r="J104" i="59"/>
  <c r="A105" i="59"/>
  <c r="B105" i="59"/>
  <c r="C105" i="59"/>
  <c r="D105" i="59"/>
  <c r="E105" i="59"/>
  <c r="F105" i="59"/>
  <c r="G105" i="59"/>
  <c r="H105" i="59"/>
  <c r="I105" i="59"/>
  <c r="J105" i="59"/>
  <c r="A106" i="59"/>
  <c r="B106" i="59"/>
  <c r="C106" i="59"/>
  <c r="D106" i="59"/>
  <c r="E106" i="59"/>
  <c r="F106" i="59"/>
  <c r="G106" i="59"/>
  <c r="H106" i="59"/>
  <c r="I106" i="59"/>
  <c r="J106" i="59"/>
  <c r="A107" i="59"/>
  <c r="B107" i="59"/>
  <c r="C107" i="59"/>
  <c r="D107" i="59"/>
  <c r="E107" i="59"/>
  <c r="F107" i="59"/>
  <c r="G107" i="59"/>
  <c r="H107" i="59"/>
  <c r="I107" i="59"/>
  <c r="J107" i="59"/>
  <c r="A108" i="59"/>
  <c r="B108" i="59"/>
  <c r="C108" i="59"/>
  <c r="D108" i="59"/>
  <c r="E108" i="59"/>
  <c r="F108" i="59"/>
  <c r="G108" i="59"/>
  <c r="H108" i="59"/>
  <c r="I108" i="59"/>
  <c r="J108" i="59"/>
  <c r="A109" i="59"/>
  <c r="B109" i="59"/>
  <c r="C109" i="59"/>
  <c r="D109" i="59"/>
  <c r="E109" i="59"/>
  <c r="F109" i="59"/>
  <c r="G109" i="59"/>
  <c r="H109" i="59"/>
  <c r="I109" i="59"/>
  <c r="J109" i="59"/>
  <c r="A110" i="59"/>
  <c r="B110" i="59"/>
  <c r="C110" i="59"/>
  <c r="D110" i="59"/>
  <c r="E110" i="59"/>
  <c r="F110" i="59"/>
  <c r="G110" i="59"/>
  <c r="H110" i="59"/>
  <c r="I110" i="59"/>
  <c r="J110" i="59"/>
  <c r="A111" i="59"/>
  <c r="B111" i="59"/>
  <c r="C111" i="59"/>
  <c r="D111" i="59"/>
  <c r="E111" i="59"/>
  <c r="F111" i="59"/>
  <c r="G111" i="59"/>
  <c r="H111" i="59"/>
  <c r="I111" i="59"/>
  <c r="J111" i="59"/>
  <c r="A112" i="59"/>
  <c r="B112" i="59"/>
  <c r="C112" i="59"/>
  <c r="D112" i="59"/>
  <c r="E112" i="59"/>
  <c r="F112" i="59"/>
  <c r="G112" i="59"/>
  <c r="H112" i="59"/>
  <c r="I112" i="59"/>
  <c r="J112" i="59"/>
  <c r="A113" i="59"/>
  <c r="B113" i="59"/>
  <c r="C113" i="59"/>
  <c r="D113" i="59"/>
  <c r="E113" i="59"/>
  <c r="F113" i="59"/>
  <c r="G113" i="59"/>
  <c r="H113" i="59"/>
  <c r="I113" i="59"/>
  <c r="J113" i="59"/>
  <c r="A114" i="59"/>
  <c r="B114" i="59"/>
  <c r="C114" i="59"/>
  <c r="D114" i="59"/>
  <c r="E114" i="59"/>
  <c r="F114" i="59"/>
  <c r="G114" i="59"/>
  <c r="H114" i="59"/>
  <c r="I114" i="59"/>
  <c r="J114" i="59"/>
  <c r="A115" i="59"/>
  <c r="B115" i="59"/>
  <c r="C115" i="59"/>
  <c r="D115" i="59"/>
  <c r="E115" i="59"/>
  <c r="F115" i="59"/>
  <c r="G115" i="59"/>
  <c r="H115" i="59"/>
  <c r="I115" i="59"/>
  <c r="J115" i="59"/>
  <c r="A116" i="59"/>
  <c r="B116" i="59"/>
  <c r="C116" i="59"/>
  <c r="D116" i="59"/>
  <c r="E116" i="59"/>
  <c r="F116" i="59"/>
  <c r="G116" i="59"/>
  <c r="H116" i="59"/>
  <c r="I116" i="59"/>
  <c r="J116" i="59"/>
  <c r="A117" i="59"/>
  <c r="B117" i="59"/>
  <c r="C117" i="59"/>
  <c r="D117" i="59"/>
  <c r="E117" i="59"/>
  <c r="F117" i="59"/>
  <c r="G117" i="59"/>
  <c r="H117" i="59"/>
  <c r="I117" i="59"/>
  <c r="J117" i="59"/>
  <c r="A118" i="59"/>
  <c r="B118" i="59"/>
  <c r="C118" i="59"/>
  <c r="D118" i="59"/>
  <c r="E118" i="59"/>
  <c r="F118" i="59"/>
  <c r="G118" i="59"/>
  <c r="H118" i="59"/>
  <c r="I118" i="59"/>
  <c r="J118" i="59"/>
  <c r="A119" i="59"/>
  <c r="B119" i="59"/>
  <c r="C119" i="59"/>
  <c r="D119" i="59"/>
  <c r="E119" i="59"/>
  <c r="F119" i="59"/>
  <c r="G119" i="59"/>
  <c r="H119" i="59"/>
  <c r="I119" i="59"/>
  <c r="J119" i="59"/>
  <c r="A120" i="59"/>
  <c r="B120" i="59"/>
  <c r="C120" i="59"/>
  <c r="D120" i="59"/>
  <c r="E120" i="59"/>
  <c r="F120" i="59"/>
  <c r="G120" i="59"/>
  <c r="H120" i="59"/>
  <c r="I120" i="59"/>
  <c r="J120" i="59"/>
  <c r="A121" i="59"/>
  <c r="B121" i="59"/>
  <c r="C121" i="59"/>
  <c r="D121" i="59"/>
  <c r="E121" i="59"/>
  <c r="F121" i="59"/>
  <c r="G121" i="59"/>
  <c r="H121" i="59"/>
  <c r="I121" i="59"/>
  <c r="J121" i="59"/>
  <c r="A122" i="59"/>
  <c r="B122" i="59"/>
  <c r="C122" i="59"/>
  <c r="D122" i="59"/>
  <c r="E122" i="59"/>
  <c r="F122" i="59"/>
  <c r="G122" i="59"/>
  <c r="H122" i="59"/>
  <c r="I122" i="59"/>
  <c r="J122" i="59"/>
  <c r="A123" i="59"/>
  <c r="B123" i="59"/>
  <c r="C123" i="59"/>
  <c r="D123" i="59"/>
  <c r="E123" i="59"/>
  <c r="F123" i="59"/>
  <c r="G123" i="59"/>
  <c r="H123" i="59"/>
  <c r="I123" i="59"/>
  <c r="J123" i="59"/>
  <c r="A124" i="59"/>
  <c r="B124" i="59"/>
  <c r="C124" i="59"/>
  <c r="D124" i="59"/>
  <c r="E124" i="59"/>
  <c r="F124" i="59"/>
  <c r="G124" i="59"/>
  <c r="H124" i="59"/>
  <c r="I124" i="59"/>
  <c r="J124" i="59"/>
  <c r="A125" i="59"/>
  <c r="B125" i="59"/>
  <c r="C125" i="59"/>
  <c r="D125" i="59"/>
  <c r="E125" i="59"/>
  <c r="F125" i="59"/>
  <c r="G125" i="59"/>
  <c r="H125" i="59"/>
  <c r="I125" i="59"/>
  <c r="J125" i="59"/>
  <c r="A126" i="59"/>
  <c r="B126" i="59"/>
  <c r="C126" i="59"/>
  <c r="D126" i="59"/>
  <c r="E126" i="59"/>
  <c r="F126" i="59"/>
  <c r="G126" i="59"/>
  <c r="H126" i="59"/>
  <c r="I126" i="59"/>
  <c r="J126" i="59"/>
  <c r="A127" i="59"/>
  <c r="B127" i="59"/>
  <c r="C127" i="59"/>
  <c r="D127" i="59"/>
  <c r="E127" i="59"/>
  <c r="F127" i="59"/>
  <c r="G127" i="59"/>
  <c r="H127" i="59"/>
  <c r="I127" i="59"/>
  <c r="J127" i="59"/>
  <c r="A128" i="59"/>
  <c r="B128" i="59"/>
  <c r="C128" i="59"/>
  <c r="D128" i="59"/>
  <c r="E128" i="59"/>
  <c r="F128" i="59"/>
  <c r="G128" i="59"/>
  <c r="H128" i="59"/>
  <c r="I128" i="59"/>
  <c r="J128" i="59"/>
  <c r="A129" i="59"/>
  <c r="B129" i="59"/>
  <c r="C129" i="59"/>
  <c r="D129" i="59"/>
  <c r="E129" i="59"/>
  <c r="F129" i="59"/>
  <c r="G129" i="59"/>
  <c r="H129" i="59"/>
  <c r="I129" i="59"/>
  <c r="J129" i="59"/>
  <c r="A130" i="59"/>
  <c r="B130" i="59"/>
  <c r="C130" i="59"/>
  <c r="D130" i="59"/>
  <c r="E130" i="59"/>
  <c r="F130" i="59"/>
  <c r="G130" i="59"/>
  <c r="H130" i="59"/>
  <c r="I130" i="59"/>
  <c r="J130" i="59"/>
  <c r="A131" i="59"/>
  <c r="B131" i="59"/>
  <c r="C131" i="59"/>
  <c r="D131" i="59"/>
  <c r="E131" i="59"/>
  <c r="F131" i="59"/>
  <c r="G131" i="59"/>
  <c r="H131" i="59"/>
  <c r="I131" i="59"/>
  <c r="J131" i="59"/>
  <c r="A132" i="59"/>
  <c r="B132" i="59"/>
  <c r="C132" i="59"/>
  <c r="D132" i="59"/>
  <c r="E132" i="59"/>
  <c r="F132" i="59"/>
  <c r="G132" i="59"/>
  <c r="H132" i="59"/>
  <c r="I132" i="59"/>
  <c r="J132" i="59"/>
  <c r="A133" i="59"/>
  <c r="B133" i="59"/>
  <c r="C133" i="59"/>
  <c r="D133" i="59"/>
  <c r="E133" i="59"/>
  <c r="F133" i="59"/>
  <c r="G133" i="59"/>
  <c r="H133" i="59"/>
  <c r="I133" i="59"/>
  <c r="J133" i="59"/>
  <c r="A134" i="59"/>
  <c r="B134" i="59"/>
  <c r="C134" i="59"/>
  <c r="D134" i="59"/>
  <c r="E134" i="59"/>
  <c r="F134" i="59"/>
  <c r="G134" i="59"/>
  <c r="H134" i="59"/>
  <c r="I134" i="59"/>
  <c r="J134" i="59"/>
  <c r="A135" i="59"/>
  <c r="B135" i="59"/>
  <c r="C135" i="59"/>
  <c r="D135" i="59"/>
  <c r="E135" i="59"/>
  <c r="F135" i="59"/>
  <c r="G135" i="59"/>
  <c r="H135" i="59"/>
  <c r="I135" i="59"/>
  <c r="J135" i="59"/>
  <c r="A136" i="59"/>
  <c r="B136" i="59"/>
  <c r="C136" i="59"/>
  <c r="D136" i="59"/>
  <c r="E136" i="59"/>
  <c r="F136" i="59"/>
  <c r="G136" i="59"/>
  <c r="H136" i="59"/>
  <c r="I136" i="59"/>
  <c r="J136" i="59"/>
  <c r="A137" i="59"/>
  <c r="B137" i="59"/>
  <c r="C137" i="59"/>
  <c r="D137" i="59"/>
  <c r="E137" i="59"/>
  <c r="F137" i="59"/>
  <c r="G137" i="59"/>
  <c r="H137" i="59"/>
  <c r="I137" i="59"/>
  <c r="J137" i="59"/>
  <c r="A138" i="59"/>
  <c r="B138" i="59"/>
  <c r="C138" i="59"/>
  <c r="D138" i="59"/>
  <c r="E138" i="59"/>
  <c r="F138" i="59"/>
  <c r="G138" i="59"/>
  <c r="H138" i="59"/>
  <c r="I138" i="59"/>
  <c r="J138" i="59"/>
  <c r="A139" i="59"/>
  <c r="B139" i="59"/>
  <c r="C139" i="59"/>
  <c r="D139" i="59"/>
  <c r="E139" i="59"/>
  <c r="F139" i="59"/>
  <c r="G139" i="59"/>
  <c r="H139" i="59"/>
  <c r="I139" i="59"/>
  <c r="J139" i="59"/>
  <c r="A140" i="59"/>
  <c r="B140" i="59"/>
  <c r="C140" i="59"/>
  <c r="D140" i="59"/>
  <c r="E140" i="59"/>
  <c r="F140" i="59"/>
  <c r="G140" i="59"/>
  <c r="H140" i="59"/>
  <c r="I140" i="59"/>
  <c r="J140" i="59"/>
  <c r="A141" i="59"/>
  <c r="B141" i="59"/>
  <c r="C141" i="59"/>
  <c r="D141" i="59"/>
  <c r="E141" i="59"/>
  <c r="F141" i="59"/>
  <c r="G141" i="59"/>
  <c r="H141" i="59"/>
  <c r="I141" i="59"/>
  <c r="J141" i="59"/>
  <c r="A142" i="59"/>
  <c r="B142" i="59"/>
  <c r="C142" i="59"/>
  <c r="D142" i="59"/>
  <c r="E142" i="59"/>
  <c r="F142" i="59"/>
  <c r="G142" i="59"/>
  <c r="H142" i="59"/>
  <c r="I142" i="59"/>
  <c r="J142" i="59"/>
  <c r="A143" i="59"/>
  <c r="B143" i="59"/>
  <c r="C143" i="59"/>
  <c r="D143" i="59"/>
  <c r="E143" i="59"/>
  <c r="F143" i="59"/>
  <c r="G143" i="59"/>
  <c r="H143" i="59"/>
  <c r="I143" i="59"/>
  <c r="J143" i="59"/>
  <c r="A144" i="59"/>
  <c r="B144" i="59"/>
  <c r="C144" i="59"/>
  <c r="D144" i="59"/>
  <c r="E144" i="59"/>
  <c r="F144" i="59"/>
  <c r="G144" i="59"/>
  <c r="H144" i="59"/>
  <c r="I144" i="59"/>
  <c r="J144" i="59"/>
  <c r="A145" i="59"/>
  <c r="B145" i="59"/>
  <c r="C145" i="59"/>
  <c r="D145" i="59"/>
  <c r="E145" i="59"/>
  <c r="F145" i="59"/>
  <c r="G145" i="59"/>
  <c r="H145" i="59"/>
  <c r="I145" i="59"/>
  <c r="J145" i="59"/>
  <c r="A146" i="59"/>
  <c r="B146" i="59"/>
  <c r="C146" i="59"/>
  <c r="D146" i="59"/>
  <c r="E146" i="59"/>
  <c r="F146" i="59"/>
  <c r="G146" i="59"/>
  <c r="H146" i="59"/>
  <c r="I146" i="59"/>
  <c r="J146" i="59"/>
  <c r="A147" i="59"/>
  <c r="B147" i="59"/>
  <c r="C147" i="59"/>
  <c r="D147" i="59"/>
  <c r="E147" i="59"/>
  <c r="F147" i="59"/>
  <c r="G147" i="59"/>
  <c r="H147" i="59"/>
  <c r="I147" i="59"/>
  <c r="J147" i="59"/>
  <c r="A148" i="59"/>
  <c r="B148" i="59"/>
  <c r="C148" i="59"/>
  <c r="D148" i="59"/>
  <c r="E148" i="59"/>
  <c r="F148" i="59"/>
  <c r="G148" i="59"/>
  <c r="H148" i="59"/>
  <c r="I148" i="59"/>
  <c r="J148" i="59"/>
  <c r="A149" i="59"/>
  <c r="B149" i="59"/>
  <c r="C149" i="59"/>
  <c r="D149" i="59"/>
  <c r="E149" i="59"/>
  <c r="F149" i="59"/>
  <c r="G149" i="59"/>
  <c r="H149" i="59"/>
  <c r="I149" i="59"/>
  <c r="J149" i="59"/>
  <c r="A150" i="59"/>
  <c r="B150" i="59"/>
  <c r="C150" i="59"/>
  <c r="D150" i="59"/>
  <c r="E150" i="59"/>
  <c r="F150" i="59"/>
  <c r="G150" i="59"/>
  <c r="H150" i="59"/>
  <c r="I150" i="59"/>
  <c r="J150" i="59"/>
  <c r="A151" i="59"/>
  <c r="B151" i="59"/>
  <c r="C151" i="59"/>
  <c r="D151" i="59"/>
  <c r="E151" i="59"/>
  <c r="F151" i="59"/>
  <c r="G151" i="59"/>
  <c r="H151" i="59"/>
  <c r="I151" i="59"/>
  <c r="J151" i="59"/>
  <c r="A152" i="59"/>
  <c r="B152" i="59"/>
  <c r="C152" i="59"/>
  <c r="D152" i="59"/>
  <c r="E152" i="59"/>
  <c r="F152" i="59"/>
  <c r="G152" i="59"/>
  <c r="H152" i="59"/>
  <c r="I152" i="59"/>
  <c r="J152" i="59"/>
  <c r="A153" i="59"/>
  <c r="B153" i="59"/>
  <c r="C153" i="59"/>
  <c r="D153" i="59"/>
  <c r="E153" i="59"/>
  <c r="F153" i="59"/>
  <c r="G153" i="59"/>
  <c r="H153" i="59"/>
  <c r="I153" i="59"/>
  <c r="J153" i="59"/>
  <c r="A154" i="59"/>
  <c r="B154" i="59"/>
  <c r="C154" i="59"/>
  <c r="D154" i="59"/>
  <c r="E154" i="59"/>
  <c r="F154" i="59"/>
  <c r="G154" i="59"/>
  <c r="H154" i="59"/>
  <c r="I154" i="59"/>
  <c r="J154" i="59"/>
  <c r="A155" i="59"/>
  <c r="B155" i="59"/>
  <c r="C155" i="59"/>
  <c r="D155" i="59"/>
  <c r="E155" i="59"/>
  <c r="F155" i="59"/>
  <c r="G155" i="59"/>
  <c r="H155" i="59"/>
  <c r="I155" i="59"/>
  <c r="J155" i="59"/>
  <c r="A156" i="59"/>
  <c r="B156" i="59"/>
  <c r="C156" i="59"/>
  <c r="D156" i="59"/>
  <c r="E156" i="59"/>
  <c r="F156" i="59"/>
  <c r="G156" i="59"/>
  <c r="H156" i="59"/>
  <c r="I156" i="59"/>
  <c r="J156" i="59"/>
  <c r="A157" i="59"/>
  <c r="B157" i="59"/>
  <c r="C157" i="59"/>
  <c r="D157" i="59"/>
  <c r="E157" i="59"/>
  <c r="F157" i="59"/>
  <c r="G157" i="59"/>
  <c r="H157" i="59"/>
  <c r="I157" i="59"/>
  <c r="J157" i="59"/>
  <c r="A158" i="59"/>
  <c r="B158" i="59"/>
  <c r="C158" i="59"/>
  <c r="D158" i="59"/>
  <c r="E158" i="59"/>
  <c r="F158" i="59"/>
  <c r="G158" i="59"/>
  <c r="H158" i="59"/>
  <c r="I158" i="59"/>
  <c r="J158" i="59"/>
  <c r="A159" i="59"/>
  <c r="B159" i="59"/>
  <c r="C159" i="59"/>
  <c r="D159" i="59"/>
  <c r="E159" i="59"/>
  <c r="F159" i="59"/>
  <c r="G159" i="59"/>
  <c r="H159" i="59"/>
  <c r="I159" i="59"/>
  <c r="J159" i="59"/>
  <c r="A160" i="59"/>
  <c r="B160" i="59"/>
  <c r="C160" i="59"/>
  <c r="D160" i="59"/>
  <c r="E160" i="59"/>
  <c r="F160" i="59"/>
  <c r="G160" i="59"/>
  <c r="H160" i="59"/>
  <c r="I160" i="59"/>
  <c r="J160" i="59"/>
  <c r="A161" i="59"/>
  <c r="B161" i="59"/>
  <c r="C161" i="59"/>
  <c r="D161" i="59"/>
  <c r="E161" i="59"/>
  <c r="F161" i="59"/>
  <c r="G161" i="59"/>
  <c r="H161" i="59"/>
  <c r="I161" i="59"/>
  <c r="J161" i="59"/>
  <c r="A162" i="59"/>
  <c r="B162" i="59"/>
  <c r="C162" i="59"/>
  <c r="D162" i="59"/>
  <c r="E162" i="59"/>
  <c r="F162" i="59"/>
  <c r="G162" i="59"/>
  <c r="H162" i="59"/>
  <c r="I162" i="59"/>
  <c r="J162" i="59"/>
  <c r="A163" i="59"/>
  <c r="B163" i="59"/>
  <c r="C163" i="59"/>
  <c r="D163" i="59"/>
  <c r="E163" i="59"/>
  <c r="F163" i="59"/>
  <c r="G163" i="59"/>
  <c r="H163" i="59"/>
  <c r="I163" i="59"/>
  <c r="J163" i="59"/>
  <c r="A164" i="59"/>
  <c r="B164" i="59"/>
  <c r="C164" i="59"/>
  <c r="D164" i="59"/>
  <c r="E164" i="59"/>
  <c r="F164" i="59"/>
  <c r="G164" i="59"/>
  <c r="H164" i="59"/>
  <c r="I164" i="59"/>
  <c r="J164" i="59"/>
  <c r="A165" i="59"/>
  <c r="B165" i="59"/>
  <c r="C165" i="59"/>
  <c r="D165" i="59"/>
  <c r="E165" i="59"/>
  <c r="F165" i="59"/>
  <c r="G165" i="59"/>
  <c r="H165" i="59"/>
  <c r="I165" i="59"/>
  <c r="J165" i="59"/>
  <c r="A166" i="59"/>
  <c r="B166" i="59"/>
  <c r="C166" i="59"/>
  <c r="D166" i="59"/>
  <c r="E166" i="59"/>
  <c r="F166" i="59"/>
  <c r="G166" i="59"/>
  <c r="H166" i="59"/>
  <c r="I166" i="59"/>
  <c r="J166" i="59"/>
  <c r="A167" i="59"/>
  <c r="B167" i="59"/>
  <c r="C167" i="59"/>
  <c r="D167" i="59"/>
  <c r="E167" i="59"/>
  <c r="F167" i="59"/>
  <c r="G167" i="59"/>
  <c r="H167" i="59"/>
  <c r="I167" i="59"/>
  <c r="J167" i="59"/>
  <c r="A168" i="59"/>
  <c r="B168" i="59"/>
  <c r="C168" i="59"/>
  <c r="D168" i="59"/>
  <c r="E168" i="59"/>
  <c r="F168" i="59"/>
  <c r="G168" i="59"/>
  <c r="H168" i="59"/>
  <c r="I168" i="59"/>
  <c r="J168" i="59"/>
  <c r="A169" i="59"/>
  <c r="B169" i="59"/>
  <c r="C169" i="59"/>
  <c r="D169" i="59"/>
  <c r="E169" i="59"/>
  <c r="F169" i="59"/>
  <c r="G169" i="59"/>
  <c r="H169" i="59"/>
  <c r="I169" i="59"/>
  <c r="J169" i="59"/>
  <c r="A170" i="59"/>
  <c r="B170" i="59"/>
  <c r="C170" i="59"/>
  <c r="D170" i="59"/>
  <c r="E170" i="59"/>
  <c r="F170" i="59"/>
  <c r="G170" i="59"/>
  <c r="H170" i="59"/>
  <c r="I170" i="59"/>
  <c r="J170" i="59"/>
  <c r="A171" i="59"/>
  <c r="B171" i="59"/>
  <c r="C171" i="59"/>
  <c r="D171" i="59"/>
  <c r="E171" i="59"/>
  <c r="F171" i="59"/>
  <c r="G171" i="59"/>
  <c r="H171" i="59"/>
  <c r="I171" i="59"/>
  <c r="J171" i="59"/>
  <c r="A172" i="59"/>
  <c r="B172" i="59"/>
  <c r="C172" i="59"/>
  <c r="D172" i="59"/>
  <c r="E172" i="59"/>
  <c r="F172" i="59"/>
  <c r="G172" i="59"/>
  <c r="H172" i="59"/>
  <c r="I172" i="59"/>
  <c r="J172" i="59"/>
  <c r="A173" i="59"/>
  <c r="B173" i="59"/>
  <c r="C173" i="59"/>
  <c r="D173" i="59"/>
  <c r="E173" i="59"/>
  <c r="F173" i="59"/>
  <c r="G173" i="59"/>
  <c r="H173" i="59"/>
  <c r="I173" i="59"/>
  <c r="J173" i="59"/>
  <c r="A174" i="59"/>
  <c r="B174" i="59"/>
  <c r="C174" i="59"/>
  <c r="D174" i="59"/>
  <c r="E174" i="59"/>
  <c r="F174" i="59"/>
  <c r="G174" i="59"/>
  <c r="H174" i="59"/>
  <c r="I174" i="59"/>
  <c r="J174" i="59"/>
  <c r="A175" i="59"/>
  <c r="B175" i="59"/>
  <c r="C175" i="59"/>
  <c r="D175" i="59"/>
  <c r="E175" i="59"/>
  <c r="F175" i="59"/>
  <c r="G175" i="59"/>
  <c r="H175" i="59"/>
  <c r="I175" i="59"/>
  <c r="J175" i="59"/>
  <c r="A176" i="59"/>
  <c r="B176" i="59"/>
  <c r="C176" i="59"/>
  <c r="D176" i="59"/>
  <c r="E176" i="59"/>
  <c r="F176" i="59"/>
  <c r="G176" i="59"/>
  <c r="H176" i="59"/>
  <c r="I176" i="59"/>
  <c r="J176" i="59"/>
  <c r="A177" i="59"/>
  <c r="B177" i="59"/>
  <c r="C177" i="59"/>
  <c r="D177" i="59"/>
  <c r="E177" i="59"/>
  <c r="F177" i="59"/>
  <c r="G177" i="59"/>
  <c r="H177" i="59"/>
  <c r="I177" i="59"/>
  <c r="J177" i="59"/>
  <c r="A178" i="59"/>
  <c r="B178" i="59"/>
  <c r="C178" i="59"/>
  <c r="D178" i="59"/>
  <c r="E178" i="59"/>
  <c r="F178" i="59"/>
  <c r="G178" i="59"/>
  <c r="H178" i="59"/>
  <c r="I178" i="59"/>
  <c r="J178" i="59"/>
  <c r="A179" i="59"/>
  <c r="B179" i="59"/>
  <c r="C179" i="59"/>
  <c r="D179" i="59"/>
  <c r="E179" i="59"/>
  <c r="F179" i="59"/>
  <c r="G179" i="59"/>
  <c r="H179" i="59"/>
  <c r="I179" i="59"/>
  <c r="J179" i="59"/>
  <c r="A180" i="59"/>
  <c r="B180" i="59"/>
  <c r="C180" i="59"/>
  <c r="D180" i="59"/>
  <c r="E180" i="59"/>
  <c r="F180" i="59"/>
  <c r="G180" i="59"/>
  <c r="H180" i="59"/>
  <c r="I180" i="59"/>
  <c r="J180" i="59"/>
  <c r="A181" i="59"/>
  <c r="B181" i="59"/>
  <c r="C181" i="59"/>
  <c r="D181" i="59"/>
  <c r="E181" i="59"/>
  <c r="F181" i="59"/>
  <c r="G181" i="59"/>
  <c r="H181" i="59"/>
  <c r="I181" i="59"/>
  <c r="J181" i="59"/>
  <c r="A182" i="59"/>
  <c r="B182" i="59"/>
  <c r="C182" i="59"/>
  <c r="D182" i="59"/>
  <c r="E182" i="59"/>
  <c r="F182" i="59"/>
  <c r="G182" i="59"/>
  <c r="H182" i="59"/>
  <c r="I182" i="59"/>
  <c r="J182" i="59"/>
  <c r="A183" i="59"/>
  <c r="B183" i="59"/>
  <c r="C183" i="59"/>
  <c r="D183" i="59"/>
  <c r="E183" i="59"/>
  <c r="F183" i="59"/>
  <c r="G183" i="59"/>
  <c r="H183" i="59"/>
  <c r="I183" i="59"/>
  <c r="J183" i="59"/>
  <c r="A184" i="59"/>
  <c r="B184" i="59"/>
  <c r="C184" i="59"/>
  <c r="D184" i="59"/>
  <c r="E184" i="59"/>
  <c r="F184" i="59"/>
  <c r="G184" i="59"/>
  <c r="H184" i="59"/>
  <c r="I184" i="59"/>
  <c r="J184" i="59"/>
  <c r="A185" i="59"/>
  <c r="B185" i="59"/>
  <c r="C185" i="59"/>
  <c r="D185" i="59"/>
  <c r="E185" i="59"/>
  <c r="F185" i="59"/>
  <c r="G185" i="59"/>
  <c r="H185" i="59"/>
  <c r="I185" i="59"/>
  <c r="J185" i="59"/>
  <c r="A186" i="59"/>
  <c r="B186" i="59"/>
  <c r="C186" i="59"/>
  <c r="D186" i="59"/>
  <c r="E186" i="59"/>
  <c r="F186" i="59"/>
  <c r="G186" i="59"/>
  <c r="H186" i="59"/>
  <c r="I186" i="59"/>
  <c r="J186" i="59"/>
  <c r="A187" i="59"/>
  <c r="B187" i="59"/>
  <c r="C187" i="59"/>
  <c r="D187" i="59"/>
  <c r="E187" i="59"/>
  <c r="F187" i="59"/>
  <c r="G187" i="59"/>
  <c r="H187" i="59"/>
  <c r="I187" i="59"/>
  <c r="J187" i="59"/>
  <c r="A188" i="59"/>
  <c r="B188" i="59"/>
  <c r="C188" i="59"/>
  <c r="D188" i="59"/>
  <c r="E188" i="59"/>
  <c r="F188" i="59"/>
  <c r="G188" i="59"/>
  <c r="H188" i="59"/>
  <c r="I188" i="59"/>
  <c r="J188" i="59"/>
  <c r="A189" i="59"/>
  <c r="B189" i="59"/>
  <c r="C189" i="59"/>
  <c r="D189" i="59"/>
  <c r="E189" i="59"/>
  <c r="F189" i="59"/>
  <c r="G189" i="59"/>
  <c r="H189" i="59"/>
  <c r="I189" i="59"/>
  <c r="J189" i="59"/>
  <c r="A190" i="59"/>
  <c r="B190" i="59"/>
  <c r="C190" i="59"/>
  <c r="D190" i="59"/>
  <c r="E190" i="59"/>
  <c r="F190" i="59"/>
  <c r="G190" i="59"/>
  <c r="H190" i="59"/>
  <c r="I190" i="59"/>
  <c r="J190" i="59"/>
  <c r="A191" i="59"/>
  <c r="B191" i="59"/>
  <c r="C191" i="59"/>
  <c r="D191" i="59"/>
  <c r="E191" i="59"/>
  <c r="F191" i="59"/>
  <c r="G191" i="59"/>
  <c r="H191" i="59"/>
  <c r="I191" i="59"/>
  <c r="J191" i="59"/>
  <c r="A192" i="59"/>
  <c r="B192" i="59"/>
  <c r="C192" i="59"/>
  <c r="D192" i="59"/>
  <c r="E192" i="59"/>
  <c r="F192" i="59"/>
  <c r="G192" i="59"/>
  <c r="H192" i="59"/>
  <c r="I192" i="59"/>
  <c r="J192" i="59"/>
  <c r="A193" i="59"/>
  <c r="B193" i="59"/>
  <c r="C193" i="59"/>
  <c r="D193" i="59"/>
  <c r="E193" i="59"/>
  <c r="F193" i="59"/>
  <c r="G193" i="59"/>
  <c r="H193" i="59"/>
  <c r="I193" i="59"/>
  <c r="J193" i="59"/>
  <c r="A194" i="59"/>
  <c r="B194" i="59"/>
  <c r="C194" i="59"/>
  <c r="D194" i="59"/>
  <c r="E194" i="59"/>
  <c r="F194" i="59"/>
  <c r="G194" i="59"/>
  <c r="H194" i="59"/>
  <c r="I194" i="59"/>
  <c r="J194" i="59"/>
  <c r="A195" i="59"/>
  <c r="B195" i="59"/>
  <c r="C195" i="59"/>
  <c r="D195" i="59"/>
  <c r="E195" i="59"/>
  <c r="F195" i="59"/>
  <c r="G195" i="59"/>
  <c r="H195" i="59"/>
  <c r="I195" i="59"/>
  <c r="J195" i="59"/>
  <c r="A196" i="59"/>
  <c r="B196" i="59"/>
  <c r="C196" i="59"/>
  <c r="D196" i="59"/>
  <c r="E196" i="59"/>
  <c r="F196" i="59"/>
  <c r="G196" i="59"/>
  <c r="H196" i="59"/>
  <c r="I196" i="59"/>
  <c r="J196" i="59"/>
  <c r="A197" i="59"/>
  <c r="B197" i="59"/>
  <c r="C197" i="59"/>
  <c r="D197" i="59"/>
  <c r="E197" i="59"/>
  <c r="F197" i="59"/>
  <c r="G197" i="59"/>
  <c r="H197" i="59"/>
  <c r="I197" i="59"/>
  <c r="J197" i="59"/>
  <c r="A198" i="59"/>
  <c r="B198" i="59"/>
  <c r="C198" i="59"/>
  <c r="D198" i="59"/>
  <c r="E198" i="59"/>
  <c r="F198" i="59"/>
  <c r="G198" i="59"/>
  <c r="H198" i="59"/>
  <c r="I198" i="59"/>
  <c r="J198" i="59"/>
  <c r="A199" i="59"/>
  <c r="B199" i="59"/>
  <c r="C199" i="59"/>
  <c r="D199" i="59"/>
  <c r="E199" i="59"/>
  <c r="F199" i="59"/>
  <c r="G199" i="59"/>
  <c r="H199" i="59"/>
  <c r="I199" i="59"/>
  <c r="J199" i="59"/>
  <c r="A200" i="59"/>
  <c r="B200" i="59"/>
  <c r="C200" i="59"/>
  <c r="D200" i="59"/>
  <c r="E200" i="59"/>
  <c r="F200" i="59"/>
  <c r="G200" i="59"/>
  <c r="H200" i="59"/>
  <c r="I200" i="59"/>
  <c r="J200" i="59"/>
  <c r="A201" i="59"/>
  <c r="B201" i="59"/>
  <c r="C201" i="59"/>
  <c r="D201" i="59"/>
  <c r="E201" i="59"/>
  <c r="F201" i="59"/>
  <c r="G201" i="59"/>
  <c r="H201" i="59"/>
  <c r="I201" i="59"/>
  <c r="J201" i="59"/>
  <c r="A202" i="59"/>
  <c r="B202" i="59"/>
  <c r="C202" i="59"/>
  <c r="D202" i="59"/>
  <c r="E202" i="59"/>
  <c r="F202" i="59"/>
  <c r="G202" i="59"/>
  <c r="H202" i="59"/>
  <c r="I202" i="59"/>
  <c r="J202" i="59"/>
  <c r="A203" i="59"/>
  <c r="B203" i="59"/>
  <c r="C203" i="59"/>
  <c r="D203" i="59"/>
  <c r="E203" i="59"/>
  <c r="F203" i="59"/>
  <c r="G203" i="59"/>
  <c r="H203" i="59"/>
  <c r="I203" i="59"/>
  <c r="J203" i="59"/>
  <c r="A204" i="59"/>
  <c r="B204" i="59"/>
  <c r="C204" i="59"/>
  <c r="D204" i="59"/>
  <c r="E204" i="59"/>
  <c r="F204" i="59"/>
  <c r="G204" i="59"/>
  <c r="H204" i="59"/>
  <c r="I204" i="59"/>
  <c r="J204" i="59"/>
  <c r="A205" i="59"/>
  <c r="B205" i="59"/>
  <c r="C205" i="59"/>
  <c r="D205" i="59"/>
  <c r="E205" i="59"/>
  <c r="F205" i="59"/>
  <c r="G205" i="59"/>
  <c r="H205" i="59"/>
  <c r="I205" i="59"/>
  <c r="J205" i="59"/>
  <c r="A206" i="59"/>
  <c r="B206" i="59"/>
  <c r="C206" i="59"/>
  <c r="D206" i="59"/>
  <c r="E206" i="59"/>
  <c r="F206" i="59"/>
  <c r="G206" i="59"/>
  <c r="H206" i="59"/>
  <c r="I206" i="59"/>
  <c r="J206" i="59"/>
  <c r="A207" i="59"/>
  <c r="B207" i="59"/>
  <c r="C207" i="59"/>
  <c r="D207" i="59"/>
  <c r="E207" i="59"/>
  <c r="F207" i="59"/>
  <c r="G207" i="59"/>
  <c r="H207" i="59"/>
  <c r="I207" i="59"/>
  <c r="J207" i="59"/>
  <c r="A208" i="59"/>
  <c r="B208" i="59"/>
  <c r="C208" i="59"/>
  <c r="D208" i="59"/>
  <c r="E208" i="59"/>
  <c r="F208" i="59"/>
  <c r="G208" i="59"/>
  <c r="H208" i="59"/>
  <c r="I208" i="59"/>
  <c r="J208" i="59"/>
  <c r="A209" i="59"/>
  <c r="B209" i="59"/>
  <c r="C209" i="59"/>
  <c r="D209" i="59"/>
  <c r="E209" i="59"/>
  <c r="F209" i="59"/>
  <c r="G209" i="59"/>
  <c r="H209" i="59"/>
  <c r="I209" i="59"/>
  <c r="J209" i="59"/>
  <c r="A210" i="59"/>
  <c r="B210" i="59"/>
  <c r="C210" i="59"/>
  <c r="D210" i="59"/>
  <c r="E210" i="59"/>
  <c r="F210" i="59"/>
  <c r="G210" i="59"/>
  <c r="H210" i="59"/>
  <c r="I210" i="59"/>
  <c r="J210" i="59"/>
  <c r="A211" i="59"/>
  <c r="B211" i="59"/>
  <c r="C211" i="59"/>
  <c r="D211" i="59"/>
  <c r="E211" i="59"/>
  <c r="F211" i="59"/>
  <c r="G211" i="59"/>
  <c r="H211" i="59"/>
  <c r="I211" i="59"/>
  <c r="J211" i="59"/>
  <c r="A212" i="59"/>
  <c r="B212" i="59"/>
  <c r="C212" i="59"/>
  <c r="D212" i="59"/>
  <c r="E212" i="59"/>
  <c r="F212" i="59"/>
  <c r="G212" i="59"/>
  <c r="H212" i="59"/>
  <c r="I212" i="59"/>
  <c r="J212" i="59"/>
  <c r="A213" i="59"/>
  <c r="B213" i="59"/>
  <c r="C213" i="59"/>
  <c r="D213" i="59"/>
  <c r="E213" i="59"/>
  <c r="F213" i="59"/>
  <c r="G213" i="59"/>
  <c r="H213" i="59"/>
  <c r="I213" i="59"/>
  <c r="J213" i="59"/>
  <c r="A214" i="59"/>
  <c r="B214" i="59"/>
  <c r="C214" i="59"/>
  <c r="D214" i="59"/>
  <c r="E214" i="59"/>
  <c r="F214" i="59"/>
  <c r="G214" i="59"/>
  <c r="H214" i="59"/>
  <c r="I214" i="59"/>
  <c r="J214" i="59"/>
  <c r="A215" i="59"/>
  <c r="B215" i="59"/>
  <c r="C215" i="59"/>
  <c r="D215" i="59"/>
  <c r="E215" i="59"/>
  <c r="F215" i="59"/>
  <c r="G215" i="59"/>
  <c r="H215" i="59"/>
  <c r="I215" i="59"/>
  <c r="J215" i="59"/>
  <c r="A216" i="59"/>
  <c r="B216" i="59"/>
  <c r="C216" i="59"/>
  <c r="D216" i="59"/>
  <c r="E216" i="59"/>
  <c r="F216" i="59"/>
  <c r="G216" i="59"/>
  <c r="H216" i="59"/>
  <c r="I216" i="59"/>
  <c r="J216" i="59"/>
  <c r="A217" i="59"/>
  <c r="B217" i="59"/>
  <c r="C217" i="59"/>
  <c r="D217" i="59"/>
  <c r="E217" i="59"/>
  <c r="F217" i="59"/>
  <c r="G217" i="59"/>
  <c r="H217" i="59"/>
  <c r="I217" i="59"/>
  <c r="J217" i="59"/>
  <c r="A218" i="59"/>
  <c r="B218" i="59"/>
  <c r="C218" i="59"/>
  <c r="D218" i="59"/>
  <c r="E218" i="59"/>
  <c r="F218" i="59"/>
  <c r="G218" i="59"/>
  <c r="H218" i="59"/>
  <c r="I218" i="59"/>
  <c r="J218" i="59"/>
  <c r="A219" i="59"/>
  <c r="B219" i="59"/>
  <c r="C219" i="59"/>
  <c r="D219" i="59"/>
  <c r="E219" i="59"/>
  <c r="F219" i="59"/>
  <c r="G219" i="59"/>
  <c r="H219" i="59"/>
  <c r="I219" i="59"/>
  <c r="J219" i="59"/>
  <c r="A220" i="59"/>
  <c r="B220" i="59"/>
  <c r="C220" i="59"/>
  <c r="D220" i="59"/>
  <c r="E220" i="59"/>
  <c r="F220" i="59"/>
  <c r="G220" i="59"/>
  <c r="H220" i="59"/>
  <c r="I220" i="59"/>
  <c r="J220" i="59"/>
  <c r="A221" i="59"/>
  <c r="B221" i="59"/>
  <c r="C221" i="59"/>
  <c r="D221" i="59"/>
  <c r="E221" i="59"/>
  <c r="F221" i="59"/>
  <c r="G221" i="59"/>
  <c r="H221" i="59"/>
  <c r="I221" i="59"/>
  <c r="J221" i="59"/>
  <c r="A222" i="59"/>
  <c r="B222" i="59"/>
  <c r="C222" i="59"/>
  <c r="D222" i="59"/>
  <c r="E222" i="59"/>
  <c r="F222" i="59"/>
  <c r="G222" i="59"/>
  <c r="H222" i="59"/>
  <c r="I222" i="59"/>
  <c r="J222" i="59"/>
  <c r="A223" i="59"/>
  <c r="B223" i="59"/>
  <c r="C223" i="59"/>
  <c r="D223" i="59"/>
  <c r="E223" i="59"/>
  <c r="F223" i="59"/>
  <c r="G223" i="59"/>
  <c r="H223" i="59"/>
  <c r="I223" i="59"/>
  <c r="J223" i="59"/>
  <c r="A224" i="59"/>
  <c r="B224" i="59"/>
  <c r="C224" i="59"/>
  <c r="D224" i="59"/>
  <c r="E224" i="59"/>
  <c r="F224" i="59"/>
  <c r="G224" i="59"/>
  <c r="H224" i="59"/>
  <c r="I224" i="59"/>
  <c r="J224" i="59"/>
  <c r="A225" i="59"/>
  <c r="B225" i="59"/>
  <c r="C225" i="59"/>
  <c r="D225" i="59"/>
  <c r="E225" i="59"/>
  <c r="F225" i="59"/>
  <c r="G225" i="59"/>
  <c r="H225" i="59"/>
  <c r="I225" i="59"/>
  <c r="J225" i="59"/>
  <c r="A226" i="59"/>
  <c r="B226" i="59"/>
  <c r="C226" i="59"/>
  <c r="D226" i="59"/>
  <c r="E226" i="59"/>
  <c r="F226" i="59"/>
  <c r="G226" i="59"/>
  <c r="H226" i="59"/>
  <c r="I226" i="59"/>
  <c r="J226" i="59"/>
  <c r="A227" i="59"/>
  <c r="B227" i="59"/>
  <c r="C227" i="59"/>
  <c r="D227" i="59"/>
  <c r="E227" i="59"/>
  <c r="F227" i="59"/>
  <c r="G227" i="59"/>
  <c r="H227" i="59"/>
  <c r="I227" i="59"/>
  <c r="J227" i="59"/>
  <c r="A228" i="59"/>
  <c r="B228" i="59"/>
  <c r="C228" i="59"/>
  <c r="D228" i="59"/>
  <c r="E228" i="59"/>
  <c r="F228" i="59"/>
  <c r="G228" i="59"/>
  <c r="H228" i="59"/>
  <c r="I228" i="59"/>
  <c r="J228" i="59"/>
  <c r="A229" i="59"/>
  <c r="B229" i="59"/>
  <c r="C229" i="59"/>
  <c r="D229" i="59"/>
  <c r="E229" i="59"/>
  <c r="F229" i="59"/>
  <c r="G229" i="59"/>
  <c r="H229" i="59"/>
  <c r="I229" i="59"/>
  <c r="J229" i="59"/>
  <c r="A230" i="59"/>
  <c r="B230" i="59"/>
  <c r="C230" i="59"/>
  <c r="D230" i="59"/>
  <c r="E230" i="59"/>
  <c r="F230" i="59"/>
  <c r="G230" i="59"/>
  <c r="H230" i="59"/>
  <c r="I230" i="59"/>
  <c r="J230" i="59"/>
  <c r="A231" i="59"/>
  <c r="B231" i="59"/>
  <c r="C231" i="59"/>
  <c r="D231" i="59"/>
  <c r="E231" i="59"/>
  <c r="F231" i="59"/>
  <c r="G231" i="59"/>
  <c r="H231" i="59"/>
  <c r="I231" i="59"/>
  <c r="J231" i="59"/>
  <c r="A232" i="59"/>
  <c r="B232" i="59"/>
  <c r="C232" i="59"/>
  <c r="D232" i="59"/>
  <c r="E232" i="59"/>
  <c r="F232" i="59"/>
  <c r="G232" i="59"/>
  <c r="H232" i="59"/>
  <c r="I232" i="59"/>
  <c r="J232" i="59"/>
  <c r="A233" i="59"/>
  <c r="B233" i="59"/>
  <c r="C233" i="59"/>
  <c r="D233" i="59"/>
  <c r="E233" i="59"/>
  <c r="F233" i="59"/>
  <c r="G233" i="59"/>
  <c r="H233" i="59"/>
  <c r="I233" i="59"/>
  <c r="J233" i="59"/>
  <c r="A234" i="59"/>
  <c r="B234" i="59"/>
  <c r="C234" i="59"/>
  <c r="D234" i="59"/>
  <c r="E234" i="59"/>
  <c r="F234" i="59"/>
  <c r="G234" i="59"/>
  <c r="H234" i="59"/>
  <c r="I234" i="59"/>
  <c r="J234" i="59"/>
  <c r="A235" i="59"/>
  <c r="B235" i="59"/>
  <c r="C235" i="59"/>
  <c r="D235" i="59"/>
  <c r="E235" i="59"/>
  <c r="F235" i="59"/>
  <c r="G235" i="59"/>
  <c r="H235" i="59"/>
  <c r="I235" i="59"/>
  <c r="J235" i="59"/>
  <c r="A236" i="59"/>
  <c r="B236" i="59"/>
  <c r="C236" i="59"/>
  <c r="D236" i="59"/>
  <c r="E236" i="59"/>
  <c r="F236" i="59"/>
  <c r="G236" i="59"/>
  <c r="H236" i="59"/>
  <c r="I236" i="59"/>
  <c r="J236" i="59"/>
  <c r="A237" i="59"/>
  <c r="B237" i="59"/>
  <c r="C237" i="59"/>
  <c r="D237" i="59"/>
  <c r="E237" i="59"/>
  <c r="F237" i="59"/>
  <c r="G237" i="59"/>
  <c r="H237" i="59"/>
  <c r="I237" i="59"/>
  <c r="J237" i="59"/>
  <c r="A238" i="59"/>
  <c r="B238" i="59"/>
  <c r="C238" i="59"/>
  <c r="D238" i="59"/>
  <c r="E238" i="59"/>
  <c r="F238" i="59"/>
  <c r="G238" i="59"/>
  <c r="H238" i="59"/>
  <c r="I238" i="59"/>
  <c r="J238" i="59"/>
  <c r="A239" i="59"/>
  <c r="B239" i="59"/>
  <c r="C239" i="59"/>
  <c r="D239" i="59"/>
  <c r="E239" i="59"/>
  <c r="F239" i="59"/>
  <c r="G239" i="59"/>
  <c r="H239" i="59"/>
  <c r="I239" i="59"/>
  <c r="J239" i="59"/>
  <c r="A240" i="59"/>
  <c r="B240" i="59"/>
  <c r="C240" i="59"/>
  <c r="D240" i="59"/>
  <c r="E240" i="59"/>
  <c r="F240" i="59"/>
  <c r="G240" i="59"/>
  <c r="H240" i="59"/>
  <c r="I240" i="59"/>
  <c r="J240" i="59"/>
  <c r="A241" i="59"/>
  <c r="B241" i="59"/>
  <c r="C241" i="59"/>
  <c r="D241" i="59"/>
  <c r="E241" i="59"/>
  <c r="F241" i="59"/>
  <c r="G241" i="59"/>
  <c r="H241" i="59"/>
  <c r="I241" i="59"/>
  <c r="J241" i="59"/>
  <c r="A242" i="59"/>
  <c r="B242" i="59"/>
  <c r="C242" i="59"/>
  <c r="D242" i="59"/>
  <c r="E242" i="59"/>
  <c r="F242" i="59"/>
  <c r="G242" i="59"/>
  <c r="H242" i="59"/>
  <c r="I242" i="59"/>
  <c r="J242" i="59"/>
  <c r="A243" i="59"/>
  <c r="B243" i="59"/>
  <c r="C243" i="59"/>
  <c r="D243" i="59"/>
  <c r="E243" i="59"/>
  <c r="F243" i="59"/>
  <c r="G243" i="59"/>
  <c r="H243" i="59"/>
  <c r="I243" i="59"/>
  <c r="J243" i="59"/>
  <c r="A244" i="59"/>
  <c r="B244" i="59"/>
  <c r="C244" i="59"/>
  <c r="D244" i="59"/>
  <c r="E244" i="59"/>
  <c r="F244" i="59"/>
  <c r="G244" i="59"/>
  <c r="H244" i="59"/>
  <c r="I244" i="59"/>
  <c r="J244" i="59"/>
  <c r="A245" i="59"/>
  <c r="B245" i="59"/>
  <c r="C245" i="59"/>
  <c r="D245" i="59"/>
  <c r="E245" i="59"/>
  <c r="F245" i="59"/>
  <c r="G245" i="59"/>
  <c r="H245" i="59"/>
  <c r="I245" i="59"/>
  <c r="J245" i="59"/>
  <c r="A246" i="59"/>
  <c r="B246" i="59"/>
  <c r="C246" i="59"/>
  <c r="D246" i="59"/>
  <c r="E246" i="59"/>
  <c r="F246" i="59"/>
  <c r="G246" i="59"/>
  <c r="H246" i="59"/>
  <c r="I246" i="59"/>
  <c r="J246" i="59"/>
  <c r="A247" i="59"/>
  <c r="B247" i="59"/>
  <c r="C247" i="59"/>
  <c r="D247" i="59"/>
  <c r="E247" i="59"/>
  <c r="F247" i="59"/>
  <c r="G247" i="59"/>
  <c r="H247" i="59"/>
  <c r="I247" i="59"/>
  <c r="J247" i="59"/>
  <c r="A248" i="59"/>
  <c r="B248" i="59"/>
  <c r="C248" i="59"/>
  <c r="D248" i="59"/>
  <c r="E248" i="59"/>
  <c r="F248" i="59"/>
  <c r="G248" i="59"/>
  <c r="H248" i="59"/>
  <c r="I248" i="59"/>
  <c r="J248" i="59"/>
  <c r="A249" i="59"/>
  <c r="B249" i="59"/>
  <c r="C249" i="59"/>
  <c r="D249" i="59"/>
  <c r="E249" i="59"/>
  <c r="F249" i="59"/>
  <c r="G249" i="59"/>
  <c r="H249" i="59"/>
  <c r="I249" i="59"/>
  <c r="J249" i="59"/>
  <c r="A250" i="59"/>
  <c r="B250" i="59"/>
  <c r="C250" i="59"/>
  <c r="D250" i="59"/>
  <c r="E250" i="59"/>
  <c r="F250" i="59"/>
  <c r="G250" i="59"/>
  <c r="H250" i="59"/>
  <c r="I250" i="59"/>
  <c r="J250" i="59"/>
  <c r="A251" i="59"/>
  <c r="B251" i="59"/>
  <c r="C251" i="59"/>
  <c r="D251" i="59"/>
  <c r="E251" i="59"/>
  <c r="F251" i="59"/>
  <c r="G251" i="59"/>
  <c r="H251" i="59"/>
  <c r="I251" i="59"/>
  <c r="J251" i="59"/>
  <c r="A252" i="59"/>
  <c r="B252" i="59"/>
  <c r="C252" i="59"/>
  <c r="D252" i="59"/>
  <c r="E252" i="59"/>
  <c r="F252" i="59"/>
  <c r="G252" i="59"/>
  <c r="H252" i="59"/>
  <c r="I252" i="59"/>
  <c r="J252" i="59"/>
  <c r="A253" i="59"/>
  <c r="B253" i="59"/>
  <c r="C253" i="59"/>
  <c r="D253" i="59"/>
  <c r="E253" i="59"/>
  <c r="F253" i="59"/>
  <c r="G253" i="59"/>
  <c r="H253" i="59"/>
  <c r="I253" i="59"/>
  <c r="J253" i="59"/>
  <c r="A254" i="59"/>
  <c r="B254" i="59"/>
  <c r="C254" i="59"/>
  <c r="D254" i="59"/>
  <c r="E254" i="59"/>
  <c r="F254" i="59"/>
  <c r="G254" i="59"/>
  <c r="H254" i="59"/>
  <c r="I254" i="59"/>
  <c r="J254" i="59"/>
  <c r="A255" i="59"/>
  <c r="B255" i="59"/>
  <c r="C255" i="59"/>
  <c r="D255" i="59"/>
  <c r="E255" i="59"/>
  <c r="F255" i="59"/>
  <c r="G255" i="59"/>
  <c r="H255" i="59"/>
  <c r="I255" i="59"/>
  <c r="J255" i="59"/>
  <c r="A256" i="59"/>
  <c r="B256" i="59"/>
  <c r="C256" i="59"/>
  <c r="D256" i="59"/>
  <c r="E256" i="59"/>
  <c r="F256" i="59"/>
  <c r="G256" i="59"/>
  <c r="H256" i="59"/>
  <c r="I256" i="59"/>
  <c r="J256" i="59"/>
  <c r="A257" i="59"/>
  <c r="B257" i="59"/>
  <c r="C257" i="59"/>
  <c r="D257" i="59"/>
  <c r="E257" i="59"/>
  <c r="F257" i="59"/>
  <c r="G257" i="59"/>
  <c r="H257" i="59"/>
  <c r="I257" i="59"/>
  <c r="J257" i="59"/>
  <c r="A258" i="59"/>
  <c r="B258" i="59"/>
  <c r="C258" i="59"/>
  <c r="D258" i="59"/>
  <c r="E258" i="59"/>
  <c r="F258" i="59"/>
  <c r="G258" i="59"/>
  <c r="H258" i="59"/>
  <c r="I258" i="59"/>
  <c r="J258" i="59"/>
  <c r="A259" i="59"/>
  <c r="B259" i="59"/>
  <c r="C259" i="59"/>
  <c r="D259" i="59"/>
  <c r="E259" i="59"/>
  <c r="F259" i="59"/>
  <c r="G259" i="59"/>
  <c r="H259" i="59"/>
  <c r="I259" i="59"/>
  <c r="J259" i="59"/>
  <c r="A260" i="59"/>
  <c r="B260" i="59"/>
  <c r="C260" i="59"/>
  <c r="D260" i="59"/>
  <c r="E260" i="59"/>
  <c r="F260" i="59"/>
  <c r="G260" i="59"/>
  <c r="H260" i="59"/>
  <c r="I260" i="59"/>
  <c r="J260" i="59"/>
  <c r="A261" i="59"/>
  <c r="B261" i="59"/>
  <c r="C261" i="59"/>
  <c r="D261" i="59"/>
  <c r="E261" i="59"/>
  <c r="F261" i="59"/>
  <c r="G261" i="59"/>
  <c r="H261" i="59"/>
  <c r="I261" i="59"/>
  <c r="J261" i="59"/>
  <c r="A262" i="59"/>
  <c r="B262" i="59"/>
  <c r="C262" i="59"/>
  <c r="D262" i="59"/>
  <c r="E262" i="59"/>
  <c r="F262" i="59"/>
  <c r="G262" i="59"/>
  <c r="H262" i="59"/>
  <c r="I262" i="59"/>
  <c r="J262" i="59"/>
  <c r="A263" i="59"/>
  <c r="B263" i="59"/>
  <c r="C263" i="59"/>
  <c r="D263" i="59"/>
  <c r="E263" i="59"/>
  <c r="F263" i="59"/>
  <c r="G263" i="59"/>
  <c r="H263" i="59"/>
  <c r="I263" i="59"/>
  <c r="J263" i="59"/>
  <c r="A264" i="59"/>
  <c r="B264" i="59"/>
  <c r="C264" i="59"/>
  <c r="D264" i="59"/>
  <c r="E264" i="59"/>
  <c r="F264" i="59"/>
  <c r="G264" i="59"/>
  <c r="H264" i="59"/>
  <c r="I264" i="59"/>
  <c r="J264" i="59"/>
  <c r="A265" i="59"/>
  <c r="B265" i="59"/>
  <c r="C265" i="59"/>
  <c r="D265" i="59"/>
  <c r="E265" i="59"/>
  <c r="F265" i="59"/>
  <c r="G265" i="59"/>
  <c r="H265" i="59"/>
  <c r="I265" i="59"/>
  <c r="J265" i="59"/>
  <c r="A266" i="59"/>
  <c r="B266" i="59"/>
  <c r="C266" i="59"/>
  <c r="D266" i="59"/>
  <c r="E266" i="59"/>
  <c r="F266" i="59"/>
  <c r="G266" i="59"/>
  <c r="H266" i="59"/>
  <c r="I266" i="59"/>
  <c r="J266" i="59"/>
  <c r="A267" i="59"/>
  <c r="B267" i="59"/>
  <c r="C267" i="59"/>
  <c r="D267" i="59"/>
  <c r="E267" i="59"/>
  <c r="F267" i="59"/>
  <c r="G267" i="59"/>
  <c r="H267" i="59"/>
  <c r="I267" i="59"/>
  <c r="J267" i="59"/>
  <c r="A268" i="59"/>
  <c r="B268" i="59"/>
  <c r="C268" i="59"/>
  <c r="D268" i="59"/>
  <c r="E268" i="59"/>
  <c r="F268" i="59"/>
  <c r="G268" i="59"/>
  <c r="H268" i="59"/>
  <c r="I268" i="59"/>
  <c r="J268" i="59"/>
  <c r="A269" i="59"/>
  <c r="B269" i="59"/>
  <c r="C269" i="59"/>
  <c r="D269" i="59"/>
  <c r="E269" i="59"/>
  <c r="F269" i="59"/>
  <c r="G269" i="59"/>
  <c r="H269" i="59"/>
  <c r="I269" i="59"/>
  <c r="J269" i="59"/>
  <c r="A270" i="59"/>
  <c r="B270" i="59"/>
  <c r="C270" i="59"/>
  <c r="D270" i="59"/>
  <c r="E270" i="59"/>
  <c r="F270" i="59"/>
  <c r="G270" i="59"/>
  <c r="H270" i="59"/>
  <c r="I270" i="59"/>
  <c r="J270" i="59"/>
  <c r="A271" i="59"/>
  <c r="B271" i="59"/>
  <c r="C271" i="59"/>
  <c r="D271" i="59"/>
  <c r="E271" i="59"/>
  <c r="F271" i="59"/>
  <c r="G271" i="59"/>
  <c r="H271" i="59"/>
  <c r="I271" i="59"/>
  <c r="J271" i="59"/>
  <c r="A272" i="59"/>
  <c r="B272" i="59"/>
  <c r="C272" i="59"/>
  <c r="D272" i="59"/>
  <c r="E272" i="59"/>
  <c r="F272" i="59"/>
  <c r="G272" i="59"/>
  <c r="H272" i="59"/>
  <c r="I272" i="59"/>
  <c r="J272" i="59"/>
  <c r="A273" i="59"/>
  <c r="B273" i="59"/>
  <c r="C273" i="59"/>
  <c r="D273" i="59"/>
  <c r="E273" i="59"/>
  <c r="F273" i="59"/>
  <c r="G273" i="59"/>
  <c r="H273" i="59"/>
  <c r="I273" i="59"/>
  <c r="J273" i="59"/>
  <c r="A274" i="59"/>
  <c r="B274" i="59"/>
  <c r="C274" i="59"/>
  <c r="D274" i="59"/>
  <c r="E274" i="59"/>
  <c r="F274" i="59"/>
  <c r="G274" i="59"/>
  <c r="H274" i="59"/>
  <c r="I274" i="59"/>
  <c r="J274" i="59"/>
  <c r="A275" i="59"/>
  <c r="B275" i="59"/>
  <c r="C275" i="59"/>
  <c r="D275" i="59"/>
  <c r="E275" i="59"/>
  <c r="F275" i="59"/>
  <c r="G275" i="59"/>
  <c r="H275" i="59"/>
  <c r="I275" i="59"/>
  <c r="J275" i="59"/>
  <c r="A276" i="59"/>
  <c r="B276" i="59"/>
  <c r="C276" i="59"/>
  <c r="D276" i="59"/>
  <c r="E276" i="59"/>
  <c r="F276" i="59"/>
  <c r="G276" i="59"/>
  <c r="H276" i="59"/>
  <c r="I276" i="59"/>
  <c r="J276" i="59"/>
  <c r="A277" i="59"/>
  <c r="B277" i="59"/>
  <c r="C277" i="59"/>
  <c r="D277" i="59"/>
  <c r="E277" i="59"/>
  <c r="F277" i="59"/>
  <c r="G277" i="59"/>
  <c r="H277" i="59"/>
  <c r="I277" i="59"/>
  <c r="J277" i="59"/>
  <c r="A278" i="59"/>
  <c r="B278" i="59"/>
  <c r="C278" i="59"/>
  <c r="D278" i="59"/>
  <c r="E278" i="59"/>
  <c r="F278" i="59"/>
  <c r="G278" i="59"/>
  <c r="H278" i="59"/>
  <c r="I278" i="59"/>
  <c r="J278" i="59"/>
  <c r="A279" i="59"/>
  <c r="B279" i="59"/>
  <c r="C279" i="59"/>
  <c r="D279" i="59"/>
  <c r="E279" i="59"/>
  <c r="F279" i="59"/>
  <c r="G279" i="59"/>
  <c r="H279" i="59"/>
  <c r="I279" i="59"/>
  <c r="J279" i="59"/>
  <c r="A280" i="59"/>
  <c r="B280" i="59"/>
  <c r="C280" i="59"/>
  <c r="D280" i="59"/>
  <c r="E280" i="59"/>
  <c r="F280" i="59"/>
  <c r="G280" i="59"/>
  <c r="H280" i="59"/>
  <c r="I280" i="59"/>
  <c r="J280" i="59"/>
  <c r="A281" i="59"/>
  <c r="B281" i="59"/>
  <c r="C281" i="59"/>
  <c r="D281" i="59"/>
  <c r="E281" i="59"/>
  <c r="F281" i="59"/>
  <c r="G281" i="59"/>
  <c r="H281" i="59"/>
  <c r="I281" i="59"/>
  <c r="J281" i="59"/>
  <c r="A282" i="59"/>
  <c r="B282" i="59"/>
  <c r="C282" i="59"/>
  <c r="D282" i="59"/>
  <c r="E282" i="59"/>
  <c r="F282" i="59"/>
  <c r="G282" i="59"/>
  <c r="H282" i="59"/>
  <c r="I282" i="59"/>
  <c r="J282" i="59"/>
  <c r="A283" i="59"/>
  <c r="B283" i="59"/>
  <c r="C283" i="59"/>
  <c r="D283" i="59"/>
  <c r="E283" i="59"/>
  <c r="F283" i="59"/>
  <c r="G283" i="59"/>
  <c r="H283" i="59"/>
  <c r="I283" i="59"/>
  <c r="J283" i="59"/>
  <c r="A284" i="59"/>
  <c r="B284" i="59"/>
  <c r="C284" i="59"/>
  <c r="D284" i="59"/>
  <c r="E284" i="59"/>
  <c r="F284" i="59"/>
  <c r="G284" i="59"/>
  <c r="H284" i="59"/>
  <c r="I284" i="59"/>
  <c r="J284" i="59"/>
  <c r="A285" i="59"/>
  <c r="B285" i="59"/>
  <c r="C285" i="59"/>
  <c r="D285" i="59"/>
  <c r="E285" i="59"/>
  <c r="F285" i="59"/>
  <c r="G285" i="59"/>
  <c r="H285" i="59"/>
  <c r="I285" i="59"/>
  <c r="J285" i="59"/>
  <c r="A286" i="59"/>
  <c r="B286" i="59"/>
  <c r="C286" i="59"/>
  <c r="D286" i="59"/>
  <c r="E286" i="59"/>
  <c r="F286" i="59"/>
  <c r="G286" i="59"/>
  <c r="H286" i="59"/>
  <c r="I286" i="59"/>
  <c r="J286" i="59"/>
  <c r="A287" i="59"/>
  <c r="B287" i="59"/>
  <c r="C287" i="59"/>
  <c r="D287" i="59"/>
  <c r="E287" i="59"/>
  <c r="F287" i="59"/>
  <c r="G287" i="59"/>
  <c r="H287" i="59"/>
  <c r="I287" i="59"/>
  <c r="J287" i="59"/>
  <c r="A288" i="59"/>
  <c r="B288" i="59"/>
  <c r="C288" i="59"/>
  <c r="D288" i="59"/>
  <c r="E288" i="59"/>
  <c r="F288" i="59"/>
  <c r="G288" i="59"/>
  <c r="H288" i="59"/>
  <c r="I288" i="59"/>
  <c r="J288" i="59"/>
  <c r="A289" i="59"/>
  <c r="B289" i="59"/>
  <c r="C289" i="59"/>
  <c r="D289" i="59"/>
  <c r="E289" i="59"/>
  <c r="F289" i="59"/>
  <c r="G289" i="59"/>
  <c r="H289" i="59"/>
  <c r="I289" i="59"/>
  <c r="J289" i="59"/>
  <c r="A290" i="59"/>
  <c r="B290" i="59"/>
  <c r="C290" i="59"/>
  <c r="D290" i="59"/>
  <c r="E290" i="59"/>
  <c r="F290" i="59"/>
  <c r="G290" i="59"/>
  <c r="H290" i="59"/>
  <c r="I290" i="59"/>
  <c r="J290" i="59"/>
  <c r="A291" i="59"/>
  <c r="B291" i="59"/>
  <c r="C291" i="59"/>
  <c r="D291" i="59"/>
  <c r="E291" i="59"/>
  <c r="F291" i="59"/>
  <c r="G291" i="59"/>
  <c r="H291" i="59"/>
  <c r="I291" i="59"/>
  <c r="J291" i="59"/>
  <c r="A292" i="59"/>
  <c r="B292" i="59"/>
  <c r="C292" i="59"/>
  <c r="D292" i="59"/>
  <c r="E292" i="59"/>
  <c r="F292" i="59"/>
  <c r="G292" i="59"/>
  <c r="H292" i="59"/>
  <c r="I292" i="59"/>
  <c r="J292" i="59"/>
  <c r="A293" i="59"/>
  <c r="B293" i="59"/>
  <c r="C293" i="59"/>
  <c r="D293" i="59"/>
  <c r="E293" i="59"/>
  <c r="F293" i="59"/>
  <c r="G293" i="59"/>
  <c r="H293" i="59"/>
  <c r="I293" i="59"/>
  <c r="J293" i="59"/>
  <c r="A294" i="59"/>
  <c r="B294" i="59"/>
  <c r="C294" i="59"/>
  <c r="D294" i="59"/>
  <c r="E294" i="59"/>
  <c r="F294" i="59"/>
  <c r="G294" i="59"/>
  <c r="H294" i="59"/>
  <c r="I294" i="59"/>
  <c r="J294" i="59"/>
  <c r="A295" i="59"/>
  <c r="B295" i="59"/>
  <c r="C295" i="59"/>
  <c r="D295" i="59"/>
  <c r="E295" i="59"/>
  <c r="F295" i="59"/>
  <c r="G295" i="59"/>
  <c r="H295" i="59"/>
  <c r="I295" i="59"/>
  <c r="J295" i="59"/>
  <c r="A296" i="59"/>
  <c r="B296" i="59"/>
  <c r="C296" i="59"/>
  <c r="D296" i="59"/>
  <c r="E296" i="59"/>
  <c r="F296" i="59"/>
  <c r="G296" i="59"/>
  <c r="H296" i="59"/>
  <c r="I296" i="59"/>
  <c r="J296" i="59"/>
  <c r="A297" i="59"/>
  <c r="B297" i="59"/>
  <c r="C297" i="59"/>
  <c r="D297" i="59"/>
  <c r="E297" i="59"/>
  <c r="F297" i="59"/>
  <c r="G297" i="59"/>
  <c r="H297" i="59"/>
  <c r="I297" i="59"/>
  <c r="J297" i="59"/>
  <c r="A298" i="59"/>
  <c r="B298" i="59"/>
  <c r="C298" i="59"/>
  <c r="D298" i="59"/>
  <c r="E298" i="59"/>
  <c r="F298" i="59"/>
  <c r="G298" i="59"/>
  <c r="H298" i="59"/>
  <c r="I298" i="59"/>
  <c r="J298" i="59"/>
  <c r="A299" i="59"/>
  <c r="B299" i="59"/>
  <c r="C299" i="59"/>
  <c r="D299" i="59"/>
  <c r="E299" i="59"/>
  <c r="F299" i="59"/>
  <c r="G299" i="59"/>
  <c r="H299" i="59"/>
  <c r="I299" i="59"/>
  <c r="J299" i="59"/>
  <c r="A300" i="59"/>
  <c r="B300" i="59"/>
  <c r="C300" i="59"/>
  <c r="D300" i="59"/>
  <c r="E300" i="59"/>
  <c r="F300" i="59"/>
  <c r="G300" i="59"/>
  <c r="H300" i="59"/>
  <c r="I300" i="59"/>
  <c r="J300" i="59"/>
  <c r="A301" i="59"/>
  <c r="B301" i="59"/>
  <c r="C301" i="59"/>
  <c r="D301" i="59"/>
  <c r="E301" i="59"/>
  <c r="F301" i="59"/>
  <c r="G301" i="59"/>
  <c r="H301" i="59"/>
  <c r="I301" i="59"/>
  <c r="J301" i="59"/>
  <c r="A302" i="59"/>
  <c r="B302" i="59"/>
  <c r="C302" i="59"/>
  <c r="D302" i="59"/>
  <c r="E302" i="59"/>
  <c r="F302" i="59"/>
  <c r="G302" i="59"/>
  <c r="H302" i="59"/>
  <c r="I302" i="59"/>
  <c r="J302" i="59"/>
  <c r="A303" i="59"/>
  <c r="B303" i="59"/>
  <c r="C303" i="59"/>
  <c r="D303" i="59"/>
  <c r="E303" i="59"/>
  <c r="F303" i="59"/>
  <c r="G303" i="59"/>
  <c r="H303" i="59"/>
  <c r="I303" i="59"/>
  <c r="J303" i="59"/>
  <c r="A304" i="59"/>
  <c r="B304" i="59"/>
  <c r="C304" i="59"/>
  <c r="D304" i="59"/>
  <c r="E304" i="59"/>
  <c r="F304" i="59"/>
  <c r="G304" i="59"/>
  <c r="H304" i="59"/>
  <c r="I304" i="59"/>
  <c r="J304" i="59"/>
  <c r="A305" i="59"/>
  <c r="B305" i="59"/>
  <c r="C305" i="59"/>
  <c r="D305" i="59"/>
  <c r="E305" i="59"/>
  <c r="F305" i="59"/>
  <c r="G305" i="59"/>
  <c r="H305" i="59"/>
  <c r="I305" i="59"/>
  <c r="J305" i="59"/>
  <c r="A306" i="59"/>
  <c r="B306" i="59"/>
  <c r="C306" i="59"/>
  <c r="D306" i="59"/>
  <c r="E306" i="59"/>
  <c r="F306" i="59"/>
  <c r="G306" i="59"/>
  <c r="H306" i="59"/>
  <c r="I306" i="59"/>
  <c r="J306" i="59"/>
  <c r="A307" i="59"/>
  <c r="B307" i="59"/>
  <c r="C307" i="59"/>
  <c r="D307" i="59"/>
  <c r="E307" i="59"/>
  <c r="F307" i="59"/>
  <c r="G307" i="59"/>
  <c r="H307" i="59"/>
  <c r="I307" i="59"/>
  <c r="J307" i="59"/>
  <c r="A308" i="59"/>
  <c r="B308" i="59"/>
  <c r="C308" i="59"/>
  <c r="D308" i="59"/>
  <c r="E308" i="59"/>
  <c r="F308" i="59"/>
  <c r="G308" i="59"/>
  <c r="H308" i="59"/>
  <c r="I308" i="59"/>
  <c r="J308" i="59"/>
  <c r="A309" i="59"/>
  <c r="B309" i="59"/>
  <c r="C309" i="59"/>
  <c r="D309" i="59"/>
  <c r="E309" i="59"/>
  <c r="F309" i="59"/>
  <c r="G309" i="59"/>
  <c r="H309" i="59"/>
  <c r="I309" i="59"/>
  <c r="J309" i="59"/>
  <c r="A310" i="59"/>
  <c r="B310" i="59"/>
  <c r="C310" i="59"/>
  <c r="D310" i="59"/>
  <c r="E310" i="59"/>
  <c r="F310" i="59"/>
  <c r="G310" i="59"/>
  <c r="H310" i="59"/>
  <c r="I310" i="59"/>
  <c r="J310" i="59"/>
  <c r="A311" i="59"/>
  <c r="B311" i="59"/>
  <c r="C311" i="59"/>
  <c r="D311" i="59"/>
  <c r="E311" i="59"/>
  <c r="F311" i="59"/>
  <c r="G311" i="59"/>
  <c r="H311" i="59"/>
  <c r="I311" i="59"/>
  <c r="J311" i="59"/>
  <c r="A312" i="59"/>
  <c r="B312" i="59"/>
  <c r="C312" i="59"/>
  <c r="D312" i="59"/>
  <c r="E312" i="59"/>
  <c r="F312" i="59"/>
  <c r="G312" i="59"/>
  <c r="H312" i="59"/>
  <c r="I312" i="59"/>
  <c r="J312" i="59"/>
  <c r="A313" i="59"/>
  <c r="B313" i="59"/>
  <c r="C313" i="59"/>
  <c r="D313" i="59"/>
  <c r="E313" i="59"/>
  <c r="F313" i="59"/>
  <c r="G313" i="59"/>
  <c r="H313" i="59"/>
  <c r="I313" i="59"/>
  <c r="J313" i="59"/>
  <c r="A314" i="59"/>
  <c r="B314" i="59"/>
  <c r="C314" i="59"/>
  <c r="D314" i="59"/>
  <c r="E314" i="59"/>
  <c r="F314" i="59"/>
  <c r="G314" i="59"/>
  <c r="H314" i="59"/>
  <c r="I314" i="59"/>
  <c r="J314" i="59"/>
  <c r="A315" i="59"/>
  <c r="B315" i="59"/>
  <c r="C315" i="59"/>
  <c r="D315" i="59"/>
  <c r="E315" i="59"/>
  <c r="F315" i="59"/>
  <c r="G315" i="59"/>
  <c r="H315" i="59"/>
  <c r="I315" i="59"/>
  <c r="J315" i="59"/>
  <c r="A316" i="59"/>
  <c r="B316" i="59"/>
  <c r="C316" i="59"/>
  <c r="D316" i="59"/>
  <c r="E316" i="59"/>
  <c r="F316" i="59"/>
  <c r="G316" i="59"/>
  <c r="H316" i="59"/>
  <c r="I316" i="59"/>
  <c r="J316" i="59"/>
  <c r="A317" i="59"/>
  <c r="B317" i="59"/>
  <c r="C317" i="59"/>
  <c r="D317" i="59"/>
  <c r="E317" i="59"/>
  <c r="F317" i="59"/>
  <c r="G317" i="59"/>
  <c r="H317" i="59"/>
  <c r="I317" i="59"/>
  <c r="J317" i="59"/>
  <c r="A318" i="59"/>
  <c r="B318" i="59"/>
  <c r="C318" i="59"/>
  <c r="D318" i="59"/>
  <c r="E318" i="59"/>
  <c r="F318" i="59"/>
  <c r="G318" i="59"/>
  <c r="H318" i="59"/>
  <c r="I318" i="59"/>
  <c r="J318" i="59"/>
  <c r="A319" i="59"/>
  <c r="B319" i="59"/>
  <c r="C319" i="59"/>
  <c r="D319" i="59"/>
  <c r="E319" i="59"/>
  <c r="F319" i="59"/>
  <c r="G319" i="59"/>
  <c r="H319" i="59"/>
  <c r="I319" i="59"/>
  <c r="J319" i="59"/>
  <c r="A320" i="59"/>
  <c r="B320" i="59"/>
  <c r="C320" i="59"/>
  <c r="D320" i="59"/>
  <c r="E320" i="59"/>
  <c r="F320" i="59"/>
  <c r="G320" i="59"/>
  <c r="H320" i="59"/>
  <c r="I320" i="59"/>
  <c r="J320" i="59"/>
  <c r="A321" i="59"/>
  <c r="B321" i="59"/>
  <c r="C321" i="59"/>
  <c r="D321" i="59"/>
  <c r="E321" i="59"/>
  <c r="F321" i="59"/>
  <c r="G321" i="59"/>
  <c r="H321" i="59"/>
  <c r="I321" i="59"/>
  <c r="J321" i="59"/>
  <c r="A322" i="59"/>
  <c r="B322" i="59"/>
  <c r="C322" i="59"/>
  <c r="D322" i="59"/>
  <c r="E322" i="59"/>
  <c r="F322" i="59"/>
  <c r="G322" i="59"/>
  <c r="H322" i="59"/>
  <c r="I322" i="59"/>
  <c r="J322" i="59"/>
  <c r="A323" i="59"/>
  <c r="B323" i="59"/>
  <c r="C323" i="59"/>
  <c r="D323" i="59"/>
  <c r="E323" i="59"/>
  <c r="F323" i="59"/>
  <c r="G323" i="59"/>
  <c r="H323" i="59"/>
  <c r="I323" i="59"/>
  <c r="J323" i="59"/>
  <c r="A324" i="59"/>
  <c r="B324" i="59"/>
  <c r="C324" i="59"/>
  <c r="D324" i="59"/>
  <c r="E324" i="59"/>
  <c r="F324" i="59"/>
  <c r="G324" i="59"/>
  <c r="H324" i="59"/>
  <c r="I324" i="59"/>
  <c r="J324" i="59"/>
  <c r="A325" i="59"/>
  <c r="B325" i="59"/>
  <c r="C325" i="59"/>
  <c r="D325" i="59"/>
  <c r="E325" i="59"/>
  <c r="F325" i="59"/>
  <c r="G325" i="59"/>
  <c r="H325" i="59"/>
  <c r="I325" i="59"/>
  <c r="J325" i="59"/>
  <c r="A326" i="59"/>
  <c r="B326" i="59"/>
  <c r="C326" i="59"/>
  <c r="D326" i="59"/>
  <c r="E326" i="59"/>
  <c r="F326" i="59"/>
  <c r="G326" i="59"/>
  <c r="H326" i="59"/>
  <c r="I326" i="59"/>
  <c r="J326" i="59"/>
  <c r="A327" i="59"/>
  <c r="B327" i="59"/>
  <c r="C327" i="59"/>
  <c r="D327" i="59"/>
  <c r="E327" i="59"/>
  <c r="F327" i="59"/>
  <c r="G327" i="59"/>
  <c r="H327" i="59"/>
  <c r="I327" i="59"/>
  <c r="J327" i="59"/>
  <c r="A328" i="59"/>
  <c r="B328" i="59"/>
  <c r="C328" i="59"/>
  <c r="D328" i="59"/>
  <c r="E328" i="59"/>
  <c r="F328" i="59"/>
  <c r="G328" i="59"/>
  <c r="H328" i="59"/>
  <c r="I328" i="59"/>
  <c r="J328" i="59"/>
  <c r="A329" i="59"/>
  <c r="B329" i="59"/>
  <c r="C329" i="59"/>
  <c r="D329" i="59"/>
  <c r="E329" i="59"/>
  <c r="F329" i="59"/>
  <c r="G329" i="59"/>
  <c r="H329" i="59"/>
  <c r="I329" i="59"/>
  <c r="J329" i="59"/>
  <c r="A330" i="59"/>
  <c r="B330" i="59"/>
  <c r="C330" i="59"/>
  <c r="D330" i="59"/>
  <c r="E330" i="59"/>
  <c r="F330" i="59"/>
  <c r="G330" i="59"/>
  <c r="H330" i="59"/>
  <c r="I330" i="59"/>
  <c r="J330" i="59"/>
  <c r="A331" i="59"/>
  <c r="B331" i="59"/>
  <c r="C331" i="59"/>
  <c r="D331" i="59"/>
  <c r="E331" i="59"/>
  <c r="F331" i="59"/>
  <c r="G331" i="59"/>
  <c r="H331" i="59"/>
  <c r="I331" i="59"/>
  <c r="J331" i="59"/>
  <c r="A332" i="59"/>
  <c r="B332" i="59"/>
  <c r="C332" i="59"/>
  <c r="D332" i="59"/>
  <c r="E332" i="59"/>
  <c r="F332" i="59"/>
  <c r="G332" i="59"/>
  <c r="H332" i="59"/>
  <c r="I332" i="59"/>
  <c r="J332" i="59"/>
  <c r="A333" i="59"/>
  <c r="B333" i="59"/>
  <c r="C333" i="59"/>
  <c r="D333" i="59"/>
  <c r="E333" i="59"/>
  <c r="F333" i="59"/>
  <c r="G333" i="59"/>
  <c r="H333" i="59"/>
  <c r="I333" i="59"/>
  <c r="J333" i="59"/>
  <c r="A334" i="59"/>
  <c r="B334" i="59"/>
  <c r="C334" i="59"/>
  <c r="D334" i="59"/>
  <c r="E334" i="59"/>
  <c r="F334" i="59"/>
  <c r="G334" i="59"/>
  <c r="H334" i="59"/>
  <c r="I334" i="59"/>
  <c r="J334" i="59"/>
  <c r="A335" i="59"/>
  <c r="B335" i="59"/>
  <c r="C335" i="59"/>
  <c r="D335" i="59"/>
  <c r="E335" i="59"/>
  <c r="F335" i="59"/>
  <c r="G335" i="59"/>
  <c r="H335" i="59"/>
  <c r="I335" i="59"/>
  <c r="J335" i="59"/>
  <c r="A336" i="59"/>
  <c r="B336" i="59"/>
  <c r="C336" i="59"/>
  <c r="D336" i="59"/>
  <c r="E336" i="59"/>
  <c r="F336" i="59"/>
  <c r="G336" i="59"/>
  <c r="H336" i="59"/>
  <c r="I336" i="59"/>
  <c r="J336" i="59"/>
  <c r="A337" i="59"/>
  <c r="B337" i="59"/>
  <c r="C337" i="59"/>
  <c r="D337" i="59"/>
  <c r="E337" i="59"/>
  <c r="F337" i="59"/>
  <c r="G337" i="59"/>
  <c r="H337" i="59"/>
  <c r="I337" i="59"/>
  <c r="J337" i="59"/>
  <c r="A338" i="59"/>
  <c r="B338" i="59"/>
  <c r="C338" i="59"/>
  <c r="D338" i="59"/>
  <c r="E338" i="59"/>
  <c r="F338" i="59"/>
  <c r="G338" i="59"/>
  <c r="H338" i="59"/>
  <c r="I338" i="59"/>
  <c r="J338" i="59"/>
  <c r="A339" i="59"/>
  <c r="B339" i="59"/>
  <c r="C339" i="59"/>
  <c r="D339" i="59"/>
  <c r="E339" i="59"/>
  <c r="F339" i="59"/>
  <c r="G339" i="59"/>
  <c r="H339" i="59"/>
  <c r="I339" i="59"/>
  <c r="J339" i="59"/>
  <c r="A340" i="59"/>
  <c r="B340" i="59"/>
  <c r="C340" i="59"/>
  <c r="D340" i="59"/>
  <c r="E340" i="59"/>
  <c r="F340" i="59"/>
  <c r="G340" i="59"/>
  <c r="H340" i="59"/>
  <c r="I340" i="59"/>
  <c r="J340" i="59"/>
  <c r="A341" i="59"/>
  <c r="B341" i="59"/>
  <c r="C341" i="59"/>
  <c r="D341" i="59"/>
  <c r="E341" i="59"/>
  <c r="F341" i="59"/>
  <c r="G341" i="59"/>
  <c r="H341" i="59"/>
  <c r="I341" i="59"/>
  <c r="J341" i="59"/>
  <c r="A342" i="59"/>
  <c r="B342" i="59"/>
  <c r="C342" i="59"/>
  <c r="D342" i="59"/>
  <c r="E342" i="59"/>
  <c r="F342" i="59"/>
  <c r="G342" i="59"/>
  <c r="H342" i="59"/>
  <c r="I342" i="59"/>
  <c r="J342" i="59"/>
  <c r="A343" i="59"/>
  <c r="B343" i="59"/>
  <c r="C343" i="59"/>
  <c r="D343" i="59"/>
  <c r="E343" i="59"/>
  <c r="F343" i="59"/>
  <c r="G343" i="59"/>
  <c r="H343" i="59"/>
  <c r="I343" i="59"/>
  <c r="J343" i="59"/>
  <c r="A344" i="59"/>
  <c r="B344" i="59"/>
  <c r="C344" i="59"/>
  <c r="D344" i="59"/>
  <c r="E344" i="59"/>
  <c r="F344" i="59"/>
  <c r="G344" i="59"/>
  <c r="H344" i="59"/>
  <c r="I344" i="59"/>
  <c r="J344" i="59"/>
  <c r="A345" i="59"/>
  <c r="B345" i="59"/>
  <c r="C345" i="59"/>
  <c r="D345" i="59"/>
  <c r="E345" i="59"/>
  <c r="F345" i="59"/>
  <c r="G345" i="59"/>
  <c r="H345" i="59"/>
  <c r="I345" i="59"/>
  <c r="J345" i="59"/>
  <c r="A346" i="59"/>
  <c r="B346" i="59"/>
  <c r="C346" i="59"/>
  <c r="D346" i="59"/>
  <c r="E346" i="59"/>
  <c r="F346" i="59"/>
  <c r="G346" i="59"/>
  <c r="H346" i="59"/>
  <c r="I346" i="59"/>
  <c r="J346" i="59"/>
  <c r="A347" i="59"/>
  <c r="B347" i="59"/>
  <c r="C347" i="59"/>
  <c r="D347" i="59"/>
  <c r="E347" i="59"/>
  <c r="F347" i="59"/>
  <c r="G347" i="59"/>
  <c r="H347" i="59"/>
  <c r="I347" i="59"/>
  <c r="J347" i="59"/>
  <c r="A348" i="59"/>
  <c r="B348" i="59"/>
  <c r="C348" i="59"/>
  <c r="D348" i="59"/>
  <c r="E348" i="59"/>
  <c r="F348" i="59"/>
  <c r="G348" i="59"/>
  <c r="H348" i="59"/>
  <c r="I348" i="59"/>
  <c r="J348" i="59"/>
  <c r="A349" i="59"/>
  <c r="B349" i="59"/>
  <c r="C349" i="59"/>
  <c r="D349" i="59"/>
  <c r="E349" i="59"/>
  <c r="F349" i="59"/>
  <c r="G349" i="59"/>
  <c r="H349" i="59"/>
  <c r="I349" i="59"/>
  <c r="J349" i="59"/>
  <c r="A350" i="59"/>
  <c r="B350" i="59"/>
  <c r="C350" i="59"/>
  <c r="D350" i="59"/>
  <c r="E350" i="59"/>
  <c r="F350" i="59"/>
  <c r="G350" i="59"/>
  <c r="H350" i="59"/>
  <c r="I350" i="59"/>
  <c r="J350" i="59"/>
  <c r="A351" i="59"/>
  <c r="B351" i="59"/>
  <c r="C351" i="59"/>
  <c r="D351" i="59"/>
  <c r="E351" i="59"/>
  <c r="F351" i="59"/>
  <c r="G351" i="59"/>
  <c r="H351" i="59"/>
  <c r="I351" i="59"/>
  <c r="J351" i="59"/>
  <c r="A352" i="59"/>
  <c r="B352" i="59"/>
  <c r="C352" i="59"/>
  <c r="D352" i="59"/>
  <c r="E352" i="59"/>
  <c r="F352" i="59"/>
  <c r="G352" i="59"/>
  <c r="H352" i="59"/>
  <c r="I352" i="59"/>
  <c r="J352" i="59"/>
  <c r="A353" i="59"/>
  <c r="B353" i="59"/>
  <c r="C353" i="59"/>
  <c r="D353" i="59"/>
  <c r="E353" i="59"/>
  <c r="F353" i="59"/>
  <c r="G353" i="59"/>
  <c r="H353" i="59"/>
  <c r="I353" i="59"/>
  <c r="J353" i="59"/>
  <c r="A354" i="59"/>
  <c r="B354" i="59"/>
  <c r="C354" i="59"/>
  <c r="D354" i="59"/>
  <c r="E354" i="59"/>
  <c r="F354" i="59"/>
  <c r="G354" i="59"/>
  <c r="H354" i="59"/>
  <c r="I354" i="59"/>
  <c r="J354" i="59"/>
  <c r="A355" i="59"/>
  <c r="B355" i="59"/>
  <c r="C355" i="59"/>
  <c r="D355" i="59"/>
  <c r="E355" i="59"/>
  <c r="F355" i="59"/>
  <c r="G355" i="59"/>
  <c r="H355" i="59"/>
  <c r="I355" i="59"/>
  <c r="J355" i="59"/>
  <c r="A356" i="59"/>
  <c r="B356" i="59"/>
  <c r="C356" i="59"/>
  <c r="D356" i="59"/>
  <c r="E356" i="59"/>
  <c r="F356" i="59"/>
  <c r="G356" i="59"/>
  <c r="H356" i="59"/>
  <c r="I356" i="59"/>
  <c r="J356" i="59"/>
  <c r="A357" i="59"/>
  <c r="B357" i="59"/>
  <c r="C357" i="59"/>
  <c r="D357" i="59"/>
  <c r="E357" i="59"/>
  <c r="F357" i="59"/>
  <c r="G357" i="59"/>
  <c r="H357" i="59"/>
  <c r="I357" i="59"/>
  <c r="J357" i="59"/>
  <c r="A358" i="59"/>
  <c r="B358" i="59"/>
  <c r="C358" i="59"/>
  <c r="D358" i="59"/>
  <c r="E358" i="59"/>
  <c r="F358" i="59"/>
  <c r="G358" i="59"/>
  <c r="H358" i="59"/>
  <c r="I358" i="59"/>
  <c r="J358" i="59"/>
  <c r="A359" i="59"/>
  <c r="B359" i="59"/>
  <c r="C359" i="59"/>
  <c r="D359" i="59"/>
  <c r="E359" i="59"/>
  <c r="F359" i="59"/>
  <c r="G359" i="59"/>
  <c r="H359" i="59"/>
  <c r="I359" i="59"/>
  <c r="J359" i="59"/>
  <c r="A360" i="59"/>
  <c r="B360" i="59"/>
  <c r="C360" i="59"/>
  <c r="D360" i="59"/>
  <c r="E360" i="59"/>
  <c r="F360" i="59"/>
  <c r="G360" i="59"/>
  <c r="H360" i="59"/>
  <c r="I360" i="59"/>
  <c r="J360" i="59"/>
  <c r="A361" i="59"/>
  <c r="B361" i="59"/>
  <c r="C361" i="59"/>
  <c r="D361" i="59"/>
  <c r="E361" i="59"/>
  <c r="F361" i="59"/>
  <c r="G361" i="59"/>
  <c r="H361" i="59"/>
  <c r="I361" i="59"/>
  <c r="J361" i="59"/>
  <c r="A362" i="59"/>
  <c r="B362" i="59"/>
  <c r="C362" i="59"/>
  <c r="D362" i="59"/>
  <c r="E362" i="59"/>
  <c r="F362" i="59"/>
  <c r="G362" i="59"/>
  <c r="H362" i="59"/>
  <c r="I362" i="59"/>
  <c r="J362" i="59"/>
  <c r="A363" i="59"/>
  <c r="B363" i="59"/>
  <c r="C363" i="59"/>
  <c r="D363" i="59"/>
  <c r="E363" i="59"/>
  <c r="F363" i="59"/>
  <c r="G363" i="59"/>
  <c r="H363" i="59"/>
  <c r="I363" i="59"/>
  <c r="J363" i="59"/>
  <c r="A364" i="59"/>
  <c r="B364" i="59"/>
  <c r="C364" i="59"/>
  <c r="D364" i="59"/>
  <c r="E364" i="59"/>
  <c r="F364" i="59"/>
  <c r="G364" i="59"/>
  <c r="H364" i="59"/>
  <c r="I364" i="59"/>
  <c r="J364" i="59"/>
  <c r="A365" i="59"/>
  <c r="B365" i="59"/>
  <c r="C365" i="59"/>
  <c r="D365" i="59"/>
  <c r="E365" i="59"/>
  <c r="F365" i="59"/>
  <c r="G365" i="59"/>
  <c r="H365" i="59"/>
  <c r="I365" i="59"/>
  <c r="J365" i="59"/>
  <c r="A366" i="59"/>
  <c r="B366" i="59"/>
  <c r="C366" i="59"/>
  <c r="D366" i="59"/>
  <c r="E366" i="59"/>
  <c r="F366" i="59"/>
  <c r="G366" i="59"/>
  <c r="H366" i="59"/>
  <c r="I366" i="59"/>
  <c r="J366" i="59"/>
  <c r="A367" i="59"/>
  <c r="B367" i="59"/>
  <c r="C367" i="59"/>
  <c r="D367" i="59"/>
  <c r="E367" i="59"/>
  <c r="F367" i="59"/>
  <c r="G367" i="59"/>
  <c r="H367" i="59"/>
  <c r="I367" i="59"/>
  <c r="J367" i="59"/>
  <c r="A368" i="59"/>
  <c r="B368" i="59"/>
  <c r="C368" i="59"/>
  <c r="D368" i="59"/>
  <c r="E368" i="59"/>
  <c r="F368" i="59"/>
  <c r="G368" i="59"/>
  <c r="H368" i="59"/>
  <c r="I368" i="59"/>
  <c r="J368" i="59"/>
  <c r="A369" i="59"/>
  <c r="B369" i="59"/>
  <c r="C369" i="59"/>
  <c r="D369" i="59"/>
  <c r="E369" i="59"/>
  <c r="F369" i="59"/>
  <c r="G369" i="59"/>
  <c r="H369" i="59"/>
  <c r="I369" i="59"/>
  <c r="J369" i="59"/>
  <c r="A370" i="59"/>
  <c r="B370" i="59"/>
  <c r="C370" i="59"/>
  <c r="D370" i="59"/>
  <c r="E370" i="59"/>
  <c r="F370" i="59"/>
  <c r="G370" i="59"/>
  <c r="H370" i="59"/>
  <c r="I370" i="59"/>
  <c r="J370" i="59"/>
  <c r="A371" i="59"/>
  <c r="B371" i="59"/>
  <c r="C371" i="59"/>
  <c r="D371" i="59"/>
  <c r="E371" i="59"/>
  <c r="F371" i="59"/>
  <c r="G371" i="59"/>
  <c r="H371" i="59"/>
  <c r="I371" i="59"/>
  <c r="J371" i="59"/>
  <c r="A372" i="59"/>
  <c r="B372" i="59"/>
  <c r="C372" i="59"/>
  <c r="D372" i="59"/>
  <c r="E372" i="59"/>
  <c r="F372" i="59"/>
  <c r="G372" i="59"/>
  <c r="H372" i="59"/>
  <c r="I372" i="59"/>
  <c r="J372" i="59"/>
  <c r="A373" i="59"/>
  <c r="B373" i="59"/>
  <c r="C373" i="59"/>
  <c r="D373" i="59"/>
  <c r="E373" i="59"/>
  <c r="F373" i="59"/>
  <c r="G373" i="59"/>
  <c r="H373" i="59"/>
  <c r="I373" i="59"/>
  <c r="J373" i="59"/>
  <c r="A374" i="59"/>
  <c r="B374" i="59"/>
  <c r="C374" i="59"/>
  <c r="D374" i="59"/>
  <c r="E374" i="59"/>
  <c r="F374" i="59"/>
  <c r="G374" i="59"/>
  <c r="H374" i="59"/>
  <c r="I374" i="59"/>
  <c r="J374" i="59"/>
  <c r="A375" i="59"/>
  <c r="B375" i="59"/>
  <c r="C375" i="59"/>
  <c r="D375" i="59"/>
  <c r="E375" i="59"/>
  <c r="F375" i="59"/>
  <c r="G375" i="59"/>
  <c r="H375" i="59"/>
  <c r="I375" i="59"/>
  <c r="J375" i="59"/>
  <c r="A376" i="59"/>
  <c r="B376" i="59"/>
  <c r="C376" i="59"/>
  <c r="D376" i="59"/>
  <c r="E376" i="59"/>
  <c r="F376" i="59"/>
  <c r="G376" i="59"/>
  <c r="H376" i="59"/>
  <c r="I376" i="59"/>
  <c r="J376" i="59"/>
  <c r="A377" i="59"/>
  <c r="B377" i="59"/>
  <c r="C377" i="59"/>
  <c r="D377" i="59"/>
  <c r="E377" i="59"/>
  <c r="F377" i="59"/>
  <c r="G377" i="59"/>
  <c r="H377" i="59"/>
  <c r="I377" i="59"/>
  <c r="J377" i="59"/>
  <c r="A378" i="59"/>
  <c r="B378" i="59"/>
  <c r="C378" i="59"/>
  <c r="D378" i="59"/>
  <c r="E378" i="59"/>
  <c r="F378" i="59"/>
  <c r="G378" i="59"/>
  <c r="H378" i="59"/>
  <c r="I378" i="59"/>
  <c r="J378" i="59"/>
  <c r="A379" i="59"/>
  <c r="B379" i="59"/>
  <c r="C379" i="59"/>
  <c r="D379" i="59"/>
  <c r="E379" i="59"/>
  <c r="F379" i="59"/>
  <c r="G379" i="59"/>
  <c r="H379" i="59"/>
  <c r="I379" i="59"/>
  <c r="J379" i="59"/>
  <c r="A380" i="59"/>
  <c r="B380" i="59"/>
  <c r="C380" i="59"/>
  <c r="D380" i="59"/>
  <c r="E380" i="59"/>
  <c r="F380" i="59"/>
  <c r="G380" i="59"/>
  <c r="H380" i="59"/>
  <c r="I380" i="59"/>
  <c r="J380" i="59"/>
  <c r="A381" i="59"/>
  <c r="B381" i="59"/>
  <c r="C381" i="59"/>
  <c r="D381" i="59"/>
  <c r="E381" i="59"/>
  <c r="F381" i="59"/>
  <c r="G381" i="59"/>
  <c r="H381" i="59"/>
  <c r="I381" i="59"/>
  <c r="J381" i="59"/>
  <c r="A382" i="59"/>
  <c r="B382" i="59"/>
  <c r="C382" i="59"/>
  <c r="D382" i="59"/>
  <c r="E382" i="59"/>
  <c r="F382" i="59"/>
  <c r="G382" i="59"/>
  <c r="H382" i="59"/>
  <c r="I382" i="59"/>
  <c r="J382" i="59"/>
  <c r="A383" i="59"/>
  <c r="B383" i="59"/>
  <c r="C383" i="59"/>
  <c r="D383" i="59"/>
  <c r="E383" i="59"/>
  <c r="F383" i="59"/>
  <c r="G383" i="59"/>
  <c r="H383" i="59"/>
  <c r="I383" i="59"/>
  <c r="J383" i="59"/>
  <c r="A384" i="59"/>
  <c r="B384" i="59"/>
  <c r="C384" i="59"/>
  <c r="D384" i="59"/>
  <c r="E384" i="59"/>
  <c r="F384" i="59"/>
  <c r="G384" i="59"/>
  <c r="H384" i="59"/>
  <c r="I384" i="59"/>
  <c r="J384" i="59"/>
  <c r="A385" i="59"/>
  <c r="B385" i="59"/>
  <c r="C385" i="59"/>
  <c r="D385" i="59"/>
  <c r="E385" i="59"/>
  <c r="F385" i="59"/>
  <c r="G385" i="59"/>
  <c r="H385" i="59"/>
  <c r="I385" i="59"/>
  <c r="J385" i="59"/>
  <c r="A386" i="59"/>
  <c r="B386" i="59"/>
  <c r="C386" i="59"/>
  <c r="D386" i="59"/>
  <c r="E386" i="59"/>
  <c r="F386" i="59"/>
  <c r="G386" i="59"/>
  <c r="H386" i="59"/>
  <c r="I386" i="59"/>
  <c r="J386" i="59"/>
  <c r="A387" i="59"/>
  <c r="B387" i="59"/>
  <c r="C387" i="59"/>
  <c r="D387" i="59"/>
  <c r="E387" i="59"/>
  <c r="F387" i="59"/>
  <c r="G387" i="59"/>
  <c r="H387" i="59"/>
  <c r="I387" i="59"/>
  <c r="J387" i="59"/>
  <c r="A388" i="59"/>
  <c r="B388" i="59"/>
  <c r="C388" i="59"/>
  <c r="D388" i="59"/>
  <c r="E388" i="59"/>
  <c r="F388" i="59"/>
  <c r="G388" i="59"/>
  <c r="H388" i="59"/>
  <c r="I388" i="59"/>
  <c r="J388" i="59"/>
  <c r="A389" i="59"/>
  <c r="B389" i="59"/>
  <c r="C389" i="59"/>
  <c r="D389" i="59"/>
  <c r="E389" i="59"/>
  <c r="F389" i="59"/>
  <c r="G389" i="59"/>
  <c r="H389" i="59"/>
  <c r="I389" i="59"/>
  <c r="J389" i="59"/>
  <c r="A390" i="59"/>
  <c r="B390" i="59"/>
  <c r="C390" i="59"/>
  <c r="D390" i="59"/>
  <c r="E390" i="59"/>
  <c r="F390" i="59"/>
  <c r="G390" i="59"/>
  <c r="H390" i="59"/>
  <c r="I390" i="59"/>
  <c r="J390" i="59"/>
  <c r="A391" i="59"/>
  <c r="B391" i="59"/>
  <c r="C391" i="59"/>
  <c r="D391" i="59"/>
  <c r="E391" i="59"/>
  <c r="F391" i="59"/>
  <c r="G391" i="59"/>
  <c r="H391" i="59"/>
  <c r="I391" i="59"/>
  <c r="J391" i="59"/>
  <c r="A392" i="59"/>
  <c r="B392" i="59"/>
  <c r="C392" i="59"/>
  <c r="D392" i="59"/>
  <c r="E392" i="59"/>
  <c r="F392" i="59"/>
  <c r="G392" i="59"/>
  <c r="H392" i="59"/>
  <c r="I392" i="59"/>
  <c r="J392" i="59"/>
  <c r="A393" i="59"/>
  <c r="B393" i="59"/>
  <c r="C393" i="59"/>
  <c r="D393" i="59"/>
  <c r="E393" i="59"/>
  <c r="F393" i="59"/>
  <c r="G393" i="59"/>
  <c r="H393" i="59"/>
  <c r="I393" i="59"/>
  <c r="J393" i="59"/>
  <c r="A394" i="59"/>
  <c r="B394" i="59"/>
  <c r="C394" i="59"/>
  <c r="D394" i="59"/>
  <c r="E394" i="59"/>
  <c r="F394" i="59"/>
  <c r="G394" i="59"/>
  <c r="H394" i="59"/>
  <c r="I394" i="59"/>
  <c r="J394" i="59"/>
  <c r="A395" i="59"/>
  <c r="B395" i="59"/>
  <c r="C395" i="59"/>
  <c r="D395" i="59"/>
  <c r="E395" i="59"/>
  <c r="F395" i="59"/>
  <c r="G395" i="59"/>
  <c r="H395" i="59"/>
  <c r="I395" i="59"/>
  <c r="J395" i="59"/>
  <c r="A396" i="59"/>
  <c r="B396" i="59"/>
  <c r="C396" i="59"/>
  <c r="D396" i="59"/>
  <c r="E396" i="59"/>
  <c r="F396" i="59"/>
  <c r="G396" i="59"/>
  <c r="H396" i="59"/>
  <c r="I396" i="59"/>
  <c r="J396" i="59"/>
  <c r="A397" i="59"/>
  <c r="B397" i="59"/>
  <c r="C397" i="59"/>
  <c r="D397" i="59"/>
  <c r="E397" i="59"/>
  <c r="F397" i="59"/>
  <c r="G397" i="59"/>
  <c r="H397" i="59"/>
  <c r="I397" i="59"/>
  <c r="J397" i="59"/>
  <c r="A398" i="59"/>
  <c r="B398" i="59"/>
  <c r="C398" i="59"/>
  <c r="D398" i="59"/>
  <c r="E398" i="59"/>
  <c r="F398" i="59"/>
  <c r="G398" i="59"/>
  <c r="H398" i="59"/>
  <c r="I398" i="59"/>
  <c r="J398" i="59"/>
  <c r="A399" i="59"/>
  <c r="B399" i="59"/>
  <c r="C399" i="59"/>
  <c r="D399" i="59"/>
  <c r="E399" i="59"/>
  <c r="F399" i="59"/>
  <c r="G399" i="59"/>
  <c r="H399" i="59"/>
  <c r="I399" i="59"/>
  <c r="J399" i="59"/>
  <c r="A400" i="59"/>
  <c r="B400" i="59"/>
  <c r="C400" i="59"/>
  <c r="D400" i="59"/>
  <c r="E400" i="59"/>
  <c r="F400" i="59"/>
  <c r="G400" i="59"/>
  <c r="H400" i="59"/>
  <c r="I400" i="59"/>
  <c r="J400" i="59"/>
  <c r="A401" i="59"/>
  <c r="B401" i="59"/>
  <c r="C401" i="59"/>
  <c r="D401" i="59"/>
  <c r="E401" i="59"/>
  <c r="F401" i="59"/>
  <c r="G401" i="59"/>
  <c r="H401" i="59"/>
  <c r="I401" i="59"/>
  <c r="J401" i="59"/>
  <c r="A402" i="59"/>
  <c r="B402" i="59"/>
  <c r="C402" i="59"/>
  <c r="D402" i="59"/>
  <c r="E402" i="59"/>
  <c r="F402" i="59"/>
  <c r="G402" i="59"/>
  <c r="H402" i="59"/>
  <c r="I402" i="59"/>
  <c r="J402" i="59"/>
  <c r="A403" i="59"/>
  <c r="B403" i="59"/>
  <c r="C403" i="59"/>
  <c r="D403" i="59"/>
  <c r="E403" i="59"/>
  <c r="F403" i="59"/>
  <c r="G403" i="59"/>
  <c r="H403" i="59"/>
  <c r="I403" i="59"/>
  <c r="J403" i="59"/>
  <c r="A404" i="59"/>
  <c r="B404" i="59"/>
  <c r="C404" i="59"/>
  <c r="D404" i="59"/>
  <c r="E404" i="59"/>
  <c r="F404" i="59"/>
  <c r="G404" i="59"/>
  <c r="H404" i="59"/>
  <c r="I404" i="59"/>
  <c r="J404" i="59"/>
  <c r="A405" i="59"/>
  <c r="B405" i="59"/>
  <c r="C405" i="59"/>
  <c r="D405" i="59"/>
  <c r="E405" i="59"/>
  <c r="F405" i="59"/>
  <c r="G405" i="59"/>
  <c r="H405" i="59"/>
  <c r="I405" i="59"/>
  <c r="J405" i="59"/>
  <c r="A406" i="59"/>
  <c r="B406" i="59"/>
  <c r="C406" i="59"/>
  <c r="D406" i="59"/>
  <c r="E406" i="59"/>
  <c r="F406" i="59"/>
  <c r="G406" i="59"/>
  <c r="H406" i="59"/>
  <c r="I406" i="59"/>
  <c r="J406" i="59"/>
  <c r="A407" i="59"/>
  <c r="B407" i="59"/>
  <c r="C407" i="59"/>
  <c r="D407" i="59"/>
  <c r="E407" i="59"/>
  <c r="F407" i="59"/>
  <c r="G407" i="59"/>
  <c r="H407" i="59"/>
  <c r="I407" i="59"/>
  <c r="J407" i="59"/>
  <c r="A408" i="59"/>
  <c r="B408" i="59"/>
  <c r="C408" i="59"/>
  <c r="D408" i="59"/>
  <c r="E408" i="59"/>
  <c r="F408" i="59"/>
  <c r="G408" i="59"/>
  <c r="H408" i="59"/>
  <c r="I408" i="59"/>
  <c r="J408" i="59"/>
  <c r="A409" i="59"/>
  <c r="B409" i="59"/>
  <c r="C409" i="59"/>
  <c r="D409" i="59"/>
  <c r="E409" i="59"/>
  <c r="F409" i="59"/>
  <c r="G409" i="59"/>
  <c r="H409" i="59"/>
  <c r="I409" i="59"/>
  <c r="J409" i="59"/>
  <c r="A410" i="59"/>
  <c r="B410" i="59"/>
  <c r="C410" i="59"/>
  <c r="D410" i="59"/>
  <c r="E410" i="59"/>
  <c r="F410" i="59"/>
  <c r="G410" i="59"/>
  <c r="H410" i="59"/>
  <c r="I410" i="59"/>
  <c r="J410" i="59"/>
  <c r="A411" i="59"/>
  <c r="B411" i="59"/>
  <c r="C411" i="59"/>
  <c r="D411" i="59"/>
  <c r="E411" i="59"/>
  <c r="F411" i="59"/>
  <c r="G411" i="59"/>
  <c r="H411" i="59"/>
  <c r="I411" i="59"/>
  <c r="J411" i="59"/>
  <c r="A412" i="59"/>
  <c r="B412" i="59"/>
  <c r="C412" i="59"/>
  <c r="D412" i="59"/>
  <c r="E412" i="59"/>
  <c r="F412" i="59"/>
  <c r="G412" i="59"/>
  <c r="H412" i="59"/>
  <c r="I412" i="59"/>
  <c r="J412" i="59"/>
  <c r="A413" i="59"/>
  <c r="B413" i="59"/>
  <c r="C413" i="59"/>
  <c r="D413" i="59"/>
  <c r="E413" i="59"/>
  <c r="F413" i="59"/>
  <c r="G413" i="59"/>
  <c r="H413" i="59"/>
  <c r="I413" i="59"/>
  <c r="J413" i="59"/>
  <c r="A414" i="59"/>
  <c r="B414" i="59"/>
  <c r="C414" i="59"/>
  <c r="D414" i="59"/>
  <c r="E414" i="59"/>
  <c r="F414" i="59"/>
  <c r="G414" i="59"/>
  <c r="H414" i="59"/>
  <c r="I414" i="59"/>
  <c r="J414" i="59"/>
  <c r="A415" i="59"/>
  <c r="B415" i="59"/>
  <c r="C415" i="59"/>
  <c r="D415" i="59"/>
  <c r="E415" i="59"/>
  <c r="F415" i="59"/>
  <c r="G415" i="59"/>
  <c r="H415" i="59"/>
  <c r="I415" i="59"/>
  <c r="J415" i="59"/>
  <c r="A416" i="59"/>
  <c r="B416" i="59"/>
  <c r="C416" i="59"/>
  <c r="D416" i="59"/>
  <c r="E416" i="59"/>
  <c r="F416" i="59"/>
  <c r="G416" i="59"/>
  <c r="H416" i="59"/>
  <c r="I416" i="59"/>
  <c r="J416" i="59"/>
  <c r="A417" i="59"/>
  <c r="B417" i="59"/>
  <c r="C417" i="59"/>
  <c r="D417" i="59"/>
  <c r="E417" i="59"/>
  <c r="F417" i="59"/>
  <c r="G417" i="59"/>
  <c r="H417" i="59"/>
  <c r="I417" i="59"/>
  <c r="J417" i="59"/>
  <c r="A418" i="59"/>
  <c r="B418" i="59"/>
  <c r="C418" i="59"/>
  <c r="D418" i="59"/>
  <c r="E418" i="59"/>
  <c r="F418" i="59"/>
  <c r="G418" i="59"/>
  <c r="H418" i="59"/>
  <c r="I418" i="59"/>
  <c r="J418" i="59"/>
  <c r="A419" i="59"/>
  <c r="B419" i="59"/>
  <c r="C419" i="59"/>
  <c r="D419" i="59"/>
  <c r="E419" i="59"/>
  <c r="F419" i="59"/>
  <c r="G419" i="59"/>
  <c r="H419" i="59"/>
  <c r="I419" i="59"/>
  <c r="J419" i="59"/>
  <c r="A420" i="59"/>
  <c r="B420" i="59"/>
  <c r="C420" i="59"/>
  <c r="D420" i="59"/>
  <c r="E420" i="59"/>
  <c r="F420" i="59"/>
  <c r="G420" i="59"/>
  <c r="H420" i="59"/>
  <c r="I420" i="59"/>
  <c r="J420" i="59"/>
  <c r="A421" i="59"/>
  <c r="B421" i="59"/>
  <c r="C421" i="59"/>
  <c r="D421" i="59"/>
  <c r="E421" i="59"/>
  <c r="F421" i="59"/>
  <c r="G421" i="59"/>
  <c r="H421" i="59"/>
  <c r="I421" i="59"/>
  <c r="J421" i="59"/>
  <c r="A422" i="59"/>
  <c r="B422" i="59"/>
  <c r="C422" i="59"/>
  <c r="D422" i="59"/>
  <c r="E422" i="59"/>
  <c r="F422" i="59"/>
  <c r="G422" i="59"/>
  <c r="H422" i="59"/>
  <c r="I422" i="59"/>
  <c r="J422" i="59"/>
  <c r="A423" i="59"/>
  <c r="B423" i="59"/>
  <c r="C423" i="59"/>
  <c r="D423" i="59"/>
  <c r="E423" i="59"/>
  <c r="F423" i="59"/>
  <c r="G423" i="59"/>
  <c r="H423" i="59"/>
  <c r="I423" i="59"/>
  <c r="J423" i="59"/>
  <c r="A424" i="59"/>
  <c r="B424" i="59"/>
  <c r="C424" i="59"/>
  <c r="D424" i="59"/>
  <c r="E424" i="59"/>
  <c r="F424" i="59"/>
  <c r="G424" i="59"/>
  <c r="H424" i="59"/>
  <c r="I424" i="59"/>
  <c r="J424" i="59"/>
  <c r="A425" i="59"/>
  <c r="B425" i="59"/>
  <c r="C425" i="59"/>
  <c r="D425" i="59"/>
  <c r="E425" i="59"/>
  <c r="F425" i="59"/>
  <c r="G425" i="59"/>
  <c r="H425" i="59"/>
  <c r="I425" i="59"/>
  <c r="J425" i="59"/>
  <c r="A426" i="59"/>
  <c r="B426" i="59"/>
  <c r="C426" i="59"/>
  <c r="D426" i="59"/>
  <c r="E426" i="59"/>
  <c r="F426" i="59"/>
  <c r="G426" i="59"/>
  <c r="H426" i="59"/>
  <c r="I426" i="59"/>
  <c r="J426" i="59"/>
  <c r="A427" i="59"/>
  <c r="B427" i="59"/>
  <c r="C427" i="59"/>
  <c r="D427" i="59"/>
  <c r="E427" i="59"/>
  <c r="F427" i="59"/>
  <c r="G427" i="59"/>
  <c r="H427" i="59"/>
  <c r="I427" i="59"/>
  <c r="J427" i="59"/>
  <c r="A428" i="59"/>
  <c r="B428" i="59"/>
  <c r="C428" i="59"/>
  <c r="D428" i="59"/>
  <c r="E428" i="59"/>
  <c r="F428" i="59"/>
  <c r="G428" i="59"/>
  <c r="H428" i="59"/>
  <c r="I428" i="59"/>
  <c r="J428" i="59"/>
  <c r="A429" i="59"/>
  <c r="B429" i="59"/>
  <c r="C429" i="59"/>
  <c r="D429" i="59"/>
  <c r="E429" i="59"/>
  <c r="F429" i="59"/>
  <c r="G429" i="59"/>
  <c r="H429" i="59"/>
  <c r="I429" i="59"/>
  <c r="J429" i="59"/>
  <c r="A430" i="59"/>
  <c r="B430" i="59"/>
  <c r="C430" i="59"/>
  <c r="D430" i="59"/>
  <c r="E430" i="59"/>
  <c r="F430" i="59"/>
  <c r="G430" i="59"/>
  <c r="H430" i="59"/>
  <c r="I430" i="59"/>
  <c r="J430" i="59"/>
  <c r="A431" i="59"/>
  <c r="B431" i="59"/>
  <c r="C431" i="59"/>
  <c r="D431" i="59"/>
  <c r="E431" i="59"/>
  <c r="F431" i="59"/>
  <c r="G431" i="59"/>
  <c r="H431" i="59"/>
  <c r="I431" i="59"/>
  <c r="J431" i="59"/>
  <c r="A432" i="59"/>
  <c r="B432" i="59"/>
  <c r="C432" i="59"/>
  <c r="D432" i="59"/>
  <c r="E432" i="59"/>
  <c r="F432" i="59"/>
  <c r="G432" i="59"/>
  <c r="H432" i="59"/>
  <c r="I432" i="59"/>
  <c r="J432" i="59"/>
  <c r="A433" i="59"/>
  <c r="B433" i="59"/>
  <c r="C433" i="59"/>
  <c r="D433" i="59"/>
  <c r="E433" i="59"/>
  <c r="F433" i="59"/>
  <c r="G433" i="59"/>
  <c r="H433" i="59"/>
  <c r="I433" i="59"/>
  <c r="J433" i="59"/>
  <c r="A434" i="59"/>
  <c r="B434" i="59"/>
  <c r="C434" i="59"/>
  <c r="D434" i="59"/>
  <c r="E434" i="59"/>
  <c r="F434" i="59"/>
  <c r="G434" i="59"/>
  <c r="H434" i="59"/>
  <c r="I434" i="59"/>
  <c r="J434" i="59"/>
  <c r="A435" i="59"/>
  <c r="B435" i="59"/>
  <c r="C435" i="59"/>
  <c r="D435" i="59"/>
  <c r="E435" i="59"/>
  <c r="F435" i="59"/>
  <c r="G435" i="59"/>
  <c r="H435" i="59"/>
  <c r="I435" i="59"/>
  <c r="J435" i="59"/>
  <c r="A436" i="59"/>
  <c r="B436" i="59"/>
  <c r="C436" i="59"/>
  <c r="D436" i="59"/>
  <c r="E436" i="59"/>
  <c r="F436" i="59"/>
  <c r="G436" i="59"/>
  <c r="H436" i="59"/>
  <c r="I436" i="59"/>
  <c r="J436" i="59"/>
  <c r="A437" i="59"/>
  <c r="B437" i="59"/>
  <c r="C437" i="59"/>
  <c r="D437" i="59"/>
  <c r="E437" i="59"/>
  <c r="F437" i="59"/>
  <c r="G437" i="59"/>
  <c r="H437" i="59"/>
  <c r="I437" i="59"/>
  <c r="J437" i="59"/>
  <c r="A438" i="59"/>
  <c r="B438" i="59"/>
  <c r="C438" i="59"/>
  <c r="D438" i="59"/>
  <c r="E438" i="59"/>
  <c r="F438" i="59"/>
  <c r="G438" i="59"/>
  <c r="H438" i="59"/>
  <c r="I438" i="59"/>
  <c r="J438" i="59"/>
  <c r="A439" i="59"/>
  <c r="B439" i="59"/>
  <c r="C439" i="59"/>
  <c r="D439" i="59"/>
  <c r="E439" i="59"/>
  <c r="F439" i="59"/>
  <c r="G439" i="59"/>
  <c r="H439" i="59"/>
  <c r="I439" i="59"/>
  <c r="J439" i="59"/>
  <c r="A440" i="59"/>
  <c r="B440" i="59"/>
  <c r="C440" i="59"/>
  <c r="D440" i="59"/>
  <c r="E440" i="59"/>
  <c r="F440" i="59"/>
  <c r="G440" i="59"/>
  <c r="H440" i="59"/>
  <c r="I440" i="59"/>
  <c r="J440" i="59"/>
  <c r="A441" i="59"/>
  <c r="B441" i="59"/>
  <c r="C441" i="59"/>
  <c r="D441" i="59"/>
  <c r="E441" i="59"/>
  <c r="F441" i="59"/>
  <c r="G441" i="59"/>
  <c r="H441" i="59"/>
  <c r="I441" i="59"/>
  <c r="J441" i="59"/>
  <c r="A442" i="59"/>
  <c r="B442" i="59"/>
  <c r="C442" i="59"/>
  <c r="D442" i="59"/>
  <c r="E442" i="59"/>
  <c r="F442" i="59"/>
  <c r="G442" i="59"/>
  <c r="H442" i="59"/>
  <c r="I442" i="59"/>
  <c r="J442" i="59"/>
  <c r="A443" i="59"/>
  <c r="B443" i="59"/>
  <c r="C443" i="59"/>
  <c r="D443" i="59"/>
  <c r="E443" i="59"/>
  <c r="F443" i="59"/>
  <c r="G443" i="59"/>
  <c r="H443" i="59"/>
  <c r="I443" i="59"/>
  <c r="J443" i="59"/>
  <c r="A444" i="59"/>
  <c r="B444" i="59"/>
  <c r="C444" i="59"/>
  <c r="D444" i="59"/>
  <c r="E444" i="59"/>
  <c r="F444" i="59"/>
  <c r="G444" i="59"/>
  <c r="H444" i="59"/>
  <c r="I444" i="59"/>
  <c r="J444" i="59"/>
  <c r="A445" i="59"/>
  <c r="B445" i="59"/>
  <c r="C445" i="59"/>
  <c r="D445" i="59"/>
  <c r="E445" i="59"/>
  <c r="F445" i="59"/>
  <c r="G445" i="59"/>
  <c r="H445" i="59"/>
  <c r="I445" i="59"/>
  <c r="J445" i="59"/>
  <c r="A446" i="59"/>
  <c r="B446" i="59"/>
  <c r="C446" i="59"/>
  <c r="D446" i="59"/>
  <c r="E446" i="59"/>
  <c r="F446" i="59"/>
  <c r="G446" i="59"/>
  <c r="H446" i="59"/>
  <c r="I446" i="59"/>
  <c r="J446" i="59"/>
  <c r="A447" i="59"/>
  <c r="B447" i="59"/>
  <c r="C447" i="59"/>
  <c r="D447" i="59"/>
  <c r="E447" i="59"/>
  <c r="F447" i="59"/>
  <c r="G447" i="59"/>
  <c r="H447" i="59"/>
  <c r="I447" i="59"/>
  <c r="J447" i="59"/>
  <c r="A448" i="59"/>
  <c r="B448" i="59"/>
  <c r="C448" i="59"/>
  <c r="D448" i="59"/>
  <c r="E448" i="59"/>
  <c r="F448" i="59"/>
  <c r="G448" i="59"/>
  <c r="H448" i="59"/>
  <c r="I448" i="59"/>
  <c r="J448" i="59"/>
  <c r="A449" i="59"/>
  <c r="B449" i="59"/>
  <c r="C449" i="59"/>
  <c r="D449" i="59"/>
  <c r="E449" i="59"/>
  <c r="F449" i="59"/>
  <c r="G449" i="59"/>
  <c r="H449" i="59"/>
  <c r="I449" i="59"/>
  <c r="J449" i="59"/>
  <c r="A450" i="59"/>
  <c r="B450" i="59"/>
  <c r="C450" i="59"/>
  <c r="D450" i="59"/>
  <c r="E450" i="59"/>
  <c r="F450" i="59"/>
  <c r="G450" i="59"/>
  <c r="H450" i="59"/>
  <c r="I450" i="59"/>
  <c r="J450" i="59"/>
  <c r="A451" i="59"/>
  <c r="B451" i="59"/>
  <c r="C451" i="59"/>
  <c r="D451" i="59"/>
  <c r="E451" i="59"/>
  <c r="F451" i="59"/>
  <c r="G451" i="59"/>
  <c r="H451" i="59"/>
  <c r="I451" i="59"/>
  <c r="J451" i="59"/>
  <c r="A452" i="59"/>
  <c r="B452" i="59"/>
  <c r="C452" i="59"/>
  <c r="D452" i="59"/>
  <c r="E452" i="59"/>
  <c r="F452" i="59"/>
  <c r="G452" i="59"/>
  <c r="H452" i="59"/>
  <c r="I452" i="59"/>
  <c r="J452" i="59"/>
  <c r="A453" i="59"/>
  <c r="B453" i="59"/>
  <c r="C453" i="59"/>
  <c r="D453" i="59"/>
  <c r="E453" i="59"/>
  <c r="F453" i="59"/>
  <c r="G453" i="59"/>
  <c r="H453" i="59"/>
  <c r="I453" i="59"/>
  <c r="J453" i="59"/>
  <c r="A454" i="59"/>
  <c r="B454" i="59"/>
  <c r="C454" i="59"/>
  <c r="D454" i="59"/>
  <c r="E454" i="59"/>
  <c r="F454" i="59"/>
  <c r="G454" i="59"/>
  <c r="H454" i="59"/>
  <c r="I454" i="59"/>
  <c r="J454" i="59"/>
  <c r="A455" i="59"/>
  <c r="B455" i="59"/>
  <c r="C455" i="59"/>
  <c r="D455" i="59"/>
  <c r="E455" i="59"/>
  <c r="F455" i="59"/>
  <c r="G455" i="59"/>
  <c r="H455" i="59"/>
  <c r="I455" i="59"/>
  <c r="J455" i="59"/>
  <c r="A456" i="59"/>
  <c r="B456" i="59"/>
  <c r="C456" i="59"/>
  <c r="D456" i="59"/>
  <c r="E456" i="59"/>
  <c r="F456" i="59"/>
  <c r="G456" i="59"/>
  <c r="H456" i="59"/>
  <c r="I456" i="59"/>
  <c r="J456" i="59"/>
  <c r="A457" i="59"/>
  <c r="B457" i="59"/>
  <c r="C457" i="59"/>
  <c r="D457" i="59"/>
  <c r="E457" i="59"/>
  <c r="F457" i="59"/>
  <c r="G457" i="59"/>
  <c r="H457" i="59"/>
  <c r="I457" i="59"/>
  <c r="J457" i="59"/>
  <c r="A458" i="59"/>
  <c r="B458" i="59"/>
  <c r="C458" i="59"/>
  <c r="D458" i="59"/>
  <c r="E458" i="59"/>
  <c r="F458" i="59"/>
  <c r="G458" i="59"/>
  <c r="H458" i="59"/>
  <c r="I458" i="59"/>
  <c r="J458" i="59"/>
  <c r="A459" i="59"/>
  <c r="B459" i="59"/>
  <c r="C459" i="59"/>
  <c r="D459" i="59"/>
  <c r="E459" i="59"/>
  <c r="F459" i="59"/>
  <c r="G459" i="59"/>
  <c r="H459" i="59"/>
  <c r="I459" i="59"/>
  <c r="J459" i="59"/>
  <c r="A460" i="59"/>
  <c r="B460" i="59"/>
  <c r="C460" i="59"/>
  <c r="D460" i="59"/>
  <c r="E460" i="59"/>
  <c r="F460" i="59"/>
  <c r="G460" i="59"/>
  <c r="H460" i="59"/>
  <c r="I460" i="59"/>
  <c r="J460" i="59"/>
  <c r="A461" i="59"/>
  <c r="B461" i="59"/>
  <c r="C461" i="59"/>
  <c r="D461" i="59"/>
  <c r="E461" i="59"/>
  <c r="F461" i="59"/>
  <c r="G461" i="59"/>
  <c r="H461" i="59"/>
  <c r="I461" i="59"/>
  <c r="J461" i="59"/>
  <c r="A462" i="59"/>
  <c r="B462" i="59"/>
  <c r="C462" i="59"/>
  <c r="D462" i="59"/>
  <c r="E462" i="59"/>
  <c r="F462" i="59"/>
  <c r="G462" i="59"/>
  <c r="H462" i="59"/>
  <c r="I462" i="59"/>
  <c r="J462" i="59"/>
  <c r="A463" i="59"/>
  <c r="B463" i="59"/>
  <c r="C463" i="59"/>
  <c r="D463" i="59"/>
  <c r="E463" i="59"/>
  <c r="F463" i="59"/>
  <c r="G463" i="59"/>
  <c r="H463" i="59"/>
  <c r="I463" i="59"/>
  <c r="J463" i="59"/>
  <c r="A464" i="59"/>
  <c r="B464" i="59"/>
  <c r="C464" i="59"/>
  <c r="D464" i="59"/>
  <c r="E464" i="59"/>
  <c r="F464" i="59"/>
  <c r="G464" i="59"/>
  <c r="H464" i="59"/>
  <c r="I464" i="59"/>
  <c r="J464" i="59"/>
  <c r="A465" i="59"/>
  <c r="B465" i="59"/>
  <c r="C465" i="59"/>
  <c r="D465" i="59"/>
  <c r="E465" i="59"/>
  <c r="F465" i="59"/>
  <c r="G465" i="59"/>
  <c r="H465" i="59"/>
  <c r="I465" i="59"/>
  <c r="J465" i="59"/>
  <c r="A466" i="59"/>
  <c r="B466" i="59"/>
  <c r="C466" i="59"/>
  <c r="D466" i="59"/>
  <c r="E466" i="59"/>
  <c r="F466" i="59"/>
  <c r="G466" i="59"/>
  <c r="H466" i="59"/>
  <c r="I466" i="59"/>
  <c r="J466" i="59"/>
  <c r="A467" i="59"/>
  <c r="B467" i="59"/>
  <c r="C467" i="59"/>
  <c r="D467" i="59"/>
  <c r="E467" i="59"/>
  <c r="F467" i="59"/>
  <c r="G467" i="59"/>
  <c r="H467" i="59"/>
  <c r="I467" i="59"/>
  <c r="J467" i="59"/>
  <c r="A468" i="59"/>
  <c r="B468" i="59"/>
  <c r="C468" i="59"/>
  <c r="D468" i="59"/>
  <c r="E468" i="59"/>
  <c r="F468" i="59"/>
  <c r="G468" i="59"/>
  <c r="H468" i="59"/>
  <c r="I468" i="59"/>
  <c r="J468" i="59"/>
  <c r="A469" i="59"/>
  <c r="B469" i="59"/>
  <c r="C469" i="59"/>
  <c r="D469" i="59"/>
  <c r="E469" i="59"/>
  <c r="F469" i="59"/>
  <c r="G469" i="59"/>
  <c r="H469" i="59"/>
  <c r="I469" i="59"/>
  <c r="J469" i="59"/>
  <c r="A470" i="59"/>
  <c r="B470" i="59"/>
  <c r="C470" i="59"/>
  <c r="D470" i="59"/>
  <c r="E470" i="59"/>
  <c r="F470" i="59"/>
  <c r="G470" i="59"/>
  <c r="H470" i="59"/>
  <c r="I470" i="59"/>
  <c r="J470" i="59"/>
  <c r="A471" i="59"/>
  <c r="B471" i="59"/>
  <c r="C471" i="59"/>
  <c r="D471" i="59"/>
  <c r="E471" i="59"/>
  <c r="F471" i="59"/>
  <c r="G471" i="59"/>
  <c r="H471" i="59"/>
  <c r="I471" i="59"/>
  <c r="J471" i="59"/>
  <c r="A472" i="59"/>
  <c r="B472" i="59"/>
  <c r="C472" i="59"/>
  <c r="D472" i="59"/>
  <c r="E472" i="59"/>
  <c r="F472" i="59"/>
  <c r="G472" i="59"/>
  <c r="H472" i="59"/>
  <c r="I472" i="59"/>
  <c r="J472" i="59"/>
  <c r="A473" i="59"/>
  <c r="B473" i="59"/>
  <c r="C473" i="59"/>
  <c r="D473" i="59"/>
  <c r="E473" i="59"/>
  <c r="F473" i="59"/>
  <c r="G473" i="59"/>
  <c r="H473" i="59"/>
  <c r="I473" i="59"/>
  <c r="J473" i="59"/>
  <c r="A474" i="59"/>
  <c r="B474" i="59"/>
  <c r="C474" i="59"/>
  <c r="D474" i="59"/>
  <c r="E474" i="59"/>
  <c r="F474" i="59"/>
  <c r="G474" i="59"/>
  <c r="H474" i="59"/>
  <c r="I474" i="59"/>
  <c r="J474" i="59"/>
  <c r="A475" i="59"/>
  <c r="B475" i="59"/>
  <c r="C475" i="59"/>
  <c r="D475" i="59"/>
  <c r="E475" i="59"/>
  <c r="F475" i="59"/>
  <c r="G475" i="59"/>
  <c r="H475" i="59"/>
  <c r="I475" i="59"/>
  <c r="J475" i="59"/>
  <c r="A476" i="59"/>
  <c r="B476" i="59"/>
  <c r="C476" i="59"/>
  <c r="D476" i="59"/>
  <c r="E476" i="59"/>
  <c r="F476" i="59"/>
  <c r="G476" i="59"/>
  <c r="H476" i="59"/>
  <c r="I476" i="59"/>
  <c r="J476" i="59"/>
  <c r="A477" i="59"/>
  <c r="B477" i="59"/>
  <c r="C477" i="59"/>
  <c r="D477" i="59"/>
  <c r="E477" i="59"/>
  <c r="F477" i="59"/>
  <c r="G477" i="59"/>
  <c r="H477" i="59"/>
  <c r="I477" i="59"/>
  <c r="J477" i="59"/>
  <c r="A478" i="59"/>
  <c r="B478" i="59"/>
  <c r="C478" i="59"/>
  <c r="D478" i="59"/>
  <c r="E478" i="59"/>
  <c r="F478" i="59"/>
  <c r="G478" i="59"/>
  <c r="H478" i="59"/>
  <c r="I478" i="59"/>
  <c r="J478" i="59"/>
  <c r="A479" i="59"/>
  <c r="B479" i="59"/>
  <c r="C479" i="59"/>
  <c r="D479" i="59"/>
  <c r="E479" i="59"/>
  <c r="F479" i="59"/>
  <c r="G479" i="59"/>
  <c r="H479" i="59"/>
  <c r="I479" i="59"/>
  <c r="J479" i="59"/>
  <c r="A480" i="59"/>
  <c r="B480" i="59"/>
  <c r="C480" i="59"/>
  <c r="D480" i="59"/>
  <c r="E480" i="59"/>
  <c r="F480" i="59"/>
  <c r="G480" i="59"/>
  <c r="H480" i="59"/>
  <c r="I480" i="59"/>
  <c r="J480" i="59"/>
  <c r="A481" i="59"/>
  <c r="B481" i="59"/>
  <c r="C481" i="59"/>
  <c r="D481" i="59"/>
  <c r="E481" i="59"/>
  <c r="F481" i="59"/>
  <c r="G481" i="59"/>
  <c r="H481" i="59"/>
  <c r="I481" i="59"/>
  <c r="J481" i="59"/>
  <c r="A482" i="59"/>
  <c r="B482" i="59"/>
  <c r="C482" i="59"/>
  <c r="D482" i="59"/>
  <c r="E482" i="59"/>
  <c r="F482" i="59"/>
  <c r="G482" i="59"/>
  <c r="H482" i="59"/>
  <c r="I482" i="59"/>
  <c r="J482" i="59"/>
  <c r="A483" i="59"/>
  <c r="B483" i="59"/>
  <c r="C483" i="59"/>
  <c r="D483" i="59"/>
  <c r="E483" i="59"/>
  <c r="F483" i="59"/>
  <c r="G483" i="59"/>
  <c r="H483" i="59"/>
  <c r="I483" i="59"/>
  <c r="J483" i="59"/>
  <c r="A484" i="59"/>
  <c r="B484" i="59"/>
  <c r="C484" i="59"/>
  <c r="D484" i="59"/>
  <c r="E484" i="59"/>
  <c r="F484" i="59"/>
  <c r="G484" i="59"/>
  <c r="H484" i="59"/>
  <c r="I484" i="59"/>
  <c r="J484" i="59"/>
  <c r="A485" i="59"/>
  <c r="B485" i="59"/>
  <c r="C485" i="59"/>
  <c r="D485" i="59"/>
  <c r="E485" i="59"/>
  <c r="F485" i="59"/>
  <c r="G485" i="59"/>
  <c r="H485" i="59"/>
  <c r="I485" i="59"/>
  <c r="J485" i="59"/>
  <c r="A486" i="59"/>
  <c r="B486" i="59"/>
  <c r="C486" i="59"/>
  <c r="D486" i="59"/>
  <c r="E486" i="59"/>
  <c r="F486" i="59"/>
  <c r="G486" i="59"/>
  <c r="H486" i="59"/>
  <c r="I486" i="59"/>
  <c r="J486" i="59"/>
  <c r="A487" i="59"/>
  <c r="B487" i="59"/>
  <c r="C487" i="59"/>
  <c r="D487" i="59"/>
  <c r="E487" i="59"/>
  <c r="F487" i="59"/>
  <c r="G487" i="59"/>
  <c r="H487" i="59"/>
  <c r="I487" i="59"/>
  <c r="J487" i="59"/>
  <c r="A488" i="59"/>
  <c r="B488" i="59"/>
  <c r="C488" i="59"/>
  <c r="D488" i="59"/>
  <c r="E488" i="59"/>
  <c r="F488" i="59"/>
  <c r="G488" i="59"/>
  <c r="H488" i="59"/>
  <c r="I488" i="59"/>
  <c r="J488" i="59"/>
  <c r="A489" i="59"/>
  <c r="B489" i="59"/>
  <c r="C489" i="59"/>
  <c r="D489" i="59"/>
  <c r="E489" i="59"/>
  <c r="F489" i="59"/>
  <c r="G489" i="59"/>
  <c r="H489" i="59"/>
  <c r="I489" i="59"/>
  <c r="J489" i="59"/>
  <c r="A490" i="59"/>
  <c r="B490" i="59"/>
  <c r="C490" i="59"/>
  <c r="D490" i="59"/>
  <c r="E490" i="59"/>
  <c r="F490" i="59"/>
  <c r="G490" i="59"/>
  <c r="H490" i="59"/>
  <c r="I490" i="59"/>
  <c r="J490" i="59"/>
  <c r="A491" i="59"/>
  <c r="B491" i="59"/>
  <c r="C491" i="59"/>
  <c r="D491" i="59"/>
  <c r="E491" i="59"/>
  <c r="F491" i="59"/>
  <c r="G491" i="59"/>
  <c r="H491" i="59"/>
  <c r="I491" i="59"/>
  <c r="J491" i="59"/>
  <c r="A492" i="59"/>
  <c r="B492" i="59"/>
  <c r="C492" i="59"/>
  <c r="D492" i="59"/>
  <c r="E492" i="59"/>
  <c r="F492" i="59"/>
  <c r="G492" i="59"/>
  <c r="H492" i="59"/>
  <c r="I492" i="59"/>
  <c r="J492" i="59"/>
  <c r="A493" i="59"/>
  <c r="B493" i="59"/>
  <c r="C493" i="59"/>
  <c r="D493" i="59"/>
  <c r="E493" i="59"/>
  <c r="F493" i="59"/>
  <c r="G493" i="59"/>
  <c r="H493" i="59"/>
  <c r="I493" i="59"/>
  <c r="J493" i="59"/>
  <c r="A494" i="59"/>
  <c r="B494" i="59"/>
  <c r="C494" i="59"/>
  <c r="D494" i="59"/>
  <c r="E494" i="59"/>
  <c r="F494" i="59"/>
  <c r="G494" i="59"/>
  <c r="H494" i="59"/>
  <c r="I494" i="59"/>
  <c r="J494" i="59"/>
  <c r="A495" i="59"/>
  <c r="B495" i="59"/>
  <c r="C495" i="59"/>
  <c r="D495" i="59"/>
  <c r="E495" i="59"/>
  <c r="F495" i="59"/>
  <c r="G495" i="59"/>
  <c r="H495" i="59"/>
  <c r="I495" i="59"/>
  <c r="J495" i="59"/>
  <c r="A496" i="59"/>
  <c r="B496" i="59"/>
  <c r="C496" i="59"/>
  <c r="D496" i="59"/>
  <c r="E496" i="59"/>
  <c r="F496" i="59"/>
  <c r="G496" i="59"/>
  <c r="H496" i="59"/>
  <c r="I496" i="59"/>
  <c r="J496" i="59"/>
  <c r="A497" i="59"/>
  <c r="B497" i="59"/>
  <c r="C497" i="59"/>
  <c r="D497" i="59"/>
  <c r="E497" i="59"/>
  <c r="F497" i="59"/>
  <c r="G497" i="59"/>
  <c r="H497" i="59"/>
  <c r="I497" i="59"/>
  <c r="J497" i="59"/>
  <c r="A498" i="59"/>
  <c r="B498" i="59"/>
  <c r="C498" i="59"/>
  <c r="D498" i="59"/>
  <c r="E498" i="59"/>
  <c r="F498" i="59"/>
  <c r="G498" i="59"/>
  <c r="H498" i="59"/>
  <c r="I498" i="59"/>
  <c r="J498" i="59"/>
  <c r="A499" i="59"/>
  <c r="B499" i="59"/>
  <c r="C499" i="59"/>
  <c r="D499" i="59"/>
  <c r="E499" i="59"/>
  <c r="F499" i="59"/>
  <c r="G499" i="59"/>
  <c r="H499" i="59"/>
  <c r="I499" i="59"/>
  <c r="J499" i="59"/>
  <c r="A500" i="59"/>
  <c r="B500" i="59"/>
  <c r="C500" i="59"/>
  <c r="D500" i="59"/>
  <c r="E500" i="59"/>
  <c r="F500" i="59"/>
  <c r="G500" i="59"/>
  <c r="H500" i="59"/>
  <c r="I500" i="59"/>
  <c r="J500" i="59"/>
  <c r="A501" i="59"/>
  <c r="B501" i="59"/>
  <c r="C501" i="59"/>
  <c r="D501" i="59"/>
  <c r="E501" i="59"/>
  <c r="F501" i="59"/>
  <c r="G501" i="59"/>
  <c r="H501" i="59"/>
  <c r="I501" i="59"/>
  <c r="J501" i="59"/>
  <c r="A502" i="59"/>
  <c r="B502" i="59"/>
  <c r="C502" i="59"/>
  <c r="D502" i="59"/>
  <c r="E502" i="59"/>
  <c r="F502" i="59"/>
  <c r="G502" i="59"/>
  <c r="H502" i="59"/>
  <c r="I502" i="59"/>
  <c r="J502" i="59"/>
  <c r="A503" i="59"/>
  <c r="B503" i="59"/>
  <c r="C503" i="59"/>
  <c r="D503" i="59"/>
  <c r="E503" i="59"/>
  <c r="F503" i="59"/>
  <c r="G503" i="59"/>
  <c r="H503" i="59"/>
  <c r="I503" i="59"/>
  <c r="J503" i="59"/>
  <c r="A504" i="59"/>
  <c r="B504" i="59"/>
  <c r="C504" i="59"/>
  <c r="D504" i="59"/>
  <c r="E504" i="59"/>
  <c r="F504" i="59"/>
  <c r="G504" i="59"/>
  <c r="H504" i="59"/>
  <c r="I504" i="59"/>
  <c r="J504" i="59"/>
  <c r="A505" i="59"/>
  <c r="B505" i="59"/>
  <c r="C505" i="59"/>
  <c r="D505" i="59"/>
  <c r="E505" i="59"/>
  <c r="F505" i="59"/>
  <c r="G505" i="59"/>
  <c r="H505" i="59"/>
  <c r="I505" i="59"/>
  <c r="J505" i="59"/>
  <c r="A506" i="59"/>
  <c r="B506" i="59"/>
  <c r="C506" i="59"/>
  <c r="D506" i="59"/>
  <c r="E506" i="59"/>
  <c r="F506" i="59"/>
  <c r="G506" i="59"/>
  <c r="H506" i="59"/>
  <c r="I506" i="59"/>
  <c r="J506" i="59"/>
  <c r="A507" i="59"/>
  <c r="B507" i="59"/>
  <c r="C507" i="59"/>
  <c r="D507" i="59"/>
  <c r="E507" i="59"/>
  <c r="F507" i="59"/>
  <c r="G507" i="59"/>
  <c r="H507" i="59"/>
  <c r="I507" i="59"/>
  <c r="J507" i="59"/>
  <c r="A508" i="59"/>
  <c r="B508" i="59"/>
  <c r="C508" i="59"/>
  <c r="D508" i="59"/>
  <c r="E508" i="59"/>
  <c r="F508" i="59"/>
  <c r="G508" i="59"/>
  <c r="H508" i="59"/>
  <c r="I508" i="59"/>
  <c r="J508" i="59"/>
  <c r="A509" i="59"/>
  <c r="B509" i="59"/>
  <c r="C509" i="59"/>
  <c r="D509" i="59"/>
  <c r="E509" i="59"/>
  <c r="F509" i="59"/>
  <c r="G509" i="59"/>
  <c r="H509" i="59"/>
  <c r="I509" i="59"/>
  <c r="J509" i="59"/>
  <c r="A510" i="59"/>
  <c r="B510" i="59"/>
  <c r="C510" i="59"/>
  <c r="D510" i="59"/>
  <c r="E510" i="59"/>
  <c r="F510" i="59"/>
  <c r="G510" i="59"/>
  <c r="H510" i="59"/>
  <c r="I510" i="59"/>
  <c r="J510" i="59"/>
  <c r="A511" i="59"/>
  <c r="B511" i="59"/>
  <c r="C511" i="59"/>
  <c r="D511" i="59"/>
  <c r="E511" i="59"/>
  <c r="F511" i="59"/>
  <c r="G511" i="59"/>
  <c r="H511" i="59"/>
  <c r="I511" i="59"/>
  <c r="J511" i="59"/>
  <c r="A512" i="59"/>
  <c r="B512" i="59"/>
  <c r="C512" i="59"/>
  <c r="D512" i="59"/>
  <c r="E512" i="59"/>
  <c r="F512" i="59"/>
  <c r="G512" i="59"/>
  <c r="H512" i="59"/>
  <c r="I512" i="59"/>
  <c r="J512" i="59"/>
  <c r="A513" i="59"/>
  <c r="B513" i="59"/>
  <c r="C513" i="59"/>
  <c r="D513" i="59"/>
  <c r="E513" i="59"/>
  <c r="F513" i="59"/>
  <c r="G513" i="59"/>
  <c r="H513" i="59"/>
  <c r="I513" i="59"/>
  <c r="J513" i="59"/>
  <c r="A514" i="59"/>
  <c r="B514" i="59"/>
  <c r="C514" i="59"/>
  <c r="D514" i="59"/>
  <c r="E514" i="59"/>
  <c r="F514" i="59"/>
  <c r="G514" i="59"/>
  <c r="H514" i="59"/>
  <c r="I514" i="59"/>
  <c r="J514" i="59"/>
  <c r="A515" i="59"/>
  <c r="B515" i="59"/>
  <c r="C515" i="59"/>
  <c r="D515" i="59"/>
  <c r="E515" i="59"/>
  <c r="F515" i="59"/>
  <c r="G515" i="59"/>
  <c r="H515" i="59"/>
  <c r="I515" i="59"/>
  <c r="J515" i="59"/>
  <c r="A516" i="59"/>
  <c r="B516" i="59"/>
  <c r="C516" i="59"/>
  <c r="D516" i="59"/>
  <c r="E516" i="59"/>
  <c r="F516" i="59"/>
  <c r="G516" i="59"/>
  <c r="H516" i="59"/>
  <c r="I516" i="59"/>
  <c r="J516" i="59"/>
  <c r="A517" i="59"/>
  <c r="B517" i="59"/>
  <c r="C517" i="59"/>
  <c r="D517" i="59"/>
  <c r="E517" i="59"/>
  <c r="F517" i="59"/>
  <c r="G517" i="59"/>
  <c r="H517" i="59"/>
  <c r="I517" i="59"/>
  <c r="J517" i="59"/>
  <c r="A518" i="59"/>
  <c r="B518" i="59"/>
  <c r="C518" i="59"/>
  <c r="D518" i="59"/>
  <c r="E518" i="59"/>
  <c r="F518" i="59"/>
  <c r="G518" i="59"/>
  <c r="H518" i="59"/>
  <c r="I518" i="59"/>
  <c r="J518" i="59"/>
  <c r="A519" i="59"/>
  <c r="B519" i="59"/>
  <c r="C519" i="59"/>
  <c r="D519" i="59"/>
  <c r="E519" i="59"/>
  <c r="F519" i="59"/>
  <c r="G519" i="59"/>
  <c r="H519" i="59"/>
  <c r="I519" i="59"/>
  <c r="J519" i="59"/>
  <c r="A520" i="59"/>
  <c r="B520" i="59"/>
  <c r="C520" i="59"/>
  <c r="D520" i="59"/>
  <c r="E520" i="59"/>
  <c r="F520" i="59"/>
  <c r="G520" i="59"/>
  <c r="H520" i="59"/>
  <c r="I520" i="59"/>
  <c r="J520" i="59"/>
  <c r="A521" i="59"/>
  <c r="B521" i="59"/>
  <c r="C521" i="59"/>
  <c r="D521" i="59"/>
  <c r="E521" i="59"/>
  <c r="F521" i="59"/>
  <c r="G521" i="59"/>
  <c r="H521" i="59"/>
  <c r="I521" i="59"/>
  <c r="J521" i="59"/>
  <c r="A522" i="59"/>
  <c r="B522" i="59"/>
  <c r="C522" i="59"/>
  <c r="D522" i="59"/>
  <c r="E522" i="59"/>
  <c r="F522" i="59"/>
  <c r="G522" i="59"/>
  <c r="H522" i="59"/>
  <c r="I522" i="59"/>
  <c r="J522" i="59"/>
  <c r="A523" i="59"/>
  <c r="B523" i="59"/>
  <c r="C523" i="59"/>
  <c r="D523" i="59"/>
  <c r="E523" i="59"/>
  <c r="F523" i="59"/>
  <c r="G523" i="59"/>
  <c r="H523" i="59"/>
  <c r="I523" i="59"/>
  <c r="J523" i="59"/>
  <c r="A524" i="59"/>
  <c r="B524" i="59"/>
  <c r="C524" i="59"/>
  <c r="D524" i="59"/>
  <c r="E524" i="59"/>
  <c r="F524" i="59"/>
  <c r="G524" i="59"/>
  <c r="H524" i="59"/>
  <c r="I524" i="59"/>
  <c r="J524" i="59"/>
  <c r="A525" i="59"/>
  <c r="B525" i="59"/>
  <c r="C525" i="59"/>
  <c r="D525" i="59"/>
  <c r="E525" i="59"/>
  <c r="F525" i="59"/>
  <c r="G525" i="59"/>
  <c r="H525" i="59"/>
  <c r="I525" i="59"/>
  <c r="J525" i="59"/>
  <c r="A526" i="59"/>
  <c r="B526" i="59"/>
  <c r="C526" i="59"/>
  <c r="D526" i="59"/>
  <c r="E526" i="59"/>
  <c r="F526" i="59"/>
  <c r="G526" i="59"/>
  <c r="H526" i="59"/>
  <c r="I526" i="59"/>
  <c r="J526" i="59"/>
  <c r="A527" i="59"/>
  <c r="B527" i="59"/>
  <c r="C527" i="59"/>
  <c r="D527" i="59"/>
  <c r="E527" i="59"/>
  <c r="F527" i="59"/>
  <c r="G527" i="59"/>
  <c r="H527" i="59"/>
  <c r="I527" i="59"/>
  <c r="J527" i="59"/>
  <c r="A528" i="59"/>
  <c r="B528" i="59"/>
  <c r="C528" i="59"/>
  <c r="D528" i="59"/>
  <c r="E528" i="59"/>
  <c r="F528" i="59"/>
  <c r="G528" i="59"/>
  <c r="H528" i="59"/>
  <c r="I528" i="59"/>
  <c r="J528" i="59"/>
  <c r="A529" i="59"/>
  <c r="B529" i="59"/>
  <c r="C529" i="59"/>
  <c r="D529" i="59"/>
  <c r="E529" i="59"/>
  <c r="F529" i="59"/>
  <c r="G529" i="59"/>
  <c r="H529" i="59"/>
  <c r="I529" i="59"/>
  <c r="J529" i="59"/>
  <c r="A530" i="59"/>
  <c r="B530" i="59"/>
  <c r="C530" i="59"/>
  <c r="D530" i="59"/>
  <c r="E530" i="59"/>
  <c r="F530" i="59"/>
  <c r="G530" i="59"/>
  <c r="H530" i="59"/>
  <c r="I530" i="59"/>
  <c r="J530" i="59"/>
  <c r="A531" i="59"/>
  <c r="B531" i="59"/>
  <c r="C531" i="59"/>
  <c r="D531" i="59"/>
  <c r="E531" i="59"/>
  <c r="F531" i="59"/>
  <c r="G531" i="59"/>
  <c r="H531" i="59"/>
  <c r="I531" i="59"/>
  <c r="J531" i="59"/>
  <c r="A532" i="59"/>
  <c r="B532" i="59"/>
  <c r="C532" i="59"/>
  <c r="D532" i="59"/>
  <c r="E532" i="59"/>
  <c r="F532" i="59"/>
  <c r="G532" i="59"/>
  <c r="H532" i="59"/>
  <c r="I532" i="59"/>
  <c r="J532" i="59"/>
  <c r="A533" i="59"/>
  <c r="B533" i="59"/>
  <c r="C533" i="59"/>
  <c r="D533" i="59"/>
  <c r="E533" i="59"/>
  <c r="F533" i="59"/>
  <c r="G533" i="59"/>
  <c r="H533" i="59"/>
  <c r="I533" i="59"/>
  <c r="J533" i="59"/>
  <c r="A534" i="59"/>
  <c r="B534" i="59"/>
  <c r="C534" i="59"/>
  <c r="D534" i="59"/>
  <c r="E534" i="59"/>
  <c r="F534" i="59"/>
  <c r="G534" i="59"/>
  <c r="H534" i="59"/>
  <c r="I534" i="59"/>
  <c r="J534" i="59"/>
  <c r="A535" i="59"/>
  <c r="B535" i="59"/>
  <c r="C535" i="59"/>
  <c r="D535" i="59"/>
  <c r="E535" i="59"/>
  <c r="F535" i="59"/>
  <c r="G535" i="59"/>
  <c r="H535" i="59"/>
  <c r="I535" i="59"/>
  <c r="J535" i="59"/>
  <c r="A536" i="59"/>
  <c r="B536" i="59"/>
  <c r="C536" i="59"/>
  <c r="D536" i="59"/>
  <c r="E536" i="59"/>
  <c r="F536" i="59"/>
  <c r="G536" i="59"/>
  <c r="H536" i="59"/>
  <c r="I536" i="59"/>
  <c r="J536" i="59"/>
  <c r="A537" i="59"/>
  <c r="B537" i="59"/>
  <c r="C537" i="59"/>
  <c r="D537" i="59"/>
  <c r="E537" i="59"/>
  <c r="F537" i="59"/>
  <c r="G537" i="59"/>
  <c r="H537" i="59"/>
  <c r="I537" i="59"/>
  <c r="J537" i="59"/>
  <c r="A538" i="59"/>
  <c r="B538" i="59"/>
  <c r="C538" i="59"/>
  <c r="D538" i="59"/>
  <c r="E538" i="59"/>
  <c r="F538" i="59"/>
  <c r="G538" i="59"/>
  <c r="H538" i="59"/>
  <c r="I538" i="59"/>
  <c r="J538" i="59"/>
  <c r="A539" i="59"/>
  <c r="B539" i="59"/>
  <c r="C539" i="59"/>
  <c r="D539" i="59"/>
  <c r="E539" i="59"/>
  <c r="F539" i="59"/>
  <c r="G539" i="59"/>
  <c r="H539" i="59"/>
  <c r="I539" i="59"/>
  <c r="J539" i="59"/>
  <c r="A540" i="59"/>
  <c r="B540" i="59"/>
  <c r="C540" i="59"/>
  <c r="D540" i="59"/>
  <c r="E540" i="59"/>
  <c r="F540" i="59"/>
  <c r="G540" i="59"/>
  <c r="H540" i="59"/>
  <c r="I540" i="59"/>
  <c r="J540" i="59"/>
  <c r="A541" i="59"/>
  <c r="B541" i="59"/>
  <c r="C541" i="59"/>
  <c r="D541" i="59"/>
  <c r="E541" i="59"/>
  <c r="F541" i="59"/>
  <c r="G541" i="59"/>
  <c r="H541" i="59"/>
  <c r="I541" i="59"/>
  <c r="J541" i="59"/>
  <c r="A542" i="59"/>
  <c r="B542" i="59"/>
  <c r="C542" i="59"/>
  <c r="D542" i="59"/>
  <c r="E542" i="59"/>
  <c r="F542" i="59"/>
  <c r="G542" i="59"/>
  <c r="H542" i="59"/>
  <c r="I542" i="59"/>
  <c r="J542" i="59"/>
  <c r="A543" i="59"/>
  <c r="B543" i="59"/>
  <c r="C543" i="59"/>
  <c r="D543" i="59"/>
  <c r="E543" i="59"/>
  <c r="F543" i="59"/>
  <c r="G543" i="59"/>
  <c r="H543" i="59"/>
  <c r="I543" i="59"/>
  <c r="J543" i="59"/>
  <c r="A544" i="59"/>
  <c r="B544" i="59"/>
  <c r="C544" i="59"/>
  <c r="D544" i="59"/>
  <c r="E544" i="59"/>
  <c r="F544" i="59"/>
  <c r="G544" i="59"/>
  <c r="H544" i="59"/>
  <c r="I544" i="59"/>
  <c r="J544" i="59"/>
  <c r="A545" i="59"/>
  <c r="B545" i="59"/>
  <c r="C545" i="59"/>
  <c r="D545" i="59"/>
  <c r="E545" i="59"/>
  <c r="F545" i="59"/>
  <c r="G545" i="59"/>
  <c r="H545" i="59"/>
  <c r="I545" i="59"/>
  <c r="J545" i="59"/>
  <c r="A546" i="59"/>
  <c r="B546" i="59"/>
  <c r="C546" i="59"/>
  <c r="D546" i="59"/>
  <c r="E546" i="59"/>
  <c r="F546" i="59"/>
  <c r="G546" i="59"/>
  <c r="H546" i="59"/>
  <c r="I546" i="59"/>
  <c r="J546" i="59"/>
  <c r="A547" i="59"/>
  <c r="B547" i="59"/>
  <c r="C547" i="59"/>
  <c r="D547" i="59"/>
  <c r="E547" i="59"/>
  <c r="F547" i="59"/>
  <c r="G547" i="59"/>
  <c r="H547" i="59"/>
  <c r="I547" i="59"/>
  <c r="J547" i="59"/>
  <c r="A548" i="59"/>
  <c r="B548" i="59"/>
  <c r="C548" i="59"/>
  <c r="D548" i="59"/>
  <c r="E548" i="59"/>
  <c r="F548" i="59"/>
  <c r="G548" i="59"/>
  <c r="H548" i="59"/>
  <c r="I548" i="59"/>
  <c r="J548" i="59"/>
  <c r="A549" i="59"/>
  <c r="B549" i="59"/>
  <c r="C549" i="59"/>
  <c r="D549" i="59"/>
  <c r="E549" i="59"/>
  <c r="F549" i="59"/>
  <c r="G549" i="59"/>
  <c r="H549" i="59"/>
  <c r="I549" i="59"/>
  <c r="J549" i="59"/>
  <c r="A550" i="59"/>
  <c r="B550" i="59"/>
  <c r="C550" i="59"/>
  <c r="D550" i="59"/>
  <c r="E550" i="59"/>
  <c r="F550" i="59"/>
  <c r="G550" i="59"/>
  <c r="H550" i="59"/>
  <c r="I550" i="59"/>
  <c r="J550" i="59"/>
  <c r="A551" i="59"/>
  <c r="B551" i="59"/>
  <c r="C551" i="59"/>
  <c r="D551" i="59"/>
  <c r="E551" i="59"/>
  <c r="F551" i="59"/>
  <c r="G551" i="59"/>
  <c r="H551" i="59"/>
  <c r="I551" i="59"/>
  <c r="J551" i="59"/>
  <c r="A552" i="59"/>
  <c r="B552" i="59"/>
  <c r="C552" i="59"/>
  <c r="D552" i="59"/>
  <c r="E552" i="59"/>
  <c r="F552" i="59"/>
  <c r="G552" i="59"/>
  <c r="H552" i="59"/>
  <c r="I552" i="59"/>
  <c r="J552" i="59"/>
  <c r="A553" i="59"/>
  <c r="B553" i="59"/>
  <c r="C553" i="59"/>
  <c r="D553" i="59"/>
  <c r="E553" i="59"/>
  <c r="F553" i="59"/>
  <c r="G553" i="59"/>
  <c r="H553" i="59"/>
  <c r="I553" i="59"/>
  <c r="J553" i="59"/>
  <c r="A554" i="59"/>
  <c r="B554" i="59"/>
  <c r="C554" i="59"/>
  <c r="D554" i="59"/>
  <c r="E554" i="59"/>
  <c r="F554" i="59"/>
  <c r="G554" i="59"/>
  <c r="H554" i="59"/>
  <c r="I554" i="59"/>
  <c r="J554" i="59"/>
  <c r="A555" i="59"/>
  <c r="B555" i="59"/>
  <c r="C555" i="59"/>
  <c r="D555" i="59"/>
  <c r="E555" i="59"/>
  <c r="F555" i="59"/>
  <c r="G555" i="59"/>
  <c r="H555" i="59"/>
  <c r="I555" i="59"/>
  <c r="J555" i="59"/>
  <c r="A556" i="59"/>
  <c r="B556" i="59"/>
  <c r="C556" i="59"/>
  <c r="D556" i="59"/>
  <c r="E556" i="59"/>
  <c r="F556" i="59"/>
  <c r="G556" i="59"/>
  <c r="H556" i="59"/>
  <c r="I556" i="59"/>
  <c r="J556" i="59"/>
  <c r="A557" i="59"/>
  <c r="B557" i="59"/>
  <c r="C557" i="59"/>
  <c r="D557" i="59"/>
  <c r="E557" i="59"/>
  <c r="F557" i="59"/>
  <c r="G557" i="59"/>
  <c r="H557" i="59"/>
  <c r="I557" i="59"/>
  <c r="J557" i="59"/>
  <c r="A558" i="59"/>
  <c r="B558" i="59"/>
  <c r="C558" i="59"/>
  <c r="D558" i="59"/>
  <c r="E558" i="59"/>
  <c r="F558" i="59"/>
  <c r="G558" i="59"/>
  <c r="H558" i="59"/>
  <c r="I558" i="59"/>
  <c r="J558" i="59"/>
  <c r="A559" i="59"/>
  <c r="B559" i="59"/>
  <c r="C559" i="59"/>
  <c r="D559" i="59"/>
  <c r="E559" i="59"/>
  <c r="F559" i="59"/>
  <c r="G559" i="59"/>
  <c r="H559" i="59"/>
  <c r="I559" i="59"/>
  <c r="J559" i="59"/>
  <c r="A560" i="59"/>
  <c r="B560" i="59"/>
  <c r="C560" i="59"/>
  <c r="D560" i="59"/>
  <c r="E560" i="59"/>
  <c r="F560" i="59"/>
  <c r="G560" i="59"/>
  <c r="H560" i="59"/>
  <c r="I560" i="59"/>
  <c r="J560" i="59"/>
  <c r="A561" i="59"/>
  <c r="B561" i="59"/>
  <c r="C561" i="59"/>
  <c r="D561" i="59"/>
  <c r="E561" i="59"/>
  <c r="F561" i="59"/>
  <c r="G561" i="59"/>
  <c r="H561" i="59"/>
  <c r="I561" i="59"/>
  <c r="J561" i="59"/>
  <c r="A562" i="59"/>
  <c r="B562" i="59"/>
  <c r="C562" i="59"/>
  <c r="D562" i="59"/>
  <c r="E562" i="59"/>
  <c r="F562" i="59"/>
  <c r="G562" i="59"/>
  <c r="H562" i="59"/>
  <c r="I562" i="59"/>
  <c r="J562" i="59"/>
  <c r="A563" i="59"/>
  <c r="B563" i="59"/>
  <c r="C563" i="59"/>
  <c r="D563" i="59"/>
  <c r="E563" i="59"/>
  <c r="F563" i="59"/>
  <c r="G563" i="59"/>
  <c r="H563" i="59"/>
  <c r="I563" i="59"/>
  <c r="J563" i="59"/>
  <c r="A564" i="59"/>
  <c r="B564" i="59"/>
  <c r="C564" i="59"/>
  <c r="D564" i="59"/>
  <c r="E564" i="59"/>
  <c r="F564" i="59"/>
  <c r="G564" i="59"/>
  <c r="H564" i="59"/>
  <c r="I564" i="59"/>
  <c r="J564" i="59"/>
  <c r="A565" i="59"/>
  <c r="B565" i="59"/>
  <c r="C565" i="59"/>
  <c r="D565" i="59"/>
  <c r="E565" i="59"/>
  <c r="F565" i="59"/>
  <c r="G565" i="59"/>
  <c r="H565" i="59"/>
  <c r="I565" i="59"/>
  <c r="J565" i="59"/>
  <c r="A566" i="59"/>
  <c r="B566" i="59"/>
  <c r="C566" i="59"/>
  <c r="D566" i="59"/>
  <c r="E566" i="59"/>
  <c r="F566" i="59"/>
  <c r="G566" i="59"/>
  <c r="H566" i="59"/>
  <c r="I566" i="59"/>
  <c r="J566" i="59"/>
  <c r="A567" i="59"/>
  <c r="B567" i="59"/>
  <c r="C567" i="59"/>
  <c r="D567" i="59"/>
  <c r="E567" i="59"/>
  <c r="F567" i="59"/>
  <c r="G567" i="59"/>
  <c r="H567" i="59"/>
  <c r="I567" i="59"/>
  <c r="J567" i="59"/>
  <c r="A568" i="59"/>
  <c r="B568" i="59"/>
  <c r="C568" i="59"/>
  <c r="D568" i="59"/>
  <c r="E568" i="59"/>
  <c r="F568" i="59"/>
  <c r="G568" i="59"/>
  <c r="H568" i="59"/>
  <c r="I568" i="59"/>
  <c r="J568" i="59"/>
  <c r="A569" i="59"/>
  <c r="B569" i="59"/>
  <c r="C569" i="59"/>
  <c r="D569" i="59"/>
  <c r="E569" i="59"/>
  <c r="F569" i="59"/>
  <c r="G569" i="59"/>
  <c r="H569" i="59"/>
  <c r="I569" i="59"/>
  <c r="J569" i="59"/>
  <c r="A570" i="59"/>
  <c r="B570" i="59"/>
  <c r="C570" i="59"/>
  <c r="D570" i="59"/>
  <c r="E570" i="59"/>
  <c r="F570" i="59"/>
  <c r="G570" i="59"/>
  <c r="H570" i="59"/>
  <c r="I570" i="59"/>
  <c r="J570" i="59"/>
  <c r="A571" i="59"/>
  <c r="B571" i="59"/>
  <c r="C571" i="59"/>
  <c r="D571" i="59"/>
  <c r="E571" i="59"/>
  <c r="F571" i="59"/>
  <c r="G571" i="59"/>
  <c r="H571" i="59"/>
  <c r="I571" i="59"/>
  <c r="J571" i="59"/>
  <c r="A572" i="59"/>
  <c r="B572" i="59"/>
  <c r="C572" i="59"/>
  <c r="D572" i="59"/>
  <c r="E572" i="59"/>
  <c r="F572" i="59"/>
  <c r="G572" i="59"/>
  <c r="H572" i="59"/>
  <c r="I572" i="59"/>
  <c r="J572" i="59"/>
  <c r="A573" i="59"/>
  <c r="B573" i="59"/>
  <c r="C573" i="59"/>
  <c r="D573" i="59"/>
  <c r="E573" i="59"/>
  <c r="F573" i="59"/>
  <c r="G573" i="59"/>
  <c r="H573" i="59"/>
  <c r="I573" i="59"/>
  <c r="J573" i="59"/>
  <c r="A574" i="59"/>
  <c r="B574" i="59"/>
  <c r="C574" i="59"/>
  <c r="D574" i="59"/>
  <c r="E574" i="59"/>
  <c r="F574" i="59"/>
  <c r="G574" i="59"/>
  <c r="H574" i="59"/>
  <c r="I574" i="59"/>
  <c r="J574" i="59"/>
  <c r="A575" i="59"/>
  <c r="B575" i="59"/>
  <c r="C575" i="59"/>
  <c r="D575" i="59"/>
  <c r="E575" i="59"/>
  <c r="F575" i="59"/>
  <c r="G575" i="59"/>
  <c r="H575" i="59"/>
  <c r="I575" i="59"/>
  <c r="J575" i="59"/>
  <c r="A576" i="59"/>
  <c r="B576" i="59"/>
  <c r="C576" i="59"/>
  <c r="D576" i="59"/>
  <c r="E576" i="59"/>
  <c r="F576" i="59"/>
  <c r="G576" i="59"/>
  <c r="H576" i="59"/>
  <c r="I576" i="59"/>
  <c r="J576" i="59"/>
  <c r="A577" i="59"/>
  <c r="B577" i="59"/>
  <c r="C577" i="59"/>
  <c r="D577" i="59"/>
  <c r="E577" i="59"/>
  <c r="F577" i="59"/>
  <c r="G577" i="59"/>
  <c r="H577" i="59"/>
  <c r="I577" i="59"/>
  <c r="J577" i="59"/>
  <c r="A578" i="59"/>
  <c r="B578" i="59"/>
  <c r="C578" i="59"/>
  <c r="D578" i="59"/>
  <c r="E578" i="59"/>
  <c r="F578" i="59"/>
  <c r="G578" i="59"/>
  <c r="H578" i="59"/>
  <c r="I578" i="59"/>
  <c r="J578" i="59"/>
  <c r="A579" i="59"/>
  <c r="B579" i="59"/>
  <c r="C579" i="59"/>
  <c r="D579" i="59"/>
  <c r="E579" i="59"/>
  <c r="F579" i="59"/>
  <c r="G579" i="59"/>
  <c r="H579" i="59"/>
  <c r="I579" i="59"/>
  <c r="J579" i="59"/>
  <c r="A580" i="59"/>
  <c r="B580" i="59"/>
  <c r="C580" i="59"/>
  <c r="D580" i="59"/>
  <c r="E580" i="59"/>
  <c r="F580" i="59"/>
  <c r="G580" i="59"/>
  <c r="H580" i="59"/>
  <c r="I580" i="59"/>
  <c r="J580" i="59"/>
  <c r="A581" i="59"/>
  <c r="B581" i="59"/>
  <c r="C581" i="59"/>
  <c r="D581" i="59"/>
  <c r="E581" i="59"/>
  <c r="F581" i="59"/>
  <c r="G581" i="59"/>
  <c r="H581" i="59"/>
  <c r="I581" i="59"/>
  <c r="J581" i="59"/>
  <c r="A582" i="59"/>
  <c r="B582" i="59"/>
  <c r="C582" i="59"/>
  <c r="D582" i="59"/>
  <c r="E582" i="59"/>
  <c r="F582" i="59"/>
  <c r="G582" i="59"/>
  <c r="H582" i="59"/>
  <c r="I582" i="59"/>
  <c r="J582" i="59"/>
  <c r="A583" i="59"/>
  <c r="B583" i="59"/>
  <c r="C583" i="59"/>
  <c r="D583" i="59"/>
  <c r="E583" i="59"/>
  <c r="F583" i="59"/>
  <c r="G583" i="59"/>
  <c r="H583" i="59"/>
  <c r="I583" i="59"/>
  <c r="J583" i="59"/>
  <c r="A584" i="59"/>
  <c r="B584" i="59"/>
  <c r="C584" i="59"/>
  <c r="D584" i="59"/>
  <c r="E584" i="59"/>
  <c r="F584" i="59"/>
  <c r="G584" i="59"/>
  <c r="H584" i="59"/>
  <c r="I584" i="59"/>
  <c r="J584" i="59"/>
  <c r="A585" i="59"/>
  <c r="B585" i="59"/>
  <c r="C585" i="59"/>
  <c r="D585" i="59"/>
  <c r="E585" i="59"/>
  <c r="F585" i="59"/>
  <c r="G585" i="59"/>
  <c r="H585" i="59"/>
  <c r="I585" i="59"/>
  <c r="J585" i="59"/>
  <c r="A586" i="59"/>
  <c r="B586" i="59"/>
  <c r="C586" i="59"/>
  <c r="D586" i="59"/>
  <c r="E586" i="59"/>
  <c r="F586" i="59"/>
  <c r="G586" i="59"/>
  <c r="H586" i="59"/>
  <c r="I586" i="59"/>
  <c r="J586" i="59"/>
  <c r="A587" i="59"/>
  <c r="B587" i="59"/>
  <c r="C587" i="59"/>
  <c r="D587" i="59"/>
  <c r="E587" i="59"/>
  <c r="F587" i="59"/>
  <c r="G587" i="59"/>
  <c r="H587" i="59"/>
  <c r="I587" i="59"/>
  <c r="J587" i="59"/>
  <c r="A588" i="59"/>
  <c r="B588" i="59"/>
  <c r="C588" i="59"/>
  <c r="D588" i="59"/>
  <c r="E588" i="59"/>
  <c r="F588" i="59"/>
  <c r="G588" i="59"/>
  <c r="H588" i="59"/>
  <c r="I588" i="59"/>
  <c r="J588" i="59"/>
  <c r="A589" i="59"/>
  <c r="B589" i="59"/>
  <c r="C589" i="59"/>
  <c r="D589" i="59"/>
  <c r="E589" i="59"/>
  <c r="F589" i="59"/>
  <c r="G589" i="59"/>
  <c r="H589" i="59"/>
  <c r="I589" i="59"/>
  <c r="J589" i="59"/>
  <c r="A590" i="59"/>
  <c r="B590" i="59"/>
  <c r="C590" i="59"/>
  <c r="D590" i="59"/>
  <c r="E590" i="59"/>
  <c r="F590" i="59"/>
  <c r="G590" i="59"/>
  <c r="H590" i="59"/>
  <c r="I590" i="59"/>
  <c r="J590" i="59"/>
  <c r="A591" i="59"/>
  <c r="B591" i="59"/>
  <c r="C591" i="59"/>
  <c r="D591" i="59"/>
  <c r="E591" i="59"/>
  <c r="F591" i="59"/>
  <c r="G591" i="59"/>
  <c r="H591" i="59"/>
  <c r="I591" i="59"/>
  <c r="J591" i="59"/>
  <c r="A592" i="59"/>
  <c r="B592" i="59"/>
  <c r="C592" i="59"/>
  <c r="D592" i="59"/>
  <c r="E592" i="59"/>
  <c r="F592" i="59"/>
  <c r="G592" i="59"/>
  <c r="H592" i="59"/>
  <c r="I592" i="59"/>
  <c r="J592" i="59"/>
  <c r="A593" i="59"/>
  <c r="B593" i="59"/>
  <c r="C593" i="59"/>
  <c r="D593" i="59"/>
  <c r="E593" i="59"/>
  <c r="F593" i="59"/>
  <c r="G593" i="59"/>
  <c r="H593" i="59"/>
  <c r="I593" i="59"/>
  <c r="J593" i="59"/>
  <c r="A594" i="59"/>
  <c r="B594" i="59"/>
  <c r="C594" i="59"/>
  <c r="D594" i="59"/>
  <c r="E594" i="59"/>
  <c r="F594" i="59"/>
  <c r="G594" i="59"/>
  <c r="H594" i="59"/>
  <c r="I594" i="59"/>
  <c r="J594" i="59"/>
  <c r="A595" i="59"/>
  <c r="B595" i="59"/>
  <c r="C595" i="59"/>
  <c r="D595" i="59"/>
  <c r="E595" i="59"/>
  <c r="F595" i="59"/>
  <c r="G595" i="59"/>
  <c r="H595" i="59"/>
  <c r="I595" i="59"/>
  <c r="J595" i="59"/>
  <c r="A596" i="59"/>
  <c r="B596" i="59"/>
  <c r="C596" i="59"/>
  <c r="D596" i="59"/>
  <c r="E596" i="59"/>
  <c r="F596" i="59"/>
  <c r="G596" i="59"/>
  <c r="H596" i="59"/>
  <c r="I596" i="59"/>
  <c r="J596" i="59"/>
  <c r="A597" i="59"/>
  <c r="B597" i="59"/>
  <c r="C597" i="59"/>
  <c r="D597" i="59"/>
  <c r="E597" i="59"/>
  <c r="F597" i="59"/>
  <c r="G597" i="59"/>
  <c r="H597" i="59"/>
  <c r="I597" i="59"/>
  <c r="J597" i="59"/>
  <c r="A598" i="59"/>
  <c r="B598" i="59"/>
  <c r="C598" i="59"/>
  <c r="D598" i="59"/>
  <c r="E598" i="59"/>
  <c r="F598" i="59"/>
  <c r="G598" i="59"/>
  <c r="H598" i="59"/>
  <c r="I598" i="59"/>
  <c r="J598" i="59"/>
  <c r="A599" i="59"/>
  <c r="B599" i="59"/>
  <c r="C599" i="59"/>
  <c r="D599" i="59"/>
  <c r="E599" i="59"/>
  <c r="F599" i="59"/>
  <c r="G599" i="59"/>
  <c r="H599" i="59"/>
  <c r="I599" i="59"/>
  <c r="J599" i="59"/>
  <c r="A600" i="59"/>
  <c r="B600" i="59"/>
  <c r="C600" i="59"/>
  <c r="D600" i="59"/>
  <c r="E600" i="59"/>
  <c r="F600" i="59"/>
  <c r="G600" i="59"/>
  <c r="H600" i="59"/>
  <c r="I600" i="59"/>
  <c r="J600" i="59"/>
  <c r="A601" i="59"/>
  <c r="B601" i="59"/>
  <c r="C601" i="59"/>
  <c r="D601" i="59"/>
  <c r="E601" i="59"/>
  <c r="F601" i="59"/>
  <c r="G601" i="59"/>
  <c r="H601" i="59"/>
  <c r="I601" i="59"/>
  <c r="J601" i="59"/>
  <c r="A602" i="59"/>
  <c r="B602" i="59"/>
  <c r="C602" i="59"/>
  <c r="D602" i="59"/>
  <c r="E602" i="59"/>
  <c r="F602" i="59"/>
  <c r="G602" i="59"/>
  <c r="H602" i="59"/>
  <c r="I602" i="59"/>
  <c r="J602" i="59"/>
  <c r="A603" i="59"/>
  <c r="B603" i="59"/>
  <c r="C603" i="59"/>
  <c r="D603" i="59"/>
  <c r="E603" i="59"/>
  <c r="F603" i="59"/>
  <c r="G603" i="59"/>
  <c r="H603" i="59"/>
  <c r="I603" i="59"/>
  <c r="J603" i="59"/>
  <c r="A604" i="59"/>
  <c r="B604" i="59"/>
  <c r="C604" i="59"/>
  <c r="D604" i="59"/>
  <c r="E604" i="59"/>
  <c r="F604" i="59"/>
  <c r="G604" i="59"/>
  <c r="H604" i="59"/>
  <c r="I604" i="59"/>
  <c r="J604" i="59"/>
  <c r="A605" i="59"/>
  <c r="B605" i="59"/>
  <c r="C605" i="59"/>
  <c r="D605" i="59"/>
  <c r="E605" i="59"/>
  <c r="F605" i="59"/>
  <c r="G605" i="59"/>
  <c r="H605" i="59"/>
  <c r="I605" i="59"/>
  <c r="J605" i="59"/>
  <c r="A606" i="59"/>
  <c r="B606" i="59"/>
  <c r="C606" i="59"/>
  <c r="D606" i="59"/>
  <c r="E606" i="59"/>
  <c r="F606" i="59"/>
  <c r="G606" i="59"/>
  <c r="H606" i="59"/>
  <c r="I606" i="59"/>
  <c r="J606" i="59"/>
  <c r="A607" i="59"/>
  <c r="B607" i="59"/>
  <c r="C607" i="59"/>
  <c r="D607" i="59"/>
  <c r="E607" i="59"/>
  <c r="F607" i="59"/>
  <c r="G607" i="59"/>
  <c r="H607" i="59"/>
  <c r="I607" i="59"/>
  <c r="J607" i="59"/>
  <c r="A608" i="59"/>
  <c r="B608" i="59"/>
  <c r="C608" i="59"/>
  <c r="D608" i="59"/>
  <c r="E608" i="59"/>
  <c r="F608" i="59"/>
  <c r="G608" i="59"/>
  <c r="H608" i="59"/>
  <c r="I608" i="59"/>
  <c r="J608" i="59"/>
  <c r="A609" i="59"/>
  <c r="B609" i="59"/>
  <c r="C609" i="59"/>
  <c r="D609" i="59"/>
  <c r="E609" i="59"/>
  <c r="F609" i="59"/>
  <c r="G609" i="59"/>
  <c r="H609" i="59"/>
  <c r="I609" i="59"/>
  <c r="J609" i="59"/>
  <c r="A610" i="59"/>
  <c r="B610" i="59"/>
  <c r="C610" i="59"/>
  <c r="D610" i="59"/>
  <c r="E610" i="59"/>
  <c r="F610" i="59"/>
  <c r="G610" i="59"/>
  <c r="H610" i="59"/>
  <c r="I610" i="59"/>
  <c r="J610" i="59"/>
  <c r="A611" i="59"/>
  <c r="B611" i="59"/>
  <c r="C611" i="59"/>
  <c r="D611" i="59"/>
  <c r="E611" i="59"/>
  <c r="F611" i="59"/>
  <c r="G611" i="59"/>
  <c r="H611" i="59"/>
  <c r="I611" i="59"/>
  <c r="J611" i="59"/>
  <c r="A612" i="59"/>
  <c r="B612" i="59"/>
  <c r="C612" i="59"/>
  <c r="D612" i="59"/>
  <c r="E612" i="59"/>
  <c r="F612" i="59"/>
  <c r="G612" i="59"/>
  <c r="H612" i="59"/>
  <c r="I612" i="59"/>
  <c r="J612" i="59"/>
  <c r="A613" i="59"/>
  <c r="B613" i="59"/>
  <c r="C613" i="59"/>
  <c r="D613" i="59"/>
  <c r="E613" i="59"/>
  <c r="F613" i="59"/>
  <c r="G613" i="59"/>
  <c r="H613" i="59"/>
  <c r="I613" i="59"/>
  <c r="J613" i="59"/>
  <c r="A614" i="59"/>
  <c r="B614" i="59"/>
  <c r="C614" i="59"/>
  <c r="D614" i="59"/>
  <c r="E614" i="59"/>
  <c r="F614" i="59"/>
  <c r="G614" i="59"/>
  <c r="H614" i="59"/>
  <c r="I614" i="59"/>
  <c r="J614" i="59"/>
  <c r="A615" i="59"/>
  <c r="B615" i="59"/>
  <c r="C615" i="59"/>
  <c r="D615" i="59"/>
  <c r="E615" i="59"/>
  <c r="F615" i="59"/>
  <c r="G615" i="59"/>
  <c r="H615" i="59"/>
  <c r="I615" i="59"/>
  <c r="J615" i="59"/>
  <c r="A616" i="59"/>
  <c r="B616" i="59"/>
  <c r="C616" i="59"/>
  <c r="D616" i="59"/>
  <c r="E616" i="59"/>
  <c r="F616" i="59"/>
  <c r="G616" i="59"/>
  <c r="H616" i="59"/>
  <c r="I616" i="59"/>
  <c r="J616" i="59"/>
  <c r="A617" i="59"/>
  <c r="B617" i="59"/>
  <c r="C617" i="59"/>
  <c r="D617" i="59"/>
  <c r="E617" i="59"/>
  <c r="F617" i="59"/>
  <c r="G617" i="59"/>
  <c r="H617" i="59"/>
  <c r="I617" i="59"/>
  <c r="J617" i="59"/>
  <c r="A618" i="59"/>
  <c r="B618" i="59"/>
  <c r="C618" i="59"/>
  <c r="D618" i="59"/>
  <c r="E618" i="59"/>
  <c r="F618" i="59"/>
  <c r="G618" i="59"/>
  <c r="H618" i="59"/>
  <c r="I618" i="59"/>
  <c r="J618" i="59"/>
  <c r="A619" i="59"/>
  <c r="B619" i="59"/>
  <c r="C619" i="59"/>
  <c r="D619" i="59"/>
  <c r="E619" i="59"/>
  <c r="F619" i="59"/>
  <c r="G619" i="59"/>
  <c r="H619" i="59"/>
  <c r="I619" i="59"/>
  <c r="J619" i="59"/>
  <c r="A620" i="59"/>
  <c r="B620" i="59"/>
  <c r="C620" i="59"/>
  <c r="D620" i="59"/>
  <c r="E620" i="59"/>
  <c r="F620" i="59"/>
  <c r="G620" i="59"/>
  <c r="H620" i="59"/>
  <c r="I620" i="59"/>
  <c r="J620" i="59"/>
  <c r="A621" i="59"/>
  <c r="B621" i="59"/>
  <c r="C621" i="59"/>
  <c r="D621" i="59"/>
  <c r="E621" i="59"/>
  <c r="F621" i="59"/>
  <c r="G621" i="59"/>
  <c r="H621" i="59"/>
  <c r="I621" i="59"/>
  <c r="J621" i="59"/>
  <c r="A622" i="59"/>
  <c r="B622" i="59"/>
  <c r="C622" i="59"/>
  <c r="D622" i="59"/>
  <c r="E622" i="59"/>
  <c r="F622" i="59"/>
  <c r="G622" i="59"/>
  <c r="H622" i="59"/>
  <c r="I622" i="59"/>
  <c r="J622" i="59"/>
  <c r="A623" i="59"/>
  <c r="B623" i="59"/>
  <c r="C623" i="59"/>
  <c r="D623" i="59"/>
  <c r="E623" i="59"/>
  <c r="F623" i="59"/>
  <c r="G623" i="59"/>
  <c r="H623" i="59"/>
  <c r="I623" i="59"/>
  <c r="J623" i="59"/>
  <c r="A624" i="59"/>
  <c r="B624" i="59"/>
  <c r="C624" i="59"/>
  <c r="D624" i="59"/>
  <c r="E624" i="59"/>
  <c r="F624" i="59"/>
  <c r="G624" i="59"/>
  <c r="H624" i="59"/>
  <c r="I624" i="59"/>
  <c r="J624" i="59"/>
  <c r="A625" i="59"/>
  <c r="B625" i="59"/>
  <c r="C625" i="59"/>
  <c r="D625" i="59"/>
  <c r="E625" i="59"/>
  <c r="F625" i="59"/>
  <c r="G625" i="59"/>
  <c r="H625" i="59"/>
  <c r="I625" i="59"/>
  <c r="J625" i="59"/>
  <c r="A626" i="59"/>
  <c r="B626" i="59"/>
  <c r="C626" i="59"/>
  <c r="D626" i="59"/>
  <c r="E626" i="59"/>
  <c r="F626" i="59"/>
  <c r="G626" i="59"/>
  <c r="H626" i="59"/>
  <c r="I626" i="59"/>
  <c r="J626" i="59"/>
  <c r="A627" i="59"/>
  <c r="B627" i="59"/>
  <c r="C627" i="59"/>
  <c r="D627" i="59"/>
  <c r="E627" i="59"/>
  <c r="F627" i="59"/>
  <c r="G627" i="59"/>
  <c r="H627" i="59"/>
  <c r="I627" i="59"/>
  <c r="J627" i="59"/>
  <c r="A628" i="59"/>
  <c r="B628" i="59"/>
  <c r="C628" i="59"/>
  <c r="D628" i="59"/>
  <c r="E628" i="59"/>
  <c r="F628" i="59"/>
  <c r="G628" i="59"/>
  <c r="H628" i="59"/>
  <c r="I628" i="59"/>
  <c r="J628" i="59"/>
  <c r="A629" i="59"/>
  <c r="B629" i="59"/>
  <c r="C629" i="59"/>
  <c r="D629" i="59"/>
  <c r="E629" i="59"/>
  <c r="F629" i="59"/>
  <c r="G629" i="59"/>
  <c r="H629" i="59"/>
  <c r="I629" i="59"/>
  <c r="J629" i="59"/>
  <c r="A630" i="59"/>
  <c r="B630" i="59"/>
  <c r="C630" i="59"/>
  <c r="D630" i="59"/>
  <c r="E630" i="59"/>
  <c r="F630" i="59"/>
  <c r="G630" i="59"/>
  <c r="H630" i="59"/>
  <c r="I630" i="59"/>
  <c r="J630" i="59"/>
  <c r="A631" i="59"/>
  <c r="B631" i="59"/>
  <c r="C631" i="59"/>
  <c r="D631" i="59"/>
  <c r="E631" i="59"/>
  <c r="F631" i="59"/>
  <c r="G631" i="59"/>
  <c r="H631" i="59"/>
  <c r="I631" i="59"/>
  <c r="J631" i="59"/>
  <c r="A632" i="59"/>
  <c r="B632" i="59"/>
  <c r="C632" i="59"/>
  <c r="D632" i="59"/>
  <c r="E632" i="59"/>
  <c r="F632" i="59"/>
  <c r="G632" i="59"/>
  <c r="H632" i="59"/>
  <c r="I632" i="59"/>
  <c r="J632" i="59"/>
  <c r="A633" i="59"/>
  <c r="B633" i="59"/>
  <c r="C633" i="59"/>
  <c r="D633" i="59"/>
  <c r="E633" i="59"/>
  <c r="F633" i="59"/>
  <c r="G633" i="59"/>
  <c r="H633" i="59"/>
  <c r="I633" i="59"/>
  <c r="J633" i="59"/>
  <c r="A634" i="59"/>
  <c r="B634" i="59"/>
  <c r="C634" i="59"/>
  <c r="D634" i="59"/>
  <c r="E634" i="59"/>
  <c r="F634" i="59"/>
  <c r="G634" i="59"/>
  <c r="H634" i="59"/>
  <c r="I634" i="59"/>
  <c r="J634" i="59"/>
  <c r="A635" i="59"/>
  <c r="B635" i="59"/>
  <c r="C635" i="59"/>
  <c r="D635" i="59"/>
  <c r="E635" i="59"/>
  <c r="F635" i="59"/>
  <c r="G635" i="59"/>
  <c r="H635" i="59"/>
  <c r="I635" i="59"/>
  <c r="J635" i="59"/>
  <c r="A636" i="59"/>
  <c r="B636" i="59"/>
  <c r="C636" i="59"/>
  <c r="D636" i="59"/>
  <c r="E636" i="59"/>
  <c r="F636" i="59"/>
  <c r="G636" i="59"/>
  <c r="H636" i="59"/>
  <c r="I636" i="59"/>
  <c r="J636" i="59"/>
  <c r="A637" i="59"/>
  <c r="B637" i="59"/>
  <c r="C637" i="59"/>
  <c r="D637" i="59"/>
  <c r="E637" i="59"/>
  <c r="F637" i="59"/>
  <c r="G637" i="59"/>
  <c r="H637" i="59"/>
  <c r="I637" i="59"/>
  <c r="J637" i="59"/>
  <c r="A638" i="59"/>
  <c r="B638" i="59"/>
  <c r="C638" i="59"/>
  <c r="D638" i="59"/>
  <c r="E638" i="59"/>
  <c r="F638" i="59"/>
  <c r="G638" i="59"/>
  <c r="H638" i="59"/>
  <c r="I638" i="59"/>
  <c r="J638" i="59"/>
  <c r="A639" i="59"/>
  <c r="B639" i="59"/>
  <c r="C639" i="59"/>
  <c r="D639" i="59"/>
  <c r="E639" i="59"/>
  <c r="F639" i="59"/>
  <c r="G639" i="59"/>
  <c r="H639" i="59"/>
  <c r="I639" i="59"/>
  <c r="J639" i="59"/>
  <c r="A640" i="59"/>
  <c r="B640" i="59"/>
  <c r="C640" i="59"/>
  <c r="D640" i="59"/>
  <c r="E640" i="59"/>
  <c r="F640" i="59"/>
  <c r="G640" i="59"/>
  <c r="H640" i="59"/>
  <c r="I640" i="59"/>
  <c r="J640" i="59"/>
  <c r="A641" i="59"/>
  <c r="B641" i="59"/>
  <c r="C641" i="59"/>
  <c r="D641" i="59"/>
  <c r="E641" i="59"/>
  <c r="F641" i="59"/>
  <c r="G641" i="59"/>
  <c r="H641" i="59"/>
  <c r="I641" i="59"/>
  <c r="J641" i="59"/>
  <c r="A642" i="59"/>
  <c r="B642" i="59"/>
  <c r="C642" i="59"/>
  <c r="D642" i="59"/>
  <c r="E642" i="59"/>
  <c r="F642" i="59"/>
  <c r="G642" i="59"/>
  <c r="H642" i="59"/>
  <c r="I642" i="59"/>
  <c r="J642" i="59"/>
  <c r="A643" i="59"/>
  <c r="B643" i="59"/>
  <c r="C643" i="59"/>
  <c r="D643" i="59"/>
  <c r="E643" i="59"/>
  <c r="F643" i="59"/>
  <c r="G643" i="59"/>
  <c r="H643" i="59"/>
  <c r="I643" i="59"/>
  <c r="J643" i="59"/>
  <c r="A644" i="59"/>
  <c r="B644" i="59"/>
  <c r="C644" i="59"/>
  <c r="D644" i="59"/>
  <c r="E644" i="59"/>
  <c r="F644" i="59"/>
  <c r="G644" i="59"/>
  <c r="H644" i="59"/>
  <c r="I644" i="59"/>
  <c r="J644" i="59"/>
  <c r="A645" i="59"/>
  <c r="B645" i="59"/>
  <c r="C645" i="59"/>
  <c r="D645" i="59"/>
  <c r="E645" i="59"/>
  <c r="F645" i="59"/>
  <c r="G645" i="59"/>
  <c r="H645" i="59"/>
  <c r="I645" i="59"/>
  <c r="J645" i="59"/>
  <c r="A646" i="59"/>
  <c r="B646" i="59"/>
  <c r="C646" i="59"/>
  <c r="D646" i="59"/>
  <c r="E646" i="59"/>
  <c r="F646" i="59"/>
  <c r="G646" i="59"/>
  <c r="H646" i="59"/>
  <c r="I646" i="59"/>
  <c r="J646" i="59"/>
  <c r="A647" i="59"/>
  <c r="B647" i="59"/>
  <c r="C647" i="59"/>
  <c r="D647" i="59"/>
  <c r="E647" i="59"/>
  <c r="F647" i="59"/>
  <c r="G647" i="59"/>
  <c r="H647" i="59"/>
  <c r="I647" i="59"/>
  <c r="J647" i="59"/>
  <c r="A648" i="59"/>
  <c r="B648" i="59"/>
  <c r="C648" i="59"/>
  <c r="D648" i="59"/>
  <c r="E648" i="59"/>
  <c r="F648" i="59"/>
  <c r="G648" i="59"/>
  <c r="H648" i="59"/>
  <c r="I648" i="59"/>
  <c r="J648" i="59"/>
  <c r="A649" i="59"/>
  <c r="B649" i="59"/>
  <c r="C649" i="59"/>
  <c r="D649" i="59"/>
  <c r="E649" i="59"/>
  <c r="F649" i="59"/>
  <c r="G649" i="59"/>
  <c r="H649" i="59"/>
  <c r="I649" i="59"/>
  <c r="J649" i="59"/>
  <c r="A650" i="59"/>
  <c r="B650" i="59"/>
  <c r="C650" i="59"/>
  <c r="D650" i="59"/>
  <c r="E650" i="59"/>
  <c r="F650" i="59"/>
  <c r="G650" i="59"/>
  <c r="H650" i="59"/>
  <c r="I650" i="59"/>
  <c r="J650" i="59"/>
  <c r="A651" i="59"/>
  <c r="B651" i="59"/>
  <c r="C651" i="59"/>
  <c r="D651" i="59"/>
  <c r="E651" i="59"/>
  <c r="F651" i="59"/>
  <c r="G651" i="59"/>
  <c r="H651" i="59"/>
  <c r="I651" i="59"/>
  <c r="J651" i="59"/>
  <c r="A652" i="59"/>
  <c r="B652" i="59"/>
  <c r="C652" i="59"/>
  <c r="D652" i="59"/>
  <c r="E652" i="59"/>
  <c r="F652" i="59"/>
  <c r="G652" i="59"/>
  <c r="H652" i="59"/>
  <c r="I652" i="59"/>
  <c r="J652" i="59"/>
  <c r="A653" i="59"/>
  <c r="B653" i="59"/>
  <c r="C653" i="59"/>
  <c r="D653" i="59"/>
  <c r="E653" i="59"/>
  <c r="F653" i="59"/>
  <c r="G653" i="59"/>
  <c r="H653" i="59"/>
  <c r="I653" i="59"/>
  <c r="J653" i="59"/>
  <c r="A654" i="59"/>
  <c r="B654" i="59"/>
  <c r="C654" i="59"/>
  <c r="D654" i="59"/>
  <c r="E654" i="59"/>
  <c r="F654" i="59"/>
  <c r="G654" i="59"/>
  <c r="H654" i="59"/>
  <c r="I654" i="59"/>
  <c r="J654" i="59"/>
  <c r="A655" i="59"/>
  <c r="B655" i="59"/>
  <c r="C655" i="59"/>
  <c r="D655" i="59"/>
  <c r="E655" i="59"/>
  <c r="F655" i="59"/>
  <c r="G655" i="59"/>
  <c r="H655" i="59"/>
  <c r="I655" i="59"/>
  <c r="J655" i="59"/>
  <c r="A656" i="59"/>
  <c r="B656" i="59"/>
  <c r="C656" i="59"/>
  <c r="D656" i="59"/>
  <c r="E656" i="59"/>
  <c r="F656" i="59"/>
  <c r="G656" i="59"/>
  <c r="H656" i="59"/>
  <c r="I656" i="59"/>
  <c r="J656" i="59"/>
  <c r="A657" i="59"/>
  <c r="B657" i="59"/>
  <c r="C657" i="59"/>
  <c r="D657" i="59"/>
  <c r="E657" i="59"/>
  <c r="F657" i="59"/>
  <c r="G657" i="59"/>
  <c r="H657" i="59"/>
  <c r="I657" i="59"/>
  <c r="J657" i="59"/>
  <c r="A658" i="59"/>
  <c r="B658" i="59"/>
  <c r="C658" i="59"/>
  <c r="D658" i="59"/>
  <c r="E658" i="59"/>
  <c r="F658" i="59"/>
  <c r="G658" i="59"/>
  <c r="H658" i="59"/>
  <c r="I658" i="59"/>
  <c r="J658" i="59"/>
  <c r="A659" i="59"/>
  <c r="B659" i="59"/>
  <c r="C659" i="59"/>
  <c r="D659" i="59"/>
  <c r="E659" i="59"/>
  <c r="F659" i="59"/>
  <c r="G659" i="59"/>
  <c r="H659" i="59"/>
  <c r="I659" i="59"/>
  <c r="J659" i="59"/>
  <c r="A660" i="59"/>
  <c r="B660" i="59"/>
  <c r="C660" i="59"/>
  <c r="D660" i="59"/>
  <c r="E660" i="59"/>
  <c r="F660" i="59"/>
  <c r="G660" i="59"/>
  <c r="H660" i="59"/>
  <c r="I660" i="59"/>
  <c r="J660" i="59"/>
  <c r="A661" i="59"/>
  <c r="B661" i="59"/>
  <c r="C661" i="59"/>
  <c r="D661" i="59"/>
  <c r="E661" i="59"/>
  <c r="F661" i="59"/>
  <c r="G661" i="59"/>
  <c r="H661" i="59"/>
  <c r="I661" i="59"/>
  <c r="J661" i="59"/>
  <c r="A662" i="59"/>
  <c r="B662" i="59"/>
  <c r="C662" i="59"/>
  <c r="D662" i="59"/>
  <c r="E662" i="59"/>
  <c r="F662" i="59"/>
  <c r="G662" i="59"/>
  <c r="H662" i="59"/>
  <c r="I662" i="59"/>
  <c r="J662" i="59"/>
  <c r="A663" i="59"/>
  <c r="B663" i="59"/>
  <c r="C663" i="59"/>
  <c r="D663" i="59"/>
  <c r="E663" i="59"/>
  <c r="F663" i="59"/>
  <c r="G663" i="59"/>
  <c r="H663" i="59"/>
  <c r="I663" i="59"/>
  <c r="J663" i="59"/>
  <c r="A664" i="59"/>
  <c r="B664" i="59"/>
  <c r="C664" i="59"/>
  <c r="D664" i="59"/>
  <c r="E664" i="59"/>
  <c r="F664" i="59"/>
  <c r="G664" i="59"/>
  <c r="H664" i="59"/>
  <c r="I664" i="59"/>
  <c r="J664" i="59"/>
  <c r="A665" i="59"/>
  <c r="B665" i="59"/>
  <c r="C665" i="59"/>
  <c r="D665" i="59"/>
  <c r="E665" i="59"/>
  <c r="F665" i="59"/>
  <c r="G665" i="59"/>
  <c r="H665" i="59"/>
  <c r="I665" i="59"/>
  <c r="J665" i="59"/>
  <c r="A666" i="59"/>
  <c r="B666" i="59"/>
  <c r="C666" i="59"/>
  <c r="D666" i="59"/>
  <c r="E666" i="59"/>
  <c r="F666" i="59"/>
  <c r="G666" i="59"/>
  <c r="H666" i="59"/>
  <c r="I666" i="59"/>
  <c r="J666" i="59"/>
  <c r="A667" i="59"/>
  <c r="B667" i="59"/>
  <c r="C667" i="59"/>
  <c r="D667" i="59"/>
  <c r="E667" i="59"/>
  <c r="F667" i="59"/>
  <c r="G667" i="59"/>
  <c r="H667" i="59"/>
  <c r="I667" i="59"/>
  <c r="J667" i="59"/>
  <c r="A668" i="59"/>
  <c r="B668" i="59"/>
  <c r="C668" i="59"/>
  <c r="D668" i="59"/>
  <c r="E668" i="59"/>
  <c r="F668" i="59"/>
  <c r="G668" i="59"/>
  <c r="H668" i="59"/>
  <c r="I668" i="59"/>
  <c r="J668" i="59"/>
  <c r="A669" i="59"/>
  <c r="B669" i="59"/>
  <c r="C669" i="59"/>
  <c r="D669" i="59"/>
  <c r="E669" i="59"/>
  <c r="F669" i="59"/>
  <c r="G669" i="59"/>
  <c r="H669" i="59"/>
  <c r="I669" i="59"/>
  <c r="J669" i="59"/>
  <c r="A670" i="59"/>
  <c r="B670" i="59"/>
  <c r="C670" i="59"/>
  <c r="D670" i="59"/>
  <c r="E670" i="59"/>
  <c r="F670" i="59"/>
  <c r="G670" i="59"/>
  <c r="H670" i="59"/>
  <c r="I670" i="59"/>
  <c r="J670" i="59"/>
  <c r="A671" i="59"/>
  <c r="B671" i="59"/>
  <c r="C671" i="59"/>
  <c r="D671" i="59"/>
  <c r="E671" i="59"/>
  <c r="F671" i="59"/>
  <c r="G671" i="59"/>
  <c r="H671" i="59"/>
  <c r="I671" i="59"/>
  <c r="J671" i="59"/>
  <c r="A672" i="59"/>
  <c r="B672" i="59"/>
  <c r="C672" i="59"/>
  <c r="D672" i="59"/>
  <c r="E672" i="59"/>
  <c r="F672" i="59"/>
  <c r="G672" i="59"/>
  <c r="H672" i="59"/>
  <c r="I672" i="59"/>
  <c r="J672" i="59"/>
  <c r="A673" i="59"/>
  <c r="B673" i="59"/>
  <c r="C673" i="59"/>
  <c r="D673" i="59"/>
  <c r="E673" i="59"/>
  <c r="F673" i="59"/>
  <c r="G673" i="59"/>
  <c r="H673" i="59"/>
  <c r="I673" i="59"/>
  <c r="J673" i="59"/>
  <c r="A674" i="59"/>
  <c r="B674" i="59"/>
  <c r="C674" i="59"/>
  <c r="D674" i="59"/>
  <c r="E674" i="59"/>
  <c r="F674" i="59"/>
  <c r="G674" i="59"/>
  <c r="H674" i="59"/>
  <c r="I674" i="59"/>
  <c r="J674" i="59"/>
  <c r="A675" i="59"/>
  <c r="B675" i="59"/>
  <c r="C675" i="59"/>
  <c r="D675" i="59"/>
  <c r="E675" i="59"/>
  <c r="F675" i="59"/>
  <c r="G675" i="59"/>
  <c r="H675" i="59"/>
  <c r="I675" i="59"/>
  <c r="J675" i="59"/>
  <c r="A676" i="59"/>
  <c r="B676" i="59"/>
  <c r="C676" i="59"/>
  <c r="D676" i="59"/>
  <c r="E676" i="59"/>
  <c r="F676" i="59"/>
  <c r="G676" i="59"/>
  <c r="H676" i="59"/>
  <c r="I676" i="59"/>
  <c r="J676" i="59"/>
  <c r="A677" i="59"/>
  <c r="B677" i="59"/>
  <c r="C677" i="59"/>
  <c r="D677" i="59"/>
  <c r="E677" i="59"/>
  <c r="F677" i="59"/>
  <c r="G677" i="59"/>
  <c r="H677" i="59"/>
  <c r="I677" i="59"/>
  <c r="J677" i="59"/>
  <c r="A678" i="59"/>
  <c r="B678" i="59"/>
  <c r="C678" i="59"/>
  <c r="D678" i="59"/>
  <c r="E678" i="59"/>
  <c r="F678" i="59"/>
  <c r="G678" i="59"/>
  <c r="H678" i="59"/>
  <c r="I678" i="59"/>
  <c r="J678" i="59"/>
  <c r="A679" i="59"/>
  <c r="B679" i="59"/>
  <c r="C679" i="59"/>
  <c r="D679" i="59"/>
  <c r="E679" i="59"/>
  <c r="F679" i="59"/>
  <c r="G679" i="59"/>
  <c r="H679" i="59"/>
  <c r="I679" i="59"/>
  <c r="J679" i="59"/>
  <c r="A680" i="59"/>
  <c r="B680" i="59"/>
  <c r="C680" i="59"/>
  <c r="D680" i="59"/>
  <c r="E680" i="59"/>
  <c r="F680" i="59"/>
  <c r="G680" i="59"/>
  <c r="H680" i="59"/>
  <c r="I680" i="59"/>
  <c r="J680" i="59"/>
  <c r="A681" i="59"/>
  <c r="B681" i="59"/>
  <c r="C681" i="59"/>
  <c r="D681" i="59"/>
  <c r="E681" i="59"/>
  <c r="F681" i="59"/>
  <c r="G681" i="59"/>
  <c r="H681" i="59"/>
  <c r="I681" i="59"/>
  <c r="J681" i="59"/>
  <c r="A682" i="59"/>
  <c r="B682" i="59"/>
  <c r="C682" i="59"/>
  <c r="D682" i="59"/>
  <c r="E682" i="59"/>
  <c r="F682" i="59"/>
  <c r="G682" i="59"/>
  <c r="H682" i="59"/>
  <c r="I682" i="59"/>
  <c r="J682" i="59"/>
  <c r="A683" i="59"/>
  <c r="B683" i="59"/>
  <c r="C683" i="59"/>
  <c r="D683" i="59"/>
  <c r="E683" i="59"/>
  <c r="F683" i="59"/>
  <c r="G683" i="59"/>
  <c r="H683" i="59"/>
  <c r="I683" i="59"/>
  <c r="J683" i="59"/>
  <c r="A684" i="59"/>
  <c r="B684" i="59"/>
  <c r="C684" i="59"/>
  <c r="D684" i="59"/>
  <c r="E684" i="59"/>
  <c r="F684" i="59"/>
  <c r="G684" i="59"/>
  <c r="H684" i="59"/>
  <c r="I684" i="59"/>
  <c r="J684" i="59"/>
  <c r="A685" i="59"/>
  <c r="B685" i="59"/>
  <c r="C685" i="59"/>
  <c r="D685" i="59"/>
  <c r="E685" i="59"/>
  <c r="F685" i="59"/>
  <c r="G685" i="59"/>
  <c r="H685" i="59"/>
  <c r="I685" i="59"/>
  <c r="J685" i="59"/>
  <c r="A686" i="59"/>
  <c r="B686" i="59"/>
  <c r="C686" i="59"/>
  <c r="D686" i="59"/>
  <c r="E686" i="59"/>
  <c r="F686" i="59"/>
  <c r="G686" i="59"/>
  <c r="H686" i="59"/>
  <c r="I686" i="59"/>
  <c r="J686" i="59"/>
  <c r="A687" i="59"/>
  <c r="B687" i="59"/>
  <c r="C687" i="59"/>
  <c r="D687" i="59"/>
  <c r="E687" i="59"/>
  <c r="F687" i="59"/>
  <c r="G687" i="59"/>
  <c r="H687" i="59"/>
  <c r="I687" i="59"/>
  <c r="J687" i="59"/>
  <c r="A688" i="59"/>
  <c r="B688" i="59"/>
  <c r="C688" i="59"/>
  <c r="D688" i="59"/>
  <c r="E688" i="59"/>
  <c r="F688" i="59"/>
  <c r="G688" i="59"/>
  <c r="H688" i="59"/>
  <c r="I688" i="59"/>
  <c r="J688" i="59"/>
  <c r="A689" i="59"/>
  <c r="B689" i="59"/>
  <c r="C689" i="59"/>
  <c r="D689" i="59"/>
  <c r="E689" i="59"/>
  <c r="F689" i="59"/>
  <c r="G689" i="59"/>
  <c r="H689" i="59"/>
  <c r="I689" i="59"/>
  <c r="J689" i="59"/>
  <c r="A690" i="59"/>
  <c r="B690" i="59"/>
  <c r="C690" i="59"/>
  <c r="D690" i="59"/>
  <c r="E690" i="59"/>
  <c r="F690" i="59"/>
  <c r="G690" i="59"/>
  <c r="H690" i="59"/>
  <c r="I690" i="59"/>
  <c r="J690" i="59"/>
  <c r="A691" i="59"/>
  <c r="B691" i="59"/>
  <c r="C691" i="59"/>
  <c r="D691" i="59"/>
  <c r="E691" i="59"/>
  <c r="F691" i="59"/>
  <c r="G691" i="59"/>
  <c r="H691" i="59"/>
  <c r="I691" i="59"/>
  <c r="J691" i="59"/>
  <c r="A692" i="59"/>
  <c r="B692" i="59"/>
  <c r="C692" i="59"/>
  <c r="D692" i="59"/>
  <c r="E692" i="59"/>
  <c r="F692" i="59"/>
  <c r="G692" i="59"/>
  <c r="H692" i="59"/>
  <c r="I692" i="59"/>
  <c r="J692" i="59"/>
  <c r="A693" i="59"/>
  <c r="B693" i="59"/>
  <c r="C693" i="59"/>
  <c r="D693" i="59"/>
  <c r="E693" i="59"/>
  <c r="F693" i="59"/>
  <c r="G693" i="59"/>
  <c r="H693" i="59"/>
  <c r="I693" i="59"/>
  <c r="J693" i="59"/>
  <c r="A694" i="59"/>
  <c r="B694" i="59"/>
  <c r="C694" i="59"/>
  <c r="D694" i="59"/>
  <c r="E694" i="59"/>
  <c r="F694" i="59"/>
  <c r="G694" i="59"/>
  <c r="H694" i="59"/>
  <c r="I694" i="59"/>
  <c r="J694" i="59"/>
  <c r="A695" i="59"/>
  <c r="B695" i="59"/>
  <c r="C695" i="59"/>
  <c r="D695" i="59"/>
  <c r="E695" i="59"/>
  <c r="F695" i="59"/>
  <c r="G695" i="59"/>
  <c r="H695" i="59"/>
  <c r="I695" i="59"/>
  <c r="J695" i="59"/>
  <c r="A696" i="59"/>
  <c r="B696" i="59"/>
  <c r="C696" i="59"/>
  <c r="D696" i="59"/>
  <c r="E696" i="59"/>
  <c r="F696" i="59"/>
  <c r="G696" i="59"/>
  <c r="H696" i="59"/>
  <c r="I696" i="59"/>
  <c r="J696" i="59"/>
  <c r="A697" i="59"/>
  <c r="B697" i="59"/>
  <c r="C697" i="59"/>
  <c r="D697" i="59"/>
  <c r="E697" i="59"/>
  <c r="F697" i="59"/>
  <c r="G697" i="59"/>
  <c r="H697" i="59"/>
  <c r="I697" i="59"/>
  <c r="J697" i="59"/>
  <c r="A698" i="59"/>
  <c r="B698" i="59"/>
  <c r="C698" i="59"/>
  <c r="D698" i="59"/>
  <c r="E698" i="59"/>
  <c r="F698" i="59"/>
  <c r="G698" i="59"/>
  <c r="H698" i="59"/>
  <c r="I698" i="59"/>
  <c r="J698" i="59"/>
  <c r="A699" i="59"/>
  <c r="B699" i="59"/>
  <c r="C699" i="59"/>
  <c r="D699" i="59"/>
  <c r="E699" i="59"/>
  <c r="F699" i="59"/>
  <c r="G699" i="59"/>
  <c r="H699" i="59"/>
  <c r="I699" i="59"/>
  <c r="J699" i="59"/>
  <c r="A700" i="59"/>
  <c r="B700" i="59"/>
  <c r="C700" i="59"/>
  <c r="D700" i="59"/>
  <c r="E700" i="59"/>
  <c r="F700" i="59"/>
  <c r="G700" i="59"/>
  <c r="H700" i="59"/>
  <c r="I700" i="59"/>
  <c r="J700" i="59"/>
  <c r="A701" i="59"/>
  <c r="B701" i="59"/>
  <c r="C701" i="59"/>
  <c r="D701" i="59"/>
  <c r="E701" i="59"/>
  <c r="F701" i="59"/>
  <c r="G701" i="59"/>
  <c r="H701" i="59"/>
  <c r="I701" i="59"/>
  <c r="J701" i="59"/>
  <c r="A702" i="59"/>
  <c r="B702" i="59"/>
  <c r="C702" i="59"/>
  <c r="D702" i="59"/>
  <c r="E702" i="59"/>
  <c r="F702" i="59"/>
  <c r="G702" i="59"/>
  <c r="H702" i="59"/>
  <c r="I702" i="59"/>
  <c r="J702" i="59"/>
  <c r="A703" i="59"/>
  <c r="B703" i="59"/>
  <c r="C703" i="59"/>
  <c r="D703" i="59"/>
  <c r="E703" i="59"/>
  <c r="F703" i="59"/>
  <c r="G703" i="59"/>
  <c r="H703" i="59"/>
  <c r="I703" i="59"/>
  <c r="J703" i="59"/>
  <c r="A704" i="59"/>
  <c r="B704" i="59"/>
  <c r="C704" i="59"/>
  <c r="D704" i="59"/>
  <c r="E704" i="59"/>
  <c r="F704" i="59"/>
  <c r="G704" i="59"/>
  <c r="H704" i="59"/>
  <c r="I704" i="59"/>
  <c r="J704" i="59"/>
  <c r="A705" i="59"/>
  <c r="B705" i="59"/>
  <c r="C705" i="59"/>
  <c r="D705" i="59"/>
  <c r="E705" i="59"/>
  <c r="F705" i="59"/>
  <c r="G705" i="59"/>
  <c r="H705" i="59"/>
  <c r="I705" i="59"/>
  <c r="J705" i="59"/>
  <c r="A706" i="59"/>
  <c r="B706" i="59"/>
  <c r="C706" i="59"/>
  <c r="D706" i="59"/>
  <c r="E706" i="59"/>
  <c r="F706" i="59"/>
  <c r="G706" i="59"/>
  <c r="H706" i="59"/>
  <c r="I706" i="59"/>
  <c r="J706" i="59"/>
  <c r="A707" i="59"/>
  <c r="B707" i="59"/>
  <c r="C707" i="59"/>
  <c r="D707" i="59"/>
  <c r="E707" i="59"/>
  <c r="F707" i="59"/>
  <c r="G707" i="59"/>
  <c r="H707" i="59"/>
  <c r="I707" i="59"/>
  <c r="J707" i="59"/>
  <c r="A708" i="59"/>
  <c r="B708" i="59"/>
  <c r="C708" i="59"/>
  <c r="D708" i="59"/>
  <c r="E708" i="59"/>
  <c r="F708" i="59"/>
  <c r="G708" i="59"/>
  <c r="H708" i="59"/>
  <c r="I708" i="59"/>
  <c r="J708" i="59"/>
  <c r="A709" i="59"/>
  <c r="B709" i="59"/>
  <c r="C709" i="59"/>
  <c r="D709" i="59"/>
  <c r="E709" i="59"/>
  <c r="F709" i="59"/>
  <c r="G709" i="59"/>
  <c r="H709" i="59"/>
  <c r="I709" i="59"/>
  <c r="J709" i="59"/>
  <c r="A710" i="59"/>
  <c r="B710" i="59"/>
  <c r="C710" i="59"/>
  <c r="D710" i="59"/>
  <c r="E710" i="59"/>
  <c r="F710" i="59"/>
  <c r="G710" i="59"/>
  <c r="H710" i="59"/>
  <c r="I710" i="59"/>
  <c r="J710" i="59"/>
  <c r="A711" i="59"/>
  <c r="B711" i="59"/>
  <c r="C711" i="59"/>
  <c r="D711" i="59"/>
  <c r="E711" i="59"/>
  <c r="F711" i="59"/>
  <c r="G711" i="59"/>
  <c r="H711" i="59"/>
  <c r="I711" i="59"/>
  <c r="J711" i="59"/>
  <c r="A712" i="59"/>
  <c r="B712" i="59"/>
  <c r="C712" i="59"/>
  <c r="D712" i="59"/>
  <c r="E712" i="59"/>
  <c r="F712" i="59"/>
  <c r="G712" i="59"/>
  <c r="H712" i="59"/>
  <c r="I712" i="59"/>
  <c r="J712" i="59"/>
  <c r="A713" i="59"/>
  <c r="B713" i="59"/>
  <c r="C713" i="59"/>
  <c r="D713" i="59"/>
  <c r="E713" i="59"/>
  <c r="F713" i="59"/>
  <c r="G713" i="59"/>
  <c r="H713" i="59"/>
  <c r="I713" i="59"/>
  <c r="J713" i="59"/>
  <c r="A714" i="59"/>
  <c r="B714" i="59"/>
  <c r="C714" i="59"/>
  <c r="D714" i="59"/>
  <c r="E714" i="59"/>
  <c r="F714" i="59"/>
  <c r="G714" i="59"/>
  <c r="H714" i="59"/>
  <c r="I714" i="59"/>
  <c r="J714" i="59"/>
  <c r="A715" i="59"/>
  <c r="B715" i="59"/>
  <c r="C715" i="59"/>
  <c r="D715" i="59"/>
  <c r="E715" i="59"/>
  <c r="F715" i="59"/>
  <c r="G715" i="59"/>
  <c r="H715" i="59"/>
  <c r="I715" i="59"/>
  <c r="J715" i="59"/>
  <c r="A716" i="59"/>
  <c r="B716" i="59"/>
  <c r="C716" i="59"/>
  <c r="D716" i="59"/>
  <c r="E716" i="59"/>
  <c r="F716" i="59"/>
  <c r="G716" i="59"/>
  <c r="H716" i="59"/>
  <c r="I716" i="59"/>
  <c r="J716" i="59"/>
  <c r="A717" i="59"/>
  <c r="B717" i="59"/>
  <c r="C717" i="59"/>
  <c r="D717" i="59"/>
  <c r="E717" i="59"/>
  <c r="F717" i="59"/>
  <c r="G717" i="59"/>
  <c r="H717" i="59"/>
  <c r="I717" i="59"/>
  <c r="J717" i="59"/>
  <c r="A718" i="59"/>
  <c r="B718" i="59"/>
  <c r="C718" i="59"/>
  <c r="D718" i="59"/>
  <c r="E718" i="59"/>
  <c r="F718" i="59"/>
  <c r="G718" i="59"/>
  <c r="H718" i="59"/>
  <c r="I718" i="59"/>
  <c r="J718" i="59"/>
  <c r="A719" i="59"/>
  <c r="B719" i="59"/>
  <c r="C719" i="59"/>
  <c r="D719" i="59"/>
  <c r="E719" i="59"/>
  <c r="F719" i="59"/>
  <c r="G719" i="59"/>
  <c r="H719" i="59"/>
  <c r="I719" i="59"/>
  <c r="J719" i="59"/>
  <c r="A720" i="59"/>
  <c r="B720" i="59"/>
  <c r="C720" i="59"/>
  <c r="D720" i="59"/>
  <c r="E720" i="59"/>
  <c r="F720" i="59"/>
  <c r="G720" i="59"/>
  <c r="H720" i="59"/>
  <c r="I720" i="59"/>
  <c r="J720" i="59"/>
  <c r="A721" i="59"/>
  <c r="B721" i="59"/>
  <c r="C721" i="59"/>
  <c r="D721" i="59"/>
  <c r="E721" i="59"/>
  <c r="F721" i="59"/>
  <c r="G721" i="59"/>
  <c r="H721" i="59"/>
  <c r="I721" i="59"/>
  <c r="J721" i="59"/>
  <c r="A722" i="59"/>
  <c r="B722" i="59"/>
  <c r="C722" i="59"/>
  <c r="D722" i="59"/>
  <c r="E722" i="59"/>
  <c r="F722" i="59"/>
  <c r="G722" i="59"/>
  <c r="H722" i="59"/>
  <c r="I722" i="59"/>
  <c r="J722" i="59"/>
  <c r="A723" i="59"/>
  <c r="B723" i="59"/>
  <c r="C723" i="59"/>
  <c r="D723" i="59"/>
  <c r="E723" i="59"/>
  <c r="F723" i="59"/>
  <c r="G723" i="59"/>
  <c r="H723" i="59"/>
  <c r="I723" i="59"/>
  <c r="J723" i="59"/>
  <c r="A724" i="59"/>
  <c r="B724" i="59"/>
  <c r="C724" i="59"/>
  <c r="D724" i="59"/>
  <c r="E724" i="59"/>
  <c r="F724" i="59"/>
  <c r="G724" i="59"/>
  <c r="H724" i="59"/>
  <c r="I724" i="59"/>
  <c r="J724" i="59"/>
  <c r="A725" i="59"/>
  <c r="B725" i="59"/>
  <c r="C725" i="59"/>
  <c r="D725" i="59"/>
  <c r="E725" i="59"/>
  <c r="F725" i="59"/>
  <c r="G725" i="59"/>
  <c r="H725" i="59"/>
  <c r="I725" i="59"/>
  <c r="J725" i="59"/>
  <c r="A726" i="59"/>
  <c r="B726" i="59"/>
  <c r="C726" i="59"/>
  <c r="D726" i="59"/>
  <c r="E726" i="59"/>
  <c r="F726" i="59"/>
  <c r="G726" i="59"/>
  <c r="H726" i="59"/>
  <c r="I726" i="59"/>
  <c r="J726" i="59"/>
  <c r="A727" i="59"/>
  <c r="B727" i="59"/>
  <c r="C727" i="59"/>
  <c r="D727" i="59"/>
  <c r="E727" i="59"/>
  <c r="F727" i="59"/>
  <c r="G727" i="59"/>
  <c r="H727" i="59"/>
  <c r="I727" i="59"/>
  <c r="J727" i="59"/>
  <c r="A728" i="59"/>
  <c r="B728" i="59"/>
  <c r="C728" i="59"/>
  <c r="D728" i="59"/>
  <c r="E728" i="59"/>
  <c r="F728" i="59"/>
  <c r="G728" i="59"/>
  <c r="H728" i="59"/>
  <c r="I728" i="59"/>
  <c r="J728" i="59"/>
  <c r="A729" i="59"/>
  <c r="B729" i="59"/>
  <c r="C729" i="59"/>
  <c r="D729" i="59"/>
  <c r="E729" i="59"/>
  <c r="F729" i="59"/>
  <c r="G729" i="59"/>
  <c r="H729" i="59"/>
  <c r="I729" i="59"/>
  <c r="J729" i="59"/>
  <c r="A730" i="59"/>
  <c r="B730" i="59"/>
  <c r="C730" i="59"/>
  <c r="D730" i="59"/>
  <c r="E730" i="59"/>
  <c r="F730" i="59"/>
  <c r="G730" i="59"/>
  <c r="H730" i="59"/>
  <c r="I730" i="59"/>
  <c r="J730" i="59"/>
  <c r="A731" i="59"/>
  <c r="B731" i="59"/>
  <c r="C731" i="59"/>
  <c r="D731" i="59"/>
  <c r="E731" i="59"/>
  <c r="F731" i="59"/>
  <c r="G731" i="59"/>
  <c r="H731" i="59"/>
  <c r="I731" i="59"/>
  <c r="J731" i="59"/>
  <c r="A732" i="59"/>
  <c r="B732" i="59"/>
  <c r="C732" i="59"/>
  <c r="D732" i="59"/>
  <c r="E732" i="59"/>
  <c r="F732" i="59"/>
  <c r="G732" i="59"/>
  <c r="H732" i="59"/>
  <c r="I732" i="59"/>
  <c r="J732" i="59"/>
  <c r="A733" i="59"/>
  <c r="B733" i="59"/>
  <c r="C733" i="59"/>
  <c r="D733" i="59"/>
  <c r="E733" i="59"/>
  <c r="F733" i="59"/>
  <c r="G733" i="59"/>
  <c r="H733" i="59"/>
  <c r="I733" i="59"/>
  <c r="J733" i="59"/>
  <c r="A734" i="59"/>
  <c r="B734" i="59"/>
  <c r="C734" i="59"/>
  <c r="D734" i="59"/>
  <c r="E734" i="59"/>
  <c r="F734" i="59"/>
  <c r="G734" i="59"/>
  <c r="H734" i="59"/>
  <c r="I734" i="59"/>
  <c r="J734" i="59"/>
  <c r="A735" i="59"/>
  <c r="B735" i="59"/>
  <c r="C735" i="59"/>
  <c r="D735" i="59"/>
  <c r="E735" i="59"/>
  <c r="F735" i="59"/>
  <c r="G735" i="59"/>
  <c r="H735" i="59"/>
  <c r="I735" i="59"/>
  <c r="J735" i="59"/>
  <c r="A736" i="59"/>
  <c r="B736" i="59"/>
  <c r="C736" i="59"/>
  <c r="D736" i="59"/>
  <c r="E736" i="59"/>
  <c r="F736" i="59"/>
  <c r="G736" i="59"/>
  <c r="H736" i="59"/>
  <c r="I736" i="59"/>
  <c r="J736" i="59"/>
  <c r="A737" i="59"/>
  <c r="B737" i="59"/>
  <c r="C737" i="59"/>
  <c r="D737" i="59"/>
  <c r="E737" i="59"/>
  <c r="F737" i="59"/>
  <c r="G737" i="59"/>
  <c r="H737" i="59"/>
  <c r="I737" i="59"/>
  <c r="J737" i="59"/>
  <c r="A738" i="59"/>
  <c r="B738" i="59"/>
  <c r="C738" i="59"/>
  <c r="D738" i="59"/>
  <c r="E738" i="59"/>
  <c r="F738" i="59"/>
  <c r="G738" i="59"/>
  <c r="H738" i="59"/>
  <c r="I738" i="59"/>
  <c r="J738" i="59"/>
  <c r="A739" i="59"/>
  <c r="B739" i="59"/>
  <c r="C739" i="59"/>
  <c r="D739" i="59"/>
  <c r="E739" i="59"/>
  <c r="F739" i="59"/>
  <c r="G739" i="59"/>
  <c r="H739" i="59"/>
  <c r="I739" i="59"/>
  <c r="J739" i="59"/>
  <c r="A740" i="59"/>
  <c r="B740" i="59"/>
  <c r="C740" i="59"/>
  <c r="D740" i="59"/>
  <c r="E740" i="59"/>
  <c r="F740" i="59"/>
  <c r="G740" i="59"/>
  <c r="H740" i="59"/>
  <c r="I740" i="59"/>
  <c r="J740" i="59"/>
  <c r="A741" i="59"/>
  <c r="B741" i="59"/>
  <c r="C741" i="59"/>
  <c r="D741" i="59"/>
  <c r="E741" i="59"/>
  <c r="F741" i="59"/>
  <c r="G741" i="59"/>
  <c r="H741" i="59"/>
  <c r="I741" i="59"/>
  <c r="J741" i="59"/>
  <c r="A742" i="59"/>
  <c r="B742" i="59"/>
  <c r="C742" i="59"/>
  <c r="D742" i="59"/>
  <c r="E742" i="59"/>
  <c r="F742" i="59"/>
  <c r="G742" i="59"/>
  <c r="H742" i="59"/>
  <c r="I742" i="59"/>
  <c r="J742" i="59"/>
  <c r="A743" i="59"/>
  <c r="B743" i="59"/>
  <c r="C743" i="59"/>
  <c r="D743" i="59"/>
  <c r="E743" i="59"/>
  <c r="F743" i="59"/>
  <c r="G743" i="59"/>
  <c r="H743" i="59"/>
  <c r="I743" i="59"/>
  <c r="J743" i="59"/>
  <c r="A744" i="59"/>
  <c r="B744" i="59"/>
  <c r="C744" i="59"/>
  <c r="D744" i="59"/>
  <c r="E744" i="59"/>
  <c r="F744" i="59"/>
  <c r="G744" i="59"/>
  <c r="H744" i="59"/>
  <c r="I744" i="59"/>
  <c r="J744" i="59"/>
  <c r="A745" i="59"/>
  <c r="B745" i="59"/>
  <c r="C745" i="59"/>
  <c r="D745" i="59"/>
  <c r="E745" i="59"/>
  <c r="F745" i="59"/>
  <c r="G745" i="59"/>
  <c r="H745" i="59"/>
  <c r="I745" i="59"/>
  <c r="J745" i="59"/>
  <c r="A746" i="59"/>
  <c r="B746" i="59"/>
  <c r="C746" i="59"/>
  <c r="D746" i="59"/>
  <c r="E746" i="59"/>
  <c r="F746" i="59"/>
  <c r="G746" i="59"/>
  <c r="H746" i="59"/>
  <c r="I746" i="59"/>
  <c r="J746" i="59"/>
  <c r="A747" i="59"/>
  <c r="B747" i="59"/>
  <c r="C747" i="59"/>
  <c r="D747" i="59"/>
  <c r="E747" i="59"/>
  <c r="F747" i="59"/>
  <c r="G747" i="59"/>
  <c r="H747" i="59"/>
  <c r="I747" i="59"/>
  <c r="J747" i="59"/>
  <c r="A748" i="59"/>
  <c r="B748" i="59"/>
  <c r="C748" i="59"/>
  <c r="D748" i="59"/>
  <c r="E748" i="59"/>
  <c r="F748" i="59"/>
  <c r="G748" i="59"/>
  <c r="H748" i="59"/>
  <c r="I748" i="59"/>
  <c r="J748" i="59"/>
  <c r="A749" i="59"/>
  <c r="B749" i="59"/>
  <c r="C749" i="59"/>
  <c r="D749" i="59"/>
  <c r="E749" i="59"/>
  <c r="F749" i="59"/>
  <c r="G749" i="59"/>
  <c r="H749" i="59"/>
  <c r="I749" i="59"/>
  <c r="J749" i="59"/>
  <c r="A750" i="59"/>
  <c r="B750" i="59"/>
  <c r="C750" i="59"/>
  <c r="D750" i="59"/>
  <c r="E750" i="59"/>
  <c r="F750" i="59"/>
  <c r="G750" i="59"/>
  <c r="H750" i="59"/>
  <c r="I750" i="59"/>
  <c r="J750" i="59"/>
  <c r="A751" i="59"/>
  <c r="B751" i="59"/>
  <c r="C751" i="59"/>
  <c r="D751" i="59"/>
  <c r="E751" i="59"/>
  <c r="F751" i="59"/>
  <c r="G751" i="59"/>
  <c r="H751" i="59"/>
  <c r="I751" i="59"/>
  <c r="J751" i="59"/>
  <c r="A752" i="59"/>
  <c r="B752" i="59"/>
  <c r="C752" i="59"/>
  <c r="D752" i="59"/>
  <c r="E752" i="59"/>
  <c r="F752" i="59"/>
  <c r="G752" i="59"/>
  <c r="H752" i="59"/>
  <c r="I752" i="59"/>
  <c r="J752" i="59"/>
  <c r="A753" i="59"/>
  <c r="B753" i="59"/>
  <c r="C753" i="59"/>
  <c r="D753" i="59"/>
  <c r="E753" i="59"/>
  <c r="F753" i="59"/>
  <c r="G753" i="59"/>
  <c r="H753" i="59"/>
  <c r="I753" i="59"/>
  <c r="J753" i="59"/>
  <c r="A754" i="59"/>
  <c r="B754" i="59"/>
  <c r="C754" i="59"/>
  <c r="D754" i="59"/>
  <c r="E754" i="59"/>
  <c r="F754" i="59"/>
  <c r="G754" i="59"/>
  <c r="H754" i="59"/>
  <c r="I754" i="59"/>
  <c r="J754" i="59"/>
  <c r="A755" i="59"/>
  <c r="B755" i="59"/>
  <c r="C755" i="59"/>
  <c r="D755" i="59"/>
  <c r="E755" i="59"/>
  <c r="F755" i="59"/>
  <c r="G755" i="59"/>
  <c r="H755" i="59"/>
  <c r="I755" i="59"/>
  <c r="J755" i="59"/>
  <c r="A756" i="59"/>
  <c r="B756" i="59"/>
  <c r="C756" i="59"/>
  <c r="D756" i="59"/>
  <c r="E756" i="59"/>
  <c r="F756" i="59"/>
  <c r="G756" i="59"/>
  <c r="H756" i="59"/>
  <c r="I756" i="59"/>
  <c r="J756" i="59"/>
  <c r="A757" i="59"/>
  <c r="B757" i="59"/>
  <c r="C757" i="59"/>
  <c r="D757" i="59"/>
  <c r="E757" i="59"/>
  <c r="F757" i="59"/>
  <c r="G757" i="59"/>
  <c r="H757" i="59"/>
  <c r="I757" i="59"/>
  <c r="J757" i="59"/>
  <c r="A758" i="59"/>
  <c r="B758" i="59"/>
  <c r="C758" i="59"/>
  <c r="D758" i="59"/>
  <c r="E758" i="59"/>
  <c r="F758" i="59"/>
  <c r="G758" i="59"/>
  <c r="H758" i="59"/>
  <c r="I758" i="59"/>
  <c r="J758" i="59"/>
  <c r="A759" i="59"/>
  <c r="B759" i="59"/>
  <c r="C759" i="59"/>
  <c r="D759" i="59"/>
  <c r="E759" i="59"/>
  <c r="F759" i="59"/>
  <c r="G759" i="59"/>
  <c r="H759" i="59"/>
  <c r="I759" i="59"/>
  <c r="J759" i="59"/>
  <c r="A760" i="59"/>
  <c r="B760" i="59"/>
  <c r="C760" i="59"/>
  <c r="D760" i="59"/>
  <c r="E760" i="59"/>
  <c r="F760" i="59"/>
  <c r="G760" i="59"/>
  <c r="H760" i="59"/>
  <c r="I760" i="59"/>
  <c r="J760" i="59"/>
  <c r="A761" i="59"/>
  <c r="B761" i="59"/>
  <c r="C761" i="59"/>
  <c r="D761" i="59"/>
  <c r="E761" i="59"/>
  <c r="F761" i="59"/>
  <c r="G761" i="59"/>
  <c r="H761" i="59"/>
  <c r="I761" i="59"/>
  <c r="J761" i="59"/>
  <c r="A762" i="59"/>
  <c r="B762" i="59"/>
  <c r="C762" i="59"/>
  <c r="D762" i="59"/>
  <c r="E762" i="59"/>
  <c r="F762" i="59"/>
  <c r="G762" i="59"/>
  <c r="H762" i="59"/>
  <c r="I762" i="59"/>
  <c r="J762" i="59"/>
  <c r="A763" i="59"/>
  <c r="B763" i="59"/>
  <c r="C763" i="59"/>
  <c r="D763" i="59"/>
  <c r="E763" i="59"/>
  <c r="F763" i="59"/>
  <c r="G763" i="59"/>
  <c r="H763" i="59"/>
  <c r="I763" i="59"/>
  <c r="J763" i="59"/>
  <c r="A764" i="59"/>
  <c r="B764" i="59"/>
  <c r="C764" i="59"/>
  <c r="D764" i="59"/>
  <c r="E764" i="59"/>
  <c r="F764" i="59"/>
  <c r="G764" i="59"/>
  <c r="H764" i="59"/>
  <c r="I764" i="59"/>
  <c r="J764" i="59"/>
  <c r="A765" i="59"/>
  <c r="B765" i="59"/>
  <c r="C765" i="59"/>
  <c r="D765" i="59"/>
  <c r="E765" i="59"/>
  <c r="F765" i="59"/>
  <c r="G765" i="59"/>
  <c r="H765" i="59"/>
  <c r="I765" i="59"/>
  <c r="J765" i="59"/>
  <c r="A766" i="59"/>
  <c r="B766" i="59"/>
  <c r="C766" i="59"/>
  <c r="D766" i="59"/>
  <c r="E766" i="59"/>
  <c r="F766" i="59"/>
  <c r="G766" i="59"/>
  <c r="H766" i="59"/>
  <c r="I766" i="59"/>
  <c r="J766" i="59"/>
  <c r="A767" i="59"/>
  <c r="B767" i="59"/>
  <c r="C767" i="59"/>
  <c r="D767" i="59"/>
  <c r="E767" i="59"/>
  <c r="F767" i="59"/>
  <c r="G767" i="59"/>
  <c r="H767" i="59"/>
  <c r="I767" i="59"/>
  <c r="J767" i="59"/>
  <c r="A768" i="59"/>
  <c r="B768" i="59"/>
  <c r="C768" i="59"/>
  <c r="D768" i="59"/>
  <c r="E768" i="59"/>
  <c r="F768" i="59"/>
  <c r="G768" i="59"/>
  <c r="H768" i="59"/>
  <c r="I768" i="59"/>
  <c r="J768" i="59"/>
  <c r="A769" i="59"/>
  <c r="B769" i="59"/>
  <c r="C769" i="59"/>
  <c r="D769" i="59"/>
  <c r="E769" i="59"/>
  <c r="F769" i="59"/>
  <c r="G769" i="59"/>
  <c r="H769" i="59"/>
  <c r="I769" i="59"/>
  <c r="J769" i="59"/>
  <c r="A770" i="59"/>
  <c r="B770" i="59"/>
  <c r="C770" i="59"/>
  <c r="D770" i="59"/>
  <c r="E770" i="59"/>
  <c r="F770" i="59"/>
  <c r="G770" i="59"/>
  <c r="H770" i="59"/>
  <c r="I770" i="59"/>
  <c r="J770" i="59"/>
  <c r="A771" i="59"/>
  <c r="B771" i="59"/>
  <c r="C771" i="59"/>
  <c r="D771" i="59"/>
  <c r="E771" i="59"/>
  <c r="F771" i="59"/>
  <c r="G771" i="59"/>
  <c r="H771" i="59"/>
  <c r="I771" i="59"/>
  <c r="J771" i="59"/>
  <c r="A772" i="59"/>
  <c r="B772" i="59"/>
  <c r="C772" i="59"/>
  <c r="D772" i="59"/>
  <c r="E772" i="59"/>
  <c r="F772" i="59"/>
  <c r="G772" i="59"/>
  <c r="H772" i="59"/>
  <c r="I772" i="59"/>
  <c r="J772" i="59"/>
  <c r="A773" i="59"/>
  <c r="B773" i="59"/>
  <c r="C773" i="59"/>
  <c r="D773" i="59"/>
  <c r="E773" i="59"/>
  <c r="F773" i="59"/>
  <c r="G773" i="59"/>
  <c r="H773" i="59"/>
  <c r="I773" i="59"/>
  <c r="J773" i="59"/>
  <c r="A774" i="59"/>
  <c r="B774" i="59"/>
  <c r="C774" i="59"/>
  <c r="D774" i="59"/>
  <c r="E774" i="59"/>
  <c r="F774" i="59"/>
  <c r="G774" i="59"/>
  <c r="H774" i="59"/>
  <c r="I774" i="59"/>
  <c r="J774" i="59"/>
  <c r="A775" i="59"/>
  <c r="B775" i="59"/>
  <c r="C775" i="59"/>
  <c r="D775" i="59"/>
  <c r="E775" i="59"/>
  <c r="F775" i="59"/>
  <c r="G775" i="59"/>
  <c r="H775" i="59"/>
  <c r="I775" i="59"/>
  <c r="J775" i="59"/>
  <c r="A776" i="59"/>
  <c r="B776" i="59"/>
  <c r="C776" i="59"/>
  <c r="D776" i="59"/>
  <c r="E776" i="59"/>
  <c r="F776" i="59"/>
  <c r="G776" i="59"/>
  <c r="H776" i="59"/>
  <c r="I776" i="59"/>
  <c r="J776" i="59"/>
  <c r="A777" i="59"/>
  <c r="B777" i="59"/>
  <c r="C777" i="59"/>
  <c r="D777" i="59"/>
  <c r="E777" i="59"/>
  <c r="F777" i="59"/>
  <c r="G777" i="59"/>
  <c r="H777" i="59"/>
  <c r="I777" i="59"/>
  <c r="J777" i="59"/>
  <c r="A778" i="59"/>
  <c r="B778" i="59"/>
  <c r="C778" i="59"/>
  <c r="D778" i="59"/>
  <c r="E778" i="59"/>
  <c r="F778" i="59"/>
  <c r="G778" i="59"/>
  <c r="H778" i="59"/>
  <c r="I778" i="59"/>
  <c r="J778" i="59"/>
  <c r="A779" i="59"/>
  <c r="B779" i="59"/>
  <c r="C779" i="59"/>
  <c r="D779" i="59"/>
  <c r="E779" i="59"/>
  <c r="F779" i="59"/>
  <c r="G779" i="59"/>
  <c r="H779" i="59"/>
  <c r="I779" i="59"/>
  <c r="J779" i="59"/>
  <c r="A780" i="59"/>
  <c r="B780" i="59"/>
  <c r="C780" i="59"/>
  <c r="D780" i="59"/>
  <c r="E780" i="59"/>
  <c r="F780" i="59"/>
  <c r="G780" i="59"/>
  <c r="H780" i="59"/>
  <c r="I780" i="59"/>
  <c r="J780" i="59"/>
  <c r="A781" i="59"/>
  <c r="B781" i="59"/>
  <c r="C781" i="59"/>
  <c r="D781" i="59"/>
  <c r="E781" i="59"/>
  <c r="F781" i="59"/>
  <c r="G781" i="59"/>
  <c r="H781" i="59"/>
  <c r="I781" i="59"/>
  <c r="J781" i="59"/>
  <c r="A782" i="59"/>
  <c r="B782" i="59"/>
  <c r="C782" i="59"/>
  <c r="D782" i="59"/>
  <c r="E782" i="59"/>
  <c r="F782" i="59"/>
  <c r="G782" i="59"/>
  <c r="H782" i="59"/>
  <c r="I782" i="59"/>
  <c r="J782" i="59"/>
  <c r="A783" i="59"/>
  <c r="B783" i="59"/>
  <c r="C783" i="59"/>
  <c r="D783" i="59"/>
  <c r="E783" i="59"/>
  <c r="F783" i="59"/>
  <c r="G783" i="59"/>
  <c r="H783" i="59"/>
  <c r="I783" i="59"/>
  <c r="J783" i="59"/>
  <c r="A784" i="59"/>
  <c r="B784" i="59"/>
  <c r="C784" i="59"/>
  <c r="D784" i="59"/>
  <c r="E784" i="59"/>
  <c r="F784" i="59"/>
  <c r="G784" i="59"/>
  <c r="H784" i="59"/>
  <c r="I784" i="59"/>
  <c r="J784" i="59"/>
  <c r="A785" i="59"/>
  <c r="B785" i="59"/>
  <c r="C785" i="59"/>
  <c r="D785" i="59"/>
  <c r="E785" i="59"/>
  <c r="F785" i="59"/>
  <c r="G785" i="59"/>
  <c r="H785" i="59"/>
  <c r="I785" i="59"/>
  <c r="J785" i="59"/>
  <c r="A786" i="59"/>
  <c r="B786" i="59"/>
  <c r="C786" i="59"/>
  <c r="D786" i="59"/>
  <c r="E786" i="59"/>
  <c r="F786" i="59"/>
  <c r="G786" i="59"/>
  <c r="H786" i="59"/>
  <c r="I786" i="59"/>
  <c r="J786" i="59"/>
  <c r="A787" i="59"/>
  <c r="B787" i="59"/>
  <c r="C787" i="59"/>
  <c r="D787" i="59"/>
  <c r="E787" i="59"/>
  <c r="F787" i="59"/>
  <c r="G787" i="59"/>
  <c r="H787" i="59"/>
  <c r="I787" i="59"/>
  <c r="J787" i="59"/>
  <c r="A788" i="59"/>
  <c r="B788" i="59"/>
  <c r="C788" i="59"/>
  <c r="D788" i="59"/>
  <c r="E788" i="59"/>
  <c r="F788" i="59"/>
  <c r="G788" i="59"/>
  <c r="H788" i="59"/>
  <c r="I788" i="59"/>
  <c r="J788" i="59"/>
  <c r="A789" i="59"/>
  <c r="B789" i="59"/>
  <c r="C789" i="59"/>
  <c r="D789" i="59"/>
  <c r="E789" i="59"/>
  <c r="F789" i="59"/>
  <c r="G789" i="59"/>
  <c r="H789" i="59"/>
  <c r="I789" i="59"/>
  <c r="J789" i="59"/>
  <c r="A790" i="59"/>
  <c r="B790" i="59"/>
  <c r="C790" i="59"/>
  <c r="D790" i="59"/>
  <c r="E790" i="59"/>
  <c r="F790" i="59"/>
  <c r="G790" i="59"/>
  <c r="H790" i="59"/>
  <c r="I790" i="59"/>
  <c r="J790" i="59"/>
  <c r="A791" i="59"/>
  <c r="B791" i="59"/>
  <c r="C791" i="59"/>
  <c r="D791" i="59"/>
  <c r="E791" i="59"/>
  <c r="F791" i="59"/>
  <c r="G791" i="59"/>
  <c r="H791" i="59"/>
  <c r="I791" i="59"/>
  <c r="J791" i="59"/>
  <c r="A792" i="59"/>
  <c r="B792" i="59"/>
  <c r="C792" i="59"/>
  <c r="D792" i="59"/>
  <c r="E792" i="59"/>
  <c r="F792" i="59"/>
  <c r="G792" i="59"/>
  <c r="H792" i="59"/>
  <c r="I792" i="59"/>
  <c r="J792" i="59"/>
  <c r="A793" i="59"/>
  <c r="B793" i="59"/>
  <c r="C793" i="59"/>
  <c r="D793" i="59"/>
  <c r="E793" i="59"/>
  <c r="F793" i="59"/>
  <c r="G793" i="59"/>
  <c r="H793" i="59"/>
  <c r="I793" i="59"/>
  <c r="J793" i="59"/>
  <c r="A794" i="59"/>
  <c r="B794" i="59"/>
  <c r="C794" i="59"/>
  <c r="D794" i="59"/>
  <c r="E794" i="59"/>
  <c r="F794" i="59"/>
  <c r="G794" i="59"/>
  <c r="H794" i="59"/>
  <c r="I794" i="59"/>
  <c r="J794" i="59"/>
  <c r="A795" i="59"/>
  <c r="B795" i="59"/>
  <c r="C795" i="59"/>
  <c r="D795" i="59"/>
  <c r="E795" i="59"/>
  <c r="F795" i="59"/>
  <c r="G795" i="59"/>
  <c r="H795" i="59"/>
  <c r="I795" i="59"/>
  <c r="J795" i="59"/>
  <c r="A796" i="59"/>
  <c r="B796" i="59"/>
  <c r="C796" i="59"/>
  <c r="D796" i="59"/>
  <c r="E796" i="59"/>
  <c r="F796" i="59"/>
  <c r="G796" i="59"/>
  <c r="H796" i="59"/>
  <c r="I796" i="59"/>
  <c r="J796" i="59"/>
  <c r="A797" i="59"/>
  <c r="B797" i="59"/>
  <c r="C797" i="59"/>
  <c r="D797" i="59"/>
  <c r="E797" i="59"/>
  <c r="F797" i="59"/>
  <c r="G797" i="59"/>
  <c r="H797" i="59"/>
  <c r="I797" i="59"/>
  <c r="J797" i="59"/>
  <c r="A798" i="59"/>
  <c r="B798" i="59"/>
  <c r="C798" i="59"/>
  <c r="D798" i="59"/>
  <c r="E798" i="59"/>
  <c r="F798" i="59"/>
  <c r="G798" i="59"/>
  <c r="H798" i="59"/>
  <c r="I798" i="59"/>
  <c r="J798" i="59"/>
  <c r="A799" i="59"/>
  <c r="B799" i="59"/>
  <c r="C799" i="59"/>
  <c r="D799" i="59"/>
  <c r="E799" i="59"/>
  <c r="F799" i="59"/>
  <c r="G799" i="59"/>
  <c r="H799" i="59"/>
  <c r="I799" i="59"/>
  <c r="J799" i="59"/>
  <c r="A800" i="59"/>
  <c r="B800" i="59"/>
  <c r="C800" i="59"/>
  <c r="D800" i="59"/>
  <c r="E800" i="59"/>
  <c r="F800" i="59"/>
  <c r="G800" i="59"/>
  <c r="H800" i="59"/>
  <c r="I800" i="59"/>
  <c r="J800" i="59"/>
  <c r="A801" i="59"/>
  <c r="B801" i="59"/>
  <c r="C801" i="59"/>
  <c r="D801" i="59"/>
  <c r="E801" i="59"/>
  <c r="F801" i="59"/>
  <c r="G801" i="59"/>
  <c r="H801" i="59"/>
  <c r="I801" i="59"/>
  <c r="J801" i="59"/>
  <c r="A802" i="59"/>
  <c r="B802" i="59"/>
  <c r="C802" i="59"/>
  <c r="D802" i="59"/>
  <c r="E802" i="59"/>
  <c r="F802" i="59"/>
  <c r="G802" i="59"/>
  <c r="H802" i="59"/>
  <c r="I802" i="59"/>
  <c r="J802" i="59"/>
  <c r="A803" i="59"/>
  <c r="B803" i="59"/>
  <c r="C803" i="59"/>
  <c r="D803" i="59"/>
  <c r="E803" i="59"/>
  <c r="F803" i="59"/>
  <c r="G803" i="59"/>
  <c r="H803" i="59"/>
  <c r="I803" i="59"/>
  <c r="J803" i="59"/>
  <c r="A804" i="59"/>
  <c r="B804" i="59"/>
  <c r="C804" i="59"/>
  <c r="D804" i="59"/>
  <c r="E804" i="59"/>
  <c r="F804" i="59"/>
  <c r="G804" i="59"/>
  <c r="H804" i="59"/>
  <c r="I804" i="59"/>
  <c r="J804" i="59"/>
  <c r="A805" i="59"/>
  <c r="B805" i="59"/>
  <c r="C805" i="59"/>
  <c r="D805" i="59"/>
  <c r="E805" i="59"/>
  <c r="F805" i="59"/>
  <c r="G805" i="59"/>
  <c r="H805" i="59"/>
  <c r="I805" i="59"/>
  <c r="J805" i="59"/>
  <c r="A806" i="59"/>
  <c r="B806" i="59"/>
  <c r="C806" i="59"/>
  <c r="D806" i="59"/>
  <c r="E806" i="59"/>
  <c r="F806" i="59"/>
  <c r="G806" i="59"/>
  <c r="H806" i="59"/>
  <c r="I806" i="59"/>
  <c r="J806" i="59"/>
  <c r="A807" i="59"/>
  <c r="B807" i="59"/>
  <c r="C807" i="59"/>
  <c r="D807" i="59"/>
  <c r="E807" i="59"/>
  <c r="F807" i="59"/>
  <c r="G807" i="59"/>
  <c r="H807" i="59"/>
  <c r="I807" i="59"/>
  <c r="J807" i="59"/>
  <c r="A808" i="59"/>
  <c r="B808" i="59"/>
  <c r="C808" i="59"/>
  <c r="D808" i="59"/>
  <c r="E808" i="59"/>
  <c r="F808" i="59"/>
  <c r="G808" i="59"/>
  <c r="H808" i="59"/>
  <c r="I808" i="59"/>
  <c r="J808" i="59"/>
  <c r="A809" i="59"/>
  <c r="B809" i="59"/>
  <c r="C809" i="59"/>
  <c r="D809" i="59"/>
  <c r="E809" i="59"/>
  <c r="F809" i="59"/>
  <c r="G809" i="59"/>
  <c r="H809" i="59"/>
  <c r="I809" i="59"/>
  <c r="J809" i="59"/>
  <c r="A810" i="59"/>
  <c r="B810" i="59"/>
  <c r="C810" i="59"/>
  <c r="D810" i="59"/>
  <c r="E810" i="59"/>
  <c r="F810" i="59"/>
  <c r="G810" i="59"/>
  <c r="H810" i="59"/>
  <c r="I810" i="59"/>
  <c r="J810" i="59"/>
  <c r="A811" i="59"/>
  <c r="B811" i="59"/>
  <c r="C811" i="59"/>
  <c r="D811" i="59"/>
  <c r="E811" i="59"/>
  <c r="F811" i="59"/>
  <c r="G811" i="59"/>
  <c r="H811" i="59"/>
  <c r="I811" i="59"/>
  <c r="J811" i="59"/>
  <c r="A812" i="59"/>
  <c r="B812" i="59"/>
  <c r="C812" i="59"/>
  <c r="D812" i="59"/>
  <c r="E812" i="59"/>
  <c r="F812" i="59"/>
  <c r="G812" i="59"/>
  <c r="H812" i="59"/>
  <c r="I812" i="59"/>
  <c r="J812" i="59"/>
  <c r="A813" i="59"/>
  <c r="B813" i="59"/>
  <c r="C813" i="59"/>
  <c r="D813" i="59"/>
  <c r="E813" i="59"/>
  <c r="F813" i="59"/>
  <c r="G813" i="59"/>
  <c r="H813" i="59"/>
  <c r="I813" i="59"/>
  <c r="J813" i="59"/>
  <c r="A814" i="59"/>
  <c r="B814" i="59"/>
  <c r="C814" i="59"/>
  <c r="D814" i="59"/>
  <c r="E814" i="59"/>
  <c r="F814" i="59"/>
  <c r="G814" i="59"/>
  <c r="H814" i="59"/>
  <c r="I814" i="59"/>
  <c r="J814" i="59"/>
  <c r="A815" i="59"/>
  <c r="B815" i="59"/>
  <c r="C815" i="59"/>
  <c r="D815" i="59"/>
  <c r="E815" i="59"/>
  <c r="F815" i="59"/>
  <c r="G815" i="59"/>
  <c r="H815" i="59"/>
  <c r="I815" i="59"/>
  <c r="J815" i="59"/>
  <c r="A816" i="59"/>
  <c r="B816" i="59"/>
  <c r="C816" i="59"/>
  <c r="D816" i="59"/>
  <c r="E816" i="59"/>
  <c r="F816" i="59"/>
  <c r="G816" i="59"/>
  <c r="H816" i="59"/>
  <c r="I816" i="59"/>
  <c r="J816" i="59"/>
  <c r="A817" i="59"/>
  <c r="B817" i="59"/>
  <c r="C817" i="59"/>
  <c r="D817" i="59"/>
  <c r="E817" i="59"/>
  <c r="F817" i="59"/>
  <c r="G817" i="59"/>
  <c r="H817" i="59"/>
  <c r="I817" i="59"/>
  <c r="J817" i="59"/>
  <c r="A818" i="59"/>
  <c r="B818" i="59"/>
  <c r="C818" i="59"/>
  <c r="D818" i="59"/>
  <c r="E818" i="59"/>
  <c r="F818" i="59"/>
  <c r="G818" i="59"/>
  <c r="H818" i="59"/>
  <c r="I818" i="59"/>
  <c r="J818" i="59"/>
  <c r="A819" i="59"/>
  <c r="B819" i="59"/>
  <c r="C819" i="59"/>
  <c r="D819" i="59"/>
  <c r="E819" i="59"/>
  <c r="F819" i="59"/>
  <c r="G819" i="59"/>
  <c r="H819" i="59"/>
  <c r="I819" i="59"/>
  <c r="J819" i="59"/>
  <c r="A820" i="59"/>
  <c r="B820" i="59"/>
  <c r="C820" i="59"/>
  <c r="D820" i="59"/>
  <c r="E820" i="59"/>
  <c r="F820" i="59"/>
  <c r="G820" i="59"/>
  <c r="H820" i="59"/>
  <c r="I820" i="59"/>
  <c r="J820" i="59"/>
  <c r="A821" i="59"/>
  <c r="B821" i="59"/>
  <c r="C821" i="59"/>
  <c r="D821" i="59"/>
  <c r="E821" i="59"/>
  <c r="F821" i="59"/>
  <c r="G821" i="59"/>
  <c r="H821" i="59"/>
  <c r="I821" i="59"/>
  <c r="J821" i="59"/>
  <c r="A822" i="59"/>
  <c r="B822" i="59"/>
  <c r="C822" i="59"/>
  <c r="D822" i="59"/>
  <c r="E822" i="59"/>
  <c r="F822" i="59"/>
  <c r="G822" i="59"/>
  <c r="H822" i="59"/>
  <c r="I822" i="59"/>
  <c r="J822" i="59"/>
  <c r="A823" i="59"/>
  <c r="B823" i="59"/>
  <c r="C823" i="59"/>
  <c r="D823" i="59"/>
  <c r="E823" i="59"/>
  <c r="F823" i="59"/>
  <c r="G823" i="59"/>
  <c r="H823" i="59"/>
  <c r="I823" i="59"/>
  <c r="J823" i="59"/>
  <c r="A824" i="59"/>
  <c r="B824" i="59"/>
  <c r="C824" i="59"/>
  <c r="D824" i="59"/>
  <c r="E824" i="59"/>
  <c r="F824" i="59"/>
  <c r="G824" i="59"/>
  <c r="H824" i="59"/>
  <c r="I824" i="59"/>
  <c r="J824" i="59"/>
  <c r="A825" i="59"/>
  <c r="B825" i="59"/>
  <c r="C825" i="59"/>
  <c r="D825" i="59"/>
  <c r="E825" i="59"/>
  <c r="F825" i="59"/>
  <c r="G825" i="59"/>
  <c r="H825" i="59"/>
  <c r="I825" i="59"/>
  <c r="J825" i="59"/>
  <c r="A826" i="59"/>
  <c r="B826" i="59"/>
  <c r="C826" i="59"/>
  <c r="D826" i="59"/>
  <c r="E826" i="59"/>
  <c r="F826" i="59"/>
  <c r="G826" i="59"/>
  <c r="H826" i="59"/>
  <c r="I826" i="59"/>
  <c r="J826" i="59"/>
  <c r="A827" i="59"/>
  <c r="B827" i="59"/>
  <c r="C827" i="59"/>
  <c r="D827" i="59"/>
  <c r="E827" i="59"/>
  <c r="F827" i="59"/>
  <c r="G827" i="59"/>
  <c r="H827" i="59"/>
  <c r="I827" i="59"/>
  <c r="J827" i="59"/>
  <c r="A828" i="59"/>
  <c r="B828" i="59"/>
  <c r="C828" i="59"/>
  <c r="D828" i="59"/>
  <c r="E828" i="59"/>
  <c r="F828" i="59"/>
  <c r="G828" i="59"/>
  <c r="H828" i="59"/>
  <c r="I828" i="59"/>
  <c r="J828" i="59"/>
  <c r="A829" i="59"/>
  <c r="B829" i="59"/>
  <c r="C829" i="59"/>
  <c r="D829" i="59"/>
  <c r="E829" i="59"/>
  <c r="F829" i="59"/>
  <c r="G829" i="59"/>
  <c r="H829" i="59"/>
  <c r="I829" i="59"/>
  <c r="J829" i="59"/>
  <c r="A830" i="59"/>
  <c r="B830" i="59"/>
  <c r="C830" i="59"/>
  <c r="D830" i="59"/>
  <c r="E830" i="59"/>
  <c r="F830" i="59"/>
  <c r="G830" i="59"/>
  <c r="H830" i="59"/>
  <c r="I830" i="59"/>
  <c r="J830" i="59"/>
  <c r="A831" i="59"/>
  <c r="B831" i="59"/>
  <c r="C831" i="59"/>
  <c r="D831" i="59"/>
  <c r="E831" i="59"/>
  <c r="F831" i="59"/>
  <c r="G831" i="59"/>
  <c r="H831" i="59"/>
  <c r="I831" i="59"/>
  <c r="J831" i="59"/>
  <c r="A832" i="59"/>
  <c r="B832" i="59"/>
  <c r="C832" i="59"/>
  <c r="D832" i="59"/>
  <c r="E832" i="59"/>
  <c r="F832" i="59"/>
  <c r="G832" i="59"/>
  <c r="H832" i="59"/>
  <c r="I832" i="59"/>
  <c r="J832" i="59"/>
  <c r="A833" i="59"/>
  <c r="B833" i="59"/>
  <c r="C833" i="59"/>
  <c r="D833" i="59"/>
  <c r="E833" i="59"/>
  <c r="F833" i="59"/>
  <c r="G833" i="59"/>
  <c r="H833" i="59"/>
  <c r="I833" i="59"/>
  <c r="J833" i="59"/>
  <c r="A834" i="59"/>
  <c r="B834" i="59"/>
  <c r="C834" i="59"/>
  <c r="D834" i="59"/>
  <c r="E834" i="59"/>
  <c r="F834" i="59"/>
  <c r="G834" i="59"/>
  <c r="H834" i="59"/>
  <c r="I834" i="59"/>
  <c r="J834" i="59"/>
  <c r="A835" i="59"/>
  <c r="B835" i="59"/>
  <c r="C835" i="59"/>
  <c r="D835" i="59"/>
  <c r="E835" i="59"/>
  <c r="F835" i="59"/>
  <c r="G835" i="59"/>
  <c r="H835" i="59"/>
  <c r="I835" i="59"/>
  <c r="J835" i="59"/>
  <c r="A836" i="59"/>
  <c r="B836" i="59"/>
  <c r="C836" i="59"/>
  <c r="D836" i="59"/>
  <c r="E836" i="59"/>
  <c r="F836" i="59"/>
  <c r="G836" i="59"/>
  <c r="H836" i="59"/>
  <c r="I836" i="59"/>
  <c r="J836" i="59"/>
  <c r="A837" i="59"/>
  <c r="B837" i="59"/>
  <c r="C837" i="59"/>
  <c r="D837" i="59"/>
  <c r="E837" i="59"/>
  <c r="F837" i="59"/>
  <c r="G837" i="59"/>
  <c r="H837" i="59"/>
  <c r="I837" i="59"/>
  <c r="J837" i="59"/>
  <c r="A838" i="59"/>
  <c r="B838" i="59"/>
  <c r="C838" i="59"/>
  <c r="D838" i="59"/>
  <c r="E838" i="59"/>
  <c r="F838" i="59"/>
  <c r="G838" i="59"/>
  <c r="H838" i="59"/>
  <c r="I838" i="59"/>
  <c r="J838" i="59"/>
  <c r="A839" i="59"/>
  <c r="B839" i="59"/>
  <c r="C839" i="59"/>
  <c r="D839" i="59"/>
  <c r="E839" i="59"/>
  <c r="F839" i="59"/>
  <c r="G839" i="59"/>
  <c r="H839" i="59"/>
  <c r="I839" i="59"/>
  <c r="J839" i="59"/>
  <c r="A840" i="59"/>
  <c r="B840" i="59"/>
  <c r="C840" i="59"/>
  <c r="D840" i="59"/>
  <c r="E840" i="59"/>
  <c r="F840" i="59"/>
  <c r="G840" i="59"/>
  <c r="H840" i="59"/>
  <c r="I840" i="59"/>
  <c r="J840" i="59"/>
  <c r="A841" i="59"/>
  <c r="B841" i="59"/>
  <c r="C841" i="59"/>
  <c r="D841" i="59"/>
  <c r="E841" i="59"/>
  <c r="F841" i="59"/>
  <c r="G841" i="59"/>
  <c r="H841" i="59"/>
  <c r="I841" i="59"/>
  <c r="J841" i="59"/>
  <c r="A842" i="59"/>
  <c r="B842" i="59"/>
  <c r="C842" i="59"/>
  <c r="D842" i="59"/>
  <c r="E842" i="59"/>
  <c r="F842" i="59"/>
  <c r="G842" i="59"/>
  <c r="H842" i="59"/>
  <c r="I842" i="59"/>
  <c r="J842" i="59"/>
  <c r="A843" i="59"/>
  <c r="B843" i="59"/>
  <c r="C843" i="59"/>
  <c r="D843" i="59"/>
  <c r="E843" i="59"/>
  <c r="F843" i="59"/>
  <c r="G843" i="59"/>
  <c r="H843" i="59"/>
  <c r="I843" i="59"/>
  <c r="J843" i="59"/>
  <c r="A844" i="59"/>
  <c r="B844" i="59"/>
  <c r="C844" i="59"/>
  <c r="D844" i="59"/>
  <c r="E844" i="59"/>
  <c r="F844" i="59"/>
  <c r="G844" i="59"/>
  <c r="H844" i="59"/>
  <c r="I844" i="59"/>
  <c r="J844" i="59"/>
  <c r="A845" i="59"/>
  <c r="B845" i="59"/>
  <c r="C845" i="59"/>
  <c r="D845" i="59"/>
  <c r="E845" i="59"/>
  <c r="F845" i="59"/>
  <c r="G845" i="59"/>
  <c r="H845" i="59"/>
  <c r="I845" i="59"/>
  <c r="J845" i="59"/>
  <c r="A846" i="59"/>
  <c r="B846" i="59"/>
  <c r="C846" i="59"/>
  <c r="D846" i="59"/>
  <c r="E846" i="59"/>
  <c r="F846" i="59"/>
  <c r="G846" i="59"/>
  <c r="H846" i="59"/>
  <c r="I846" i="59"/>
  <c r="J846" i="59"/>
  <c r="A847" i="59"/>
  <c r="B847" i="59"/>
  <c r="C847" i="59"/>
  <c r="D847" i="59"/>
  <c r="E847" i="59"/>
  <c r="F847" i="59"/>
  <c r="G847" i="59"/>
  <c r="H847" i="59"/>
  <c r="I847" i="59"/>
  <c r="J847" i="59"/>
  <c r="A848" i="59"/>
  <c r="B848" i="59"/>
  <c r="C848" i="59"/>
  <c r="D848" i="59"/>
  <c r="E848" i="59"/>
  <c r="F848" i="59"/>
  <c r="G848" i="59"/>
  <c r="H848" i="59"/>
  <c r="I848" i="59"/>
  <c r="J848" i="59"/>
  <c r="A849" i="59"/>
  <c r="B849" i="59"/>
  <c r="C849" i="59"/>
  <c r="D849" i="59"/>
  <c r="E849" i="59"/>
  <c r="F849" i="59"/>
  <c r="G849" i="59"/>
  <c r="H849" i="59"/>
  <c r="I849" i="59"/>
  <c r="J849" i="59"/>
  <c r="A850" i="59"/>
  <c r="B850" i="59"/>
  <c r="C850" i="59"/>
  <c r="D850" i="59"/>
  <c r="E850" i="59"/>
  <c r="F850" i="59"/>
  <c r="G850" i="59"/>
  <c r="H850" i="59"/>
  <c r="I850" i="59"/>
  <c r="J850" i="59"/>
  <c r="A851" i="59"/>
  <c r="B851" i="59"/>
  <c r="C851" i="59"/>
  <c r="D851" i="59"/>
  <c r="E851" i="59"/>
  <c r="F851" i="59"/>
  <c r="G851" i="59"/>
  <c r="H851" i="59"/>
  <c r="I851" i="59"/>
  <c r="J851" i="59"/>
  <c r="A852" i="59"/>
  <c r="B852" i="59"/>
  <c r="C852" i="59"/>
  <c r="D852" i="59"/>
  <c r="E852" i="59"/>
  <c r="F852" i="59"/>
  <c r="G852" i="59"/>
  <c r="H852" i="59"/>
  <c r="I852" i="59"/>
  <c r="J852" i="59"/>
  <c r="A853" i="59"/>
  <c r="B853" i="59"/>
  <c r="C853" i="59"/>
  <c r="D853" i="59"/>
  <c r="E853" i="59"/>
  <c r="F853" i="59"/>
  <c r="G853" i="59"/>
  <c r="H853" i="59"/>
  <c r="I853" i="59"/>
  <c r="J853" i="59"/>
  <c r="A854" i="59"/>
  <c r="B854" i="59"/>
  <c r="C854" i="59"/>
  <c r="D854" i="59"/>
  <c r="E854" i="59"/>
  <c r="F854" i="59"/>
  <c r="G854" i="59"/>
  <c r="H854" i="59"/>
  <c r="I854" i="59"/>
  <c r="J854" i="59"/>
  <c r="A855" i="59"/>
  <c r="B855" i="59"/>
  <c r="C855" i="59"/>
  <c r="D855" i="59"/>
  <c r="E855" i="59"/>
  <c r="F855" i="59"/>
  <c r="G855" i="59"/>
  <c r="H855" i="59"/>
  <c r="I855" i="59"/>
  <c r="J855" i="59"/>
  <c r="A856" i="59"/>
  <c r="B856" i="59"/>
  <c r="C856" i="59"/>
  <c r="D856" i="59"/>
  <c r="E856" i="59"/>
  <c r="F856" i="59"/>
  <c r="G856" i="59"/>
  <c r="H856" i="59"/>
  <c r="I856" i="59"/>
  <c r="J856" i="59"/>
  <c r="A857" i="59"/>
  <c r="B857" i="59"/>
  <c r="C857" i="59"/>
  <c r="D857" i="59"/>
  <c r="E857" i="59"/>
  <c r="F857" i="59"/>
  <c r="G857" i="59"/>
  <c r="H857" i="59"/>
  <c r="I857" i="59"/>
  <c r="J857" i="59"/>
  <c r="A858" i="59"/>
  <c r="B858" i="59"/>
  <c r="C858" i="59"/>
  <c r="D858" i="59"/>
  <c r="E858" i="59"/>
  <c r="F858" i="59"/>
  <c r="G858" i="59"/>
  <c r="H858" i="59"/>
  <c r="I858" i="59"/>
  <c r="J858" i="59"/>
  <c r="A859" i="59"/>
  <c r="B859" i="59"/>
  <c r="C859" i="59"/>
  <c r="D859" i="59"/>
  <c r="E859" i="59"/>
  <c r="F859" i="59"/>
  <c r="G859" i="59"/>
  <c r="H859" i="59"/>
  <c r="I859" i="59"/>
  <c r="J859" i="59"/>
  <c r="A860" i="59"/>
  <c r="B860" i="59"/>
  <c r="C860" i="59"/>
  <c r="D860" i="59"/>
  <c r="E860" i="59"/>
  <c r="F860" i="59"/>
  <c r="G860" i="59"/>
  <c r="H860" i="59"/>
  <c r="I860" i="59"/>
  <c r="J860" i="59"/>
  <c r="A861" i="59"/>
  <c r="B861" i="59"/>
  <c r="C861" i="59"/>
  <c r="D861" i="59"/>
  <c r="E861" i="59"/>
  <c r="F861" i="59"/>
  <c r="G861" i="59"/>
  <c r="H861" i="59"/>
  <c r="I861" i="59"/>
  <c r="J861" i="59"/>
  <c r="A862" i="59"/>
  <c r="B862" i="59"/>
  <c r="C862" i="59"/>
  <c r="D862" i="59"/>
  <c r="E862" i="59"/>
  <c r="F862" i="59"/>
  <c r="G862" i="59"/>
  <c r="H862" i="59"/>
  <c r="I862" i="59"/>
  <c r="J862" i="59"/>
  <c r="A863" i="59"/>
  <c r="B863" i="59"/>
  <c r="C863" i="59"/>
  <c r="D863" i="59"/>
  <c r="E863" i="59"/>
  <c r="F863" i="59"/>
  <c r="G863" i="59"/>
  <c r="H863" i="59"/>
  <c r="I863" i="59"/>
  <c r="J863" i="59"/>
  <c r="A864" i="59"/>
  <c r="B864" i="59"/>
  <c r="C864" i="59"/>
  <c r="D864" i="59"/>
  <c r="E864" i="59"/>
  <c r="F864" i="59"/>
  <c r="G864" i="59"/>
  <c r="H864" i="59"/>
  <c r="I864" i="59"/>
  <c r="J864" i="59"/>
  <c r="A865" i="59"/>
  <c r="B865" i="59"/>
  <c r="C865" i="59"/>
  <c r="D865" i="59"/>
  <c r="E865" i="59"/>
  <c r="F865" i="59"/>
  <c r="G865" i="59"/>
  <c r="H865" i="59"/>
  <c r="I865" i="59"/>
  <c r="J865" i="59"/>
  <c r="A866" i="59"/>
  <c r="B866" i="59"/>
  <c r="C866" i="59"/>
  <c r="D866" i="59"/>
  <c r="E866" i="59"/>
  <c r="F866" i="59"/>
  <c r="G866" i="59"/>
  <c r="H866" i="59"/>
  <c r="I866" i="59"/>
  <c r="J866" i="59"/>
  <c r="A867" i="59"/>
  <c r="B867" i="59"/>
  <c r="C867" i="59"/>
  <c r="D867" i="59"/>
  <c r="E867" i="59"/>
  <c r="F867" i="59"/>
  <c r="G867" i="59"/>
  <c r="H867" i="59"/>
  <c r="I867" i="59"/>
  <c r="J867" i="59"/>
  <c r="A868" i="59"/>
  <c r="B868" i="59"/>
  <c r="C868" i="59"/>
  <c r="D868" i="59"/>
  <c r="E868" i="59"/>
  <c r="F868" i="59"/>
  <c r="G868" i="59"/>
  <c r="H868" i="59"/>
  <c r="I868" i="59"/>
  <c r="J868" i="59"/>
  <c r="A869" i="59"/>
  <c r="B869" i="59"/>
  <c r="C869" i="59"/>
  <c r="D869" i="59"/>
  <c r="E869" i="59"/>
  <c r="F869" i="59"/>
  <c r="G869" i="59"/>
  <c r="H869" i="59"/>
  <c r="I869" i="59"/>
  <c r="J869" i="59"/>
  <c r="A870" i="59"/>
  <c r="B870" i="59"/>
  <c r="C870" i="59"/>
  <c r="D870" i="59"/>
  <c r="E870" i="59"/>
  <c r="F870" i="59"/>
  <c r="G870" i="59"/>
  <c r="H870" i="59"/>
  <c r="I870" i="59"/>
  <c r="J870" i="59"/>
  <c r="A871" i="59"/>
  <c r="B871" i="59"/>
  <c r="C871" i="59"/>
  <c r="D871" i="59"/>
  <c r="E871" i="59"/>
  <c r="F871" i="59"/>
  <c r="G871" i="59"/>
  <c r="H871" i="59"/>
  <c r="I871" i="59"/>
  <c r="J871" i="59"/>
  <c r="A872" i="59"/>
  <c r="B872" i="59"/>
  <c r="C872" i="59"/>
  <c r="D872" i="59"/>
  <c r="E872" i="59"/>
  <c r="F872" i="59"/>
  <c r="G872" i="59"/>
  <c r="H872" i="59"/>
  <c r="I872" i="59"/>
  <c r="J872" i="59"/>
  <c r="A873" i="59"/>
  <c r="B873" i="59"/>
  <c r="C873" i="59"/>
  <c r="D873" i="59"/>
  <c r="E873" i="59"/>
  <c r="F873" i="59"/>
  <c r="G873" i="59"/>
  <c r="H873" i="59"/>
  <c r="I873" i="59"/>
  <c r="J873" i="59"/>
  <c r="A874" i="59"/>
  <c r="B874" i="59"/>
  <c r="C874" i="59"/>
  <c r="D874" i="59"/>
  <c r="E874" i="59"/>
  <c r="F874" i="59"/>
  <c r="G874" i="59"/>
  <c r="H874" i="59"/>
  <c r="I874" i="59"/>
  <c r="J874" i="59"/>
  <c r="A875" i="59"/>
  <c r="B875" i="59"/>
  <c r="C875" i="59"/>
  <c r="D875" i="59"/>
  <c r="E875" i="59"/>
  <c r="F875" i="59"/>
  <c r="G875" i="59"/>
  <c r="H875" i="59"/>
  <c r="I875" i="59"/>
  <c r="J875" i="59"/>
  <c r="A876" i="59"/>
  <c r="B876" i="59"/>
  <c r="C876" i="59"/>
  <c r="D876" i="59"/>
  <c r="E876" i="59"/>
  <c r="F876" i="59"/>
  <c r="G876" i="59"/>
  <c r="H876" i="59"/>
  <c r="I876" i="59"/>
  <c r="J876" i="59"/>
  <c r="A877" i="59"/>
  <c r="B877" i="59"/>
  <c r="C877" i="59"/>
  <c r="D877" i="59"/>
  <c r="E877" i="59"/>
  <c r="F877" i="59"/>
  <c r="G877" i="59"/>
  <c r="H877" i="59"/>
  <c r="I877" i="59"/>
  <c r="J877" i="59"/>
  <c r="A878" i="59"/>
  <c r="B878" i="59"/>
  <c r="C878" i="59"/>
  <c r="D878" i="59"/>
  <c r="E878" i="59"/>
  <c r="F878" i="59"/>
  <c r="G878" i="59"/>
  <c r="H878" i="59"/>
  <c r="I878" i="59"/>
  <c r="J878" i="59"/>
  <c r="A879" i="59"/>
  <c r="B879" i="59"/>
  <c r="C879" i="59"/>
  <c r="D879" i="59"/>
  <c r="E879" i="59"/>
  <c r="F879" i="59"/>
  <c r="G879" i="59"/>
  <c r="H879" i="59"/>
  <c r="I879" i="59"/>
  <c r="J879" i="59"/>
  <c r="A880" i="59"/>
  <c r="B880" i="59"/>
  <c r="C880" i="59"/>
  <c r="D880" i="59"/>
  <c r="E880" i="59"/>
  <c r="F880" i="59"/>
  <c r="G880" i="59"/>
  <c r="H880" i="59"/>
  <c r="I880" i="59"/>
  <c r="J880" i="59"/>
  <c r="A881" i="59"/>
  <c r="B881" i="59"/>
  <c r="C881" i="59"/>
  <c r="D881" i="59"/>
  <c r="E881" i="59"/>
  <c r="F881" i="59"/>
  <c r="G881" i="59"/>
  <c r="H881" i="59"/>
  <c r="I881" i="59"/>
  <c r="J881" i="59"/>
  <c r="A882" i="59"/>
  <c r="B882" i="59"/>
  <c r="C882" i="59"/>
  <c r="D882" i="59"/>
  <c r="E882" i="59"/>
  <c r="F882" i="59"/>
  <c r="G882" i="59"/>
  <c r="H882" i="59"/>
  <c r="I882" i="59"/>
  <c r="J882" i="59"/>
  <c r="A883" i="59"/>
  <c r="B883" i="59"/>
  <c r="C883" i="59"/>
  <c r="D883" i="59"/>
  <c r="E883" i="59"/>
  <c r="F883" i="59"/>
  <c r="G883" i="59"/>
  <c r="H883" i="59"/>
  <c r="I883" i="59"/>
  <c r="J883" i="59"/>
  <c r="A884" i="59"/>
  <c r="B884" i="59"/>
  <c r="C884" i="59"/>
  <c r="D884" i="59"/>
  <c r="E884" i="59"/>
  <c r="F884" i="59"/>
  <c r="G884" i="59"/>
  <c r="H884" i="59"/>
  <c r="I884" i="59"/>
  <c r="J884" i="59"/>
  <c r="A885" i="59"/>
  <c r="B885" i="59"/>
  <c r="C885" i="59"/>
  <c r="D885" i="59"/>
  <c r="E885" i="59"/>
  <c r="F885" i="59"/>
  <c r="G885" i="59"/>
  <c r="H885" i="59"/>
  <c r="I885" i="59"/>
  <c r="J885" i="59"/>
  <c r="A886" i="59"/>
  <c r="B886" i="59"/>
  <c r="C886" i="59"/>
  <c r="D886" i="59"/>
  <c r="E886" i="59"/>
  <c r="F886" i="59"/>
  <c r="G886" i="59"/>
  <c r="H886" i="59"/>
  <c r="I886" i="59"/>
  <c r="J886" i="59"/>
  <c r="A887" i="59"/>
  <c r="B887" i="59"/>
  <c r="C887" i="59"/>
  <c r="D887" i="59"/>
  <c r="E887" i="59"/>
  <c r="F887" i="59"/>
  <c r="G887" i="59"/>
  <c r="H887" i="59"/>
  <c r="I887" i="59"/>
  <c r="J887" i="59"/>
  <c r="A888" i="59"/>
  <c r="B888" i="59"/>
  <c r="C888" i="59"/>
  <c r="D888" i="59"/>
  <c r="E888" i="59"/>
  <c r="F888" i="59"/>
  <c r="G888" i="59"/>
  <c r="H888" i="59"/>
  <c r="I888" i="59"/>
  <c r="J888" i="59"/>
  <c r="A889" i="59"/>
  <c r="B889" i="59"/>
  <c r="C889" i="59"/>
  <c r="D889" i="59"/>
  <c r="E889" i="59"/>
  <c r="F889" i="59"/>
  <c r="G889" i="59"/>
  <c r="H889" i="59"/>
  <c r="I889" i="59"/>
  <c r="J889" i="59"/>
  <c r="A890" i="59"/>
  <c r="B890" i="59"/>
  <c r="C890" i="59"/>
  <c r="D890" i="59"/>
  <c r="E890" i="59"/>
  <c r="F890" i="59"/>
  <c r="G890" i="59"/>
  <c r="H890" i="59"/>
  <c r="I890" i="59"/>
  <c r="J890" i="59"/>
  <c r="A891" i="59"/>
  <c r="B891" i="59"/>
  <c r="C891" i="59"/>
  <c r="D891" i="59"/>
  <c r="E891" i="59"/>
  <c r="F891" i="59"/>
  <c r="G891" i="59"/>
  <c r="H891" i="59"/>
  <c r="I891" i="59"/>
  <c r="J891" i="59"/>
  <c r="A892" i="59"/>
  <c r="B892" i="59"/>
  <c r="C892" i="59"/>
  <c r="D892" i="59"/>
  <c r="E892" i="59"/>
  <c r="F892" i="59"/>
  <c r="G892" i="59"/>
  <c r="H892" i="59"/>
  <c r="I892" i="59"/>
  <c r="J892" i="59"/>
  <c r="A893" i="59"/>
  <c r="B893" i="59"/>
  <c r="C893" i="59"/>
  <c r="D893" i="59"/>
  <c r="E893" i="59"/>
  <c r="F893" i="59"/>
  <c r="G893" i="59"/>
  <c r="H893" i="59"/>
  <c r="I893" i="59"/>
  <c r="J893" i="59"/>
  <c r="A894" i="59"/>
  <c r="B894" i="59"/>
  <c r="C894" i="59"/>
  <c r="D894" i="59"/>
  <c r="E894" i="59"/>
  <c r="F894" i="59"/>
  <c r="G894" i="59"/>
  <c r="H894" i="59"/>
  <c r="I894" i="59"/>
  <c r="J894" i="59"/>
  <c r="A895" i="59"/>
  <c r="B895" i="59"/>
  <c r="C895" i="59"/>
  <c r="D895" i="59"/>
  <c r="E895" i="59"/>
  <c r="F895" i="59"/>
  <c r="G895" i="59"/>
  <c r="H895" i="59"/>
  <c r="I895" i="59"/>
  <c r="J895" i="59"/>
  <c r="A896" i="59"/>
  <c r="B896" i="59"/>
  <c r="C896" i="59"/>
  <c r="D896" i="59"/>
  <c r="E896" i="59"/>
  <c r="F896" i="59"/>
  <c r="G896" i="59"/>
  <c r="H896" i="59"/>
  <c r="I896" i="59"/>
  <c r="J896" i="59"/>
  <c r="A897" i="59"/>
  <c r="B897" i="59"/>
  <c r="C897" i="59"/>
  <c r="D897" i="59"/>
  <c r="E897" i="59"/>
  <c r="F897" i="59"/>
  <c r="G897" i="59"/>
  <c r="H897" i="59"/>
  <c r="I897" i="59"/>
  <c r="J897" i="59"/>
  <c r="A898" i="59"/>
  <c r="B898" i="59"/>
  <c r="C898" i="59"/>
  <c r="D898" i="59"/>
  <c r="E898" i="59"/>
  <c r="F898" i="59"/>
  <c r="G898" i="59"/>
  <c r="H898" i="59"/>
  <c r="I898" i="59"/>
  <c r="J898" i="59"/>
  <c r="A899" i="59"/>
  <c r="B899" i="59"/>
  <c r="C899" i="59"/>
  <c r="D899" i="59"/>
  <c r="E899" i="59"/>
  <c r="F899" i="59"/>
  <c r="G899" i="59"/>
  <c r="H899" i="59"/>
  <c r="I899" i="59"/>
  <c r="J899" i="59"/>
  <c r="A900" i="59"/>
  <c r="B900" i="59"/>
  <c r="C900" i="59"/>
  <c r="D900" i="59"/>
  <c r="E900" i="59"/>
  <c r="F900" i="59"/>
  <c r="G900" i="59"/>
  <c r="H900" i="59"/>
  <c r="I900" i="59"/>
  <c r="J900" i="59"/>
  <c r="A901" i="59"/>
  <c r="B901" i="59"/>
  <c r="C901" i="59"/>
  <c r="D901" i="59"/>
  <c r="E901" i="59"/>
  <c r="F901" i="59"/>
  <c r="G901" i="59"/>
  <c r="H901" i="59"/>
  <c r="I901" i="59"/>
  <c r="J901" i="59"/>
  <c r="A902" i="59"/>
  <c r="B902" i="59"/>
  <c r="C902" i="59"/>
  <c r="D902" i="59"/>
  <c r="E902" i="59"/>
  <c r="F902" i="59"/>
  <c r="G902" i="59"/>
  <c r="H902" i="59"/>
  <c r="I902" i="59"/>
  <c r="J902" i="59"/>
  <c r="A903" i="59"/>
  <c r="B903" i="59"/>
  <c r="C903" i="59"/>
  <c r="D903" i="59"/>
  <c r="E903" i="59"/>
  <c r="F903" i="59"/>
  <c r="G903" i="59"/>
  <c r="H903" i="59"/>
  <c r="I903" i="59"/>
  <c r="J903" i="59"/>
  <c r="A904" i="59"/>
  <c r="B904" i="59"/>
  <c r="C904" i="59"/>
  <c r="D904" i="59"/>
  <c r="E904" i="59"/>
  <c r="F904" i="59"/>
  <c r="G904" i="59"/>
  <c r="H904" i="59"/>
  <c r="I904" i="59"/>
  <c r="J904" i="59"/>
  <c r="A905" i="59"/>
  <c r="B905" i="59"/>
  <c r="C905" i="59"/>
  <c r="D905" i="59"/>
  <c r="E905" i="59"/>
  <c r="F905" i="59"/>
  <c r="G905" i="59"/>
  <c r="H905" i="59"/>
  <c r="I905" i="59"/>
  <c r="J905" i="59"/>
  <c r="A906" i="59"/>
  <c r="B906" i="59"/>
  <c r="C906" i="59"/>
  <c r="D906" i="59"/>
  <c r="E906" i="59"/>
  <c r="F906" i="59"/>
  <c r="G906" i="59"/>
  <c r="H906" i="59"/>
  <c r="I906" i="59"/>
  <c r="J906" i="59"/>
  <c r="A907" i="59"/>
  <c r="B907" i="59"/>
  <c r="C907" i="59"/>
  <c r="D907" i="59"/>
  <c r="E907" i="59"/>
  <c r="F907" i="59"/>
  <c r="G907" i="59"/>
  <c r="H907" i="59"/>
  <c r="I907" i="59"/>
  <c r="J907" i="59"/>
  <c r="A908" i="59"/>
  <c r="B908" i="59"/>
  <c r="C908" i="59"/>
  <c r="D908" i="59"/>
  <c r="E908" i="59"/>
  <c r="F908" i="59"/>
  <c r="G908" i="59"/>
  <c r="H908" i="59"/>
  <c r="I908" i="59"/>
  <c r="J908" i="59"/>
  <c r="A909" i="59"/>
  <c r="B909" i="59"/>
  <c r="C909" i="59"/>
  <c r="D909" i="59"/>
  <c r="E909" i="59"/>
  <c r="F909" i="59"/>
  <c r="G909" i="59"/>
  <c r="H909" i="59"/>
  <c r="I909" i="59"/>
  <c r="J909" i="59"/>
  <c r="A910" i="59"/>
  <c r="B910" i="59"/>
  <c r="C910" i="59"/>
  <c r="D910" i="59"/>
  <c r="E910" i="59"/>
  <c r="F910" i="59"/>
  <c r="G910" i="59"/>
  <c r="H910" i="59"/>
  <c r="I910" i="59"/>
  <c r="J910" i="59"/>
  <c r="A911" i="59"/>
  <c r="B911" i="59"/>
  <c r="C911" i="59"/>
  <c r="D911" i="59"/>
  <c r="E911" i="59"/>
  <c r="F911" i="59"/>
  <c r="G911" i="59"/>
  <c r="H911" i="59"/>
  <c r="I911" i="59"/>
  <c r="J911" i="59"/>
  <c r="A912" i="59"/>
  <c r="B912" i="59"/>
  <c r="C912" i="59"/>
  <c r="D912" i="59"/>
  <c r="E912" i="59"/>
  <c r="F912" i="59"/>
  <c r="G912" i="59"/>
  <c r="H912" i="59"/>
  <c r="I912" i="59"/>
  <c r="J912" i="59"/>
  <c r="A913" i="59"/>
  <c r="B913" i="59"/>
  <c r="C913" i="59"/>
  <c r="D913" i="59"/>
  <c r="E913" i="59"/>
  <c r="F913" i="59"/>
  <c r="G913" i="59"/>
  <c r="H913" i="59"/>
  <c r="I913" i="59"/>
  <c r="J913" i="59"/>
  <c r="A914" i="59"/>
  <c r="B914" i="59"/>
  <c r="C914" i="59"/>
  <c r="D914" i="59"/>
  <c r="E914" i="59"/>
  <c r="F914" i="59"/>
  <c r="G914" i="59"/>
  <c r="H914" i="59"/>
  <c r="I914" i="59"/>
  <c r="J914" i="59"/>
  <c r="A915" i="59"/>
  <c r="B915" i="59"/>
  <c r="C915" i="59"/>
  <c r="D915" i="59"/>
  <c r="E915" i="59"/>
  <c r="F915" i="59"/>
  <c r="G915" i="59"/>
  <c r="H915" i="59"/>
  <c r="I915" i="59"/>
  <c r="J915" i="59"/>
  <c r="A916" i="59"/>
  <c r="B916" i="59"/>
  <c r="C916" i="59"/>
  <c r="D916" i="59"/>
  <c r="E916" i="59"/>
  <c r="F916" i="59"/>
  <c r="G916" i="59"/>
  <c r="H916" i="59"/>
  <c r="I916" i="59"/>
  <c r="J916" i="59"/>
  <c r="A917" i="59"/>
  <c r="B917" i="59"/>
  <c r="C917" i="59"/>
  <c r="D917" i="59"/>
  <c r="E917" i="59"/>
  <c r="F917" i="59"/>
  <c r="G917" i="59"/>
  <c r="H917" i="59"/>
  <c r="I917" i="59"/>
  <c r="J917" i="59"/>
  <c r="A918" i="59"/>
  <c r="B918" i="59"/>
  <c r="C918" i="59"/>
  <c r="D918" i="59"/>
  <c r="E918" i="59"/>
  <c r="F918" i="59"/>
  <c r="G918" i="59"/>
  <c r="H918" i="59"/>
  <c r="I918" i="59"/>
  <c r="J918" i="59"/>
  <c r="A919" i="59"/>
  <c r="B919" i="59"/>
  <c r="C919" i="59"/>
  <c r="D919" i="59"/>
  <c r="E919" i="59"/>
  <c r="F919" i="59"/>
  <c r="G919" i="59"/>
  <c r="H919" i="59"/>
  <c r="I919" i="59"/>
  <c r="J919" i="59"/>
  <c r="A920" i="59"/>
  <c r="B920" i="59"/>
  <c r="C920" i="59"/>
  <c r="D920" i="59"/>
  <c r="E920" i="59"/>
  <c r="F920" i="59"/>
  <c r="G920" i="59"/>
  <c r="H920" i="59"/>
  <c r="I920" i="59"/>
  <c r="J920" i="59"/>
  <c r="A921" i="59"/>
  <c r="B921" i="59"/>
  <c r="C921" i="59"/>
  <c r="D921" i="59"/>
  <c r="E921" i="59"/>
  <c r="F921" i="59"/>
  <c r="G921" i="59"/>
  <c r="H921" i="59"/>
  <c r="I921" i="59"/>
  <c r="J921" i="59"/>
  <c r="A922" i="59"/>
  <c r="B922" i="59"/>
  <c r="C922" i="59"/>
  <c r="D922" i="59"/>
  <c r="E922" i="59"/>
  <c r="F922" i="59"/>
  <c r="G922" i="59"/>
  <c r="H922" i="59"/>
  <c r="I922" i="59"/>
  <c r="J922" i="59"/>
  <c r="A923" i="59"/>
  <c r="B923" i="59"/>
  <c r="C923" i="59"/>
  <c r="D923" i="59"/>
  <c r="E923" i="59"/>
  <c r="F923" i="59"/>
  <c r="G923" i="59"/>
  <c r="H923" i="59"/>
  <c r="I923" i="59"/>
  <c r="J923" i="59"/>
  <c r="A924" i="59"/>
  <c r="B924" i="59"/>
  <c r="C924" i="59"/>
  <c r="D924" i="59"/>
  <c r="E924" i="59"/>
  <c r="F924" i="59"/>
  <c r="G924" i="59"/>
  <c r="H924" i="59"/>
  <c r="I924" i="59"/>
  <c r="J924" i="59"/>
  <c r="A925" i="59"/>
  <c r="B925" i="59"/>
  <c r="C925" i="59"/>
  <c r="D925" i="59"/>
  <c r="E925" i="59"/>
  <c r="F925" i="59"/>
  <c r="G925" i="59"/>
  <c r="H925" i="59"/>
  <c r="I925" i="59"/>
  <c r="J925" i="59"/>
  <c r="A926" i="59"/>
  <c r="B926" i="59"/>
  <c r="C926" i="59"/>
  <c r="D926" i="59"/>
  <c r="E926" i="59"/>
  <c r="F926" i="59"/>
  <c r="G926" i="59"/>
  <c r="H926" i="59"/>
  <c r="I926" i="59"/>
  <c r="J926" i="59"/>
  <c r="A927" i="59"/>
  <c r="B927" i="59"/>
  <c r="C927" i="59"/>
  <c r="D927" i="59"/>
  <c r="E927" i="59"/>
  <c r="F927" i="59"/>
  <c r="G927" i="59"/>
  <c r="H927" i="59"/>
  <c r="I927" i="59"/>
  <c r="J927" i="59"/>
  <c r="A928" i="59"/>
  <c r="B928" i="59"/>
  <c r="C928" i="59"/>
  <c r="D928" i="59"/>
  <c r="E928" i="59"/>
  <c r="F928" i="59"/>
  <c r="G928" i="59"/>
  <c r="H928" i="59"/>
  <c r="I928" i="59"/>
  <c r="J928" i="59"/>
  <c r="A929" i="59"/>
  <c r="B929" i="59"/>
  <c r="C929" i="59"/>
  <c r="D929" i="59"/>
  <c r="E929" i="59"/>
  <c r="F929" i="59"/>
  <c r="G929" i="59"/>
  <c r="H929" i="59"/>
  <c r="I929" i="59"/>
  <c r="J929" i="59"/>
  <c r="A930" i="59"/>
  <c r="B930" i="59"/>
  <c r="C930" i="59"/>
  <c r="D930" i="59"/>
  <c r="E930" i="59"/>
  <c r="F930" i="59"/>
  <c r="G930" i="59"/>
  <c r="H930" i="59"/>
  <c r="I930" i="59"/>
  <c r="J930" i="59"/>
  <c r="A931" i="59"/>
  <c r="B931" i="59"/>
  <c r="C931" i="59"/>
  <c r="D931" i="59"/>
  <c r="E931" i="59"/>
  <c r="F931" i="59"/>
  <c r="G931" i="59"/>
  <c r="H931" i="59"/>
  <c r="I931" i="59"/>
  <c r="J931" i="59"/>
  <c r="A932" i="59"/>
  <c r="B932" i="59"/>
  <c r="C932" i="59"/>
  <c r="D932" i="59"/>
  <c r="E932" i="59"/>
  <c r="F932" i="59"/>
  <c r="G932" i="59"/>
  <c r="H932" i="59"/>
  <c r="I932" i="59"/>
  <c r="J932" i="59"/>
  <c r="A933" i="59"/>
  <c r="B933" i="59"/>
  <c r="C933" i="59"/>
  <c r="D933" i="59"/>
  <c r="E933" i="59"/>
  <c r="F933" i="59"/>
  <c r="G933" i="59"/>
  <c r="H933" i="59"/>
  <c r="I933" i="59"/>
  <c r="J933" i="59"/>
  <c r="A934" i="59"/>
  <c r="B934" i="59"/>
  <c r="C934" i="59"/>
  <c r="D934" i="59"/>
  <c r="E934" i="59"/>
  <c r="F934" i="59"/>
  <c r="G934" i="59"/>
  <c r="H934" i="59"/>
  <c r="I934" i="59"/>
  <c r="J934" i="59"/>
  <c r="A935" i="59"/>
  <c r="B935" i="59"/>
  <c r="C935" i="59"/>
  <c r="D935" i="59"/>
  <c r="E935" i="59"/>
  <c r="F935" i="59"/>
  <c r="G935" i="59"/>
  <c r="H935" i="59"/>
  <c r="I935" i="59"/>
  <c r="J935" i="59"/>
  <c r="A936" i="59"/>
  <c r="B936" i="59"/>
  <c r="C936" i="59"/>
  <c r="D936" i="59"/>
  <c r="E936" i="59"/>
  <c r="F936" i="59"/>
  <c r="G936" i="59"/>
  <c r="H936" i="59"/>
  <c r="I936" i="59"/>
  <c r="J936" i="59"/>
  <c r="A937" i="59"/>
  <c r="B937" i="59"/>
  <c r="C937" i="59"/>
  <c r="D937" i="59"/>
  <c r="E937" i="59"/>
  <c r="F937" i="59"/>
  <c r="G937" i="59"/>
  <c r="H937" i="59"/>
  <c r="I937" i="59"/>
  <c r="J937" i="59"/>
  <c r="A938" i="59"/>
  <c r="B938" i="59"/>
  <c r="C938" i="59"/>
  <c r="D938" i="59"/>
  <c r="E938" i="59"/>
  <c r="F938" i="59"/>
  <c r="G938" i="59"/>
  <c r="H938" i="59"/>
  <c r="I938" i="59"/>
  <c r="J938" i="59"/>
  <c r="A939" i="59"/>
  <c r="B939" i="59"/>
  <c r="C939" i="59"/>
  <c r="D939" i="59"/>
  <c r="E939" i="59"/>
  <c r="F939" i="59"/>
  <c r="G939" i="59"/>
  <c r="H939" i="59"/>
  <c r="I939" i="59"/>
  <c r="J939" i="59"/>
  <c r="A940" i="59"/>
  <c r="B940" i="59"/>
  <c r="C940" i="59"/>
  <c r="D940" i="59"/>
  <c r="E940" i="59"/>
  <c r="F940" i="59"/>
  <c r="G940" i="59"/>
  <c r="H940" i="59"/>
  <c r="I940" i="59"/>
  <c r="J940" i="59"/>
  <c r="A941" i="59"/>
  <c r="B941" i="59"/>
  <c r="C941" i="59"/>
  <c r="D941" i="59"/>
  <c r="E941" i="59"/>
  <c r="F941" i="59"/>
  <c r="G941" i="59"/>
  <c r="H941" i="59"/>
  <c r="I941" i="59"/>
  <c r="J941" i="59"/>
  <c r="A942" i="59"/>
  <c r="B942" i="59"/>
  <c r="C942" i="59"/>
  <c r="D942" i="59"/>
  <c r="E942" i="59"/>
  <c r="F942" i="59"/>
  <c r="G942" i="59"/>
  <c r="H942" i="59"/>
  <c r="I942" i="59"/>
  <c r="J942" i="59"/>
  <c r="A943" i="59"/>
  <c r="B943" i="59"/>
  <c r="C943" i="59"/>
  <c r="D943" i="59"/>
  <c r="E943" i="59"/>
  <c r="F943" i="59"/>
  <c r="G943" i="59"/>
  <c r="H943" i="59"/>
  <c r="I943" i="59"/>
  <c r="J943" i="59"/>
  <c r="A944" i="59"/>
  <c r="B944" i="59"/>
  <c r="C944" i="59"/>
  <c r="D944" i="59"/>
  <c r="E944" i="59"/>
  <c r="F944" i="59"/>
  <c r="G944" i="59"/>
  <c r="H944" i="59"/>
  <c r="I944" i="59"/>
  <c r="J944" i="59"/>
  <c r="A945" i="59"/>
  <c r="B945" i="59"/>
  <c r="C945" i="59"/>
  <c r="D945" i="59"/>
  <c r="E945" i="59"/>
  <c r="F945" i="59"/>
  <c r="G945" i="59"/>
  <c r="H945" i="59"/>
  <c r="I945" i="59"/>
  <c r="J945" i="59"/>
  <c r="A946" i="59"/>
  <c r="B946" i="59"/>
  <c r="C946" i="59"/>
  <c r="D946" i="59"/>
  <c r="E946" i="59"/>
  <c r="F946" i="59"/>
  <c r="G946" i="59"/>
  <c r="H946" i="59"/>
  <c r="I946" i="59"/>
  <c r="J946" i="59"/>
  <c r="A947" i="59"/>
  <c r="B947" i="59"/>
  <c r="C947" i="59"/>
  <c r="D947" i="59"/>
  <c r="E947" i="59"/>
  <c r="F947" i="59"/>
  <c r="G947" i="59"/>
  <c r="H947" i="59"/>
  <c r="I947" i="59"/>
  <c r="J947" i="59"/>
  <c r="A948" i="59"/>
  <c r="B948" i="59"/>
  <c r="C948" i="59"/>
  <c r="D948" i="59"/>
  <c r="E948" i="59"/>
  <c r="F948" i="59"/>
  <c r="G948" i="59"/>
  <c r="H948" i="59"/>
  <c r="I948" i="59"/>
  <c r="J948" i="59"/>
  <c r="A949" i="59"/>
  <c r="B949" i="59"/>
  <c r="C949" i="59"/>
  <c r="D949" i="59"/>
  <c r="E949" i="59"/>
  <c r="F949" i="59"/>
  <c r="G949" i="59"/>
  <c r="H949" i="59"/>
  <c r="I949" i="59"/>
  <c r="J949" i="59"/>
  <c r="A950" i="59"/>
  <c r="B950" i="59"/>
  <c r="C950" i="59"/>
  <c r="D950" i="59"/>
  <c r="E950" i="59"/>
  <c r="F950" i="59"/>
  <c r="G950" i="59"/>
  <c r="H950" i="59"/>
  <c r="I950" i="59"/>
  <c r="J950" i="59"/>
  <c r="A951" i="59"/>
  <c r="B951" i="59"/>
  <c r="C951" i="59"/>
  <c r="D951" i="59"/>
  <c r="E951" i="59"/>
  <c r="F951" i="59"/>
  <c r="G951" i="59"/>
  <c r="H951" i="59"/>
  <c r="I951" i="59"/>
  <c r="J951" i="59"/>
  <c r="A952" i="59"/>
  <c r="B952" i="59"/>
  <c r="C952" i="59"/>
  <c r="D952" i="59"/>
  <c r="E952" i="59"/>
  <c r="F952" i="59"/>
  <c r="G952" i="59"/>
  <c r="H952" i="59"/>
  <c r="I952" i="59"/>
  <c r="J952" i="59"/>
  <c r="A953" i="59"/>
  <c r="B953" i="59"/>
  <c r="C953" i="59"/>
  <c r="D953" i="59"/>
  <c r="E953" i="59"/>
  <c r="F953" i="59"/>
  <c r="G953" i="59"/>
  <c r="H953" i="59"/>
  <c r="I953" i="59"/>
  <c r="J953" i="59"/>
  <c r="A954" i="59"/>
  <c r="B954" i="59"/>
  <c r="C954" i="59"/>
  <c r="D954" i="59"/>
  <c r="E954" i="59"/>
  <c r="F954" i="59"/>
  <c r="G954" i="59"/>
  <c r="H954" i="59"/>
  <c r="I954" i="59"/>
  <c r="J954" i="59"/>
  <c r="A955" i="59"/>
  <c r="B955" i="59"/>
  <c r="C955" i="59"/>
  <c r="D955" i="59"/>
  <c r="E955" i="59"/>
  <c r="F955" i="59"/>
  <c r="G955" i="59"/>
  <c r="H955" i="59"/>
  <c r="I955" i="59"/>
  <c r="J955" i="59"/>
  <c r="A956" i="59"/>
  <c r="B956" i="59"/>
  <c r="C956" i="59"/>
  <c r="D956" i="59"/>
  <c r="E956" i="59"/>
  <c r="F956" i="59"/>
  <c r="G956" i="59"/>
  <c r="H956" i="59"/>
  <c r="I956" i="59"/>
  <c r="J956" i="59"/>
  <c r="A957" i="59"/>
  <c r="B957" i="59"/>
  <c r="C957" i="59"/>
  <c r="D957" i="59"/>
  <c r="E957" i="59"/>
  <c r="F957" i="59"/>
  <c r="G957" i="59"/>
  <c r="H957" i="59"/>
  <c r="I957" i="59"/>
  <c r="J957" i="59"/>
  <c r="A958" i="59"/>
  <c r="B958" i="59"/>
  <c r="C958" i="59"/>
  <c r="D958" i="59"/>
  <c r="E958" i="59"/>
  <c r="F958" i="59"/>
  <c r="G958" i="59"/>
  <c r="H958" i="59"/>
  <c r="I958" i="59"/>
  <c r="J958" i="59"/>
  <c r="A959" i="59"/>
  <c r="B959" i="59"/>
  <c r="C959" i="59"/>
  <c r="D959" i="59"/>
  <c r="E959" i="59"/>
  <c r="F959" i="59"/>
  <c r="G959" i="59"/>
  <c r="H959" i="59"/>
  <c r="I959" i="59"/>
  <c r="J959" i="59"/>
  <c r="A960" i="59"/>
  <c r="B960" i="59"/>
  <c r="C960" i="59"/>
  <c r="D960" i="59"/>
  <c r="E960" i="59"/>
  <c r="F960" i="59"/>
  <c r="G960" i="59"/>
  <c r="H960" i="59"/>
  <c r="I960" i="59"/>
  <c r="J960" i="59"/>
  <c r="A961" i="59"/>
  <c r="B961" i="59"/>
  <c r="C961" i="59"/>
  <c r="D961" i="59"/>
  <c r="E961" i="59"/>
  <c r="F961" i="59"/>
  <c r="G961" i="59"/>
  <c r="H961" i="59"/>
  <c r="I961" i="59"/>
  <c r="J961" i="59"/>
  <c r="A962" i="59"/>
  <c r="B962" i="59"/>
  <c r="C962" i="59"/>
  <c r="D962" i="59"/>
  <c r="E962" i="59"/>
  <c r="F962" i="59"/>
  <c r="G962" i="59"/>
  <c r="H962" i="59"/>
  <c r="I962" i="59"/>
  <c r="J962" i="59"/>
  <c r="A963" i="59"/>
  <c r="B963" i="59"/>
  <c r="C963" i="59"/>
  <c r="D963" i="59"/>
  <c r="E963" i="59"/>
  <c r="F963" i="59"/>
  <c r="G963" i="59"/>
  <c r="H963" i="59"/>
  <c r="I963" i="59"/>
  <c r="J963" i="59"/>
  <c r="A964" i="59"/>
  <c r="B964" i="59"/>
  <c r="C964" i="59"/>
  <c r="D964" i="59"/>
  <c r="E964" i="59"/>
  <c r="F964" i="59"/>
  <c r="G964" i="59"/>
  <c r="H964" i="59"/>
  <c r="I964" i="59"/>
  <c r="J964" i="59"/>
  <c r="A965" i="59"/>
  <c r="B965" i="59"/>
  <c r="C965" i="59"/>
  <c r="D965" i="59"/>
  <c r="E965" i="59"/>
  <c r="F965" i="59"/>
  <c r="G965" i="59"/>
  <c r="H965" i="59"/>
  <c r="I965" i="59"/>
  <c r="J965" i="59"/>
  <c r="A966" i="59"/>
  <c r="B966" i="59"/>
  <c r="C966" i="59"/>
  <c r="D966" i="59"/>
  <c r="E966" i="59"/>
  <c r="F966" i="59"/>
  <c r="G966" i="59"/>
  <c r="H966" i="59"/>
  <c r="I966" i="59"/>
  <c r="J966" i="59"/>
  <c r="A967" i="59"/>
  <c r="B967" i="59"/>
  <c r="C967" i="59"/>
  <c r="D967" i="59"/>
  <c r="E967" i="59"/>
  <c r="F967" i="59"/>
  <c r="G967" i="59"/>
  <c r="H967" i="59"/>
  <c r="I967" i="59"/>
  <c r="J967" i="59"/>
  <c r="A968" i="59"/>
  <c r="B968" i="59"/>
  <c r="C968" i="59"/>
  <c r="D968" i="59"/>
  <c r="E968" i="59"/>
  <c r="F968" i="59"/>
  <c r="G968" i="59"/>
  <c r="H968" i="59"/>
  <c r="I968" i="59"/>
  <c r="J968" i="59"/>
  <c r="A969" i="59"/>
  <c r="B969" i="59"/>
  <c r="C969" i="59"/>
  <c r="D969" i="59"/>
  <c r="E969" i="59"/>
  <c r="F969" i="59"/>
  <c r="G969" i="59"/>
  <c r="H969" i="59"/>
  <c r="I969" i="59"/>
  <c r="J969" i="59"/>
  <c r="A970" i="59"/>
  <c r="B970" i="59"/>
  <c r="C970" i="59"/>
  <c r="D970" i="59"/>
  <c r="E970" i="59"/>
  <c r="F970" i="59"/>
  <c r="G970" i="59"/>
  <c r="H970" i="59"/>
  <c r="I970" i="59"/>
  <c r="J970" i="59"/>
  <c r="A971" i="59"/>
  <c r="B971" i="59"/>
  <c r="C971" i="59"/>
  <c r="D971" i="59"/>
  <c r="E971" i="59"/>
  <c r="F971" i="59"/>
  <c r="G971" i="59"/>
  <c r="H971" i="59"/>
  <c r="I971" i="59"/>
  <c r="J971" i="59"/>
  <c r="A972" i="59"/>
  <c r="B972" i="59"/>
  <c r="C972" i="59"/>
  <c r="D972" i="59"/>
  <c r="E972" i="59"/>
  <c r="F972" i="59"/>
  <c r="G972" i="59"/>
  <c r="H972" i="59"/>
  <c r="I972" i="59"/>
  <c r="J972" i="59"/>
  <c r="A973" i="59"/>
  <c r="B973" i="59"/>
  <c r="C973" i="59"/>
  <c r="D973" i="59"/>
  <c r="E973" i="59"/>
  <c r="F973" i="59"/>
  <c r="G973" i="59"/>
  <c r="H973" i="59"/>
  <c r="I973" i="59"/>
  <c r="J973" i="59"/>
  <c r="A974" i="59"/>
  <c r="B974" i="59"/>
  <c r="C974" i="59"/>
  <c r="D974" i="59"/>
  <c r="E974" i="59"/>
  <c r="F974" i="59"/>
  <c r="G974" i="59"/>
  <c r="H974" i="59"/>
  <c r="I974" i="59"/>
  <c r="J974" i="59"/>
  <c r="A975" i="59"/>
  <c r="B975" i="59"/>
  <c r="C975" i="59"/>
  <c r="D975" i="59"/>
  <c r="E975" i="59"/>
  <c r="F975" i="59"/>
  <c r="G975" i="59"/>
  <c r="H975" i="59"/>
  <c r="I975" i="59"/>
  <c r="J975" i="59"/>
  <c r="A976" i="59"/>
  <c r="B976" i="59"/>
  <c r="C976" i="59"/>
  <c r="D976" i="59"/>
  <c r="E976" i="59"/>
  <c r="F976" i="59"/>
  <c r="G976" i="59"/>
  <c r="H976" i="59"/>
  <c r="I976" i="59"/>
  <c r="J976" i="59"/>
  <c r="A977" i="59"/>
  <c r="B977" i="59"/>
  <c r="C977" i="59"/>
  <c r="D977" i="59"/>
  <c r="E977" i="59"/>
  <c r="F977" i="59"/>
  <c r="G977" i="59"/>
  <c r="H977" i="59"/>
  <c r="I977" i="59"/>
  <c r="J977" i="59"/>
  <c r="A978" i="59"/>
  <c r="B978" i="59"/>
  <c r="C978" i="59"/>
  <c r="D978" i="59"/>
  <c r="E978" i="59"/>
  <c r="F978" i="59"/>
  <c r="G978" i="59"/>
  <c r="H978" i="59"/>
  <c r="I978" i="59"/>
  <c r="J978" i="59"/>
  <c r="A979" i="59"/>
  <c r="B979" i="59"/>
  <c r="C979" i="59"/>
  <c r="D979" i="59"/>
  <c r="E979" i="59"/>
  <c r="F979" i="59"/>
  <c r="G979" i="59"/>
  <c r="H979" i="59"/>
  <c r="I979" i="59"/>
  <c r="J979" i="59"/>
  <c r="A980" i="59"/>
  <c r="B980" i="59"/>
  <c r="C980" i="59"/>
  <c r="D980" i="59"/>
  <c r="E980" i="59"/>
  <c r="F980" i="59"/>
  <c r="G980" i="59"/>
  <c r="H980" i="59"/>
  <c r="I980" i="59"/>
  <c r="J980" i="59"/>
  <c r="A981" i="59"/>
  <c r="B981" i="59"/>
  <c r="C981" i="59"/>
  <c r="D981" i="59"/>
  <c r="E981" i="59"/>
  <c r="F981" i="59"/>
  <c r="G981" i="59"/>
  <c r="H981" i="59"/>
  <c r="I981" i="59"/>
  <c r="J981" i="59"/>
  <c r="A982" i="59"/>
  <c r="B982" i="59"/>
  <c r="C982" i="59"/>
  <c r="D982" i="59"/>
  <c r="E982" i="59"/>
  <c r="F982" i="59"/>
  <c r="G982" i="59"/>
  <c r="H982" i="59"/>
  <c r="I982" i="59"/>
  <c r="J982" i="59"/>
  <c r="A983" i="59"/>
  <c r="B983" i="59"/>
  <c r="C983" i="59"/>
  <c r="D983" i="59"/>
  <c r="E983" i="59"/>
  <c r="F983" i="59"/>
  <c r="G983" i="59"/>
  <c r="H983" i="59"/>
  <c r="I983" i="59"/>
  <c r="J983" i="59"/>
  <c r="A984" i="59"/>
  <c r="B984" i="59"/>
  <c r="C984" i="59"/>
  <c r="D984" i="59"/>
  <c r="E984" i="59"/>
  <c r="F984" i="59"/>
  <c r="G984" i="59"/>
  <c r="H984" i="59"/>
  <c r="I984" i="59"/>
  <c r="J984" i="59"/>
  <c r="A985" i="59"/>
  <c r="B985" i="59"/>
  <c r="C985" i="59"/>
  <c r="D985" i="59"/>
  <c r="E985" i="59"/>
  <c r="F985" i="59"/>
  <c r="G985" i="59"/>
  <c r="H985" i="59"/>
  <c r="I985" i="59"/>
  <c r="J985" i="59"/>
  <c r="A986" i="59"/>
  <c r="B986" i="59"/>
  <c r="C986" i="59"/>
  <c r="D986" i="59"/>
  <c r="E986" i="59"/>
  <c r="F986" i="59"/>
  <c r="G986" i="59"/>
  <c r="H986" i="59"/>
  <c r="I986" i="59"/>
  <c r="J986" i="59"/>
  <c r="A987" i="59"/>
  <c r="B987" i="59"/>
  <c r="C987" i="59"/>
  <c r="D987" i="59"/>
  <c r="E987" i="59"/>
  <c r="F987" i="59"/>
  <c r="G987" i="59"/>
  <c r="H987" i="59"/>
  <c r="I987" i="59"/>
  <c r="J987" i="59"/>
  <c r="A988" i="59"/>
  <c r="B988" i="59"/>
  <c r="C988" i="59"/>
  <c r="D988" i="59"/>
  <c r="E988" i="59"/>
  <c r="F988" i="59"/>
  <c r="G988" i="59"/>
  <c r="H988" i="59"/>
  <c r="I988" i="59"/>
  <c r="J988" i="59"/>
  <c r="A989" i="59"/>
  <c r="B989" i="59"/>
  <c r="C989" i="59"/>
  <c r="D989" i="59"/>
  <c r="E989" i="59"/>
  <c r="F989" i="59"/>
  <c r="G989" i="59"/>
  <c r="H989" i="59"/>
  <c r="I989" i="59"/>
  <c r="J989" i="59"/>
  <c r="A990" i="59"/>
  <c r="B990" i="59"/>
  <c r="C990" i="59"/>
  <c r="D990" i="59"/>
  <c r="E990" i="59"/>
  <c r="F990" i="59"/>
  <c r="G990" i="59"/>
  <c r="H990" i="59"/>
  <c r="I990" i="59"/>
  <c r="J990" i="59"/>
  <c r="A991" i="59"/>
  <c r="B991" i="59"/>
  <c r="C991" i="59"/>
  <c r="D991" i="59"/>
  <c r="E991" i="59"/>
  <c r="F991" i="59"/>
  <c r="G991" i="59"/>
  <c r="H991" i="59"/>
  <c r="I991" i="59"/>
  <c r="J991" i="59"/>
  <c r="A992" i="59"/>
  <c r="B992" i="59"/>
  <c r="C992" i="59"/>
  <c r="D992" i="59"/>
  <c r="E992" i="59"/>
  <c r="F992" i="59"/>
  <c r="G992" i="59"/>
  <c r="H992" i="59"/>
  <c r="I992" i="59"/>
  <c r="J992" i="59"/>
  <c r="A993" i="59"/>
  <c r="B993" i="59"/>
  <c r="C993" i="59"/>
  <c r="D993" i="59"/>
  <c r="E993" i="59"/>
  <c r="F993" i="59"/>
  <c r="G993" i="59"/>
  <c r="H993" i="59"/>
  <c r="I993" i="59"/>
  <c r="J993" i="59"/>
  <c r="A994" i="59"/>
  <c r="B994" i="59"/>
  <c r="C994" i="59"/>
  <c r="D994" i="59"/>
  <c r="E994" i="59"/>
  <c r="F994" i="59"/>
  <c r="G994" i="59"/>
  <c r="H994" i="59"/>
  <c r="I994" i="59"/>
  <c r="J994" i="59"/>
  <c r="A995" i="59"/>
  <c r="B995" i="59"/>
  <c r="C995" i="59"/>
  <c r="D995" i="59"/>
  <c r="E995" i="59"/>
  <c r="F995" i="59"/>
  <c r="G995" i="59"/>
  <c r="H995" i="59"/>
  <c r="I995" i="59"/>
  <c r="J995" i="59"/>
  <c r="A996" i="59"/>
  <c r="B996" i="59"/>
  <c r="C996" i="59"/>
  <c r="D996" i="59"/>
  <c r="E996" i="59"/>
  <c r="F996" i="59"/>
  <c r="G996" i="59"/>
  <c r="H996" i="59"/>
  <c r="I996" i="59"/>
  <c r="J996" i="59"/>
  <c r="A997" i="59"/>
  <c r="B997" i="59"/>
  <c r="C997" i="59"/>
  <c r="D997" i="59"/>
  <c r="E997" i="59"/>
  <c r="F997" i="59"/>
  <c r="G997" i="59"/>
  <c r="H997" i="59"/>
  <c r="I997" i="59"/>
  <c r="J997" i="59"/>
  <c r="A998" i="59"/>
  <c r="B998" i="59"/>
  <c r="C998" i="59"/>
  <c r="D998" i="59"/>
  <c r="E998" i="59"/>
  <c r="F998" i="59"/>
  <c r="G998" i="59"/>
  <c r="H998" i="59"/>
  <c r="I998" i="59"/>
  <c r="J998" i="59"/>
  <c r="A999" i="59"/>
  <c r="B999" i="59"/>
  <c r="C999" i="59"/>
  <c r="D999" i="59"/>
  <c r="E999" i="59"/>
  <c r="F999" i="59"/>
  <c r="G999" i="59"/>
  <c r="H999" i="59"/>
  <c r="I999" i="59"/>
  <c r="J999" i="59"/>
  <c r="A1000" i="59"/>
  <c r="B1000" i="59"/>
  <c r="C1000" i="59"/>
  <c r="D1000" i="59"/>
  <c r="E1000" i="59"/>
  <c r="F1000" i="59"/>
  <c r="G1000" i="59"/>
  <c r="H1000" i="59"/>
  <c r="I1000" i="59"/>
  <c r="J1000" i="59"/>
  <c r="A1001" i="59"/>
  <c r="B1001" i="59"/>
  <c r="C1001" i="59"/>
  <c r="D1001" i="59"/>
  <c r="E1001" i="59"/>
  <c r="F1001" i="59"/>
  <c r="G1001" i="59"/>
  <c r="H1001" i="59"/>
  <c r="I1001" i="59"/>
  <c r="J1001" i="59"/>
  <c r="J2" i="8" l="1"/>
  <c r="K3" i="8"/>
  <c r="K4" i="8"/>
  <c r="K5" i="8"/>
  <c r="K6" i="8"/>
  <c r="K7" i="8"/>
  <c r="K8" i="8"/>
  <c r="K9" i="8"/>
  <c r="K10" i="8"/>
  <c r="K11" i="8"/>
  <c r="K12" i="8"/>
  <c r="K2" i="8"/>
  <c r="J3" i="8"/>
  <c r="J4" i="8"/>
  <c r="J5" i="8"/>
  <c r="J6" i="8"/>
  <c r="J7" i="8"/>
  <c r="J8" i="8"/>
  <c r="J9" i="8"/>
  <c r="J10" i="8"/>
  <c r="J11" i="8"/>
  <c r="J12" i="8"/>
  <c r="I12" i="8" l="1"/>
  <c r="I11" i="8"/>
  <c r="I10" i="8"/>
  <c r="I9" i="8"/>
  <c r="I8" i="8"/>
  <c r="I7" i="8"/>
  <c r="I4" i="8"/>
  <c r="I5" i="8"/>
  <c r="I6" i="8"/>
  <c r="I3" i="8"/>
  <c r="I2" i="8"/>
  <c r="A3" i="46" l="1"/>
  <c r="B3" i="46"/>
  <c r="C3" i="46"/>
  <c r="D3" i="46"/>
  <c r="E3" i="46"/>
  <c r="F3" i="46"/>
  <c r="G3" i="46"/>
  <c r="H3" i="46"/>
  <c r="I3" i="46"/>
  <c r="J3" i="46"/>
  <c r="A4" i="46"/>
  <c r="B4" i="46"/>
  <c r="C4" i="46"/>
  <c r="D4" i="46"/>
  <c r="E4" i="46"/>
  <c r="F4" i="46"/>
  <c r="G4" i="46"/>
  <c r="H4" i="46"/>
  <c r="I4" i="46"/>
  <c r="J4" i="46"/>
  <c r="A5" i="46"/>
  <c r="B5" i="46"/>
  <c r="C5" i="46"/>
  <c r="D5" i="46"/>
  <c r="E5" i="46"/>
  <c r="F5" i="46"/>
  <c r="G5" i="46"/>
  <c r="H5" i="46"/>
  <c r="I5" i="46"/>
  <c r="J5" i="46"/>
  <c r="A6" i="46"/>
  <c r="B6" i="46"/>
  <c r="C6" i="46"/>
  <c r="D6" i="46"/>
  <c r="E6" i="46"/>
  <c r="F6" i="46"/>
  <c r="G6" i="46"/>
  <c r="H6" i="46"/>
  <c r="I6" i="46"/>
  <c r="J6" i="46"/>
  <c r="A7" i="46"/>
  <c r="B7" i="46"/>
  <c r="C7" i="46"/>
  <c r="D7" i="46"/>
  <c r="E7" i="46"/>
  <c r="F7" i="46"/>
  <c r="G7" i="46"/>
  <c r="H7" i="46"/>
  <c r="I7" i="46"/>
  <c r="J7" i="46"/>
  <c r="A8" i="46"/>
  <c r="B8" i="46"/>
  <c r="C8" i="46"/>
  <c r="D8" i="46"/>
  <c r="E8" i="46"/>
  <c r="F8" i="46"/>
  <c r="G8" i="46"/>
  <c r="H8" i="46"/>
  <c r="I8" i="46"/>
  <c r="J8" i="46"/>
  <c r="A9" i="46"/>
  <c r="B9" i="46"/>
  <c r="C9" i="46"/>
  <c r="D9" i="46"/>
  <c r="E9" i="46"/>
  <c r="F9" i="46"/>
  <c r="G9" i="46"/>
  <c r="H9" i="46"/>
  <c r="I9" i="46"/>
  <c r="J9" i="46"/>
  <c r="A10" i="46"/>
  <c r="B10" i="46"/>
  <c r="C10" i="46"/>
  <c r="D10" i="46"/>
  <c r="E10" i="46"/>
  <c r="F10" i="46"/>
  <c r="G10" i="46"/>
  <c r="H10" i="46"/>
  <c r="I10" i="46"/>
  <c r="J10" i="46"/>
  <c r="A11" i="46"/>
  <c r="B11" i="46"/>
  <c r="C11" i="46"/>
  <c r="D11" i="46"/>
  <c r="E11" i="46"/>
  <c r="F11" i="46"/>
  <c r="G11" i="46"/>
  <c r="H11" i="46"/>
  <c r="I11" i="46"/>
  <c r="J11" i="46"/>
  <c r="A12" i="46"/>
  <c r="B12" i="46"/>
  <c r="C12" i="46"/>
  <c r="D12" i="46"/>
  <c r="E12" i="46"/>
  <c r="F12" i="46"/>
  <c r="G12" i="46"/>
  <c r="H12" i="46"/>
  <c r="I12" i="46"/>
  <c r="J12" i="46"/>
  <c r="A13" i="46"/>
  <c r="B13" i="46"/>
  <c r="C13" i="46"/>
  <c r="D13" i="46"/>
  <c r="E13" i="46"/>
  <c r="F13" i="46"/>
  <c r="G13" i="46"/>
  <c r="H13" i="46"/>
  <c r="I13" i="46"/>
  <c r="J13" i="46"/>
  <c r="A14" i="46"/>
  <c r="B14" i="46"/>
  <c r="C14" i="46"/>
  <c r="D14" i="46"/>
  <c r="E14" i="46"/>
  <c r="F14" i="46"/>
  <c r="G14" i="46"/>
  <c r="H14" i="46"/>
  <c r="I14" i="46"/>
  <c r="J14" i="46"/>
  <c r="A15" i="46"/>
  <c r="B15" i="46"/>
  <c r="C15" i="46"/>
  <c r="D15" i="46"/>
  <c r="E15" i="46"/>
  <c r="F15" i="46"/>
  <c r="G15" i="46"/>
  <c r="H15" i="46"/>
  <c r="I15" i="46"/>
  <c r="J15" i="46"/>
  <c r="A16" i="46"/>
  <c r="B16" i="46"/>
  <c r="C16" i="46"/>
  <c r="D16" i="46"/>
  <c r="E16" i="46"/>
  <c r="F16" i="46"/>
  <c r="G16" i="46"/>
  <c r="H16" i="46"/>
  <c r="I16" i="46"/>
  <c r="J16" i="46"/>
  <c r="A17" i="46"/>
  <c r="B17" i="46"/>
  <c r="C17" i="46"/>
  <c r="D17" i="46"/>
  <c r="E17" i="46"/>
  <c r="F17" i="46"/>
  <c r="G17" i="46"/>
  <c r="H17" i="46"/>
  <c r="I17" i="46"/>
  <c r="J17" i="46"/>
  <c r="A18" i="46"/>
  <c r="B18" i="46"/>
  <c r="C18" i="46"/>
  <c r="D18" i="46"/>
  <c r="E18" i="46"/>
  <c r="F18" i="46"/>
  <c r="G18" i="46"/>
  <c r="H18" i="46"/>
  <c r="I18" i="46"/>
  <c r="J18" i="46"/>
  <c r="A19" i="46"/>
  <c r="B19" i="46"/>
  <c r="C19" i="46"/>
  <c r="D19" i="46"/>
  <c r="E19" i="46"/>
  <c r="F19" i="46"/>
  <c r="G19" i="46"/>
  <c r="H19" i="46"/>
  <c r="I19" i="46"/>
  <c r="J19" i="46"/>
  <c r="A20" i="46"/>
  <c r="B20" i="46"/>
  <c r="C20" i="46"/>
  <c r="D20" i="46"/>
  <c r="E20" i="46"/>
  <c r="F20" i="46"/>
  <c r="G20" i="46"/>
  <c r="H20" i="46"/>
  <c r="I20" i="46"/>
  <c r="J20" i="46"/>
  <c r="A21" i="46"/>
  <c r="B21" i="46"/>
  <c r="C21" i="46"/>
  <c r="D21" i="46"/>
  <c r="E21" i="46"/>
  <c r="F21" i="46"/>
  <c r="G21" i="46"/>
  <c r="H21" i="46"/>
  <c r="I21" i="46"/>
  <c r="J21" i="46"/>
  <c r="A22" i="46"/>
  <c r="B22" i="46"/>
  <c r="C22" i="46"/>
  <c r="D22" i="46"/>
  <c r="E22" i="46"/>
  <c r="F22" i="46"/>
  <c r="G22" i="46"/>
  <c r="H22" i="46"/>
  <c r="I22" i="46"/>
  <c r="J22" i="46"/>
  <c r="A23" i="46"/>
  <c r="B23" i="46"/>
  <c r="C23" i="46"/>
  <c r="D23" i="46"/>
  <c r="E23" i="46"/>
  <c r="F23" i="46"/>
  <c r="G23" i="46"/>
  <c r="H23" i="46"/>
  <c r="I23" i="46"/>
  <c r="J23" i="46"/>
  <c r="A24" i="46"/>
  <c r="B24" i="46"/>
  <c r="C24" i="46"/>
  <c r="D24" i="46"/>
  <c r="E24" i="46"/>
  <c r="F24" i="46"/>
  <c r="G24" i="46"/>
  <c r="H24" i="46"/>
  <c r="I24" i="46"/>
  <c r="J24" i="46"/>
  <c r="A25" i="46"/>
  <c r="B25" i="46"/>
  <c r="C25" i="46"/>
  <c r="D25" i="46"/>
  <c r="E25" i="46"/>
  <c r="F25" i="46"/>
  <c r="G25" i="46"/>
  <c r="H25" i="46"/>
  <c r="I25" i="46"/>
  <c r="J25" i="46"/>
  <c r="A26" i="46"/>
  <c r="B26" i="46"/>
  <c r="C26" i="46"/>
  <c r="D26" i="46"/>
  <c r="E26" i="46"/>
  <c r="F26" i="46"/>
  <c r="G26" i="46"/>
  <c r="H26" i="46"/>
  <c r="I26" i="46"/>
  <c r="J26" i="46"/>
  <c r="A27" i="46"/>
  <c r="B27" i="46"/>
  <c r="C27" i="46"/>
  <c r="D27" i="46"/>
  <c r="E27" i="46"/>
  <c r="F27" i="46"/>
  <c r="G27" i="46"/>
  <c r="H27" i="46"/>
  <c r="I27" i="46"/>
  <c r="J27" i="46"/>
  <c r="A28" i="46"/>
  <c r="B28" i="46"/>
  <c r="C28" i="46"/>
  <c r="D28" i="46"/>
  <c r="E28" i="46"/>
  <c r="F28" i="46"/>
  <c r="G28" i="46"/>
  <c r="H28" i="46"/>
  <c r="I28" i="46"/>
  <c r="J28" i="46"/>
  <c r="A29" i="46"/>
  <c r="B29" i="46"/>
  <c r="C29" i="46"/>
  <c r="D29" i="46"/>
  <c r="E29" i="46"/>
  <c r="F29" i="46"/>
  <c r="G29" i="46"/>
  <c r="H29" i="46"/>
  <c r="I29" i="46"/>
  <c r="J29" i="46"/>
  <c r="A30" i="46"/>
  <c r="B30" i="46"/>
  <c r="C30" i="46"/>
  <c r="D30" i="46"/>
  <c r="E30" i="46"/>
  <c r="F30" i="46"/>
  <c r="G30" i="46"/>
  <c r="H30" i="46"/>
  <c r="I30" i="46"/>
  <c r="J30" i="46"/>
  <c r="A31" i="46"/>
  <c r="B31" i="46"/>
  <c r="C31" i="46"/>
  <c r="D31" i="46"/>
  <c r="E31" i="46"/>
  <c r="F31" i="46"/>
  <c r="G31" i="46"/>
  <c r="H31" i="46"/>
  <c r="I31" i="46"/>
  <c r="J31" i="46"/>
  <c r="A32" i="46"/>
  <c r="B32" i="46"/>
  <c r="C32" i="46"/>
  <c r="D32" i="46"/>
  <c r="E32" i="46"/>
  <c r="F32" i="46"/>
  <c r="G32" i="46"/>
  <c r="H32" i="46"/>
  <c r="I32" i="46"/>
  <c r="J32" i="46"/>
  <c r="A33" i="46"/>
  <c r="B33" i="46"/>
  <c r="C33" i="46"/>
  <c r="D33" i="46"/>
  <c r="E33" i="46"/>
  <c r="F33" i="46"/>
  <c r="G33" i="46"/>
  <c r="H33" i="46"/>
  <c r="I33" i="46"/>
  <c r="J33" i="46"/>
  <c r="A34" i="46"/>
  <c r="B34" i="46"/>
  <c r="C34" i="46"/>
  <c r="D34" i="46"/>
  <c r="E34" i="46"/>
  <c r="F34" i="46"/>
  <c r="G34" i="46"/>
  <c r="H34" i="46"/>
  <c r="I34" i="46"/>
  <c r="J34" i="46"/>
  <c r="A35" i="46"/>
  <c r="B35" i="46"/>
  <c r="C35" i="46"/>
  <c r="D35" i="46"/>
  <c r="E35" i="46"/>
  <c r="F35" i="46"/>
  <c r="G35" i="46"/>
  <c r="H35" i="46"/>
  <c r="I35" i="46"/>
  <c r="J35" i="46"/>
  <c r="A36" i="46"/>
  <c r="B36" i="46"/>
  <c r="C36" i="46"/>
  <c r="D36" i="46"/>
  <c r="E36" i="46"/>
  <c r="F36" i="46"/>
  <c r="G36" i="46"/>
  <c r="H36" i="46"/>
  <c r="I36" i="46"/>
  <c r="J36" i="46"/>
  <c r="A37" i="46"/>
  <c r="B37" i="46"/>
  <c r="C37" i="46"/>
  <c r="D37" i="46"/>
  <c r="E37" i="46"/>
  <c r="F37" i="46"/>
  <c r="G37" i="46"/>
  <c r="H37" i="46"/>
  <c r="I37" i="46"/>
  <c r="J37" i="46"/>
  <c r="A38" i="46"/>
  <c r="B38" i="46"/>
  <c r="C38" i="46"/>
  <c r="D38" i="46"/>
  <c r="E38" i="46"/>
  <c r="F38" i="46"/>
  <c r="G38" i="46"/>
  <c r="H38" i="46"/>
  <c r="I38" i="46"/>
  <c r="J38" i="46"/>
  <c r="A39" i="46"/>
  <c r="B39" i="46"/>
  <c r="C39" i="46"/>
  <c r="D39" i="46"/>
  <c r="E39" i="46"/>
  <c r="F39" i="46"/>
  <c r="G39" i="46"/>
  <c r="H39" i="46"/>
  <c r="I39" i="46"/>
  <c r="J39" i="46"/>
  <c r="A40" i="46"/>
  <c r="B40" i="46"/>
  <c r="C40" i="46"/>
  <c r="D40" i="46"/>
  <c r="E40" i="46"/>
  <c r="F40" i="46"/>
  <c r="G40" i="46"/>
  <c r="H40" i="46"/>
  <c r="I40" i="46"/>
  <c r="J40" i="46"/>
  <c r="A41" i="46"/>
  <c r="B41" i="46"/>
  <c r="C41" i="46"/>
  <c r="D41" i="46"/>
  <c r="E41" i="46"/>
  <c r="F41" i="46"/>
  <c r="G41" i="46"/>
  <c r="H41" i="46"/>
  <c r="I41" i="46"/>
  <c r="J41" i="46"/>
  <c r="A42" i="46"/>
  <c r="B42" i="46"/>
  <c r="C42" i="46"/>
  <c r="D42" i="46"/>
  <c r="E42" i="46"/>
  <c r="F42" i="46"/>
  <c r="G42" i="46"/>
  <c r="H42" i="46"/>
  <c r="I42" i="46"/>
  <c r="J42" i="46"/>
  <c r="A43" i="46"/>
  <c r="B43" i="46"/>
  <c r="C43" i="46"/>
  <c r="D43" i="46"/>
  <c r="E43" i="46"/>
  <c r="F43" i="46"/>
  <c r="G43" i="46"/>
  <c r="H43" i="46"/>
  <c r="I43" i="46"/>
  <c r="J43" i="46"/>
  <c r="A44" i="46"/>
  <c r="B44" i="46"/>
  <c r="C44" i="46"/>
  <c r="D44" i="46"/>
  <c r="E44" i="46"/>
  <c r="F44" i="46"/>
  <c r="G44" i="46"/>
  <c r="H44" i="46"/>
  <c r="I44" i="46"/>
  <c r="J44" i="46"/>
  <c r="A45" i="46"/>
  <c r="B45" i="46"/>
  <c r="C45" i="46"/>
  <c r="D45" i="46"/>
  <c r="E45" i="46"/>
  <c r="F45" i="46"/>
  <c r="G45" i="46"/>
  <c r="H45" i="46"/>
  <c r="I45" i="46"/>
  <c r="J45" i="46"/>
  <c r="A46" i="46"/>
  <c r="B46" i="46"/>
  <c r="C46" i="46"/>
  <c r="D46" i="46"/>
  <c r="E46" i="46"/>
  <c r="F46" i="46"/>
  <c r="G46" i="46"/>
  <c r="H46" i="46"/>
  <c r="I46" i="46"/>
  <c r="J46" i="46"/>
  <c r="A47" i="46"/>
  <c r="B47" i="46"/>
  <c r="C47" i="46"/>
  <c r="D47" i="46"/>
  <c r="E47" i="46"/>
  <c r="F47" i="46"/>
  <c r="G47" i="46"/>
  <c r="H47" i="46"/>
  <c r="I47" i="46"/>
  <c r="J47" i="46"/>
  <c r="A48" i="46"/>
  <c r="B48" i="46"/>
  <c r="C48" i="46"/>
  <c r="D48" i="46"/>
  <c r="E48" i="46"/>
  <c r="F48" i="46"/>
  <c r="G48" i="46"/>
  <c r="H48" i="46"/>
  <c r="I48" i="46"/>
  <c r="J48" i="46"/>
  <c r="A49" i="46"/>
  <c r="B49" i="46"/>
  <c r="C49" i="46"/>
  <c r="D49" i="46"/>
  <c r="E49" i="46"/>
  <c r="F49" i="46"/>
  <c r="G49" i="46"/>
  <c r="H49" i="46"/>
  <c r="I49" i="46"/>
  <c r="J49" i="46"/>
  <c r="A50" i="46"/>
  <c r="B50" i="46"/>
  <c r="C50" i="46"/>
  <c r="D50" i="46"/>
  <c r="E50" i="46"/>
  <c r="F50" i="46"/>
  <c r="G50" i="46"/>
  <c r="H50" i="46"/>
  <c r="I50" i="46"/>
  <c r="J50" i="46"/>
  <c r="A51" i="46"/>
  <c r="B51" i="46"/>
  <c r="C51" i="46"/>
  <c r="D51" i="46"/>
  <c r="E51" i="46"/>
  <c r="F51" i="46"/>
  <c r="G51" i="46"/>
  <c r="H51" i="46"/>
  <c r="I51" i="46"/>
  <c r="J51" i="46"/>
  <c r="A52" i="46"/>
  <c r="B52" i="46"/>
  <c r="C52" i="46"/>
  <c r="D52" i="46"/>
  <c r="E52" i="46"/>
  <c r="F52" i="46"/>
  <c r="G52" i="46"/>
  <c r="H52" i="46"/>
  <c r="I52" i="46"/>
  <c r="J52" i="46"/>
  <c r="A53" i="46"/>
  <c r="B53" i="46"/>
  <c r="C53" i="46"/>
  <c r="D53" i="46"/>
  <c r="E53" i="46"/>
  <c r="F53" i="46"/>
  <c r="G53" i="46"/>
  <c r="H53" i="46"/>
  <c r="I53" i="46"/>
  <c r="J53" i="46"/>
  <c r="A54" i="46"/>
  <c r="B54" i="46"/>
  <c r="C54" i="46"/>
  <c r="D54" i="46"/>
  <c r="E54" i="46"/>
  <c r="F54" i="46"/>
  <c r="G54" i="46"/>
  <c r="H54" i="46"/>
  <c r="I54" i="46"/>
  <c r="J54" i="46"/>
  <c r="A55" i="46"/>
  <c r="B55" i="46"/>
  <c r="C55" i="46"/>
  <c r="D55" i="46"/>
  <c r="E55" i="46"/>
  <c r="F55" i="46"/>
  <c r="G55" i="46"/>
  <c r="H55" i="46"/>
  <c r="I55" i="46"/>
  <c r="J55" i="46"/>
  <c r="A56" i="46"/>
  <c r="B56" i="46"/>
  <c r="C56" i="46"/>
  <c r="D56" i="46"/>
  <c r="E56" i="46"/>
  <c r="F56" i="46"/>
  <c r="G56" i="46"/>
  <c r="H56" i="46"/>
  <c r="I56" i="46"/>
  <c r="J56" i="46"/>
  <c r="A57" i="46"/>
  <c r="B57" i="46"/>
  <c r="C57" i="46"/>
  <c r="D57" i="46"/>
  <c r="E57" i="46"/>
  <c r="F57" i="46"/>
  <c r="G57" i="46"/>
  <c r="H57" i="46"/>
  <c r="I57" i="46"/>
  <c r="J57" i="46"/>
  <c r="A58" i="46"/>
  <c r="B58" i="46"/>
  <c r="C58" i="46"/>
  <c r="D58" i="46"/>
  <c r="E58" i="46"/>
  <c r="F58" i="46"/>
  <c r="G58" i="46"/>
  <c r="H58" i="46"/>
  <c r="I58" i="46"/>
  <c r="J58" i="46"/>
  <c r="A59" i="46"/>
  <c r="B59" i="46"/>
  <c r="C59" i="46"/>
  <c r="D59" i="46"/>
  <c r="E59" i="46"/>
  <c r="F59" i="46"/>
  <c r="G59" i="46"/>
  <c r="H59" i="46"/>
  <c r="I59" i="46"/>
  <c r="J59" i="46"/>
  <c r="A60" i="46"/>
  <c r="B60" i="46"/>
  <c r="C60" i="46"/>
  <c r="D60" i="46"/>
  <c r="E60" i="46"/>
  <c r="F60" i="46"/>
  <c r="G60" i="46"/>
  <c r="H60" i="46"/>
  <c r="I60" i="46"/>
  <c r="J60" i="46"/>
  <c r="A61" i="46"/>
  <c r="B61" i="46"/>
  <c r="C61" i="46"/>
  <c r="D61" i="46"/>
  <c r="E61" i="46"/>
  <c r="F61" i="46"/>
  <c r="G61" i="46"/>
  <c r="H61" i="46"/>
  <c r="I61" i="46"/>
  <c r="J61" i="46"/>
  <c r="A62" i="46"/>
  <c r="B62" i="46"/>
  <c r="C62" i="46"/>
  <c r="D62" i="46"/>
  <c r="E62" i="46"/>
  <c r="F62" i="46"/>
  <c r="G62" i="46"/>
  <c r="H62" i="46"/>
  <c r="I62" i="46"/>
  <c r="J62" i="46"/>
  <c r="A63" i="46"/>
  <c r="B63" i="46"/>
  <c r="C63" i="46"/>
  <c r="D63" i="46"/>
  <c r="E63" i="46"/>
  <c r="F63" i="46"/>
  <c r="G63" i="46"/>
  <c r="H63" i="46"/>
  <c r="I63" i="46"/>
  <c r="J63" i="46"/>
  <c r="A64" i="46"/>
  <c r="B64" i="46"/>
  <c r="C64" i="46"/>
  <c r="D64" i="46"/>
  <c r="E64" i="46"/>
  <c r="F64" i="46"/>
  <c r="G64" i="46"/>
  <c r="H64" i="46"/>
  <c r="I64" i="46"/>
  <c r="J64" i="46"/>
  <c r="A65" i="46"/>
  <c r="B65" i="46"/>
  <c r="C65" i="46"/>
  <c r="D65" i="46"/>
  <c r="E65" i="46"/>
  <c r="F65" i="46"/>
  <c r="G65" i="46"/>
  <c r="H65" i="46"/>
  <c r="I65" i="46"/>
  <c r="J65" i="46"/>
  <c r="A66" i="46"/>
  <c r="B66" i="46"/>
  <c r="C66" i="46"/>
  <c r="D66" i="46"/>
  <c r="E66" i="46"/>
  <c r="F66" i="46"/>
  <c r="G66" i="46"/>
  <c r="H66" i="46"/>
  <c r="I66" i="46"/>
  <c r="J66" i="46"/>
  <c r="A67" i="46"/>
  <c r="B67" i="46"/>
  <c r="C67" i="46"/>
  <c r="D67" i="46"/>
  <c r="E67" i="46"/>
  <c r="F67" i="46"/>
  <c r="G67" i="46"/>
  <c r="H67" i="46"/>
  <c r="I67" i="46"/>
  <c r="J67" i="46"/>
  <c r="A68" i="46"/>
  <c r="B68" i="46"/>
  <c r="C68" i="46"/>
  <c r="D68" i="46"/>
  <c r="E68" i="46"/>
  <c r="F68" i="46"/>
  <c r="G68" i="46"/>
  <c r="H68" i="46"/>
  <c r="I68" i="46"/>
  <c r="J68" i="46"/>
  <c r="A69" i="46"/>
  <c r="B69" i="46"/>
  <c r="C69" i="46"/>
  <c r="D69" i="46"/>
  <c r="E69" i="46"/>
  <c r="F69" i="46"/>
  <c r="G69" i="46"/>
  <c r="H69" i="46"/>
  <c r="I69" i="46"/>
  <c r="J69" i="46"/>
  <c r="A70" i="46"/>
  <c r="B70" i="46"/>
  <c r="C70" i="46"/>
  <c r="D70" i="46"/>
  <c r="E70" i="46"/>
  <c r="F70" i="46"/>
  <c r="G70" i="46"/>
  <c r="H70" i="46"/>
  <c r="I70" i="46"/>
  <c r="J70" i="46"/>
  <c r="A71" i="46"/>
  <c r="B71" i="46"/>
  <c r="C71" i="46"/>
  <c r="D71" i="46"/>
  <c r="E71" i="46"/>
  <c r="F71" i="46"/>
  <c r="G71" i="46"/>
  <c r="H71" i="46"/>
  <c r="I71" i="46"/>
  <c r="J71" i="46"/>
  <c r="A72" i="46"/>
  <c r="B72" i="46"/>
  <c r="C72" i="46"/>
  <c r="D72" i="46"/>
  <c r="E72" i="46"/>
  <c r="F72" i="46"/>
  <c r="G72" i="46"/>
  <c r="H72" i="46"/>
  <c r="I72" i="46"/>
  <c r="J72" i="46"/>
  <c r="A73" i="46"/>
  <c r="B73" i="46"/>
  <c r="C73" i="46"/>
  <c r="D73" i="46"/>
  <c r="E73" i="46"/>
  <c r="F73" i="46"/>
  <c r="G73" i="46"/>
  <c r="H73" i="46"/>
  <c r="I73" i="46"/>
  <c r="J73" i="46"/>
  <c r="A74" i="46"/>
  <c r="B74" i="46"/>
  <c r="C74" i="46"/>
  <c r="D74" i="46"/>
  <c r="E74" i="46"/>
  <c r="F74" i="46"/>
  <c r="G74" i="46"/>
  <c r="H74" i="46"/>
  <c r="I74" i="46"/>
  <c r="J74" i="46"/>
  <c r="A75" i="46"/>
  <c r="B75" i="46"/>
  <c r="C75" i="46"/>
  <c r="D75" i="46"/>
  <c r="E75" i="46"/>
  <c r="F75" i="46"/>
  <c r="G75" i="46"/>
  <c r="H75" i="46"/>
  <c r="I75" i="46"/>
  <c r="J75" i="46"/>
  <c r="A76" i="46"/>
  <c r="B76" i="46"/>
  <c r="C76" i="46"/>
  <c r="D76" i="46"/>
  <c r="E76" i="46"/>
  <c r="F76" i="46"/>
  <c r="G76" i="46"/>
  <c r="H76" i="46"/>
  <c r="I76" i="46"/>
  <c r="J76" i="46"/>
  <c r="A77" i="46"/>
  <c r="B77" i="46"/>
  <c r="C77" i="46"/>
  <c r="D77" i="46"/>
  <c r="E77" i="46"/>
  <c r="F77" i="46"/>
  <c r="G77" i="46"/>
  <c r="H77" i="46"/>
  <c r="I77" i="46"/>
  <c r="J77" i="46"/>
  <c r="A78" i="46"/>
  <c r="B78" i="46"/>
  <c r="C78" i="46"/>
  <c r="D78" i="46"/>
  <c r="E78" i="46"/>
  <c r="F78" i="46"/>
  <c r="G78" i="46"/>
  <c r="H78" i="46"/>
  <c r="I78" i="46"/>
  <c r="J78" i="46"/>
  <c r="A79" i="46"/>
  <c r="B79" i="46"/>
  <c r="C79" i="46"/>
  <c r="D79" i="46"/>
  <c r="E79" i="46"/>
  <c r="F79" i="46"/>
  <c r="G79" i="46"/>
  <c r="H79" i="46"/>
  <c r="I79" i="46"/>
  <c r="J79" i="46"/>
  <c r="A80" i="46"/>
  <c r="B80" i="46"/>
  <c r="C80" i="46"/>
  <c r="D80" i="46"/>
  <c r="E80" i="46"/>
  <c r="F80" i="46"/>
  <c r="G80" i="46"/>
  <c r="H80" i="46"/>
  <c r="I80" i="46"/>
  <c r="J80" i="46"/>
  <c r="A81" i="46"/>
  <c r="B81" i="46"/>
  <c r="C81" i="46"/>
  <c r="D81" i="46"/>
  <c r="E81" i="46"/>
  <c r="F81" i="46"/>
  <c r="G81" i="46"/>
  <c r="H81" i="46"/>
  <c r="I81" i="46"/>
  <c r="J81" i="46"/>
  <c r="A82" i="46"/>
  <c r="B82" i="46"/>
  <c r="C82" i="46"/>
  <c r="D82" i="46"/>
  <c r="E82" i="46"/>
  <c r="F82" i="46"/>
  <c r="G82" i="46"/>
  <c r="H82" i="46"/>
  <c r="I82" i="46"/>
  <c r="J82" i="46"/>
  <c r="A83" i="46"/>
  <c r="B83" i="46"/>
  <c r="C83" i="46"/>
  <c r="D83" i="46"/>
  <c r="E83" i="46"/>
  <c r="F83" i="46"/>
  <c r="G83" i="46"/>
  <c r="H83" i="46"/>
  <c r="I83" i="46"/>
  <c r="J83" i="46"/>
  <c r="A84" i="46"/>
  <c r="B84" i="46"/>
  <c r="C84" i="46"/>
  <c r="D84" i="46"/>
  <c r="E84" i="46"/>
  <c r="F84" i="46"/>
  <c r="G84" i="46"/>
  <c r="H84" i="46"/>
  <c r="I84" i="46"/>
  <c r="J84" i="46"/>
  <c r="A85" i="46"/>
  <c r="B85" i="46"/>
  <c r="C85" i="46"/>
  <c r="D85" i="46"/>
  <c r="E85" i="46"/>
  <c r="F85" i="46"/>
  <c r="G85" i="46"/>
  <c r="H85" i="46"/>
  <c r="I85" i="46"/>
  <c r="J85" i="46"/>
  <c r="A86" i="46"/>
  <c r="B86" i="46"/>
  <c r="C86" i="46"/>
  <c r="D86" i="46"/>
  <c r="E86" i="46"/>
  <c r="F86" i="46"/>
  <c r="G86" i="46"/>
  <c r="H86" i="46"/>
  <c r="I86" i="46"/>
  <c r="J86" i="46"/>
  <c r="A87" i="46"/>
  <c r="B87" i="46"/>
  <c r="C87" i="46"/>
  <c r="D87" i="46"/>
  <c r="E87" i="46"/>
  <c r="F87" i="46"/>
  <c r="G87" i="46"/>
  <c r="H87" i="46"/>
  <c r="I87" i="46"/>
  <c r="J87" i="46"/>
  <c r="A88" i="46"/>
  <c r="B88" i="46"/>
  <c r="C88" i="46"/>
  <c r="D88" i="46"/>
  <c r="E88" i="46"/>
  <c r="F88" i="46"/>
  <c r="G88" i="46"/>
  <c r="H88" i="46"/>
  <c r="I88" i="46"/>
  <c r="J88" i="46"/>
  <c r="A89" i="46"/>
  <c r="B89" i="46"/>
  <c r="C89" i="46"/>
  <c r="D89" i="46"/>
  <c r="E89" i="46"/>
  <c r="F89" i="46"/>
  <c r="G89" i="46"/>
  <c r="H89" i="46"/>
  <c r="I89" i="46"/>
  <c r="J89" i="46"/>
  <c r="A90" i="46"/>
  <c r="B90" i="46"/>
  <c r="C90" i="46"/>
  <c r="D90" i="46"/>
  <c r="E90" i="46"/>
  <c r="F90" i="46"/>
  <c r="G90" i="46"/>
  <c r="H90" i="46"/>
  <c r="I90" i="46"/>
  <c r="J90" i="46"/>
  <c r="A91" i="46"/>
  <c r="B91" i="46"/>
  <c r="C91" i="46"/>
  <c r="D91" i="46"/>
  <c r="E91" i="46"/>
  <c r="F91" i="46"/>
  <c r="G91" i="46"/>
  <c r="H91" i="46"/>
  <c r="I91" i="46"/>
  <c r="J91" i="46"/>
  <c r="A92" i="46"/>
  <c r="B92" i="46"/>
  <c r="C92" i="46"/>
  <c r="D92" i="46"/>
  <c r="E92" i="46"/>
  <c r="F92" i="46"/>
  <c r="G92" i="46"/>
  <c r="H92" i="46"/>
  <c r="I92" i="46"/>
  <c r="J92" i="46"/>
  <c r="A93" i="46"/>
  <c r="B93" i="46"/>
  <c r="C93" i="46"/>
  <c r="D93" i="46"/>
  <c r="E93" i="46"/>
  <c r="F93" i="46"/>
  <c r="G93" i="46"/>
  <c r="H93" i="46"/>
  <c r="I93" i="46"/>
  <c r="J93" i="46"/>
  <c r="A94" i="46"/>
  <c r="B94" i="46"/>
  <c r="C94" i="46"/>
  <c r="D94" i="46"/>
  <c r="E94" i="46"/>
  <c r="F94" i="46"/>
  <c r="G94" i="46"/>
  <c r="H94" i="46"/>
  <c r="I94" i="46"/>
  <c r="J94" i="46"/>
  <c r="A95" i="46"/>
  <c r="B95" i="46"/>
  <c r="C95" i="46"/>
  <c r="D95" i="46"/>
  <c r="E95" i="46"/>
  <c r="F95" i="46"/>
  <c r="G95" i="46"/>
  <c r="H95" i="46"/>
  <c r="I95" i="46"/>
  <c r="J95" i="46"/>
  <c r="A96" i="46"/>
  <c r="B96" i="46"/>
  <c r="C96" i="46"/>
  <c r="D96" i="46"/>
  <c r="E96" i="46"/>
  <c r="F96" i="46"/>
  <c r="G96" i="46"/>
  <c r="H96" i="46"/>
  <c r="I96" i="46"/>
  <c r="J96" i="46"/>
  <c r="A97" i="46"/>
  <c r="B97" i="46"/>
  <c r="C97" i="46"/>
  <c r="D97" i="46"/>
  <c r="E97" i="46"/>
  <c r="F97" i="46"/>
  <c r="G97" i="46"/>
  <c r="H97" i="46"/>
  <c r="I97" i="46"/>
  <c r="J97" i="46"/>
  <c r="A98" i="46"/>
  <c r="B98" i="46"/>
  <c r="C98" i="46"/>
  <c r="D98" i="46"/>
  <c r="E98" i="46"/>
  <c r="F98" i="46"/>
  <c r="G98" i="46"/>
  <c r="H98" i="46"/>
  <c r="I98" i="46"/>
  <c r="J98" i="46"/>
  <c r="A99" i="46"/>
  <c r="B99" i="46"/>
  <c r="C99" i="46"/>
  <c r="D99" i="46"/>
  <c r="E99" i="46"/>
  <c r="F99" i="46"/>
  <c r="G99" i="46"/>
  <c r="H99" i="46"/>
  <c r="I99" i="46"/>
  <c r="J99" i="46"/>
  <c r="A100" i="46"/>
  <c r="B100" i="46"/>
  <c r="C100" i="46"/>
  <c r="D100" i="46"/>
  <c r="E100" i="46"/>
  <c r="F100" i="46"/>
  <c r="G100" i="46"/>
  <c r="H100" i="46"/>
  <c r="I100" i="46"/>
  <c r="J100" i="46"/>
  <c r="A101" i="46"/>
  <c r="B101" i="46"/>
  <c r="C101" i="46"/>
  <c r="D101" i="46"/>
  <c r="E101" i="46"/>
  <c r="F101" i="46"/>
  <c r="G101" i="46"/>
  <c r="H101" i="46"/>
  <c r="I101" i="46"/>
  <c r="J101" i="46"/>
  <c r="A102" i="46"/>
  <c r="B102" i="46"/>
  <c r="C102" i="46"/>
  <c r="D102" i="46"/>
  <c r="E102" i="46"/>
  <c r="F102" i="46"/>
  <c r="G102" i="46"/>
  <c r="H102" i="46"/>
  <c r="I102" i="46"/>
  <c r="J102" i="46"/>
  <c r="A103" i="46"/>
  <c r="B103" i="46"/>
  <c r="C103" i="46"/>
  <c r="D103" i="46"/>
  <c r="E103" i="46"/>
  <c r="F103" i="46"/>
  <c r="G103" i="46"/>
  <c r="H103" i="46"/>
  <c r="I103" i="46"/>
  <c r="J103" i="46"/>
  <c r="A104" i="46"/>
  <c r="B104" i="46"/>
  <c r="C104" i="46"/>
  <c r="D104" i="46"/>
  <c r="E104" i="46"/>
  <c r="F104" i="46"/>
  <c r="G104" i="46"/>
  <c r="H104" i="46"/>
  <c r="I104" i="46"/>
  <c r="J104" i="46"/>
  <c r="A105" i="46"/>
  <c r="B105" i="46"/>
  <c r="C105" i="46"/>
  <c r="D105" i="46"/>
  <c r="E105" i="46"/>
  <c r="F105" i="46"/>
  <c r="G105" i="46"/>
  <c r="H105" i="46"/>
  <c r="I105" i="46"/>
  <c r="J105" i="46"/>
  <c r="A106" i="46"/>
  <c r="B106" i="46"/>
  <c r="C106" i="46"/>
  <c r="D106" i="46"/>
  <c r="E106" i="46"/>
  <c r="F106" i="46"/>
  <c r="G106" i="46"/>
  <c r="H106" i="46"/>
  <c r="I106" i="46"/>
  <c r="J106" i="46"/>
  <c r="A107" i="46"/>
  <c r="B107" i="46"/>
  <c r="C107" i="46"/>
  <c r="D107" i="46"/>
  <c r="E107" i="46"/>
  <c r="F107" i="46"/>
  <c r="G107" i="46"/>
  <c r="H107" i="46"/>
  <c r="I107" i="46"/>
  <c r="J107" i="46"/>
  <c r="A108" i="46"/>
  <c r="B108" i="46"/>
  <c r="C108" i="46"/>
  <c r="D108" i="46"/>
  <c r="E108" i="46"/>
  <c r="F108" i="46"/>
  <c r="G108" i="46"/>
  <c r="H108" i="46"/>
  <c r="I108" i="46"/>
  <c r="J108" i="46"/>
  <c r="A109" i="46"/>
  <c r="B109" i="46"/>
  <c r="C109" i="46"/>
  <c r="D109" i="46"/>
  <c r="E109" i="46"/>
  <c r="F109" i="46"/>
  <c r="G109" i="46"/>
  <c r="H109" i="46"/>
  <c r="I109" i="46"/>
  <c r="J109" i="46"/>
  <c r="A110" i="46"/>
  <c r="B110" i="46"/>
  <c r="C110" i="46"/>
  <c r="D110" i="46"/>
  <c r="E110" i="46"/>
  <c r="F110" i="46"/>
  <c r="G110" i="46"/>
  <c r="H110" i="46"/>
  <c r="I110" i="46"/>
  <c r="J110" i="46"/>
  <c r="A111" i="46"/>
  <c r="B111" i="46"/>
  <c r="C111" i="46"/>
  <c r="D111" i="46"/>
  <c r="E111" i="46"/>
  <c r="F111" i="46"/>
  <c r="G111" i="46"/>
  <c r="H111" i="46"/>
  <c r="I111" i="46"/>
  <c r="J111" i="46"/>
  <c r="A112" i="46"/>
  <c r="B112" i="46"/>
  <c r="C112" i="46"/>
  <c r="D112" i="46"/>
  <c r="E112" i="46"/>
  <c r="F112" i="46"/>
  <c r="G112" i="46"/>
  <c r="H112" i="46"/>
  <c r="I112" i="46"/>
  <c r="J112" i="46"/>
  <c r="A113" i="46"/>
  <c r="B113" i="46"/>
  <c r="C113" i="46"/>
  <c r="D113" i="46"/>
  <c r="E113" i="46"/>
  <c r="F113" i="46"/>
  <c r="G113" i="46"/>
  <c r="H113" i="46"/>
  <c r="I113" i="46"/>
  <c r="J113" i="46"/>
  <c r="A114" i="46"/>
  <c r="B114" i="46"/>
  <c r="C114" i="46"/>
  <c r="D114" i="46"/>
  <c r="E114" i="46"/>
  <c r="F114" i="46"/>
  <c r="G114" i="46"/>
  <c r="H114" i="46"/>
  <c r="I114" i="46"/>
  <c r="J114" i="46"/>
  <c r="A115" i="46"/>
  <c r="B115" i="46"/>
  <c r="C115" i="46"/>
  <c r="D115" i="46"/>
  <c r="E115" i="46"/>
  <c r="F115" i="46"/>
  <c r="G115" i="46"/>
  <c r="H115" i="46"/>
  <c r="I115" i="46"/>
  <c r="J115" i="46"/>
  <c r="A116" i="46"/>
  <c r="B116" i="46"/>
  <c r="C116" i="46"/>
  <c r="D116" i="46"/>
  <c r="E116" i="46"/>
  <c r="F116" i="46"/>
  <c r="G116" i="46"/>
  <c r="H116" i="46"/>
  <c r="I116" i="46"/>
  <c r="J116" i="46"/>
  <c r="A117" i="46"/>
  <c r="B117" i="46"/>
  <c r="C117" i="46"/>
  <c r="D117" i="46"/>
  <c r="E117" i="46"/>
  <c r="F117" i="46"/>
  <c r="G117" i="46"/>
  <c r="H117" i="46"/>
  <c r="I117" i="46"/>
  <c r="J117" i="46"/>
  <c r="A118" i="46"/>
  <c r="B118" i="46"/>
  <c r="C118" i="46"/>
  <c r="D118" i="46"/>
  <c r="E118" i="46"/>
  <c r="F118" i="46"/>
  <c r="G118" i="46"/>
  <c r="H118" i="46"/>
  <c r="I118" i="46"/>
  <c r="J118" i="46"/>
  <c r="A119" i="46"/>
  <c r="B119" i="46"/>
  <c r="C119" i="46"/>
  <c r="D119" i="46"/>
  <c r="E119" i="46"/>
  <c r="F119" i="46"/>
  <c r="G119" i="46"/>
  <c r="H119" i="46"/>
  <c r="I119" i="46"/>
  <c r="J119" i="46"/>
  <c r="A120" i="46"/>
  <c r="B120" i="46"/>
  <c r="C120" i="46"/>
  <c r="D120" i="46"/>
  <c r="E120" i="46"/>
  <c r="F120" i="46"/>
  <c r="G120" i="46"/>
  <c r="H120" i="46"/>
  <c r="I120" i="46"/>
  <c r="J120" i="46"/>
  <c r="A121" i="46"/>
  <c r="B121" i="46"/>
  <c r="C121" i="46"/>
  <c r="D121" i="46"/>
  <c r="E121" i="46"/>
  <c r="F121" i="46"/>
  <c r="G121" i="46"/>
  <c r="H121" i="46"/>
  <c r="I121" i="46"/>
  <c r="J121" i="46"/>
  <c r="A122" i="46"/>
  <c r="B122" i="46"/>
  <c r="C122" i="46"/>
  <c r="D122" i="46"/>
  <c r="E122" i="46"/>
  <c r="F122" i="46"/>
  <c r="G122" i="46"/>
  <c r="H122" i="46"/>
  <c r="I122" i="46"/>
  <c r="J122" i="46"/>
  <c r="A123" i="46"/>
  <c r="B123" i="46"/>
  <c r="C123" i="46"/>
  <c r="D123" i="46"/>
  <c r="E123" i="46"/>
  <c r="F123" i="46"/>
  <c r="G123" i="46"/>
  <c r="H123" i="46"/>
  <c r="I123" i="46"/>
  <c r="J123" i="46"/>
  <c r="A124" i="46"/>
  <c r="B124" i="46"/>
  <c r="C124" i="46"/>
  <c r="D124" i="46"/>
  <c r="E124" i="46"/>
  <c r="F124" i="46"/>
  <c r="G124" i="46"/>
  <c r="H124" i="46"/>
  <c r="I124" i="46"/>
  <c r="J124" i="46"/>
  <c r="A125" i="46"/>
  <c r="B125" i="46"/>
  <c r="C125" i="46"/>
  <c r="D125" i="46"/>
  <c r="E125" i="46"/>
  <c r="F125" i="46"/>
  <c r="G125" i="46"/>
  <c r="H125" i="46"/>
  <c r="I125" i="46"/>
  <c r="J125" i="46"/>
  <c r="A126" i="46"/>
  <c r="B126" i="46"/>
  <c r="C126" i="46"/>
  <c r="D126" i="46"/>
  <c r="E126" i="46"/>
  <c r="F126" i="46"/>
  <c r="G126" i="46"/>
  <c r="H126" i="46"/>
  <c r="I126" i="46"/>
  <c r="J126" i="46"/>
  <c r="A127" i="46"/>
  <c r="B127" i="46"/>
  <c r="C127" i="46"/>
  <c r="D127" i="46"/>
  <c r="E127" i="46"/>
  <c r="F127" i="46"/>
  <c r="G127" i="46"/>
  <c r="H127" i="46"/>
  <c r="I127" i="46"/>
  <c r="J127" i="46"/>
  <c r="A128" i="46"/>
  <c r="B128" i="46"/>
  <c r="C128" i="46"/>
  <c r="D128" i="46"/>
  <c r="E128" i="46"/>
  <c r="F128" i="46"/>
  <c r="G128" i="46"/>
  <c r="H128" i="46"/>
  <c r="I128" i="46"/>
  <c r="J128" i="46"/>
  <c r="A129" i="46"/>
  <c r="B129" i="46"/>
  <c r="C129" i="46"/>
  <c r="D129" i="46"/>
  <c r="E129" i="46"/>
  <c r="F129" i="46"/>
  <c r="G129" i="46"/>
  <c r="H129" i="46"/>
  <c r="I129" i="46"/>
  <c r="J129" i="46"/>
  <c r="A130" i="46"/>
  <c r="B130" i="46"/>
  <c r="C130" i="46"/>
  <c r="D130" i="46"/>
  <c r="E130" i="46"/>
  <c r="F130" i="46"/>
  <c r="G130" i="46"/>
  <c r="H130" i="46"/>
  <c r="I130" i="46"/>
  <c r="J130" i="46"/>
  <c r="A131" i="46"/>
  <c r="B131" i="46"/>
  <c r="C131" i="46"/>
  <c r="D131" i="46"/>
  <c r="E131" i="46"/>
  <c r="F131" i="46"/>
  <c r="G131" i="46"/>
  <c r="H131" i="46"/>
  <c r="I131" i="46"/>
  <c r="J131" i="46"/>
  <c r="A132" i="46"/>
  <c r="B132" i="46"/>
  <c r="C132" i="46"/>
  <c r="D132" i="46"/>
  <c r="E132" i="46"/>
  <c r="F132" i="46"/>
  <c r="G132" i="46"/>
  <c r="H132" i="46"/>
  <c r="I132" i="46"/>
  <c r="J132" i="46"/>
  <c r="A133" i="46"/>
  <c r="B133" i="46"/>
  <c r="C133" i="46"/>
  <c r="D133" i="46"/>
  <c r="E133" i="46"/>
  <c r="F133" i="46"/>
  <c r="G133" i="46"/>
  <c r="H133" i="46"/>
  <c r="I133" i="46"/>
  <c r="J133" i="46"/>
  <c r="A134" i="46"/>
  <c r="B134" i="46"/>
  <c r="C134" i="46"/>
  <c r="D134" i="46"/>
  <c r="E134" i="46"/>
  <c r="F134" i="46"/>
  <c r="G134" i="46"/>
  <c r="H134" i="46"/>
  <c r="I134" i="46"/>
  <c r="J134" i="46"/>
  <c r="A135" i="46"/>
  <c r="B135" i="46"/>
  <c r="C135" i="46"/>
  <c r="D135" i="46"/>
  <c r="E135" i="46"/>
  <c r="F135" i="46"/>
  <c r="G135" i="46"/>
  <c r="H135" i="46"/>
  <c r="I135" i="46"/>
  <c r="J135" i="46"/>
  <c r="A136" i="46"/>
  <c r="B136" i="46"/>
  <c r="C136" i="46"/>
  <c r="D136" i="46"/>
  <c r="E136" i="46"/>
  <c r="F136" i="46"/>
  <c r="G136" i="46"/>
  <c r="H136" i="46"/>
  <c r="I136" i="46"/>
  <c r="J136" i="46"/>
  <c r="A137" i="46"/>
  <c r="B137" i="46"/>
  <c r="C137" i="46"/>
  <c r="D137" i="46"/>
  <c r="E137" i="46"/>
  <c r="F137" i="46"/>
  <c r="G137" i="46"/>
  <c r="H137" i="46"/>
  <c r="I137" i="46"/>
  <c r="J137" i="46"/>
  <c r="A138" i="46"/>
  <c r="B138" i="46"/>
  <c r="C138" i="46"/>
  <c r="D138" i="46"/>
  <c r="E138" i="46"/>
  <c r="F138" i="46"/>
  <c r="G138" i="46"/>
  <c r="H138" i="46"/>
  <c r="I138" i="46"/>
  <c r="J138" i="46"/>
  <c r="A139" i="46"/>
  <c r="B139" i="46"/>
  <c r="C139" i="46"/>
  <c r="D139" i="46"/>
  <c r="E139" i="46"/>
  <c r="F139" i="46"/>
  <c r="G139" i="46"/>
  <c r="H139" i="46"/>
  <c r="I139" i="46"/>
  <c r="J139" i="46"/>
  <c r="A140" i="46"/>
  <c r="B140" i="46"/>
  <c r="C140" i="46"/>
  <c r="D140" i="46"/>
  <c r="E140" i="46"/>
  <c r="F140" i="46"/>
  <c r="G140" i="46"/>
  <c r="H140" i="46"/>
  <c r="I140" i="46"/>
  <c r="J140" i="46"/>
  <c r="A141" i="46"/>
  <c r="B141" i="46"/>
  <c r="C141" i="46"/>
  <c r="D141" i="46"/>
  <c r="E141" i="46"/>
  <c r="F141" i="46"/>
  <c r="G141" i="46"/>
  <c r="H141" i="46"/>
  <c r="I141" i="46"/>
  <c r="J141" i="46"/>
  <c r="A142" i="46"/>
  <c r="B142" i="46"/>
  <c r="C142" i="46"/>
  <c r="D142" i="46"/>
  <c r="E142" i="46"/>
  <c r="F142" i="46"/>
  <c r="G142" i="46"/>
  <c r="H142" i="46"/>
  <c r="I142" i="46"/>
  <c r="J142" i="46"/>
  <c r="A143" i="46"/>
  <c r="B143" i="46"/>
  <c r="C143" i="46"/>
  <c r="D143" i="46"/>
  <c r="E143" i="46"/>
  <c r="F143" i="46"/>
  <c r="G143" i="46"/>
  <c r="H143" i="46"/>
  <c r="I143" i="46"/>
  <c r="J143" i="46"/>
  <c r="A144" i="46"/>
  <c r="B144" i="46"/>
  <c r="C144" i="46"/>
  <c r="D144" i="46"/>
  <c r="E144" i="46"/>
  <c r="F144" i="46"/>
  <c r="G144" i="46"/>
  <c r="H144" i="46"/>
  <c r="I144" i="46"/>
  <c r="J144" i="46"/>
  <c r="A145" i="46"/>
  <c r="B145" i="46"/>
  <c r="C145" i="46"/>
  <c r="D145" i="46"/>
  <c r="E145" i="46"/>
  <c r="F145" i="46"/>
  <c r="G145" i="46"/>
  <c r="H145" i="46"/>
  <c r="I145" i="46"/>
  <c r="J145" i="46"/>
  <c r="A146" i="46"/>
  <c r="B146" i="46"/>
  <c r="C146" i="46"/>
  <c r="D146" i="46"/>
  <c r="E146" i="46"/>
  <c r="F146" i="46"/>
  <c r="G146" i="46"/>
  <c r="H146" i="46"/>
  <c r="I146" i="46"/>
  <c r="J146" i="46"/>
  <c r="A147" i="46"/>
  <c r="B147" i="46"/>
  <c r="C147" i="46"/>
  <c r="D147" i="46"/>
  <c r="E147" i="46"/>
  <c r="F147" i="46"/>
  <c r="G147" i="46"/>
  <c r="H147" i="46"/>
  <c r="I147" i="46"/>
  <c r="J147" i="46"/>
  <c r="A148" i="46"/>
  <c r="B148" i="46"/>
  <c r="C148" i="46"/>
  <c r="D148" i="46"/>
  <c r="E148" i="46"/>
  <c r="F148" i="46"/>
  <c r="G148" i="46"/>
  <c r="H148" i="46"/>
  <c r="I148" i="46"/>
  <c r="J148" i="46"/>
  <c r="A149" i="46"/>
  <c r="B149" i="46"/>
  <c r="C149" i="46"/>
  <c r="D149" i="46"/>
  <c r="E149" i="46"/>
  <c r="F149" i="46"/>
  <c r="G149" i="46"/>
  <c r="H149" i="46"/>
  <c r="I149" i="46"/>
  <c r="J149" i="46"/>
  <c r="A150" i="46"/>
  <c r="B150" i="46"/>
  <c r="C150" i="46"/>
  <c r="D150" i="46"/>
  <c r="E150" i="46"/>
  <c r="F150" i="46"/>
  <c r="G150" i="46"/>
  <c r="H150" i="46"/>
  <c r="I150" i="46"/>
  <c r="J150" i="46"/>
  <c r="A151" i="46"/>
  <c r="B151" i="46"/>
  <c r="C151" i="46"/>
  <c r="D151" i="46"/>
  <c r="E151" i="46"/>
  <c r="F151" i="46"/>
  <c r="G151" i="46"/>
  <c r="H151" i="46"/>
  <c r="I151" i="46"/>
  <c r="J151" i="46"/>
  <c r="A152" i="46"/>
  <c r="B152" i="46"/>
  <c r="C152" i="46"/>
  <c r="D152" i="46"/>
  <c r="E152" i="46"/>
  <c r="F152" i="46"/>
  <c r="G152" i="46"/>
  <c r="H152" i="46"/>
  <c r="I152" i="46"/>
  <c r="J152" i="46"/>
  <c r="A153" i="46"/>
  <c r="B153" i="46"/>
  <c r="C153" i="46"/>
  <c r="D153" i="46"/>
  <c r="E153" i="46"/>
  <c r="F153" i="46"/>
  <c r="G153" i="46"/>
  <c r="H153" i="46"/>
  <c r="I153" i="46"/>
  <c r="J153" i="46"/>
  <c r="A154" i="46"/>
  <c r="B154" i="46"/>
  <c r="C154" i="46"/>
  <c r="D154" i="46"/>
  <c r="E154" i="46"/>
  <c r="F154" i="46"/>
  <c r="G154" i="46"/>
  <c r="H154" i="46"/>
  <c r="I154" i="46"/>
  <c r="J154" i="46"/>
  <c r="A155" i="46"/>
  <c r="B155" i="46"/>
  <c r="C155" i="46"/>
  <c r="D155" i="46"/>
  <c r="E155" i="46"/>
  <c r="F155" i="46"/>
  <c r="G155" i="46"/>
  <c r="H155" i="46"/>
  <c r="I155" i="46"/>
  <c r="J155" i="46"/>
  <c r="A156" i="46"/>
  <c r="B156" i="46"/>
  <c r="C156" i="46"/>
  <c r="D156" i="46"/>
  <c r="E156" i="46"/>
  <c r="F156" i="46"/>
  <c r="G156" i="46"/>
  <c r="H156" i="46"/>
  <c r="I156" i="46"/>
  <c r="J156" i="46"/>
  <c r="A157" i="46"/>
  <c r="B157" i="46"/>
  <c r="C157" i="46"/>
  <c r="D157" i="46"/>
  <c r="E157" i="46"/>
  <c r="F157" i="46"/>
  <c r="G157" i="46"/>
  <c r="H157" i="46"/>
  <c r="I157" i="46"/>
  <c r="J157" i="46"/>
  <c r="A158" i="46"/>
  <c r="B158" i="46"/>
  <c r="C158" i="46"/>
  <c r="D158" i="46"/>
  <c r="E158" i="46"/>
  <c r="F158" i="46"/>
  <c r="G158" i="46"/>
  <c r="H158" i="46"/>
  <c r="I158" i="46"/>
  <c r="J158" i="46"/>
  <c r="A159" i="46"/>
  <c r="B159" i="46"/>
  <c r="C159" i="46"/>
  <c r="D159" i="46"/>
  <c r="E159" i="46"/>
  <c r="F159" i="46"/>
  <c r="G159" i="46"/>
  <c r="H159" i="46"/>
  <c r="I159" i="46"/>
  <c r="J159" i="46"/>
  <c r="A160" i="46"/>
  <c r="B160" i="46"/>
  <c r="C160" i="46"/>
  <c r="D160" i="46"/>
  <c r="E160" i="46"/>
  <c r="F160" i="46"/>
  <c r="G160" i="46"/>
  <c r="H160" i="46"/>
  <c r="I160" i="46"/>
  <c r="J160" i="46"/>
  <c r="A161" i="46"/>
  <c r="B161" i="46"/>
  <c r="C161" i="46"/>
  <c r="D161" i="46"/>
  <c r="E161" i="46"/>
  <c r="F161" i="46"/>
  <c r="G161" i="46"/>
  <c r="H161" i="46"/>
  <c r="I161" i="46"/>
  <c r="J161" i="46"/>
  <c r="A162" i="46"/>
  <c r="B162" i="46"/>
  <c r="C162" i="46"/>
  <c r="D162" i="46"/>
  <c r="E162" i="46"/>
  <c r="F162" i="46"/>
  <c r="G162" i="46"/>
  <c r="H162" i="46"/>
  <c r="I162" i="46"/>
  <c r="J162" i="46"/>
  <c r="A163" i="46"/>
  <c r="B163" i="46"/>
  <c r="C163" i="46"/>
  <c r="D163" i="46"/>
  <c r="E163" i="46"/>
  <c r="F163" i="46"/>
  <c r="G163" i="46"/>
  <c r="H163" i="46"/>
  <c r="I163" i="46"/>
  <c r="J163" i="46"/>
  <c r="A164" i="46"/>
  <c r="B164" i="46"/>
  <c r="C164" i="46"/>
  <c r="D164" i="46"/>
  <c r="E164" i="46"/>
  <c r="F164" i="46"/>
  <c r="G164" i="46"/>
  <c r="H164" i="46"/>
  <c r="I164" i="46"/>
  <c r="J164" i="46"/>
  <c r="A165" i="46"/>
  <c r="B165" i="46"/>
  <c r="C165" i="46"/>
  <c r="D165" i="46"/>
  <c r="E165" i="46"/>
  <c r="F165" i="46"/>
  <c r="G165" i="46"/>
  <c r="H165" i="46"/>
  <c r="I165" i="46"/>
  <c r="J165" i="46"/>
  <c r="A166" i="46"/>
  <c r="B166" i="46"/>
  <c r="C166" i="46"/>
  <c r="D166" i="46"/>
  <c r="E166" i="46"/>
  <c r="F166" i="46"/>
  <c r="G166" i="46"/>
  <c r="H166" i="46"/>
  <c r="I166" i="46"/>
  <c r="J166" i="46"/>
  <c r="A167" i="46"/>
  <c r="B167" i="46"/>
  <c r="C167" i="46"/>
  <c r="D167" i="46"/>
  <c r="E167" i="46"/>
  <c r="F167" i="46"/>
  <c r="G167" i="46"/>
  <c r="H167" i="46"/>
  <c r="I167" i="46"/>
  <c r="J167" i="46"/>
  <c r="A168" i="46"/>
  <c r="B168" i="46"/>
  <c r="C168" i="46"/>
  <c r="D168" i="46"/>
  <c r="E168" i="46"/>
  <c r="F168" i="46"/>
  <c r="G168" i="46"/>
  <c r="H168" i="46"/>
  <c r="I168" i="46"/>
  <c r="J168" i="46"/>
  <c r="A169" i="46"/>
  <c r="B169" i="46"/>
  <c r="C169" i="46"/>
  <c r="D169" i="46"/>
  <c r="E169" i="46"/>
  <c r="F169" i="46"/>
  <c r="G169" i="46"/>
  <c r="H169" i="46"/>
  <c r="I169" i="46"/>
  <c r="J169" i="46"/>
  <c r="A170" i="46"/>
  <c r="B170" i="46"/>
  <c r="C170" i="46"/>
  <c r="D170" i="46"/>
  <c r="E170" i="46"/>
  <c r="F170" i="46"/>
  <c r="G170" i="46"/>
  <c r="H170" i="46"/>
  <c r="I170" i="46"/>
  <c r="J170" i="46"/>
  <c r="A171" i="46"/>
  <c r="B171" i="46"/>
  <c r="C171" i="46"/>
  <c r="D171" i="46"/>
  <c r="E171" i="46"/>
  <c r="F171" i="46"/>
  <c r="G171" i="46"/>
  <c r="H171" i="46"/>
  <c r="I171" i="46"/>
  <c r="J171" i="46"/>
  <c r="A172" i="46"/>
  <c r="B172" i="46"/>
  <c r="C172" i="46"/>
  <c r="D172" i="46"/>
  <c r="E172" i="46"/>
  <c r="F172" i="46"/>
  <c r="G172" i="46"/>
  <c r="H172" i="46"/>
  <c r="I172" i="46"/>
  <c r="J172" i="46"/>
  <c r="A173" i="46"/>
  <c r="B173" i="46"/>
  <c r="C173" i="46"/>
  <c r="D173" i="46"/>
  <c r="E173" i="46"/>
  <c r="F173" i="46"/>
  <c r="G173" i="46"/>
  <c r="H173" i="46"/>
  <c r="I173" i="46"/>
  <c r="J173" i="46"/>
  <c r="A174" i="46"/>
  <c r="B174" i="46"/>
  <c r="C174" i="46"/>
  <c r="D174" i="46"/>
  <c r="E174" i="46"/>
  <c r="F174" i="46"/>
  <c r="G174" i="46"/>
  <c r="H174" i="46"/>
  <c r="I174" i="46"/>
  <c r="J174" i="46"/>
  <c r="A175" i="46"/>
  <c r="B175" i="46"/>
  <c r="C175" i="46"/>
  <c r="D175" i="46"/>
  <c r="E175" i="46"/>
  <c r="F175" i="46"/>
  <c r="G175" i="46"/>
  <c r="H175" i="46"/>
  <c r="I175" i="46"/>
  <c r="J175" i="46"/>
  <c r="A176" i="46"/>
  <c r="B176" i="46"/>
  <c r="C176" i="46"/>
  <c r="D176" i="46"/>
  <c r="E176" i="46"/>
  <c r="F176" i="46"/>
  <c r="G176" i="46"/>
  <c r="H176" i="46"/>
  <c r="I176" i="46"/>
  <c r="J176" i="46"/>
  <c r="A177" i="46"/>
  <c r="B177" i="46"/>
  <c r="C177" i="46"/>
  <c r="D177" i="46"/>
  <c r="E177" i="46"/>
  <c r="F177" i="46"/>
  <c r="G177" i="46"/>
  <c r="H177" i="46"/>
  <c r="I177" i="46"/>
  <c r="J177" i="46"/>
  <c r="A178" i="46"/>
  <c r="B178" i="46"/>
  <c r="C178" i="46"/>
  <c r="D178" i="46"/>
  <c r="E178" i="46"/>
  <c r="F178" i="46"/>
  <c r="G178" i="46"/>
  <c r="H178" i="46"/>
  <c r="I178" i="46"/>
  <c r="J178" i="46"/>
  <c r="A179" i="46"/>
  <c r="B179" i="46"/>
  <c r="C179" i="46"/>
  <c r="D179" i="46"/>
  <c r="E179" i="46"/>
  <c r="F179" i="46"/>
  <c r="G179" i="46"/>
  <c r="H179" i="46"/>
  <c r="I179" i="46"/>
  <c r="J179" i="46"/>
  <c r="A180" i="46"/>
  <c r="B180" i="46"/>
  <c r="C180" i="46"/>
  <c r="D180" i="46"/>
  <c r="E180" i="46"/>
  <c r="F180" i="46"/>
  <c r="G180" i="46"/>
  <c r="H180" i="46"/>
  <c r="I180" i="46"/>
  <c r="J180" i="46"/>
  <c r="A181" i="46"/>
  <c r="B181" i="46"/>
  <c r="C181" i="46"/>
  <c r="D181" i="46"/>
  <c r="E181" i="46"/>
  <c r="F181" i="46"/>
  <c r="G181" i="46"/>
  <c r="H181" i="46"/>
  <c r="I181" i="46"/>
  <c r="J181" i="46"/>
  <c r="A182" i="46"/>
  <c r="B182" i="46"/>
  <c r="C182" i="46"/>
  <c r="D182" i="46"/>
  <c r="E182" i="46"/>
  <c r="F182" i="46"/>
  <c r="G182" i="46"/>
  <c r="H182" i="46"/>
  <c r="I182" i="46"/>
  <c r="J182" i="46"/>
  <c r="A183" i="46"/>
  <c r="B183" i="46"/>
  <c r="C183" i="46"/>
  <c r="D183" i="46"/>
  <c r="E183" i="46"/>
  <c r="F183" i="46"/>
  <c r="G183" i="46"/>
  <c r="H183" i="46"/>
  <c r="I183" i="46"/>
  <c r="J183" i="46"/>
  <c r="A184" i="46"/>
  <c r="B184" i="46"/>
  <c r="C184" i="46"/>
  <c r="D184" i="46"/>
  <c r="E184" i="46"/>
  <c r="F184" i="46"/>
  <c r="G184" i="46"/>
  <c r="H184" i="46"/>
  <c r="I184" i="46"/>
  <c r="J184" i="46"/>
  <c r="A185" i="46"/>
  <c r="B185" i="46"/>
  <c r="C185" i="46"/>
  <c r="D185" i="46"/>
  <c r="E185" i="46"/>
  <c r="F185" i="46"/>
  <c r="G185" i="46"/>
  <c r="H185" i="46"/>
  <c r="I185" i="46"/>
  <c r="J185" i="46"/>
  <c r="A186" i="46"/>
  <c r="B186" i="46"/>
  <c r="C186" i="46"/>
  <c r="D186" i="46"/>
  <c r="E186" i="46"/>
  <c r="F186" i="46"/>
  <c r="G186" i="46"/>
  <c r="H186" i="46"/>
  <c r="I186" i="46"/>
  <c r="J186" i="46"/>
  <c r="A187" i="46"/>
  <c r="B187" i="46"/>
  <c r="C187" i="46"/>
  <c r="D187" i="46"/>
  <c r="E187" i="46"/>
  <c r="F187" i="46"/>
  <c r="G187" i="46"/>
  <c r="H187" i="46"/>
  <c r="I187" i="46"/>
  <c r="J187" i="46"/>
  <c r="A188" i="46"/>
  <c r="B188" i="46"/>
  <c r="C188" i="46"/>
  <c r="D188" i="46"/>
  <c r="E188" i="46"/>
  <c r="F188" i="46"/>
  <c r="G188" i="46"/>
  <c r="H188" i="46"/>
  <c r="I188" i="46"/>
  <c r="J188" i="46"/>
  <c r="A189" i="46"/>
  <c r="B189" i="46"/>
  <c r="C189" i="46"/>
  <c r="D189" i="46"/>
  <c r="E189" i="46"/>
  <c r="F189" i="46"/>
  <c r="G189" i="46"/>
  <c r="H189" i="46"/>
  <c r="I189" i="46"/>
  <c r="J189" i="46"/>
  <c r="A190" i="46"/>
  <c r="B190" i="46"/>
  <c r="C190" i="46"/>
  <c r="D190" i="46"/>
  <c r="E190" i="46"/>
  <c r="F190" i="46"/>
  <c r="G190" i="46"/>
  <c r="H190" i="46"/>
  <c r="I190" i="46"/>
  <c r="J190" i="46"/>
  <c r="A191" i="46"/>
  <c r="B191" i="46"/>
  <c r="C191" i="46"/>
  <c r="D191" i="46"/>
  <c r="E191" i="46"/>
  <c r="F191" i="46"/>
  <c r="G191" i="46"/>
  <c r="H191" i="46"/>
  <c r="I191" i="46"/>
  <c r="J191" i="46"/>
  <c r="A192" i="46"/>
  <c r="B192" i="46"/>
  <c r="C192" i="46"/>
  <c r="D192" i="46"/>
  <c r="E192" i="46"/>
  <c r="F192" i="46"/>
  <c r="G192" i="46"/>
  <c r="H192" i="46"/>
  <c r="I192" i="46"/>
  <c r="J192" i="46"/>
  <c r="A193" i="46"/>
  <c r="B193" i="46"/>
  <c r="C193" i="46"/>
  <c r="D193" i="46"/>
  <c r="E193" i="46"/>
  <c r="F193" i="46"/>
  <c r="G193" i="46"/>
  <c r="H193" i="46"/>
  <c r="I193" i="46"/>
  <c r="J193" i="46"/>
  <c r="A194" i="46"/>
  <c r="B194" i="46"/>
  <c r="C194" i="46"/>
  <c r="D194" i="46"/>
  <c r="E194" i="46"/>
  <c r="F194" i="46"/>
  <c r="G194" i="46"/>
  <c r="H194" i="46"/>
  <c r="I194" i="46"/>
  <c r="J194" i="46"/>
  <c r="A195" i="46"/>
  <c r="B195" i="46"/>
  <c r="C195" i="46"/>
  <c r="D195" i="46"/>
  <c r="E195" i="46"/>
  <c r="F195" i="46"/>
  <c r="G195" i="46"/>
  <c r="H195" i="46"/>
  <c r="I195" i="46"/>
  <c r="J195" i="46"/>
  <c r="A196" i="46"/>
  <c r="B196" i="46"/>
  <c r="C196" i="46"/>
  <c r="D196" i="46"/>
  <c r="E196" i="46"/>
  <c r="F196" i="46"/>
  <c r="G196" i="46"/>
  <c r="H196" i="46"/>
  <c r="I196" i="46"/>
  <c r="J196" i="46"/>
  <c r="A197" i="46"/>
  <c r="B197" i="46"/>
  <c r="C197" i="46"/>
  <c r="D197" i="46"/>
  <c r="E197" i="46"/>
  <c r="F197" i="46"/>
  <c r="G197" i="46"/>
  <c r="H197" i="46"/>
  <c r="I197" i="46"/>
  <c r="J197" i="46"/>
  <c r="A198" i="46"/>
  <c r="B198" i="46"/>
  <c r="C198" i="46"/>
  <c r="D198" i="46"/>
  <c r="E198" i="46"/>
  <c r="F198" i="46"/>
  <c r="G198" i="46"/>
  <c r="H198" i="46"/>
  <c r="I198" i="46"/>
  <c r="J198" i="46"/>
  <c r="A199" i="46"/>
  <c r="B199" i="46"/>
  <c r="C199" i="46"/>
  <c r="D199" i="46"/>
  <c r="E199" i="46"/>
  <c r="F199" i="46"/>
  <c r="G199" i="46"/>
  <c r="H199" i="46"/>
  <c r="I199" i="46"/>
  <c r="J199" i="46"/>
  <c r="A200" i="46"/>
  <c r="B200" i="46"/>
  <c r="C200" i="46"/>
  <c r="D200" i="46"/>
  <c r="E200" i="46"/>
  <c r="F200" i="46"/>
  <c r="G200" i="46"/>
  <c r="H200" i="46"/>
  <c r="I200" i="46"/>
  <c r="J200" i="46"/>
  <c r="A201" i="46"/>
  <c r="B201" i="46"/>
  <c r="C201" i="46"/>
  <c r="D201" i="46"/>
  <c r="E201" i="46"/>
  <c r="F201" i="46"/>
  <c r="G201" i="46"/>
  <c r="H201" i="46"/>
  <c r="I201" i="46"/>
  <c r="J201" i="46"/>
  <c r="A202" i="46"/>
  <c r="B202" i="46"/>
  <c r="C202" i="46"/>
  <c r="D202" i="46"/>
  <c r="E202" i="46"/>
  <c r="F202" i="46"/>
  <c r="G202" i="46"/>
  <c r="H202" i="46"/>
  <c r="I202" i="46"/>
  <c r="J202" i="46"/>
  <c r="A203" i="46"/>
  <c r="B203" i="46"/>
  <c r="C203" i="46"/>
  <c r="D203" i="46"/>
  <c r="E203" i="46"/>
  <c r="F203" i="46"/>
  <c r="G203" i="46"/>
  <c r="H203" i="46"/>
  <c r="I203" i="46"/>
  <c r="J203" i="46"/>
  <c r="A204" i="46"/>
  <c r="B204" i="46"/>
  <c r="C204" i="46"/>
  <c r="D204" i="46"/>
  <c r="E204" i="46"/>
  <c r="F204" i="46"/>
  <c r="G204" i="46"/>
  <c r="H204" i="46"/>
  <c r="I204" i="46"/>
  <c r="J204" i="46"/>
  <c r="A205" i="46"/>
  <c r="B205" i="46"/>
  <c r="C205" i="46"/>
  <c r="D205" i="46"/>
  <c r="E205" i="46"/>
  <c r="F205" i="46"/>
  <c r="G205" i="46"/>
  <c r="H205" i="46"/>
  <c r="I205" i="46"/>
  <c r="J205" i="46"/>
  <c r="A206" i="46"/>
  <c r="B206" i="46"/>
  <c r="C206" i="46"/>
  <c r="D206" i="46"/>
  <c r="E206" i="46"/>
  <c r="F206" i="46"/>
  <c r="G206" i="46"/>
  <c r="H206" i="46"/>
  <c r="I206" i="46"/>
  <c r="J206" i="46"/>
  <c r="A207" i="46"/>
  <c r="B207" i="46"/>
  <c r="C207" i="46"/>
  <c r="D207" i="46"/>
  <c r="E207" i="46"/>
  <c r="F207" i="46"/>
  <c r="G207" i="46"/>
  <c r="H207" i="46"/>
  <c r="I207" i="46"/>
  <c r="J207" i="46"/>
  <c r="A208" i="46"/>
  <c r="B208" i="46"/>
  <c r="C208" i="46"/>
  <c r="D208" i="46"/>
  <c r="E208" i="46"/>
  <c r="F208" i="46"/>
  <c r="G208" i="46"/>
  <c r="H208" i="46"/>
  <c r="I208" i="46"/>
  <c r="J208" i="46"/>
  <c r="A209" i="46"/>
  <c r="B209" i="46"/>
  <c r="C209" i="46"/>
  <c r="D209" i="46"/>
  <c r="E209" i="46"/>
  <c r="F209" i="46"/>
  <c r="G209" i="46"/>
  <c r="H209" i="46"/>
  <c r="I209" i="46"/>
  <c r="J209" i="46"/>
  <c r="A210" i="46"/>
  <c r="B210" i="46"/>
  <c r="C210" i="46"/>
  <c r="D210" i="46"/>
  <c r="E210" i="46"/>
  <c r="F210" i="46"/>
  <c r="G210" i="46"/>
  <c r="H210" i="46"/>
  <c r="I210" i="46"/>
  <c r="J210" i="46"/>
  <c r="A211" i="46"/>
  <c r="B211" i="46"/>
  <c r="C211" i="46"/>
  <c r="D211" i="46"/>
  <c r="E211" i="46"/>
  <c r="F211" i="46"/>
  <c r="G211" i="46"/>
  <c r="H211" i="46"/>
  <c r="I211" i="46"/>
  <c r="J211" i="46"/>
  <c r="A212" i="46"/>
  <c r="B212" i="46"/>
  <c r="C212" i="46"/>
  <c r="D212" i="46"/>
  <c r="E212" i="46"/>
  <c r="F212" i="46"/>
  <c r="G212" i="46"/>
  <c r="H212" i="46"/>
  <c r="I212" i="46"/>
  <c r="J212" i="46"/>
  <c r="A213" i="46"/>
  <c r="B213" i="46"/>
  <c r="C213" i="46"/>
  <c r="D213" i="46"/>
  <c r="E213" i="46"/>
  <c r="F213" i="46"/>
  <c r="G213" i="46"/>
  <c r="H213" i="46"/>
  <c r="I213" i="46"/>
  <c r="J213" i="46"/>
  <c r="A214" i="46"/>
  <c r="B214" i="46"/>
  <c r="C214" i="46"/>
  <c r="D214" i="46"/>
  <c r="E214" i="46"/>
  <c r="F214" i="46"/>
  <c r="G214" i="46"/>
  <c r="H214" i="46"/>
  <c r="I214" i="46"/>
  <c r="J214" i="46"/>
  <c r="A215" i="46"/>
  <c r="B215" i="46"/>
  <c r="C215" i="46"/>
  <c r="D215" i="46"/>
  <c r="E215" i="46"/>
  <c r="F215" i="46"/>
  <c r="G215" i="46"/>
  <c r="H215" i="46"/>
  <c r="I215" i="46"/>
  <c r="J215" i="46"/>
  <c r="A216" i="46"/>
  <c r="B216" i="46"/>
  <c r="C216" i="46"/>
  <c r="D216" i="46"/>
  <c r="E216" i="46"/>
  <c r="F216" i="46"/>
  <c r="G216" i="46"/>
  <c r="H216" i="46"/>
  <c r="I216" i="46"/>
  <c r="J216" i="46"/>
  <c r="A217" i="46"/>
  <c r="B217" i="46"/>
  <c r="C217" i="46"/>
  <c r="D217" i="46"/>
  <c r="E217" i="46"/>
  <c r="F217" i="46"/>
  <c r="G217" i="46"/>
  <c r="H217" i="46"/>
  <c r="I217" i="46"/>
  <c r="J217" i="46"/>
  <c r="A218" i="46"/>
  <c r="B218" i="46"/>
  <c r="C218" i="46"/>
  <c r="D218" i="46"/>
  <c r="E218" i="46"/>
  <c r="F218" i="46"/>
  <c r="G218" i="46"/>
  <c r="H218" i="46"/>
  <c r="I218" i="46"/>
  <c r="J218" i="46"/>
  <c r="A219" i="46"/>
  <c r="B219" i="46"/>
  <c r="C219" i="46"/>
  <c r="D219" i="46"/>
  <c r="E219" i="46"/>
  <c r="F219" i="46"/>
  <c r="G219" i="46"/>
  <c r="H219" i="46"/>
  <c r="I219" i="46"/>
  <c r="J219" i="46"/>
  <c r="A220" i="46"/>
  <c r="B220" i="46"/>
  <c r="C220" i="46"/>
  <c r="D220" i="46"/>
  <c r="E220" i="46"/>
  <c r="F220" i="46"/>
  <c r="G220" i="46"/>
  <c r="H220" i="46"/>
  <c r="I220" i="46"/>
  <c r="J220" i="46"/>
  <c r="A221" i="46"/>
  <c r="B221" i="46"/>
  <c r="C221" i="46"/>
  <c r="D221" i="46"/>
  <c r="E221" i="46"/>
  <c r="F221" i="46"/>
  <c r="G221" i="46"/>
  <c r="H221" i="46"/>
  <c r="I221" i="46"/>
  <c r="J221" i="46"/>
  <c r="A222" i="46"/>
  <c r="B222" i="46"/>
  <c r="C222" i="46"/>
  <c r="D222" i="46"/>
  <c r="E222" i="46"/>
  <c r="F222" i="46"/>
  <c r="G222" i="46"/>
  <c r="H222" i="46"/>
  <c r="I222" i="46"/>
  <c r="J222" i="46"/>
  <c r="A223" i="46"/>
  <c r="B223" i="46"/>
  <c r="C223" i="46"/>
  <c r="D223" i="46"/>
  <c r="E223" i="46"/>
  <c r="F223" i="46"/>
  <c r="G223" i="46"/>
  <c r="H223" i="46"/>
  <c r="I223" i="46"/>
  <c r="J223" i="46"/>
  <c r="A224" i="46"/>
  <c r="B224" i="46"/>
  <c r="C224" i="46"/>
  <c r="D224" i="46"/>
  <c r="E224" i="46"/>
  <c r="F224" i="46"/>
  <c r="G224" i="46"/>
  <c r="H224" i="46"/>
  <c r="I224" i="46"/>
  <c r="J224" i="46"/>
  <c r="A225" i="46"/>
  <c r="B225" i="46"/>
  <c r="C225" i="46"/>
  <c r="D225" i="46"/>
  <c r="E225" i="46"/>
  <c r="F225" i="46"/>
  <c r="G225" i="46"/>
  <c r="H225" i="46"/>
  <c r="I225" i="46"/>
  <c r="J225" i="46"/>
  <c r="A226" i="46"/>
  <c r="B226" i="46"/>
  <c r="C226" i="46"/>
  <c r="D226" i="46"/>
  <c r="E226" i="46"/>
  <c r="F226" i="46"/>
  <c r="G226" i="46"/>
  <c r="H226" i="46"/>
  <c r="I226" i="46"/>
  <c r="J226" i="46"/>
  <c r="A227" i="46"/>
  <c r="B227" i="46"/>
  <c r="C227" i="46"/>
  <c r="D227" i="46"/>
  <c r="E227" i="46"/>
  <c r="F227" i="46"/>
  <c r="G227" i="46"/>
  <c r="H227" i="46"/>
  <c r="I227" i="46"/>
  <c r="J227" i="46"/>
  <c r="A228" i="46"/>
  <c r="B228" i="46"/>
  <c r="C228" i="46"/>
  <c r="D228" i="46"/>
  <c r="E228" i="46"/>
  <c r="F228" i="46"/>
  <c r="G228" i="46"/>
  <c r="H228" i="46"/>
  <c r="I228" i="46"/>
  <c r="J228" i="46"/>
  <c r="A229" i="46"/>
  <c r="B229" i="46"/>
  <c r="C229" i="46"/>
  <c r="D229" i="46"/>
  <c r="E229" i="46"/>
  <c r="F229" i="46"/>
  <c r="G229" i="46"/>
  <c r="H229" i="46"/>
  <c r="I229" i="46"/>
  <c r="J229" i="46"/>
  <c r="A230" i="46"/>
  <c r="B230" i="46"/>
  <c r="C230" i="46"/>
  <c r="D230" i="46"/>
  <c r="E230" i="46"/>
  <c r="F230" i="46"/>
  <c r="G230" i="46"/>
  <c r="H230" i="46"/>
  <c r="I230" i="46"/>
  <c r="J230" i="46"/>
  <c r="A231" i="46"/>
  <c r="B231" i="46"/>
  <c r="C231" i="46"/>
  <c r="D231" i="46"/>
  <c r="E231" i="46"/>
  <c r="F231" i="46"/>
  <c r="G231" i="46"/>
  <c r="H231" i="46"/>
  <c r="I231" i="46"/>
  <c r="J231" i="46"/>
  <c r="A232" i="46"/>
  <c r="B232" i="46"/>
  <c r="C232" i="46"/>
  <c r="D232" i="46"/>
  <c r="E232" i="46"/>
  <c r="F232" i="46"/>
  <c r="G232" i="46"/>
  <c r="H232" i="46"/>
  <c r="I232" i="46"/>
  <c r="J232" i="46"/>
  <c r="A233" i="46"/>
  <c r="B233" i="46"/>
  <c r="C233" i="46"/>
  <c r="D233" i="46"/>
  <c r="E233" i="46"/>
  <c r="F233" i="46"/>
  <c r="G233" i="46"/>
  <c r="H233" i="46"/>
  <c r="I233" i="46"/>
  <c r="J233" i="46"/>
  <c r="A234" i="46"/>
  <c r="B234" i="46"/>
  <c r="C234" i="46"/>
  <c r="D234" i="46"/>
  <c r="E234" i="46"/>
  <c r="F234" i="46"/>
  <c r="G234" i="46"/>
  <c r="H234" i="46"/>
  <c r="I234" i="46"/>
  <c r="J234" i="46"/>
  <c r="A235" i="46"/>
  <c r="B235" i="46"/>
  <c r="C235" i="46"/>
  <c r="D235" i="46"/>
  <c r="E235" i="46"/>
  <c r="F235" i="46"/>
  <c r="G235" i="46"/>
  <c r="H235" i="46"/>
  <c r="I235" i="46"/>
  <c r="J235" i="46"/>
  <c r="A236" i="46"/>
  <c r="B236" i="46"/>
  <c r="C236" i="46"/>
  <c r="D236" i="46"/>
  <c r="E236" i="46"/>
  <c r="F236" i="46"/>
  <c r="G236" i="46"/>
  <c r="H236" i="46"/>
  <c r="I236" i="46"/>
  <c r="J236" i="46"/>
  <c r="A237" i="46"/>
  <c r="B237" i="46"/>
  <c r="C237" i="46"/>
  <c r="D237" i="46"/>
  <c r="E237" i="46"/>
  <c r="F237" i="46"/>
  <c r="G237" i="46"/>
  <c r="H237" i="46"/>
  <c r="I237" i="46"/>
  <c r="J237" i="46"/>
  <c r="A238" i="46"/>
  <c r="B238" i="46"/>
  <c r="C238" i="46"/>
  <c r="D238" i="46"/>
  <c r="E238" i="46"/>
  <c r="F238" i="46"/>
  <c r="G238" i="46"/>
  <c r="H238" i="46"/>
  <c r="I238" i="46"/>
  <c r="J238" i="46"/>
  <c r="A239" i="46"/>
  <c r="B239" i="46"/>
  <c r="C239" i="46"/>
  <c r="D239" i="46"/>
  <c r="E239" i="46"/>
  <c r="F239" i="46"/>
  <c r="G239" i="46"/>
  <c r="H239" i="46"/>
  <c r="I239" i="46"/>
  <c r="J239" i="46"/>
  <c r="A240" i="46"/>
  <c r="B240" i="46"/>
  <c r="C240" i="46"/>
  <c r="D240" i="46"/>
  <c r="E240" i="46"/>
  <c r="F240" i="46"/>
  <c r="G240" i="46"/>
  <c r="H240" i="46"/>
  <c r="I240" i="46"/>
  <c r="J240" i="46"/>
  <c r="A241" i="46"/>
  <c r="B241" i="46"/>
  <c r="C241" i="46"/>
  <c r="D241" i="46"/>
  <c r="E241" i="46"/>
  <c r="F241" i="46"/>
  <c r="G241" i="46"/>
  <c r="H241" i="46"/>
  <c r="I241" i="46"/>
  <c r="J241" i="46"/>
  <c r="A242" i="46"/>
  <c r="B242" i="46"/>
  <c r="C242" i="46"/>
  <c r="D242" i="46"/>
  <c r="E242" i="46"/>
  <c r="F242" i="46"/>
  <c r="G242" i="46"/>
  <c r="H242" i="46"/>
  <c r="I242" i="46"/>
  <c r="J242" i="46"/>
  <c r="A243" i="46"/>
  <c r="B243" i="46"/>
  <c r="C243" i="46"/>
  <c r="D243" i="46"/>
  <c r="E243" i="46"/>
  <c r="F243" i="46"/>
  <c r="G243" i="46"/>
  <c r="H243" i="46"/>
  <c r="I243" i="46"/>
  <c r="J243" i="46"/>
  <c r="A244" i="46"/>
  <c r="B244" i="46"/>
  <c r="C244" i="46"/>
  <c r="D244" i="46"/>
  <c r="E244" i="46"/>
  <c r="F244" i="46"/>
  <c r="G244" i="46"/>
  <c r="H244" i="46"/>
  <c r="I244" i="46"/>
  <c r="J244" i="46"/>
  <c r="A245" i="46"/>
  <c r="B245" i="46"/>
  <c r="C245" i="46"/>
  <c r="D245" i="46"/>
  <c r="E245" i="46"/>
  <c r="F245" i="46"/>
  <c r="G245" i="46"/>
  <c r="H245" i="46"/>
  <c r="I245" i="46"/>
  <c r="J245" i="46"/>
  <c r="A246" i="46"/>
  <c r="B246" i="46"/>
  <c r="C246" i="46"/>
  <c r="D246" i="46"/>
  <c r="E246" i="46"/>
  <c r="F246" i="46"/>
  <c r="G246" i="46"/>
  <c r="H246" i="46"/>
  <c r="I246" i="46"/>
  <c r="J246" i="46"/>
  <c r="A247" i="46"/>
  <c r="B247" i="46"/>
  <c r="C247" i="46"/>
  <c r="D247" i="46"/>
  <c r="E247" i="46"/>
  <c r="F247" i="46"/>
  <c r="G247" i="46"/>
  <c r="H247" i="46"/>
  <c r="I247" i="46"/>
  <c r="J247" i="46"/>
  <c r="A248" i="46"/>
  <c r="B248" i="46"/>
  <c r="C248" i="46"/>
  <c r="D248" i="46"/>
  <c r="E248" i="46"/>
  <c r="F248" i="46"/>
  <c r="G248" i="46"/>
  <c r="H248" i="46"/>
  <c r="I248" i="46"/>
  <c r="J248" i="46"/>
  <c r="A249" i="46"/>
  <c r="B249" i="46"/>
  <c r="C249" i="46"/>
  <c r="D249" i="46"/>
  <c r="E249" i="46"/>
  <c r="F249" i="46"/>
  <c r="G249" i="46"/>
  <c r="H249" i="46"/>
  <c r="I249" i="46"/>
  <c r="J249" i="46"/>
  <c r="A250" i="46"/>
  <c r="B250" i="46"/>
  <c r="C250" i="46"/>
  <c r="D250" i="46"/>
  <c r="E250" i="46"/>
  <c r="F250" i="46"/>
  <c r="G250" i="46"/>
  <c r="H250" i="46"/>
  <c r="I250" i="46"/>
  <c r="J250" i="46"/>
  <c r="A251" i="46"/>
  <c r="B251" i="46"/>
  <c r="C251" i="46"/>
  <c r="D251" i="46"/>
  <c r="E251" i="46"/>
  <c r="F251" i="46"/>
  <c r="G251" i="46"/>
  <c r="H251" i="46"/>
  <c r="I251" i="46"/>
  <c r="J251" i="46"/>
  <c r="A252" i="46"/>
  <c r="B252" i="46"/>
  <c r="C252" i="46"/>
  <c r="D252" i="46"/>
  <c r="E252" i="46"/>
  <c r="F252" i="46"/>
  <c r="G252" i="46"/>
  <c r="H252" i="46"/>
  <c r="I252" i="46"/>
  <c r="J252" i="46"/>
  <c r="A253" i="46"/>
  <c r="B253" i="46"/>
  <c r="C253" i="46"/>
  <c r="D253" i="46"/>
  <c r="E253" i="46"/>
  <c r="F253" i="46"/>
  <c r="G253" i="46"/>
  <c r="H253" i="46"/>
  <c r="I253" i="46"/>
  <c r="J253" i="46"/>
  <c r="A254" i="46"/>
  <c r="B254" i="46"/>
  <c r="C254" i="46"/>
  <c r="D254" i="46"/>
  <c r="E254" i="46"/>
  <c r="F254" i="46"/>
  <c r="G254" i="46"/>
  <c r="H254" i="46"/>
  <c r="I254" i="46"/>
  <c r="J254" i="46"/>
  <c r="A255" i="46"/>
  <c r="B255" i="46"/>
  <c r="C255" i="46"/>
  <c r="D255" i="46"/>
  <c r="E255" i="46"/>
  <c r="F255" i="46"/>
  <c r="G255" i="46"/>
  <c r="H255" i="46"/>
  <c r="I255" i="46"/>
  <c r="J255" i="46"/>
  <c r="A256" i="46"/>
  <c r="B256" i="46"/>
  <c r="C256" i="46"/>
  <c r="D256" i="46"/>
  <c r="E256" i="46"/>
  <c r="F256" i="46"/>
  <c r="G256" i="46"/>
  <c r="H256" i="46"/>
  <c r="I256" i="46"/>
  <c r="J256" i="46"/>
  <c r="A257" i="46"/>
  <c r="B257" i="46"/>
  <c r="C257" i="46"/>
  <c r="D257" i="46"/>
  <c r="E257" i="46"/>
  <c r="F257" i="46"/>
  <c r="G257" i="46"/>
  <c r="H257" i="46"/>
  <c r="I257" i="46"/>
  <c r="J257" i="46"/>
  <c r="A258" i="46"/>
  <c r="B258" i="46"/>
  <c r="C258" i="46"/>
  <c r="D258" i="46"/>
  <c r="E258" i="46"/>
  <c r="F258" i="46"/>
  <c r="G258" i="46"/>
  <c r="H258" i="46"/>
  <c r="I258" i="46"/>
  <c r="J258" i="46"/>
  <c r="A259" i="46"/>
  <c r="B259" i="46"/>
  <c r="C259" i="46"/>
  <c r="D259" i="46"/>
  <c r="E259" i="46"/>
  <c r="F259" i="46"/>
  <c r="G259" i="46"/>
  <c r="H259" i="46"/>
  <c r="I259" i="46"/>
  <c r="J259" i="46"/>
  <c r="A260" i="46"/>
  <c r="B260" i="46"/>
  <c r="C260" i="46"/>
  <c r="D260" i="46"/>
  <c r="E260" i="46"/>
  <c r="F260" i="46"/>
  <c r="G260" i="46"/>
  <c r="H260" i="46"/>
  <c r="I260" i="46"/>
  <c r="J260" i="46"/>
  <c r="A261" i="46"/>
  <c r="B261" i="46"/>
  <c r="C261" i="46"/>
  <c r="D261" i="46"/>
  <c r="E261" i="46"/>
  <c r="F261" i="46"/>
  <c r="G261" i="46"/>
  <c r="H261" i="46"/>
  <c r="I261" i="46"/>
  <c r="J261" i="46"/>
  <c r="A262" i="46"/>
  <c r="B262" i="46"/>
  <c r="C262" i="46"/>
  <c r="D262" i="46"/>
  <c r="E262" i="46"/>
  <c r="F262" i="46"/>
  <c r="G262" i="46"/>
  <c r="H262" i="46"/>
  <c r="I262" i="46"/>
  <c r="J262" i="46"/>
  <c r="A263" i="46"/>
  <c r="B263" i="46"/>
  <c r="C263" i="46"/>
  <c r="D263" i="46"/>
  <c r="E263" i="46"/>
  <c r="F263" i="46"/>
  <c r="G263" i="46"/>
  <c r="H263" i="46"/>
  <c r="I263" i="46"/>
  <c r="J263" i="46"/>
  <c r="A264" i="46"/>
  <c r="B264" i="46"/>
  <c r="C264" i="46"/>
  <c r="D264" i="46"/>
  <c r="E264" i="46"/>
  <c r="F264" i="46"/>
  <c r="G264" i="46"/>
  <c r="H264" i="46"/>
  <c r="I264" i="46"/>
  <c r="J264" i="46"/>
  <c r="A265" i="46"/>
  <c r="B265" i="46"/>
  <c r="C265" i="46"/>
  <c r="D265" i="46"/>
  <c r="E265" i="46"/>
  <c r="F265" i="46"/>
  <c r="G265" i="46"/>
  <c r="H265" i="46"/>
  <c r="I265" i="46"/>
  <c r="J265" i="46"/>
  <c r="A266" i="46"/>
  <c r="B266" i="46"/>
  <c r="C266" i="46"/>
  <c r="D266" i="46"/>
  <c r="E266" i="46"/>
  <c r="F266" i="46"/>
  <c r="G266" i="46"/>
  <c r="H266" i="46"/>
  <c r="I266" i="46"/>
  <c r="J266" i="46"/>
  <c r="A267" i="46"/>
  <c r="B267" i="46"/>
  <c r="C267" i="46"/>
  <c r="D267" i="46"/>
  <c r="E267" i="46"/>
  <c r="F267" i="46"/>
  <c r="G267" i="46"/>
  <c r="H267" i="46"/>
  <c r="I267" i="46"/>
  <c r="J267" i="46"/>
  <c r="A268" i="46"/>
  <c r="B268" i="46"/>
  <c r="C268" i="46"/>
  <c r="D268" i="46"/>
  <c r="E268" i="46"/>
  <c r="F268" i="46"/>
  <c r="G268" i="46"/>
  <c r="H268" i="46"/>
  <c r="I268" i="46"/>
  <c r="J268" i="46"/>
  <c r="A269" i="46"/>
  <c r="B269" i="46"/>
  <c r="C269" i="46"/>
  <c r="D269" i="46"/>
  <c r="E269" i="46"/>
  <c r="F269" i="46"/>
  <c r="G269" i="46"/>
  <c r="H269" i="46"/>
  <c r="I269" i="46"/>
  <c r="J269" i="46"/>
  <c r="A270" i="46"/>
  <c r="B270" i="46"/>
  <c r="C270" i="46"/>
  <c r="D270" i="46"/>
  <c r="E270" i="46"/>
  <c r="F270" i="46"/>
  <c r="G270" i="46"/>
  <c r="H270" i="46"/>
  <c r="I270" i="46"/>
  <c r="J270" i="46"/>
  <c r="A271" i="46"/>
  <c r="B271" i="46"/>
  <c r="C271" i="46"/>
  <c r="D271" i="46"/>
  <c r="E271" i="46"/>
  <c r="F271" i="46"/>
  <c r="G271" i="46"/>
  <c r="H271" i="46"/>
  <c r="I271" i="46"/>
  <c r="J271" i="46"/>
  <c r="A272" i="46"/>
  <c r="B272" i="46"/>
  <c r="C272" i="46"/>
  <c r="D272" i="46"/>
  <c r="E272" i="46"/>
  <c r="F272" i="46"/>
  <c r="G272" i="46"/>
  <c r="H272" i="46"/>
  <c r="I272" i="46"/>
  <c r="J272" i="46"/>
  <c r="A273" i="46"/>
  <c r="B273" i="46"/>
  <c r="C273" i="46"/>
  <c r="D273" i="46"/>
  <c r="E273" i="46"/>
  <c r="F273" i="46"/>
  <c r="G273" i="46"/>
  <c r="H273" i="46"/>
  <c r="I273" i="46"/>
  <c r="J273" i="46"/>
  <c r="A274" i="46"/>
  <c r="B274" i="46"/>
  <c r="C274" i="46"/>
  <c r="D274" i="46"/>
  <c r="E274" i="46"/>
  <c r="F274" i="46"/>
  <c r="G274" i="46"/>
  <c r="H274" i="46"/>
  <c r="I274" i="46"/>
  <c r="J274" i="46"/>
  <c r="A275" i="46"/>
  <c r="B275" i="46"/>
  <c r="C275" i="46"/>
  <c r="D275" i="46"/>
  <c r="E275" i="46"/>
  <c r="F275" i="46"/>
  <c r="G275" i="46"/>
  <c r="H275" i="46"/>
  <c r="I275" i="46"/>
  <c r="J275" i="46"/>
  <c r="A276" i="46"/>
  <c r="B276" i="46"/>
  <c r="C276" i="46"/>
  <c r="D276" i="46"/>
  <c r="E276" i="46"/>
  <c r="F276" i="46"/>
  <c r="G276" i="46"/>
  <c r="H276" i="46"/>
  <c r="I276" i="46"/>
  <c r="J276" i="46"/>
  <c r="A277" i="46"/>
  <c r="B277" i="46"/>
  <c r="C277" i="46"/>
  <c r="D277" i="46"/>
  <c r="E277" i="46"/>
  <c r="F277" i="46"/>
  <c r="G277" i="46"/>
  <c r="H277" i="46"/>
  <c r="I277" i="46"/>
  <c r="J277" i="46"/>
  <c r="A278" i="46"/>
  <c r="B278" i="46"/>
  <c r="C278" i="46"/>
  <c r="D278" i="46"/>
  <c r="E278" i="46"/>
  <c r="F278" i="46"/>
  <c r="G278" i="46"/>
  <c r="H278" i="46"/>
  <c r="I278" i="46"/>
  <c r="J278" i="46"/>
  <c r="A279" i="46"/>
  <c r="B279" i="46"/>
  <c r="C279" i="46"/>
  <c r="D279" i="46"/>
  <c r="E279" i="46"/>
  <c r="F279" i="46"/>
  <c r="G279" i="46"/>
  <c r="H279" i="46"/>
  <c r="I279" i="46"/>
  <c r="J279" i="46"/>
  <c r="A280" i="46"/>
  <c r="B280" i="46"/>
  <c r="C280" i="46"/>
  <c r="D280" i="46"/>
  <c r="E280" i="46"/>
  <c r="F280" i="46"/>
  <c r="G280" i="46"/>
  <c r="H280" i="46"/>
  <c r="I280" i="46"/>
  <c r="J280" i="46"/>
  <c r="A281" i="46"/>
  <c r="B281" i="46"/>
  <c r="C281" i="46"/>
  <c r="D281" i="46"/>
  <c r="E281" i="46"/>
  <c r="F281" i="46"/>
  <c r="G281" i="46"/>
  <c r="H281" i="46"/>
  <c r="I281" i="46"/>
  <c r="J281" i="46"/>
  <c r="A282" i="46"/>
  <c r="B282" i="46"/>
  <c r="C282" i="46"/>
  <c r="D282" i="46"/>
  <c r="E282" i="46"/>
  <c r="F282" i="46"/>
  <c r="G282" i="46"/>
  <c r="H282" i="46"/>
  <c r="I282" i="46"/>
  <c r="J282" i="46"/>
  <c r="A283" i="46"/>
  <c r="B283" i="46"/>
  <c r="C283" i="46"/>
  <c r="D283" i="46"/>
  <c r="E283" i="46"/>
  <c r="F283" i="46"/>
  <c r="G283" i="46"/>
  <c r="H283" i="46"/>
  <c r="I283" i="46"/>
  <c r="J283" i="46"/>
  <c r="A284" i="46"/>
  <c r="B284" i="46"/>
  <c r="C284" i="46"/>
  <c r="D284" i="46"/>
  <c r="E284" i="46"/>
  <c r="F284" i="46"/>
  <c r="G284" i="46"/>
  <c r="H284" i="46"/>
  <c r="I284" i="46"/>
  <c r="J284" i="46"/>
  <c r="A285" i="46"/>
  <c r="B285" i="46"/>
  <c r="C285" i="46"/>
  <c r="D285" i="46"/>
  <c r="E285" i="46"/>
  <c r="F285" i="46"/>
  <c r="G285" i="46"/>
  <c r="H285" i="46"/>
  <c r="I285" i="46"/>
  <c r="J285" i="46"/>
  <c r="A286" i="46"/>
  <c r="B286" i="46"/>
  <c r="C286" i="46"/>
  <c r="D286" i="46"/>
  <c r="E286" i="46"/>
  <c r="F286" i="46"/>
  <c r="G286" i="46"/>
  <c r="H286" i="46"/>
  <c r="I286" i="46"/>
  <c r="J286" i="46"/>
  <c r="A287" i="46"/>
  <c r="B287" i="46"/>
  <c r="C287" i="46"/>
  <c r="D287" i="46"/>
  <c r="E287" i="46"/>
  <c r="F287" i="46"/>
  <c r="G287" i="46"/>
  <c r="H287" i="46"/>
  <c r="I287" i="46"/>
  <c r="J287" i="46"/>
  <c r="A288" i="46"/>
  <c r="B288" i="46"/>
  <c r="C288" i="46"/>
  <c r="D288" i="46"/>
  <c r="E288" i="46"/>
  <c r="F288" i="46"/>
  <c r="G288" i="46"/>
  <c r="H288" i="46"/>
  <c r="I288" i="46"/>
  <c r="J288" i="46"/>
  <c r="A289" i="46"/>
  <c r="B289" i="46"/>
  <c r="C289" i="46"/>
  <c r="D289" i="46"/>
  <c r="E289" i="46"/>
  <c r="F289" i="46"/>
  <c r="G289" i="46"/>
  <c r="H289" i="46"/>
  <c r="I289" i="46"/>
  <c r="J289" i="46"/>
  <c r="A290" i="46"/>
  <c r="B290" i="46"/>
  <c r="C290" i="46"/>
  <c r="D290" i="46"/>
  <c r="E290" i="46"/>
  <c r="F290" i="46"/>
  <c r="G290" i="46"/>
  <c r="H290" i="46"/>
  <c r="I290" i="46"/>
  <c r="J290" i="46"/>
  <c r="A291" i="46"/>
  <c r="B291" i="46"/>
  <c r="C291" i="46"/>
  <c r="D291" i="46"/>
  <c r="E291" i="46"/>
  <c r="F291" i="46"/>
  <c r="G291" i="46"/>
  <c r="H291" i="46"/>
  <c r="I291" i="46"/>
  <c r="J291" i="46"/>
  <c r="A292" i="46"/>
  <c r="B292" i="46"/>
  <c r="C292" i="46"/>
  <c r="D292" i="46"/>
  <c r="E292" i="46"/>
  <c r="F292" i="46"/>
  <c r="G292" i="46"/>
  <c r="H292" i="46"/>
  <c r="I292" i="46"/>
  <c r="J292" i="46"/>
  <c r="A293" i="46"/>
  <c r="B293" i="46"/>
  <c r="C293" i="46"/>
  <c r="D293" i="46"/>
  <c r="E293" i="46"/>
  <c r="F293" i="46"/>
  <c r="G293" i="46"/>
  <c r="H293" i="46"/>
  <c r="I293" i="46"/>
  <c r="J293" i="46"/>
  <c r="A294" i="46"/>
  <c r="B294" i="46"/>
  <c r="C294" i="46"/>
  <c r="D294" i="46"/>
  <c r="E294" i="46"/>
  <c r="F294" i="46"/>
  <c r="G294" i="46"/>
  <c r="H294" i="46"/>
  <c r="I294" i="46"/>
  <c r="J294" i="46"/>
  <c r="A295" i="46"/>
  <c r="B295" i="46"/>
  <c r="C295" i="46"/>
  <c r="D295" i="46"/>
  <c r="E295" i="46"/>
  <c r="F295" i="46"/>
  <c r="G295" i="46"/>
  <c r="H295" i="46"/>
  <c r="I295" i="46"/>
  <c r="J295" i="46"/>
  <c r="A296" i="46"/>
  <c r="B296" i="46"/>
  <c r="C296" i="46"/>
  <c r="D296" i="46"/>
  <c r="E296" i="46"/>
  <c r="F296" i="46"/>
  <c r="G296" i="46"/>
  <c r="H296" i="46"/>
  <c r="I296" i="46"/>
  <c r="J296" i="46"/>
  <c r="A297" i="46"/>
  <c r="B297" i="46"/>
  <c r="C297" i="46"/>
  <c r="D297" i="46"/>
  <c r="E297" i="46"/>
  <c r="F297" i="46"/>
  <c r="G297" i="46"/>
  <c r="H297" i="46"/>
  <c r="I297" i="46"/>
  <c r="J297" i="46"/>
  <c r="A298" i="46"/>
  <c r="B298" i="46"/>
  <c r="C298" i="46"/>
  <c r="D298" i="46"/>
  <c r="E298" i="46"/>
  <c r="F298" i="46"/>
  <c r="G298" i="46"/>
  <c r="H298" i="46"/>
  <c r="I298" i="46"/>
  <c r="J298" i="46"/>
  <c r="A299" i="46"/>
  <c r="B299" i="46"/>
  <c r="C299" i="46"/>
  <c r="D299" i="46"/>
  <c r="E299" i="46"/>
  <c r="F299" i="46"/>
  <c r="G299" i="46"/>
  <c r="H299" i="46"/>
  <c r="I299" i="46"/>
  <c r="J299" i="46"/>
  <c r="A300" i="46"/>
  <c r="B300" i="46"/>
  <c r="C300" i="46"/>
  <c r="D300" i="46"/>
  <c r="E300" i="46"/>
  <c r="F300" i="46"/>
  <c r="G300" i="46"/>
  <c r="H300" i="46"/>
  <c r="I300" i="46"/>
  <c r="J300" i="46"/>
  <c r="A301" i="46"/>
  <c r="B301" i="46"/>
  <c r="C301" i="46"/>
  <c r="D301" i="46"/>
  <c r="E301" i="46"/>
  <c r="F301" i="46"/>
  <c r="G301" i="46"/>
  <c r="H301" i="46"/>
  <c r="I301" i="46"/>
  <c r="J301" i="46"/>
  <c r="A302" i="46"/>
  <c r="B302" i="46"/>
  <c r="C302" i="46"/>
  <c r="D302" i="46"/>
  <c r="E302" i="46"/>
  <c r="F302" i="46"/>
  <c r="G302" i="46"/>
  <c r="H302" i="46"/>
  <c r="I302" i="46"/>
  <c r="J302" i="46"/>
  <c r="A303" i="46"/>
  <c r="B303" i="46"/>
  <c r="C303" i="46"/>
  <c r="D303" i="46"/>
  <c r="E303" i="46"/>
  <c r="F303" i="46"/>
  <c r="G303" i="46"/>
  <c r="H303" i="46"/>
  <c r="I303" i="46"/>
  <c r="J303" i="46"/>
  <c r="A304" i="46"/>
  <c r="B304" i="46"/>
  <c r="C304" i="46"/>
  <c r="D304" i="46"/>
  <c r="E304" i="46"/>
  <c r="F304" i="46"/>
  <c r="G304" i="46"/>
  <c r="H304" i="46"/>
  <c r="I304" i="46"/>
  <c r="J304" i="46"/>
  <c r="A305" i="46"/>
  <c r="B305" i="46"/>
  <c r="C305" i="46"/>
  <c r="D305" i="46"/>
  <c r="E305" i="46"/>
  <c r="F305" i="46"/>
  <c r="G305" i="46"/>
  <c r="H305" i="46"/>
  <c r="I305" i="46"/>
  <c r="J305" i="46"/>
  <c r="A306" i="46"/>
  <c r="B306" i="46"/>
  <c r="C306" i="46"/>
  <c r="D306" i="46"/>
  <c r="E306" i="46"/>
  <c r="F306" i="46"/>
  <c r="G306" i="46"/>
  <c r="H306" i="46"/>
  <c r="I306" i="46"/>
  <c r="J306" i="46"/>
  <c r="A307" i="46"/>
  <c r="B307" i="46"/>
  <c r="C307" i="46"/>
  <c r="D307" i="46"/>
  <c r="E307" i="46"/>
  <c r="F307" i="46"/>
  <c r="G307" i="46"/>
  <c r="H307" i="46"/>
  <c r="I307" i="46"/>
  <c r="J307" i="46"/>
  <c r="A308" i="46"/>
  <c r="B308" i="46"/>
  <c r="C308" i="46"/>
  <c r="D308" i="46"/>
  <c r="E308" i="46"/>
  <c r="F308" i="46"/>
  <c r="G308" i="46"/>
  <c r="H308" i="46"/>
  <c r="I308" i="46"/>
  <c r="J308" i="46"/>
  <c r="A309" i="46"/>
  <c r="B309" i="46"/>
  <c r="C309" i="46"/>
  <c r="D309" i="46"/>
  <c r="E309" i="46"/>
  <c r="F309" i="46"/>
  <c r="G309" i="46"/>
  <c r="H309" i="46"/>
  <c r="I309" i="46"/>
  <c r="J309" i="46"/>
  <c r="A310" i="46"/>
  <c r="B310" i="46"/>
  <c r="C310" i="46"/>
  <c r="D310" i="46"/>
  <c r="E310" i="46"/>
  <c r="F310" i="46"/>
  <c r="G310" i="46"/>
  <c r="H310" i="46"/>
  <c r="I310" i="46"/>
  <c r="J310" i="46"/>
  <c r="A311" i="46"/>
  <c r="B311" i="46"/>
  <c r="C311" i="46"/>
  <c r="D311" i="46"/>
  <c r="E311" i="46"/>
  <c r="F311" i="46"/>
  <c r="G311" i="46"/>
  <c r="H311" i="46"/>
  <c r="I311" i="46"/>
  <c r="J311" i="46"/>
  <c r="A312" i="46"/>
  <c r="B312" i="46"/>
  <c r="C312" i="46"/>
  <c r="D312" i="46"/>
  <c r="E312" i="46"/>
  <c r="F312" i="46"/>
  <c r="G312" i="46"/>
  <c r="H312" i="46"/>
  <c r="I312" i="46"/>
  <c r="J312" i="46"/>
  <c r="A313" i="46"/>
  <c r="B313" i="46"/>
  <c r="C313" i="46"/>
  <c r="D313" i="46"/>
  <c r="E313" i="46"/>
  <c r="F313" i="46"/>
  <c r="G313" i="46"/>
  <c r="H313" i="46"/>
  <c r="I313" i="46"/>
  <c r="J313" i="46"/>
  <c r="A314" i="46"/>
  <c r="B314" i="46"/>
  <c r="C314" i="46"/>
  <c r="D314" i="46"/>
  <c r="E314" i="46"/>
  <c r="F314" i="46"/>
  <c r="G314" i="46"/>
  <c r="H314" i="46"/>
  <c r="I314" i="46"/>
  <c r="J314" i="46"/>
  <c r="A315" i="46"/>
  <c r="B315" i="46"/>
  <c r="C315" i="46"/>
  <c r="D315" i="46"/>
  <c r="E315" i="46"/>
  <c r="F315" i="46"/>
  <c r="G315" i="46"/>
  <c r="H315" i="46"/>
  <c r="I315" i="46"/>
  <c r="J315" i="46"/>
  <c r="A316" i="46"/>
  <c r="B316" i="46"/>
  <c r="C316" i="46"/>
  <c r="D316" i="46"/>
  <c r="E316" i="46"/>
  <c r="F316" i="46"/>
  <c r="G316" i="46"/>
  <c r="H316" i="46"/>
  <c r="I316" i="46"/>
  <c r="J316" i="46"/>
  <c r="A317" i="46"/>
  <c r="B317" i="46"/>
  <c r="C317" i="46"/>
  <c r="D317" i="46"/>
  <c r="E317" i="46"/>
  <c r="F317" i="46"/>
  <c r="G317" i="46"/>
  <c r="H317" i="46"/>
  <c r="I317" i="46"/>
  <c r="J317" i="46"/>
  <c r="A318" i="46"/>
  <c r="B318" i="46"/>
  <c r="C318" i="46"/>
  <c r="D318" i="46"/>
  <c r="E318" i="46"/>
  <c r="F318" i="46"/>
  <c r="G318" i="46"/>
  <c r="H318" i="46"/>
  <c r="I318" i="46"/>
  <c r="J318" i="46"/>
  <c r="A319" i="46"/>
  <c r="B319" i="46"/>
  <c r="C319" i="46"/>
  <c r="D319" i="46"/>
  <c r="E319" i="46"/>
  <c r="F319" i="46"/>
  <c r="G319" i="46"/>
  <c r="H319" i="46"/>
  <c r="I319" i="46"/>
  <c r="J319" i="46"/>
  <c r="A320" i="46"/>
  <c r="B320" i="46"/>
  <c r="C320" i="46"/>
  <c r="D320" i="46"/>
  <c r="E320" i="46"/>
  <c r="F320" i="46"/>
  <c r="G320" i="46"/>
  <c r="H320" i="46"/>
  <c r="I320" i="46"/>
  <c r="J320" i="46"/>
  <c r="A321" i="46"/>
  <c r="B321" i="46"/>
  <c r="C321" i="46"/>
  <c r="D321" i="46"/>
  <c r="E321" i="46"/>
  <c r="F321" i="46"/>
  <c r="G321" i="46"/>
  <c r="H321" i="46"/>
  <c r="I321" i="46"/>
  <c r="J321" i="46"/>
  <c r="A322" i="46"/>
  <c r="B322" i="46"/>
  <c r="C322" i="46"/>
  <c r="D322" i="46"/>
  <c r="E322" i="46"/>
  <c r="F322" i="46"/>
  <c r="G322" i="46"/>
  <c r="H322" i="46"/>
  <c r="I322" i="46"/>
  <c r="J322" i="46"/>
  <c r="A323" i="46"/>
  <c r="B323" i="46"/>
  <c r="C323" i="46"/>
  <c r="D323" i="46"/>
  <c r="E323" i="46"/>
  <c r="F323" i="46"/>
  <c r="G323" i="46"/>
  <c r="H323" i="46"/>
  <c r="I323" i="46"/>
  <c r="J323" i="46"/>
  <c r="A324" i="46"/>
  <c r="B324" i="46"/>
  <c r="C324" i="46"/>
  <c r="D324" i="46"/>
  <c r="E324" i="46"/>
  <c r="F324" i="46"/>
  <c r="G324" i="46"/>
  <c r="H324" i="46"/>
  <c r="I324" i="46"/>
  <c r="J324" i="46"/>
  <c r="A325" i="46"/>
  <c r="B325" i="46"/>
  <c r="C325" i="46"/>
  <c r="D325" i="46"/>
  <c r="E325" i="46"/>
  <c r="F325" i="46"/>
  <c r="G325" i="46"/>
  <c r="H325" i="46"/>
  <c r="I325" i="46"/>
  <c r="J325" i="46"/>
  <c r="A326" i="46"/>
  <c r="B326" i="46"/>
  <c r="C326" i="46"/>
  <c r="D326" i="46"/>
  <c r="E326" i="46"/>
  <c r="F326" i="46"/>
  <c r="G326" i="46"/>
  <c r="H326" i="46"/>
  <c r="I326" i="46"/>
  <c r="J326" i="46"/>
  <c r="A327" i="46"/>
  <c r="B327" i="46"/>
  <c r="C327" i="46"/>
  <c r="D327" i="46"/>
  <c r="E327" i="46"/>
  <c r="F327" i="46"/>
  <c r="G327" i="46"/>
  <c r="H327" i="46"/>
  <c r="I327" i="46"/>
  <c r="J327" i="46"/>
  <c r="A328" i="46"/>
  <c r="B328" i="46"/>
  <c r="C328" i="46"/>
  <c r="D328" i="46"/>
  <c r="E328" i="46"/>
  <c r="F328" i="46"/>
  <c r="G328" i="46"/>
  <c r="H328" i="46"/>
  <c r="I328" i="46"/>
  <c r="J328" i="46"/>
  <c r="A329" i="46"/>
  <c r="B329" i="46"/>
  <c r="C329" i="46"/>
  <c r="D329" i="46"/>
  <c r="E329" i="46"/>
  <c r="F329" i="46"/>
  <c r="G329" i="46"/>
  <c r="H329" i="46"/>
  <c r="I329" i="46"/>
  <c r="J329" i="46"/>
  <c r="A330" i="46"/>
  <c r="B330" i="46"/>
  <c r="C330" i="46"/>
  <c r="D330" i="46"/>
  <c r="E330" i="46"/>
  <c r="F330" i="46"/>
  <c r="G330" i="46"/>
  <c r="H330" i="46"/>
  <c r="I330" i="46"/>
  <c r="J330" i="46"/>
  <c r="A331" i="46"/>
  <c r="B331" i="46"/>
  <c r="C331" i="46"/>
  <c r="D331" i="46"/>
  <c r="E331" i="46"/>
  <c r="F331" i="46"/>
  <c r="G331" i="46"/>
  <c r="H331" i="46"/>
  <c r="I331" i="46"/>
  <c r="J331" i="46"/>
  <c r="A332" i="46"/>
  <c r="B332" i="46"/>
  <c r="C332" i="46"/>
  <c r="D332" i="46"/>
  <c r="E332" i="46"/>
  <c r="F332" i="46"/>
  <c r="G332" i="46"/>
  <c r="H332" i="46"/>
  <c r="I332" i="46"/>
  <c r="J332" i="46"/>
  <c r="A333" i="46"/>
  <c r="B333" i="46"/>
  <c r="C333" i="46"/>
  <c r="D333" i="46"/>
  <c r="E333" i="46"/>
  <c r="F333" i="46"/>
  <c r="G333" i="46"/>
  <c r="H333" i="46"/>
  <c r="I333" i="46"/>
  <c r="J333" i="46"/>
  <c r="A334" i="46"/>
  <c r="B334" i="46"/>
  <c r="C334" i="46"/>
  <c r="D334" i="46"/>
  <c r="E334" i="46"/>
  <c r="F334" i="46"/>
  <c r="G334" i="46"/>
  <c r="H334" i="46"/>
  <c r="I334" i="46"/>
  <c r="J334" i="46"/>
  <c r="A335" i="46"/>
  <c r="B335" i="46"/>
  <c r="C335" i="46"/>
  <c r="D335" i="46"/>
  <c r="E335" i="46"/>
  <c r="F335" i="46"/>
  <c r="G335" i="46"/>
  <c r="H335" i="46"/>
  <c r="I335" i="46"/>
  <c r="J335" i="46"/>
  <c r="A336" i="46"/>
  <c r="B336" i="46"/>
  <c r="C336" i="46"/>
  <c r="D336" i="46"/>
  <c r="E336" i="46"/>
  <c r="F336" i="46"/>
  <c r="G336" i="46"/>
  <c r="H336" i="46"/>
  <c r="I336" i="46"/>
  <c r="J336" i="46"/>
  <c r="A337" i="46"/>
  <c r="B337" i="46"/>
  <c r="C337" i="46"/>
  <c r="D337" i="46"/>
  <c r="E337" i="46"/>
  <c r="F337" i="46"/>
  <c r="G337" i="46"/>
  <c r="H337" i="46"/>
  <c r="I337" i="46"/>
  <c r="J337" i="46"/>
  <c r="A338" i="46"/>
  <c r="B338" i="46"/>
  <c r="C338" i="46"/>
  <c r="D338" i="46"/>
  <c r="E338" i="46"/>
  <c r="F338" i="46"/>
  <c r="G338" i="46"/>
  <c r="H338" i="46"/>
  <c r="I338" i="46"/>
  <c r="J338" i="46"/>
  <c r="A339" i="46"/>
  <c r="B339" i="46"/>
  <c r="C339" i="46"/>
  <c r="D339" i="46"/>
  <c r="E339" i="46"/>
  <c r="F339" i="46"/>
  <c r="G339" i="46"/>
  <c r="H339" i="46"/>
  <c r="I339" i="46"/>
  <c r="J339" i="46"/>
  <c r="A340" i="46"/>
  <c r="B340" i="46"/>
  <c r="C340" i="46"/>
  <c r="D340" i="46"/>
  <c r="E340" i="46"/>
  <c r="F340" i="46"/>
  <c r="G340" i="46"/>
  <c r="H340" i="46"/>
  <c r="I340" i="46"/>
  <c r="J340" i="46"/>
  <c r="A341" i="46"/>
  <c r="B341" i="46"/>
  <c r="C341" i="46"/>
  <c r="D341" i="46"/>
  <c r="E341" i="46"/>
  <c r="F341" i="46"/>
  <c r="G341" i="46"/>
  <c r="H341" i="46"/>
  <c r="I341" i="46"/>
  <c r="J341" i="46"/>
  <c r="A342" i="46"/>
  <c r="B342" i="46"/>
  <c r="C342" i="46"/>
  <c r="D342" i="46"/>
  <c r="E342" i="46"/>
  <c r="F342" i="46"/>
  <c r="G342" i="46"/>
  <c r="H342" i="46"/>
  <c r="I342" i="46"/>
  <c r="J342" i="46"/>
  <c r="A343" i="46"/>
  <c r="B343" i="46"/>
  <c r="C343" i="46"/>
  <c r="D343" i="46"/>
  <c r="E343" i="46"/>
  <c r="F343" i="46"/>
  <c r="G343" i="46"/>
  <c r="H343" i="46"/>
  <c r="I343" i="46"/>
  <c r="J343" i="46"/>
  <c r="A344" i="46"/>
  <c r="B344" i="46"/>
  <c r="C344" i="46"/>
  <c r="D344" i="46"/>
  <c r="E344" i="46"/>
  <c r="F344" i="46"/>
  <c r="G344" i="46"/>
  <c r="H344" i="46"/>
  <c r="I344" i="46"/>
  <c r="J344" i="46"/>
  <c r="A345" i="46"/>
  <c r="B345" i="46"/>
  <c r="C345" i="46"/>
  <c r="D345" i="46"/>
  <c r="E345" i="46"/>
  <c r="F345" i="46"/>
  <c r="G345" i="46"/>
  <c r="H345" i="46"/>
  <c r="I345" i="46"/>
  <c r="J345" i="46"/>
  <c r="A346" i="46"/>
  <c r="B346" i="46"/>
  <c r="C346" i="46"/>
  <c r="D346" i="46"/>
  <c r="E346" i="46"/>
  <c r="F346" i="46"/>
  <c r="G346" i="46"/>
  <c r="H346" i="46"/>
  <c r="I346" i="46"/>
  <c r="J346" i="46"/>
  <c r="A347" i="46"/>
  <c r="B347" i="46"/>
  <c r="C347" i="46"/>
  <c r="D347" i="46"/>
  <c r="E347" i="46"/>
  <c r="F347" i="46"/>
  <c r="G347" i="46"/>
  <c r="H347" i="46"/>
  <c r="I347" i="46"/>
  <c r="J347" i="46"/>
  <c r="A348" i="46"/>
  <c r="B348" i="46"/>
  <c r="C348" i="46"/>
  <c r="D348" i="46"/>
  <c r="E348" i="46"/>
  <c r="F348" i="46"/>
  <c r="G348" i="46"/>
  <c r="H348" i="46"/>
  <c r="I348" i="46"/>
  <c r="J348" i="46"/>
  <c r="A349" i="46"/>
  <c r="B349" i="46"/>
  <c r="C349" i="46"/>
  <c r="D349" i="46"/>
  <c r="E349" i="46"/>
  <c r="F349" i="46"/>
  <c r="G349" i="46"/>
  <c r="H349" i="46"/>
  <c r="I349" i="46"/>
  <c r="J349" i="46"/>
  <c r="A350" i="46"/>
  <c r="B350" i="46"/>
  <c r="C350" i="46"/>
  <c r="D350" i="46"/>
  <c r="E350" i="46"/>
  <c r="F350" i="46"/>
  <c r="G350" i="46"/>
  <c r="H350" i="46"/>
  <c r="I350" i="46"/>
  <c r="J350" i="46"/>
  <c r="A351" i="46"/>
  <c r="B351" i="46"/>
  <c r="C351" i="46"/>
  <c r="D351" i="46"/>
  <c r="E351" i="46"/>
  <c r="F351" i="46"/>
  <c r="G351" i="46"/>
  <c r="H351" i="46"/>
  <c r="I351" i="46"/>
  <c r="J351" i="46"/>
  <c r="A352" i="46"/>
  <c r="B352" i="46"/>
  <c r="C352" i="46"/>
  <c r="D352" i="46"/>
  <c r="E352" i="46"/>
  <c r="F352" i="46"/>
  <c r="G352" i="46"/>
  <c r="H352" i="46"/>
  <c r="I352" i="46"/>
  <c r="J352" i="46"/>
  <c r="A353" i="46"/>
  <c r="B353" i="46"/>
  <c r="C353" i="46"/>
  <c r="D353" i="46"/>
  <c r="E353" i="46"/>
  <c r="F353" i="46"/>
  <c r="G353" i="46"/>
  <c r="H353" i="46"/>
  <c r="I353" i="46"/>
  <c r="J353" i="46"/>
  <c r="A354" i="46"/>
  <c r="B354" i="46"/>
  <c r="C354" i="46"/>
  <c r="D354" i="46"/>
  <c r="E354" i="46"/>
  <c r="F354" i="46"/>
  <c r="G354" i="46"/>
  <c r="H354" i="46"/>
  <c r="I354" i="46"/>
  <c r="J354" i="46"/>
  <c r="A355" i="46"/>
  <c r="B355" i="46"/>
  <c r="C355" i="46"/>
  <c r="D355" i="46"/>
  <c r="E355" i="46"/>
  <c r="F355" i="46"/>
  <c r="G355" i="46"/>
  <c r="H355" i="46"/>
  <c r="I355" i="46"/>
  <c r="J355" i="46"/>
  <c r="A356" i="46"/>
  <c r="B356" i="46"/>
  <c r="C356" i="46"/>
  <c r="D356" i="46"/>
  <c r="E356" i="46"/>
  <c r="F356" i="46"/>
  <c r="G356" i="46"/>
  <c r="H356" i="46"/>
  <c r="I356" i="46"/>
  <c r="J356" i="46"/>
  <c r="A357" i="46"/>
  <c r="B357" i="46"/>
  <c r="C357" i="46"/>
  <c r="D357" i="46"/>
  <c r="E357" i="46"/>
  <c r="F357" i="46"/>
  <c r="G357" i="46"/>
  <c r="H357" i="46"/>
  <c r="I357" i="46"/>
  <c r="J357" i="46"/>
  <c r="A358" i="46"/>
  <c r="B358" i="46"/>
  <c r="C358" i="46"/>
  <c r="D358" i="46"/>
  <c r="E358" i="46"/>
  <c r="F358" i="46"/>
  <c r="G358" i="46"/>
  <c r="H358" i="46"/>
  <c r="I358" i="46"/>
  <c r="J358" i="46"/>
  <c r="A359" i="46"/>
  <c r="B359" i="46"/>
  <c r="C359" i="46"/>
  <c r="D359" i="46"/>
  <c r="E359" i="46"/>
  <c r="F359" i="46"/>
  <c r="G359" i="46"/>
  <c r="H359" i="46"/>
  <c r="I359" i="46"/>
  <c r="J359" i="46"/>
  <c r="A360" i="46"/>
  <c r="B360" i="46"/>
  <c r="C360" i="46"/>
  <c r="D360" i="46"/>
  <c r="E360" i="46"/>
  <c r="F360" i="46"/>
  <c r="G360" i="46"/>
  <c r="H360" i="46"/>
  <c r="I360" i="46"/>
  <c r="J360" i="46"/>
  <c r="A361" i="46"/>
  <c r="B361" i="46"/>
  <c r="C361" i="46"/>
  <c r="D361" i="46"/>
  <c r="E361" i="46"/>
  <c r="F361" i="46"/>
  <c r="G361" i="46"/>
  <c r="H361" i="46"/>
  <c r="I361" i="46"/>
  <c r="J361" i="46"/>
  <c r="A362" i="46"/>
  <c r="B362" i="46"/>
  <c r="C362" i="46"/>
  <c r="D362" i="46"/>
  <c r="E362" i="46"/>
  <c r="F362" i="46"/>
  <c r="G362" i="46"/>
  <c r="H362" i="46"/>
  <c r="I362" i="46"/>
  <c r="J362" i="46"/>
  <c r="A363" i="46"/>
  <c r="B363" i="46"/>
  <c r="C363" i="46"/>
  <c r="D363" i="46"/>
  <c r="E363" i="46"/>
  <c r="F363" i="46"/>
  <c r="G363" i="46"/>
  <c r="H363" i="46"/>
  <c r="I363" i="46"/>
  <c r="J363" i="46"/>
  <c r="A364" i="46"/>
  <c r="B364" i="46"/>
  <c r="C364" i="46"/>
  <c r="D364" i="46"/>
  <c r="E364" i="46"/>
  <c r="F364" i="46"/>
  <c r="G364" i="46"/>
  <c r="H364" i="46"/>
  <c r="I364" i="46"/>
  <c r="J364" i="46"/>
  <c r="A365" i="46"/>
  <c r="B365" i="46"/>
  <c r="C365" i="46"/>
  <c r="D365" i="46"/>
  <c r="E365" i="46"/>
  <c r="F365" i="46"/>
  <c r="G365" i="46"/>
  <c r="H365" i="46"/>
  <c r="I365" i="46"/>
  <c r="J365" i="46"/>
  <c r="A366" i="46"/>
  <c r="B366" i="46"/>
  <c r="C366" i="46"/>
  <c r="D366" i="46"/>
  <c r="E366" i="46"/>
  <c r="F366" i="46"/>
  <c r="G366" i="46"/>
  <c r="H366" i="46"/>
  <c r="I366" i="46"/>
  <c r="J366" i="46"/>
  <c r="A367" i="46"/>
  <c r="B367" i="46"/>
  <c r="C367" i="46"/>
  <c r="D367" i="46"/>
  <c r="E367" i="46"/>
  <c r="F367" i="46"/>
  <c r="G367" i="46"/>
  <c r="H367" i="46"/>
  <c r="I367" i="46"/>
  <c r="J367" i="46"/>
  <c r="A368" i="46"/>
  <c r="B368" i="46"/>
  <c r="C368" i="46"/>
  <c r="D368" i="46"/>
  <c r="E368" i="46"/>
  <c r="F368" i="46"/>
  <c r="G368" i="46"/>
  <c r="H368" i="46"/>
  <c r="I368" i="46"/>
  <c r="J368" i="46"/>
  <c r="A369" i="46"/>
  <c r="B369" i="46"/>
  <c r="C369" i="46"/>
  <c r="D369" i="46"/>
  <c r="E369" i="46"/>
  <c r="F369" i="46"/>
  <c r="G369" i="46"/>
  <c r="H369" i="46"/>
  <c r="I369" i="46"/>
  <c r="J369" i="46"/>
  <c r="A370" i="46"/>
  <c r="B370" i="46"/>
  <c r="C370" i="46"/>
  <c r="D370" i="46"/>
  <c r="E370" i="46"/>
  <c r="F370" i="46"/>
  <c r="G370" i="46"/>
  <c r="H370" i="46"/>
  <c r="I370" i="46"/>
  <c r="J370" i="46"/>
  <c r="A371" i="46"/>
  <c r="B371" i="46"/>
  <c r="C371" i="46"/>
  <c r="D371" i="46"/>
  <c r="E371" i="46"/>
  <c r="F371" i="46"/>
  <c r="G371" i="46"/>
  <c r="H371" i="46"/>
  <c r="I371" i="46"/>
  <c r="J371" i="46"/>
  <c r="A372" i="46"/>
  <c r="B372" i="46"/>
  <c r="C372" i="46"/>
  <c r="D372" i="46"/>
  <c r="E372" i="46"/>
  <c r="F372" i="46"/>
  <c r="G372" i="46"/>
  <c r="H372" i="46"/>
  <c r="I372" i="46"/>
  <c r="J372" i="46"/>
  <c r="A373" i="46"/>
  <c r="B373" i="46"/>
  <c r="C373" i="46"/>
  <c r="D373" i="46"/>
  <c r="E373" i="46"/>
  <c r="F373" i="46"/>
  <c r="G373" i="46"/>
  <c r="H373" i="46"/>
  <c r="I373" i="46"/>
  <c r="J373" i="46"/>
  <c r="A374" i="46"/>
  <c r="B374" i="46"/>
  <c r="C374" i="46"/>
  <c r="D374" i="46"/>
  <c r="E374" i="46"/>
  <c r="F374" i="46"/>
  <c r="G374" i="46"/>
  <c r="H374" i="46"/>
  <c r="I374" i="46"/>
  <c r="J374" i="46"/>
  <c r="A375" i="46"/>
  <c r="B375" i="46"/>
  <c r="C375" i="46"/>
  <c r="D375" i="46"/>
  <c r="E375" i="46"/>
  <c r="F375" i="46"/>
  <c r="G375" i="46"/>
  <c r="H375" i="46"/>
  <c r="I375" i="46"/>
  <c r="J375" i="46"/>
  <c r="A376" i="46"/>
  <c r="B376" i="46"/>
  <c r="C376" i="46"/>
  <c r="D376" i="46"/>
  <c r="E376" i="46"/>
  <c r="F376" i="46"/>
  <c r="G376" i="46"/>
  <c r="H376" i="46"/>
  <c r="I376" i="46"/>
  <c r="J376" i="46"/>
  <c r="A377" i="46"/>
  <c r="B377" i="46"/>
  <c r="C377" i="46"/>
  <c r="D377" i="46"/>
  <c r="E377" i="46"/>
  <c r="F377" i="46"/>
  <c r="G377" i="46"/>
  <c r="H377" i="46"/>
  <c r="I377" i="46"/>
  <c r="J377" i="46"/>
  <c r="A378" i="46"/>
  <c r="B378" i="46"/>
  <c r="C378" i="46"/>
  <c r="D378" i="46"/>
  <c r="E378" i="46"/>
  <c r="F378" i="46"/>
  <c r="G378" i="46"/>
  <c r="H378" i="46"/>
  <c r="I378" i="46"/>
  <c r="J378" i="46"/>
  <c r="A379" i="46"/>
  <c r="B379" i="46"/>
  <c r="C379" i="46"/>
  <c r="D379" i="46"/>
  <c r="E379" i="46"/>
  <c r="F379" i="46"/>
  <c r="G379" i="46"/>
  <c r="H379" i="46"/>
  <c r="I379" i="46"/>
  <c r="J379" i="46"/>
  <c r="A380" i="46"/>
  <c r="B380" i="46"/>
  <c r="C380" i="46"/>
  <c r="D380" i="46"/>
  <c r="E380" i="46"/>
  <c r="F380" i="46"/>
  <c r="G380" i="46"/>
  <c r="H380" i="46"/>
  <c r="I380" i="46"/>
  <c r="J380" i="46"/>
  <c r="A381" i="46"/>
  <c r="B381" i="46"/>
  <c r="C381" i="46"/>
  <c r="D381" i="46"/>
  <c r="E381" i="46"/>
  <c r="F381" i="46"/>
  <c r="G381" i="46"/>
  <c r="H381" i="46"/>
  <c r="I381" i="46"/>
  <c r="J381" i="46"/>
  <c r="A382" i="46"/>
  <c r="B382" i="46"/>
  <c r="C382" i="46"/>
  <c r="D382" i="46"/>
  <c r="E382" i="46"/>
  <c r="F382" i="46"/>
  <c r="G382" i="46"/>
  <c r="H382" i="46"/>
  <c r="I382" i="46"/>
  <c r="J382" i="46"/>
  <c r="A383" i="46"/>
  <c r="B383" i="46"/>
  <c r="C383" i="46"/>
  <c r="D383" i="46"/>
  <c r="E383" i="46"/>
  <c r="F383" i="46"/>
  <c r="G383" i="46"/>
  <c r="H383" i="46"/>
  <c r="I383" i="46"/>
  <c r="J383" i="46"/>
  <c r="A384" i="46"/>
  <c r="B384" i="46"/>
  <c r="C384" i="46"/>
  <c r="D384" i="46"/>
  <c r="E384" i="46"/>
  <c r="F384" i="46"/>
  <c r="G384" i="46"/>
  <c r="H384" i="46"/>
  <c r="I384" i="46"/>
  <c r="J384" i="46"/>
  <c r="A385" i="46"/>
  <c r="B385" i="46"/>
  <c r="C385" i="46"/>
  <c r="D385" i="46"/>
  <c r="E385" i="46"/>
  <c r="F385" i="46"/>
  <c r="G385" i="46"/>
  <c r="H385" i="46"/>
  <c r="I385" i="46"/>
  <c r="J385" i="46"/>
  <c r="A386" i="46"/>
  <c r="B386" i="46"/>
  <c r="C386" i="46"/>
  <c r="D386" i="46"/>
  <c r="E386" i="46"/>
  <c r="F386" i="46"/>
  <c r="G386" i="46"/>
  <c r="H386" i="46"/>
  <c r="I386" i="46"/>
  <c r="J386" i="46"/>
  <c r="A387" i="46"/>
  <c r="B387" i="46"/>
  <c r="C387" i="46"/>
  <c r="D387" i="46"/>
  <c r="E387" i="46"/>
  <c r="F387" i="46"/>
  <c r="G387" i="46"/>
  <c r="H387" i="46"/>
  <c r="I387" i="46"/>
  <c r="J387" i="46"/>
  <c r="A388" i="46"/>
  <c r="B388" i="46"/>
  <c r="C388" i="46"/>
  <c r="D388" i="46"/>
  <c r="E388" i="46"/>
  <c r="F388" i="46"/>
  <c r="G388" i="46"/>
  <c r="H388" i="46"/>
  <c r="I388" i="46"/>
  <c r="J388" i="46"/>
  <c r="A389" i="46"/>
  <c r="B389" i="46"/>
  <c r="C389" i="46"/>
  <c r="D389" i="46"/>
  <c r="E389" i="46"/>
  <c r="F389" i="46"/>
  <c r="G389" i="46"/>
  <c r="H389" i="46"/>
  <c r="I389" i="46"/>
  <c r="J389" i="46"/>
  <c r="A390" i="46"/>
  <c r="B390" i="46"/>
  <c r="C390" i="46"/>
  <c r="D390" i="46"/>
  <c r="E390" i="46"/>
  <c r="F390" i="46"/>
  <c r="G390" i="46"/>
  <c r="H390" i="46"/>
  <c r="I390" i="46"/>
  <c r="J390" i="46"/>
  <c r="A391" i="46"/>
  <c r="B391" i="46"/>
  <c r="C391" i="46"/>
  <c r="D391" i="46"/>
  <c r="E391" i="46"/>
  <c r="F391" i="46"/>
  <c r="G391" i="46"/>
  <c r="H391" i="46"/>
  <c r="I391" i="46"/>
  <c r="J391" i="46"/>
  <c r="A392" i="46"/>
  <c r="B392" i="46"/>
  <c r="C392" i="46"/>
  <c r="D392" i="46"/>
  <c r="E392" i="46"/>
  <c r="F392" i="46"/>
  <c r="G392" i="46"/>
  <c r="H392" i="46"/>
  <c r="I392" i="46"/>
  <c r="J392" i="46"/>
  <c r="A393" i="46"/>
  <c r="B393" i="46"/>
  <c r="C393" i="46"/>
  <c r="D393" i="46"/>
  <c r="E393" i="46"/>
  <c r="F393" i="46"/>
  <c r="G393" i="46"/>
  <c r="H393" i="46"/>
  <c r="I393" i="46"/>
  <c r="J393" i="46"/>
  <c r="A394" i="46"/>
  <c r="B394" i="46"/>
  <c r="C394" i="46"/>
  <c r="D394" i="46"/>
  <c r="E394" i="46"/>
  <c r="F394" i="46"/>
  <c r="G394" i="46"/>
  <c r="H394" i="46"/>
  <c r="I394" i="46"/>
  <c r="J394" i="46"/>
  <c r="A395" i="46"/>
  <c r="B395" i="46"/>
  <c r="C395" i="46"/>
  <c r="D395" i="46"/>
  <c r="E395" i="46"/>
  <c r="F395" i="46"/>
  <c r="G395" i="46"/>
  <c r="H395" i="46"/>
  <c r="I395" i="46"/>
  <c r="J395" i="46"/>
  <c r="A396" i="46"/>
  <c r="B396" i="46"/>
  <c r="C396" i="46"/>
  <c r="D396" i="46"/>
  <c r="E396" i="46"/>
  <c r="F396" i="46"/>
  <c r="G396" i="46"/>
  <c r="H396" i="46"/>
  <c r="I396" i="46"/>
  <c r="J396" i="46"/>
  <c r="A397" i="46"/>
  <c r="B397" i="46"/>
  <c r="C397" i="46"/>
  <c r="D397" i="46"/>
  <c r="E397" i="46"/>
  <c r="F397" i="46"/>
  <c r="G397" i="46"/>
  <c r="H397" i="46"/>
  <c r="I397" i="46"/>
  <c r="J397" i="46"/>
  <c r="A398" i="46"/>
  <c r="B398" i="46"/>
  <c r="C398" i="46"/>
  <c r="D398" i="46"/>
  <c r="E398" i="46"/>
  <c r="F398" i="46"/>
  <c r="G398" i="46"/>
  <c r="H398" i="46"/>
  <c r="I398" i="46"/>
  <c r="J398" i="46"/>
  <c r="A399" i="46"/>
  <c r="B399" i="46"/>
  <c r="C399" i="46"/>
  <c r="D399" i="46"/>
  <c r="E399" i="46"/>
  <c r="F399" i="46"/>
  <c r="G399" i="46"/>
  <c r="H399" i="46"/>
  <c r="I399" i="46"/>
  <c r="J399" i="46"/>
  <c r="A400" i="46"/>
  <c r="B400" i="46"/>
  <c r="C400" i="46"/>
  <c r="D400" i="46"/>
  <c r="E400" i="46"/>
  <c r="F400" i="46"/>
  <c r="G400" i="46"/>
  <c r="H400" i="46"/>
  <c r="I400" i="46"/>
  <c r="J400" i="46"/>
  <c r="A401" i="46"/>
  <c r="B401" i="46"/>
  <c r="C401" i="46"/>
  <c r="D401" i="46"/>
  <c r="E401" i="46"/>
  <c r="F401" i="46"/>
  <c r="G401" i="46"/>
  <c r="H401" i="46"/>
  <c r="I401" i="46"/>
  <c r="J401" i="46"/>
  <c r="A402" i="46"/>
  <c r="B402" i="46"/>
  <c r="C402" i="46"/>
  <c r="D402" i="46"/>
  <c r="E402" i="46"/>
  <c r="F402" i="46"/>
  <c r="G402" i="46"/>
  <c r="H402" i="46"/>
  <c r="I402" i="46"/>
  <c r="J402" i="46"/>
  <c r="A403" i="46"/>
  <c r="B403" i="46"/>
  <c r="C403" i="46"/>
  <c r="D403" i="46"/>
  <c r="E403" i="46"/>
  <c r="F403" i="46"/>
  <c r="G403" i="46"/>
  <c r="H403" i="46"/>
  <c r="I403" i="46"/>
  <c r="J403" i="46"/>
  <c r="A404" i="46"/>
  <c r="B404" i="46"/>
  <c r="C404" i="46"/>
  <c r="D404" i="46"/>
  <c r="E404" i="46"/>
  <c r="F404" i="46"/>
  <c r="G404" i="46"/>
  <c r="H404" i="46"/>
  <c r="I404" i="46"/>
  <c r="J404" i="46"/>
  <c r="A405" i="46"/>
  <c r="B405" i="46"/>
  <c r="C405" i="46"/>
  <c r="D405" i="46"/>
  <c r="E405" i="46"/>
  <c r="F405" i="46"/>
  <c r="G405" i="46"/>
  <c r="H405" i="46"/>
  <c r="I405" i="46"/>
  <c r="J405" i="46"/>
  <c r="A406" i="46"/>
  <c r="B406" i="46"/>
  <c r="C406" i="46"/>
  <c r="D406" i="46"/>
  <c r="E406" i="46"/>
  <c r="F406" i="46"/>
  <c r="G406" i="46"/>
  <c r="H406" i="46"/>
  <c r="I406" i="46"/>
  <c r="J406" i="46"/>
  <c r="A407" i="46"/>
  <c r="B407" i="46"/>
  <c r="C407" i="46"/>
  <c r="D407" i="46"/>
  <c r="E407" i="46"/>
  <c r="F407" i="46"/>
  <c r="G407" i="46"/>
  <c r="H407" i="46"/>
  <c r="I407" i="46"/>
  <c r="J407" i="46"/>
  <c r="A408" i="46"/>
  <c r="B408" i="46"/>
  <c r="C408" i="46"/>
  <c r="D408" i="46"/>
  <c r="E408" i="46"/>
  <c r="F408" i="46"/>
  <c r="G408" i="46"/>
  <c r="H408" i="46"/>
  <c r="I408" i="46"/>
  <c r="J408" i="46"/>
  <c r="A409" i="46"/>
  <c r="B409" i="46"/>
  <c r="C409" i="46"/>
  <c r="D409" i="46"/>
  <c r="E409" i="46"/>
  <c r="F409" i="46"/>
  <c r="G409" i="46"/>
  <c r="H409" i="46"/>
  <c r="I409" i="46"/>
  <c r="J409" i="46"/>
  <c r="A410" i="46"/>
  <c r="B410" i="46"/>
  <c r="C410" i="46"/>
  <c r="D410" i="46"/>
  <c r="E410" i="46"/>
  <c r="F410" i="46"/>
  <c r="G410" i="46"/>
  <c r="H410" i="46"/>
  <c r="I410" i="46"/>
  <c r="J410" i="46"/>
  <c r="A411" i="46"/>
  <c r="B411" i="46"/>
  <c r="C411" i="46"/>
  <c r="D411" i="46"/>
  <c r="E411" i="46"/>
  <c r="F411" i="46"/>
  <c r="G411" i="46"/>
  <c r="H411" i="46"/>
  <c r="I411" i="46"/>
  <c r="J411" i="46"/>
  <c r="A412" i="46"/>
  <c r="B412" i="46"/>
  <c r="C412" i="46"/>
  <c r="D412" i="46"/>
  <c r="E412" i="46"/>
  <c r="F412" i="46"/>
  <c r="G412" i="46"/>
  <c r="H412" i="46"/>
  <c r="I412" i="46"/>
  <c r="J412" i="46"/>
  <c r="A413" i="46"/>
  <c r="B413" i="46"/>
  <c r="C413" i="46"/>
  <c r="D413" i="46"/>
  <c r="E413" i="46"/>
  <c r="F413" i="46"/>
  <c r="G413" i="46"/>
  <c r="H413" i="46"/>
  <c r="I413" i="46"/>
  <c r="J413" i="46"/>
  <c r="A414" i="46"/>
  <c r="B414" i="46"/>
  <c r="C414" i="46"/>
  <c r="D414" i="46"/>
  <c r="E414" i="46"/>
  <c r="F414" i="46"/>
  <c r="G414" i="46"/>
  <c r="H414" i="46"/>
  <c r="I414" i="46"/>
  <c r="J414" i="46"/>
  <c r="A415" i="46"/>
  <c r="B415" i="46"/>
  <c r="C415" i="46"/>
  <c r="D415" i="46"/>
  <c r="E415" i="46"/>
  <c r="F415" i="46"/>
  <c r="G415" i="46"/>
  <c r="H415" i="46"/>
  <c r="I415" i="46"/>
  <c r="J415" i="46"/>
  <c r="A416" i="46"/>
  <c r="B416" i="46"/>
  <c r="C416" i="46"/>
  <c r="D416" i="46"/>
  <c r="E416" i="46"/>
  <c r="F416" i="46"/>
  <c r="G416" i="46"/>
  <c r="H416" i="46"/>
  <c r="I416" i="46"/>
  <c r="J416" i="46"/>
  <c r="A417" i="46"/>
  <c r="B417" i="46"/>
  <c r="C417" i="46"/>
  <c r="D417" i="46"/>
  <c r="E417" i="46"/>
  <c r="F417" i="46"/>
  <c r="G417" i="46"/>
  <c r="H417" i="46"/>
  <c r="I417" i="46"/>
  <c r="J417" i="46"/>
  <c r="A418" i="46"/>
  <c r="B418" i="46"/>
  <c r="C418" i="46"/>
  <c r="D418" i="46"/>
  <c r="E418" i="46"/>
  <c r="F418" i="46"/>
  <c r="G418" i="46"/>
  <c r="H418" i="46"/>
  <c r="I418" i="46"/>
  <c r="J418" i="46"/>
  <c r="A419" i="46"/>
  <c r="B419" i="46"/>
  <c r="C419" i="46"/>
  <c r="D419" i="46"/>
  <c r="E419" i="46"/>
  <c r="F419" i="46"/>
  <c r="G419" i="46"/>
  <c r="H419" i="46"/>
  <c r="I419" i="46"/>
  <c r="J419" i="46"/>
  <c r="A420" i="46"/>
  <c r="B420" i="46"/>
  <c r="C420" i="46"/>
  <c r="D420" i="46"/>
  <c r="E420" i="46"/>
  <c r="F420" i="46"/>
  <c r="G420" i="46"/>
  <c r="H420" i="46"/>
  <c r="I420" i="46"/>
  <c r="J420" i="46"/>
  <c r="A421" i="46"/>
  <c r="B421" i="46"/>
  <c r="C421" i="46"/>
  <c r="D421" i="46"/>
  <c r="E421" i="46"/>
  <c r="F421" i="46"/>
  <c r="G421" i="46"/>
  <c r="H421" i="46"/>
  <c r="I421" i="46"/>
  <c r="J421" i="46"/>
  <c r="A422" i="46"/>
  <c r="B422" i="46"/>
  <c r="C422" i="46"/>
  <c r="D422" i="46"/>
  <c r="E422" i="46"/>
  <c r="F422" i="46"/>
  <c r="G422" i="46"/>
  <c r="H422" i="46"/>
  <c r="I422" i="46"/>
  <c r="J422" i="46"/>
  <c r="A423" i="46"/>
  <c r="B423" i="46"/>
  <c r="C423" i="46"/>
  <c r="D423" i="46"/>
  <c r="E423" i="46"/>
  <c r="F423" i="46"/>
  <c r="G423" i="46"/>
  <c r="H423" i="46"/>
  <c r="I423" i="46"/>
  <c r="J423" i="46"/>
  <c r="A424" i="46"/>
  <c r="B424" i="46"/>
  <c r="C424" i="46"/>
  <c r="D424" i="46"/>
  <c r="E424" i="46"/>
  <c r="F424" i="46"/>
  <c r="G424" i="46"/>
  <c r="H424" i="46"/>
  <c r="I424" i="46"/>
  <c r="J424" i="46"/>
  <c r="A425" i="46"/>
  <c r="B425" i="46"/>
  <c r="C425" i="46"/>
  <c r="D425" i="46"/>
  <c r="E425" i="46"/>
  <c r="F425" i="46"/>
  <c r="G425" i="46"/>
  <c r="H425" i="46"/>
  <c r="I425" i="46"/>
  <c r="J425" i="46"/>
  <c r="A426" i="46"/>
  <c r="B426" i="46"/>
  <c r="C426" i="46"/>
  <c r="D426" i="46"/>
  <c r="E426" i="46"/>
  <c r="F426" i="46"/>
  <c r="G426" i="46"/>
  <c r="H426" i="46"/>
  <c r="I426" i="46"/>
  <c r="J426" i="46"/>
  <c r="A427" i="46"/>
  <c r="B427" i="46"/>
  <c r="C427" i="46"/>
  <c r="D427" i="46"/>
  <c r="E427" i="46"/>
  <c r="F427" i="46"/>
  <c r="G427" i="46"/>
  <c r="H427" i="46"/>
  <c r="I427" i="46"/>
  <c r="J427" i="46"/>
  <c r="A428" i="46"/>
  <c r="B428" i="46"/>
  <c r="C428" i="46"/>
  <c r="D428" i="46"/>
  <c r="E428" i="46"/>
  <c r="F428" i="46"/>
  <c r="G428" i="46"/>
  <c r="H428" i="46"/>
  <c r="I428" i="46"/>
  <c r="J428" i="46"/>
  <c r="A429" i="46"/>
  <c r="B429" i="46"/>
  <c r="C429" i="46"/>
  <c r="D429" i="46"/>
  <c r="E429" i="46"/>
  <c r="F429" i="46"/>
  <c r="G429" i="46"/>
  <c r="H429" i="46"/>
  <c r="I429" i="46"/>
  <c r="J429" i="46"/>
  <c r="A430" i="46"/>
  <c r="B430" i="46"/>
  <c r="C430" i="46"/>
  <c r="D430" i="46"/>
  <c r="E430" i="46"/>
  <c r="F430" i="46"/>
  <c r="G430" i="46"/>
  <c r="H430" i="46"/>
  <c r="I430" i="46"/>
  <c r="J430" i="46"/>
  <c r="A431" i="46"/>
  <c r="B431" i="46"/>
  <c r="C431" i="46"/>
  <c r="D431" i="46"/>
  <c r="E431" i="46"/>
  <c r="F431" i="46"/>
  <c r="G431" i="46"/>
  <c r="H431" i="46"/>
  <c r="I431" i="46"/>
  <c r="J431" i="46"/>
  <c r="A432" i="46"/>
  <c r="B432" i="46"/>
  <c r="C432" i="46"/>
  <c r="D432" i="46"/>
  <c r="E432" i="46"/>
  <c r="F432" i="46"/>
  <c r="G432" i="46"/>
  <c r="H432" i="46"/>
  <c r="I432" i="46"/>
  <c r="J432" i="46"/>
  <c r="A433" i="46"/>
  <c r="B433" i="46"/>
  <c r="C433" i="46"/>
  <c r="D433" i="46"/>
  <c r="E433" i="46"/>
  <c r="F433" i="46"/>
  <c r="G433" i="46"/>
  <c r="H433" i="46"/>
  <c r="I433" i="46"/>
  <c r="J433" i="46"/>
  <c r="A434" i="46"/>
  <c r="B434" i="46"/>
  <c r="C434" i="46"/>
  <c r="D434" i="46"/>
  <c r="E434" i="46"/>
  <c r="F434" i="46"/>
  <c r="G434" i="46"/>
  <c r="H434" i="46"/>
  <c r="I434" i="46"/>
  <c r="J434" i="46"/>
  <c r="A435" i="46"/>
  <c r="B435" i="46"/>
  <c r="C435" i="46"/>
  <c r="D435" i="46"/>
  <c r="E435" i="46"/>
  <c r="F435" i="46"/>
  <c r="G435" i="46"/>
  <c r="H435" i="46"/>
  <c r="I435" i="46"/>
  <c r="J435" i="46"/>
  <c r="A436" i="46"/>
  <c r="B436" i="46"/>
  <c r="C436" i="46"/>
  <c r="D436" i="46"/>
  <c r="E436" i="46"/>
  <c r="F436" i="46"/>
  <c r="G436" i="46"/>
  <c r="H436" i="46"/>
  <c r="I436" i="46"/>
  <c r="J436" i="46"/>
  <c r="A437" i="46"/>
  <c r="B437" i="46"/>
  <c r="C437" i="46"/>
  <c r="D437" i="46"/>
  <c r="E437" i="46"/>
  <c r="F437" i="46"/>
  <c r="G437" i="46"/>
  <c r="H437" i="46"/>
  <c r="I437" i="46"/>
  <c r="J437" i="46"/>
  <c r="A438" i="46"/>
  <c r="B438" i="46"/>
  <c r="C438" i="46"/>
  <c r="D438" i="46"/>
  <c r="E438" i="46"/>
  <c r="F438" i="46"/>
  <c r="G438" i="46"/>
  <c r="H438" i="46"/>
  <c r="I438" i="46"/>
  <c r="J438" i="46"/>
  <c r="A439" i="46"/>
  <c r="B439" i="46"/>
  <c r="C439" i="46"/>
  <c r="D439" i="46"/>
  <c r="E439" i="46"/>
  <c r="F439" i="46"/>
  <c r="G439" i="46"/>
  <c r="H439" i="46"/>
  <c r="I439" i="46"/>
  <c r="J439" i="46"/>
  <c r="A440" i="46"/>
  <c r="B440" i="46"/>
  <c r="C440" i="46"/>
  <c r="D440" i="46"/>
  <c r="E440" i="46"/>
  <c r="F440" i="46"/>
  <c r="G440" i="46"/>
  <c r="H440" i="46"/>
  <c r="I440" i="46"/>
  <c r="J440" i="46"/>
  <c r="A441" i="46"/>
  <c r="B441" i="46"/>
  <c r="C441" i="46"/>
  <c r="D441" i="46"/>
  <c r="E441" i="46"/>
  <c r="F441" i="46"/>
  <c r="G441" i="46"/>
  <c r="H441" i="46"/>
  <c r="I441" i="46"/>
  <c r="J441" i="46"/>
  <c r="A442" i="46"/>
  <c r="B442" i="46"/>
  <c r="C442" i="46"/>
  <c r="D442" i="46"/>
  <c r="E442" i="46"/>
  <c r="F442" i="46"/>
  <c r="G442" i="46"/>
  <c r="H442" i="46"/>
  <c r="I442" i="46"/>
  <c r="J442" i="46"/>
  <c r="A443" i="46"/>
  <c r="B443" i="46"/>
  <c r="C443" i="46"/>
  <c r="D443" i="46"/>
  <c r="E443" i="46"/>
  <c r="F443" i="46"/>
  <c r="G443" i="46"/>
  <c r="H443" i="46"/>
  <c r="I443" i="46"/>
  <c r="J443" i="46"/>
  <c r="A444" i="46"/>
  <c r="B444" i="46"/>
  <c r="C444" i="46"/>
  <c r="D444" i="46"/>
  <c r="E444" i="46"/>
  <c r="F444" i="46"/>
  <c r="G444" i="46"/>
  <c r="H444" i="46"/>
  <c r="I444" i="46"/>
  <c r="J444" i="46"/>
  <c r="A445" i="46"/>
  <c r="B445" i="46"/>
  <c r="C445" i="46"/>
  <c r="D445" i="46"/>
  <c r="E445" i="46"/>
  <c r="F445" i="46"/>
  <c r="G445" i="46"/>
  <c r="H445" i="46"/>
  <c r="I445" i="46"/>
  <c r="J445" i="46"/>
  <c r="A446" i="46"/>
  <c r="B446" i="46"/>
  <c r="C446" i="46"/>
  <c r="D446" i="46"/>
  <c r="E446" i="46"/>
  <c r="F446" i="46"/>
  <c r="G446" i="46"/>
  <c r="H446" i="46"/>
  <c r="I446" i="46"/>
  <c r="J446" i="46"/>
  <c r="A447" i="46"/>
  <c r="B447" i="46"/>
  <c r="C447" i="46"/>
  <c r="D447" i="46"/>
  <c r="E447" i="46"/>
  <c r="F447" i="46"/>
  <c r="G447" i="46"/>
  <c r="H447" i="46"/>
  <c r="I447" i="46"/>
  <c r="J447" i="46"/>
  <c r="A448" i="46"/>
  <c r="B448" i="46"/>
  <c r="C448" i="46"/>
  <c r="D448" i="46"/>
  <c r="E448" i="46"/>
  <c r="F448" i="46"/>
  <c r="G448" i="46"/>
  <c r="H448" i="46"/>
  <c r="I448" i="46"/>
  <c r="J448" i="46"/>
  <c r="A449" i="46"/>
  <c r="B449" i="46"/>
  <c r="C449" i="46"/>
  <c r="D449" i="46"/>
  <c r="E449" i="46"/>
  <c r="F449" i="46"/>
  <c r="G449" i="46"/>
  <c r="H449" i="46"/>
  <c r="I449" i="46"/>
  <c r="J449" i="46"/>
  <c r="A450" i="46"/>
  <c r="B450" i="46"/>
  <c r="C450" i="46"/>
  <c r="D450" i="46"/>
  <c r="E450" i="46"/>
  <c r="F450" i="46"/>
  <c r="G450" i="46"/>
  <c r="H450" i="46"/>
  <c r="I450" i="46"/>
  <c r="J450" i="46"/>
  <c r="A451" i="46"/>
  <c r="B451" i="46"/>
  <c r="C451" i="46"/>
  <c r="D451" i="46"/>
  <c r="E451" i="46"/>
  <c r="F451" i="46"/>
  <c r="G451" i="46"/>
  <c r="H451" i="46"/>
  <c r="I451" i="46"/>
  <c r="J451" i="46"/>
  <c r="A452" i="46"/>
  <c r="B452" i="46"/>
  <c r="C452" i="46"/>
  <c r="D452" i="46"/>
  <c r="E452" i="46"/>
  <c r="F452" i="46"/>
  <c r="G452" i="46"/>
  <c r="H452" i="46"/>
  <c r="I452" i="46"/>
  <c r="J452" i="46"/>
  <c r="A453" i="46"/>
  <c r="B453" i="46"/>
  <c r="C453" i="46"/>
  <c r="D453" i="46"/>
  <c r="E453" i="46"/>
  <c r="F453" i="46"/>
  <c r="G453" i="46"/>
  <c r="H453" i="46"/>
  <c r="I453" i="46"/>
  <c r="J453" i="46"/>
  <c r="A454" i="46"/>
  <c r="B454" i="46"/>
  <c r="C454" i="46"/>
  <c r="D454" i="46"/>
  <c r="E454" i="46"/>
  <c r="F454" i="46"/>
  <c r="G454" i="46"/>
  <c r="H454" i="46"/>
  <c r="I454" i="46"/>
  <c r="J454" i="46"/>
  <c r="A455" i="46"/>
  <c r="B455" i="46"/>
  <c r="C455" i="46"/>
  <c r="D455" i="46"/>
  <c r="E455" i="46"/>
  <c r="F455" i="46"/>
  <c r="G455" i="46"/>
  <c r="H455" i="46"/>
  <c r="I455" i="46"/>
  <c r="J455" i="46"/>
  <c r="A456" i="46"/>
  <c r="B456" i="46"/>
  <c r="C456" i="46"/>
  <c r="D456" i="46"/>
  <c r="E456" i="46"/>
  <c r="F456" i="46"/>
  <c r="G456" i="46"/>
  <c r="H456" i="46"/>
  <c r="I456" i="46"/>
  <c r="J456" i="46"/>
  <c r="A457" i="46"/>
  <c r="B457" i="46"/>
  <c r="C457" i="46"/>
  <c r="D457" i="46"/>
  <c r="E457" i="46"/>
  <c r="F457" i="46"/>
  <c r="G457" i="46"/>
  <c r="H457" i="46"/>
  <c r="I457" i="46"/>
  <c r="J457" i="46"/>
  <c r="A458" i="46"/>
  <c r="B458" i="46"/>
  <c r="C458" i="46"/>
  <c r="D458" i="46"/>
  <c r="E458" i="46"/>
  <c r="F458" i="46"/>
  <c r="G458" i="46"/>
  <c r="H458" i="46"/>
  <c r="I458" i="46"/>
  <c r="J458" i="46"/>
  <c r="A459" i="46"/>
  <c r="B459" i="46"/>
  <c r="C459" i="46"/>
  <c r="D459" i="46"/>
  <c r="E459" i="46"/>
  <c r="F459" i="46"/>
  <c r="G459" i="46"/>
  <c r="H459" i="46"/>
  <c r="I459" i="46"/>
  <c r="J459" i="46"/>
  <c r="A460" i="46"/>
  <c r="B460" i="46"/>
  <c r="C460" i="46"/>
  <c r="D460" i="46"/>
  <c r="E460" i="46"/>
  <c r="F460" i="46"/>
  <c r="G460" i="46"/>
  <c r="H460" i="46"/>
  <c r="I460" i="46"/>
  <c r="J460" i="46"/>
  <c r="A461" i="46"/>
  <c r="B461" i="46"/>
  <c r="C461" i="46"/>
  <c r="D461" i="46"/>
  <c r="E461" i="46"/>
  <c r="F461" i="46"/>
  <c r="G461" i="46"/>
  <c r="H461" i="46"/>
  <c r="I461" i="46"/>
  <c r="J461" i="46"/>
  <c r="A462" i="46"/>
  <c r="B462" i="46"/>
  <c r="C462" i="46"/>
  <c r="D462" i="46"/>
  <c r="E462" i="46"/>
  <c r="F462" i="46"/>
  <c r="G462" i="46"/>
  <c r="H462" i="46"/>
  <c r="I462" i="46"/>
  <c r="J462" i="46"/>
  <c r="A463" i="46"/>
  <c r="B463" i="46"/>
  <c r="C463" i="46"/>
  <c r="D463" i="46"/>
  <c r="E463" i="46"/>
  <c r="F463" i="46"/>
  <c r="G463" i="46"/>
  <c r="H463" i="46"/>
  <c r="I463" i="46"/>
  <c r="J463" i="46"/>
  <c r="A464" i="46"/>
  <c r="B464" i="46"/>
  <c r="C464" i="46"/>
  <c r="D464" i="46"/>
  <c r="E464" i="46"/>
  <c r="F464" i="46"/>
  <c r="G464" i="46"/>
  <c r="H464" i="46"/>
  <c r="I464" i="46"/>
  <c r="J464" i="46"/>
  <c r="A465" i="46"/>
  <c r="B465" i="46"/>
  <c r="C465" i="46"/>
  <c r="D465" i="46"/>
  <c r="E465" i="46"/>
  <c r="F465" i="46"/>
  <c r="G465" i="46"/>
  <c r="H465" i="46"/>
  <c r="I465" i="46"/>
  <c r="J465" i="46"/>
  <c r="A466" i="46"/>
  <c r="B466" i="46"/>
  <c r="C466" i="46"/>
  <c r="D466" i="46"/>
  <c r="E466" i="46"/>
  <c r="F466" i="46"/>
  <c r="G466" i="46"/>
  <c r="H466" i="46"/>
  <c r="I466" i="46"/>
  <c r="J466" i="46"/>
  <c r="A467" i="46"/>
  <c r="B467" i="46"/>
  <c r="C467" i="46"/>
  <c r="D467" i="46"/>
  <c r="E467" i="46"/>
  <c r="F467" i="46"/>
  <c r="G467" i="46"/>
  <c r="H467" i="46"/>
  <c r="I467" i="46"/>
  <c r="J467" i="46"/>
  <c r="A468" i="46"/>
  <c r="B468" i="46"/>
  <c r="C468" i="46"/>
  <c r="D468" i="46"/>
  <c r="E468" i="46"/>
  <c r="F468" i="46"/>
  <c r="G468" i="46"/>
  <c r="H468" i="46"/>
  <c r="I468" i="46"/>
  <c r="J468" i="46"/>
  <c r="A469" i="46"/>
  <c r="B469" i="46"/>
  <c r="C469" i="46"/>
  <c r="D469" i="46"/>
  <c r="E469" i="46"/>
  <c r="F469" i="46"/>
  <c r="G469" i="46"/>
  <c r="H469" i="46"/>
  <c r="I469" i="46"/>
  <c r="J469" i="46"/>
  <c r="A470" i="46"/>
  <c r="B470" i="46"/>
  <c r="C470" i="46"/>
  <c r="D470" i="46"/>
  <c r="E470" i="46"/>
  <c r="F470" i="46"/>
  <c r="G470" i="46"/>
  <c r="H470" i="46"/>
  <c r="I470" i="46"/>
  <c r="J470" i="46"/>
  <c r="A471" i="46"/>
  <c r="B471" i="46"/>
  <c r="C471" i="46"/>
  <c r="D471" i="46"/>
  <c r="E471" i="46"/>
  <c r="F471" i="46"/>
  <c r="G471" i="46"/>
  <c r="H471" i="46"/>
  <c r="I471" i="46"/>
  <c r="J471" i="46"/>
  <c r="A472" i="46"/>
  <c r="B472" i="46"/>
  <c r="C472" i="46"/>
  <c r="D472" i="46"/>
  <c r="E472" i="46"/>
  <c r="F472" i="46"/>
  <c r="G472" i="46"/>
  <c r="H472" i="46"/>
  <c r="I472" i="46"/>
  <c r="J472" i="46"/>
  <c r="A473" i="46"/>
  <c r="B473" i="46"/>
  <c r="C473" i="46"/>
  <c r="D473" i="46"/>
  <c r="E473" i="46"/>
  <c r="F473" i="46"/>
  <c r="G473" i="46"/>
  <c r="H473" i="46"/>
  <c r="I473" i="46"/>
  <c r="J473" i="46"/>
  <c r="A474" i="46"/>
  <c r="B474" i="46"/>
  <c r="C474" i="46"/>
  <c r="D474" i="46"/>
  <c r="E474" i="46"/>
  <c r="F474" i="46"/>
  <c r="G474" i="46"/>
  <c r="H474" i="46"/>
  <c r="I474" i="46"/>
  <c r="J474" i="46"/>
  <c r="A475" i="46"/>
  <c r="B475" i="46"/>
  <c r="C475" i="46"/>
  <c r="D475" i="46"/>
  <c r="E475" i="46"/>
  <c r="F475" i="46"/>
  <c r="G475" i="46"/>
  <c r="H475" i="46"/>
  <c r="I475" i="46"/>
  <c r="J475" i="46"/>
  <c r="A476" i="46"/>
  <c r="B476" i="46"/>
  <c r="C476" i="46"/>
  <c r="D476" i="46"/>
  <c r="E476" i="46"/>
  <c r="F476" i="46"/>
  <c r="G476" i="46"/>
  <c r="H476" i="46"/>
  <c r="I476" i="46"/>
  <c r="J476" i="46"/>
  <c r="A477" i="46"/>
  <c r="B477" i="46"/>
  <c r="C477" i="46"/>
  <c r="D477" i="46"/>
  <c r="E477" i="46"/>
  <c r="F477" i="46"/>
  <c r="G477" i="46"/>
  <c r="H477" i="46"/>
  <c r="I477" i="46"/>
  <c r="J477" i="46"/>
  <c r="A478" i="46"/>
  <c r="B478" i="46"/>
  <c r="C478" i="46"/>
  <c r="D478" i="46"/>
  <c r="E478" i="46"/>
  <c r="F478" i="46"/>
  <c r="G478" i="46"/>
  <c r="H478" i="46"/>
  <c r="I478" i="46"/>
  <c r="J478" i="46"/>
  <c r="A479" i="46"/>
  <c r="B479" i="46"/>
  <c r="C479" i="46"/>
  <c r="D479" i="46"/>
  <c r="E479" i="46"/>
  <c r="F479" i="46"/>
  <c r="G479" i="46"/>
  <c r="H479" i="46"/>
  <c r="I479" i="46"/>
  <c r="J479" i="46"/>
  <c r="A480" i="46"/>
  <c r="B480" i="46"/>
  <c r="C480" i="46"/>
  <c r="D480" i="46"/>
  <c r="E480" i="46"/>
  <c r="F480" i="46"/>
  <c r="G480" i="46"/>
  <c r="H480" i="46"/>
  <c r="I480" i="46"/>
  <c r="J480" i="46"/>
  <c r="A481" i="46"/>
  <c r="B481" i="46"/>
  <c r="C481" i="46"/>
  <c r="D481" i="46"/>
  <c r="E481" i="46"/>
  <c r="F481" i="46"/>
  <c r="G481" i="46"/>
  <c r="H481" i="46"/>
  <c r="I481" i="46"/>
  <c r="J481" i="46"/>
  <c r="A482" i="46"/>
  <c r="B482" i="46"/>
  <c r="C482" i="46"/>
  <c r="D482" i="46"/>
  <c r="E482" i="46"/>
  <c r="F482" i="46"/>
  <c r="G482" i="46"/>
  <c r="H482" i="46"/>
  <c r="I482" i="46"/>
  <c r="J482" i="46"/>
  <c r="A483" i="46"/>
  <c r="B483" i="46"/>
  <c r="C483" i="46"/>
  <c r="D483" i="46"/>
  <c r="E483" i="46"/>
  <c r="F483" i="46"/>
  <c r="G483" i="46"/>
  <c r="H483" i="46"/>
  <c r="I483" i="46"/>
  <c r="J483" i="46"/>
  <c r="A484" i="46"/>
  <c r="B484" i="46"/>
  <c r="C484" i="46"/>
  <c r="D484" i="46"/>
  <c r="E484" i="46"/>
  <c r="F484" i="46"/>
  <c r="G484" i="46"/>
  <c r="H484" i="46"/>
  <c r="I484" i="46"/>
  <c r="J484" i="46"/>
  <c r="A485" i="46"/>
  <c r="B485" i="46"/>
  <c r="C485" i="46"/>
  <c r="D485" i="46"/>
  <c r="E485" i="46"/>
  <c r="F485" i="46"/>
  <c r="G485" i="46"/>
  <c r="H485" i="46"/>
  <c r="I485" i="46"/>
  <c r="J485" i="46"/>
  <c r="A486" i="46"/>
  <c r="B486" i="46"/>
  <c r="C486" i="46"/>
  <c r="D486" i="46"/>
  <c r="E486" i="46"/>
  <c r="F486" i="46"/>
  <c r="G486" i="46"/>
  <c r="H486" i="46"/>
  <c r="I486" i="46"/>
  <c r="J486" i="46"/>
  <c r="A487" i="46"/>
  <c r="B487" i="46"/>
  <c r="C487" i="46"/>
  <c r="D487" i="46"/>
  <c r="E487" i="46"/>
  <c r="F487" i="46"/>
  <c r="G487" i="46"/>
  <c r="H487" i="46"/>
  <c r="I487" i="46"/>
  <c r="J487" i="46"/>
  <c r="A488" i="46"/>
  <c r="B488" i="46"/>
  <c r="C488" i="46"/>
  <c r="D488" i="46"/>
  <c r="E488" i="46"/>
  <c r="F488" i="46"/>
  <c r="G488" i="46"/>
  <c r="H488" i="46"/>
  <c r="I488" i="46"/>
  <c r="J488" i="46"/>
  <c r="A489" i="46"/>
  <c r="B489" i="46"/>
  <c r="C489" i="46"/>
  <c r="D489" i="46"/>
  <c r="E489" i="46"/>
  <c r="F489" i="46"/>
  <c r="G489" i="46"/>
  <c r="H489" i="46"/>
  <c r="I489" i="46"/>
  <c r="J489" i="46"/>
  <c r="A490" i="46"/>
  <c r="B490" i="46"/>
  <c r="C490" i="46"/>
  <c r="D490" i="46"/>
  <c r="E490" i="46"/>
  <c r="F490" i="46"/>
  <c r="G490" i="46"/>
  <c r="H490" i="46"/>
  <c r="I490" i="46"/>
  <c r="J490" i="46"/>
  <c r="A491" i="46"/>
  <c r="B491" i="46"/>
  <c r="C491" i="46"/>
  <c r="D491" i="46"/>
  <c r="E491" i="46"/>
  <c r="F491" i="46"/>
  <c r="G491" i="46"/>
  <c r="H491" i="46"/>
  <c r="I491" i="46"/>
  <c r="J491" i="46"/>
  <c r="A492" i="46"/>
  <c r="B492" i="46"/>
  <c r="C492" i="46"/>
  <c r="D492" i="46"/>
  <c r="E492" i="46"/>
  <c r="F492" i="46"/>
  <c r="G492" i="46"/>
  <c r="H492" i="46"/>
  <c r="I492" i="46"/>
  <c r="J492" i="46"/>
  <c r="A493" i="46"/>
  <c r="B493" i="46"/>
  <c r="C493" i="46"/>
  <c r="D493" i="46"/>
  <c r="E493" i="46"/>
  <c r="F493" i="46"/>
  <c r="G493" i="46"/>
  <c r="H493" i="46"/>
  <c r="I493" i="46"/>
  <c r="J493" i="46"/>
  <c r="A494" i="46"/>
  <c r="B494" i="46"/>
  <c r="C494" i="46"/>
  <c r="D494" i="46"/>
  <c r="E494" i="46"/>
  <c r="F494" i="46"/>
  <c r="G494" i="46"/>
  <c r="H494" i="46"/>
  <c r="I494" i="46"/>
  <c r="J494" i="46"/>
  <c r="A495" i="46"/>
  <c r="B495" i="46"/>
  <c r="C495" i="46"/>
  <c r="D495" i="46"/>
  <c r="E495" i="46"/>
  <c r="F495" i="46"/>
  <c r="G495" i="46"/>
  <c r="H495" i="46"/>
  <c r="I495" i="46"/>
  <c r="J495" i="46"/>
  <c r="A496" i="46"/>
  <c r="B496" i="46"/>
  <c r="C496" i="46"/>
  <c r="D496" i="46"/>
  <c r="E496" i="46"/>
  <c r="F496" i="46"/>
  <c r="G496" i="46"/>
  <c r="H496" i="46"/>
  <c r="I496" i="46"/>
  <c r="J496" i="46"/>
  <c r="A497" i="46"/>
  <c r="B497" i="46"/>
  <c r="C497" i="46"/>
  <c r="D497" i="46"/>
  <c r="E497" i="46"/>
  <c r="F497" i="46"/>
  <c r="G497" i="46"/>
  <c r="H497" i="46"/>
  <c r="I497" i="46"/>
  <c r="J497" i="46"/>
  <c r="A498" i="46"/>
  <c r="B498" i="46"/>
  <c r="C498" i="46"/>
  <c r="D498" i="46"/>
  <c r="E498" i="46"/>
  <c r="F498" i="46"/>
  <c r="G498" i="46"/>
  <c r="H498" i="46"/>
  <c r="I498" i="46"/>
  <c r="J498" i="46"/>
  <c r="A499" i="46"/>
  <c r="B499" i="46"/>
  <c r="C499" i="46"/>
  <c r="D499" i="46"/>
  <c r="E499" i="46"/>
  <c r="F499" i="46"/>
  <c r="G499" i="46"/>
  <c r="H499" i="46"/>
  <c r="I499" i="46"/>
  <c r="J499" i="46"/>
  <c r="A500" i="46"/>
  <c r="B500" i="46"/>
  <c r="C500" i="46"/>
  <c r="D500" i="46"/>
  <c r="E500" i="46"/>
  <c r="F500" i="46"/>
  <c r="G500" i="46"/>
  <c r="H500" i="46"/>
  <c r="I500" i="46"/>
  <c r="J500" i="46"/>
  <c r="A501" i="46"/>
  <c r="B501" i="46"/>
  <c r="C501" i="46"/>
  <c r="D501" i="46"/>
  <c r="E501" i="46"/>
  <c r="F501" i="46"/>
  <c r="G501" i="46"/>
  <c r="H501" i="46"/>
  <c r="I501" i="46"/>
  <c r="J501" i="46"/>
  <c r="A502" i="46"/>
  <c r="B502" i="46"/>
  <c r="C502" i="46"/>
  <c r="D502" i="46"/>
  <c r="E502" i="46"/>
  <c r="F502" i="46"/>
  <c r="G502" i="46"/>
  <c r="H502" i="46"/>
  <c r="I502" i="46"/>
  <c r="J502" i="46"/>
  <c r="A503" i="46"/>
  <c r="B503" i="46"/>
  <c r="C503" i="46"/>
  <c r="D503" i="46"/>
  <c r="E503" i="46"/>
  <c r="F503" i="46"/>
  <c r="G503" i="46"/>
  <c r="H503" i="46"/>
  <c r="I503" i="46"/>
  <c r="J503" i="46"/>
  <c r="A504" i="46"/>
  <c r="B504" i="46"/>
  <c r="C504" i="46"/>
  <c r="D504" i="46"/>
  <c r="E504" i="46"/>
  <c r="F504" i="46"/>
  <c r="G504" i="46"/>
  <c r="H504" i="46"/>
  <c r="I504" i="46"/>
  <c r="J504" i="46"/>
  <c r="A505" i="46"/>
  <c r="B505" i="46"/>
  <c r="C505" i="46"/>
  <c r="D505" i="46"/>
  <c r="E505" i="46"/>
  <c r="F505" i="46"/>
  <c r="G505" i="46"/>
  <c r="H505" i="46"/>
  <c r="I505" i="46"/>
  <c r="J505" i="46"/>
  <c r="A506" i="46"/>
  <c r="B506" i="46"/>
  <c r="C506" i="46"/>
  <c r="D506" i="46"/>
  <c r="E506" i="46"/>
  <c r="F506" i="46"/>
  <c r="G506" i="46"/>
  <c r="H506" i="46"/>
  <c r="I506" i="46"/>
  <c r="J506" i="46"/>
  <c r="A507" i="46"/>
  <c r="B507" i="46"/>
  <c r="C507" i="46"/>
  <c r="D507" i="46"/>
  <c r="E507" i="46"/>
  <c r="F507" i="46"/>
  <c r="G507" i="46"/>
  <c r="H507" i="46"/>
  <c r="I507" i="46"/>
  <c r="J507" i="46"/>
  <c r="A508" i="46"/>
  <c r="B508" i="46"/>
  <c r="C508" i="46"/>
  <c r="D508" i="46"/>
  <c r="E508" i="46"/>
  <c r="F508" i="46"/>
  <c r="G508" i="46"/>
  <c r="H508" i="46"/>
  <c r="I508" i="46"/>
  <c r="J508" i="46"/>
  <c r="A509" i="46"/>
  <c r="B509" i="46"/>
  <c r="C509" i="46"/>
  <c r="D509" i="46"/>
  <c r="E509" i="46"/>
  <c r="F509" i="46"/>
  <c r="G509" i="46"/>
  <c r="H509" i="46"/>
  <c r="I509" i="46"/>
  <c r="J509" i="46"/>
  <c r="A510" i="46"/>
  <c r="B510" i="46"/>
  <c r="C510" i="46"/>
  <c r="D510" i="46"/>
  <c r="E510" i="46"/>
  <c r="F510" i="46"/>
  <c r="G510" i="46"/>
  <c r="H510" i="46"/>
  <c r="I510" i="46"/>
  <c r="J510" i="46"/>
  <c r="A511" i="46"/>
  <c r="B511" i="46"/>
  <c r="C511" i="46"/>
  <c r="D511" i="46"/>
  <c r="E511" i="46"/>
  <c r="F511" i="46"/>
  <c r="G511" i="46"/>
  <c r="H511" i="46"/>
  <c r="I511" i="46"/>
  <c r="J511" i="46"/>
  <c r="A512" i="46"/>
  <c r="B512" i="46"/>
  <c r="C512" i="46"/>
  <c r="D512" i="46"/>
  <c r="E512" i="46"/>
  <c r="F512" i="46"/>
  <c r="G512" i="46"/>
  <c r="H512" i="46"/>
  <c r="I512" i="46"/>
  <c r="J512" i="46"/>
  <c r="A513" i="46"/>
  <c r="B513" i="46"/>
  <c r="C513" i="46"/>
  <c r="D513" i="46"/>
  <c r="E513" i="46"/>
  <c r="F513" i="46"/>
  <c r="G513" i="46"/>
  <c r="H513" i="46"/>
  <c r="I513" i="46"/>
  <c r="J513" i="46"/>
  <c r="A514" i="46"/>
  <c r="B514" i="46"/>
  <c r="C514" i="46"/>
  <c r="D514" i="46"/>
  <c r="E514" i="46"/>
  <c r="F514" i="46"/>
  <c r="G514" i="46"/>
  <c r="H514" i="46"/>
  <c r="I514" i="46"/>
  <c r="J514" i="46"/>
  <c r="A515" i="46"/>
  <c r="B515" i="46"/>
  <c r="C515" i="46"/>
  <c r="D515" i="46"/>
  <c r="E515" i="46"/>
  <c r="F515" i="46"/>
  <c r="G515" i="46"/>
  <c r="H515" i="46"/>
  <c r="I515" i="46"/>
  <c r="J515" i="46"/>
  <c r="A516" i="46"/>
  <c r="B516" i="46"/>
  <c r="C516" i="46"/>
  <c r="D516" i="46"/>
  <c r="E516" i="46"/>
  <c r="F516" i="46"/>
  <c r="G516" i="46"/>
  <c r="H516" i="46"/>
  <c r="I516" i="46"/>
  <c r="J516" i="46"/>
  <c r="A517" i="46"/>
  <c r="B517" i="46"/>
  <c r="C517" i="46"/>
  <c r="D517" i="46"/>
  <c r="E517" i="46"/>
  <c r="F517" i="46"/>
  <c r="G517" i="46"/>
  <c r="H517" i="46"/>
  <c r="I517" i="46"/>
  <c r="J517" i="46"/>
  <c r="A518" i="46"/>
  <c r="B518" i="46"/>
  <c r="C518" i="46"/>
  <c r="D518" i="46"/>
  <c r="E518" i="46"/>
  <c r="F518" i="46"/>
  <c r="G518" i="46"/>
  <c r="H518" i="46"/>
  <c r="I518" i="46"/>
  <c r="J518" i="46"/>
  <c r="A519" i="46"/>
  <c r="B519" i="46"/>
  <c r="C519" i="46"/>
  <c r="D519" i="46"/>
  <c r="E519" i="46"/>
  <c r="F519" i="46"/>
  <c r="G519" i="46"/>
  <c r="H519" i="46"/>
  <c r="I519" i="46"/>
  <c r="J519" i="46"/>
  <c r="A520" i="46"/>
  <c r="B520" i="46"/>
  <c r="C520" i="46"/>
  <c r="D520" i="46"/>
  <c r="E520" i="46"/>
  <c r="F520" i="46"/>
  <c r="G520" i="46"/>
  <c r="H520" i="46"/>
  <c r="I520" i="46"/>
  <c r="J520" i="46"/>
  <c r="A521" i="46"/>
  <c r="B521" i="46"/>
  <c r="C521" i="46"/>
  <c r="D521" i="46"/>
  <c r="E521" i="46"/>
  <c r="F521" i="46"/>
  <c r="G521" i="46"/>
  <c r="H521" i="46"/>
  <c r="I521" i="46"/>
  <c r="J521" i="46"/>
  <c r="A522" i="46"/>
  <c r="B522" i="46"/>
  <c r="C522" i="46"/>
  <c r="D522" i="46"/>
  <c r="E522" i="46"/>
  <c r="F522" i="46"/>
  <c r="G522" i="46"/>
  <c r="H522" i="46"/>
  <c r="I522" i="46"/>
  <c r="J522" i="46"/>
  <c r="A523" i="46"/>
  <c r="B523" i="46"/>
  <c r="C523" i="46"/>
  <c r="D523" i="46"/>
  <c r="E523" i="46"/>
  <c r="F523" i="46"/>
  <c r="G523" i="46"/>
  <c r="H523" i="46"/>
  <c r="I523" i="46"/>
  <c r="J523" i="46"/>
  <c r="A524" i="46"/>
  <c r="B524" i="46"/>
  <c r="C524" i="46"/>
  <c r="D524" i="46"/>
  <c r="E524" i="46"/>
  <c r="F524" i="46"/>
  <c r="G524" i="46"/>
  <c r="H524" i="46"/>
  <c r="I524" i="46"/>
  <c r="J524" i="46"/>
  <c r="A525" i="46"/>
  <c r="B525" i="46"/>
  <c r="C525" i="46"/>
  <c r="D525" i="46"/>
  <c r="E525" i="46"/>
  <c r="F525" i="46"/>
  <c r="G525" i="46"/>
  <c r="H525" i="46"/>
  <c r="I525" i="46"/>
  <c r="J525" i="46"/>
  <c r="A526" i="46"/>
  <c r="B526" i="46"/>
  <c r="C526" i="46"/>
  <c r="D526" i="46"/>
  <c r="E526" i="46"/>
  <c r="F526" i="46"/>
  <c r="G526" i="46"/>
  <c r="H526" i="46"/>
  <c r="I526" i="46"/>
  <c r="J526" i="46"/>
  <c r="A527" i="46"/>
  <c r="B527" i="46"/>
  <c r="C527" i="46"/>
  <c r="D527" i="46"/>
  <c r="E527" i="46"/>
  <c r="F527" i="46"/>
  <c r="G527" i="46"/>
  <c r="H527" i="46"/>
  <c r="I527" i="46"/>
  <c r="J527" i="46"/>
  <c r="A528" i="46"/>
  <c r="B528" i="46"/>
  <c r="C528" i="46"/>
  <c r="D528" i="46"/>
  <c r="E528" i="46"/>
  <c r="F528" i="46"/>
  <c r="G528" i="46"/>
  <c r="H528" i="46"/>
  <c r="I528" i="46"/>
  <c r="J528" i="46"/>
  <c r="A529" i="46"/>
  <c r="B529" i="46"/>
  <c r="C529" i="46"/>
  <c r="D529" i="46"/>
  <c r="E529" i="46"/>
  <c r="F529" i="46"/>
  <c r="G529" i="46"/>
  <c r="H529" i="46"/>
  <c r="I529" i="46"/>
  <c r="J529" i="46"/>
  <c r="A530" i="46"/>
  <c r="B530" i="46"/>
  <c r="C530" i="46"/>
  <c r="D530" i="46"/>
  <c r="E530" i="46"/>
  <c r="F530" i="46"/>
  <c r="G530" i="46"/>
  <c r="H530" i="46"/>
  <c r="I530" i="46"/>
  <c r="J530" i="46"/>
  <c r="A531" i="46"/>
  <c r="B531" i="46"/>
  <c r="C531" i="46"/>
  <c r="D531" i="46"/>
  <c r="E531" i="46"/>
  <c r="F531" i="46"/>
  <c r="G531" i="46"/>
  <c r="H531" i="46"/>
  <c r="I531" i="46"/>
  <c r="J531" i="46"/>
  <c r="A532" i="46"/>
  <c r="B532" i="46"/>
  <c r="C532" i="46"/>
  <c r="D532" i="46"/>
  <c r="E532" i="46"/>
  <c r="F532" i="46"/>
  <c r="G532" i="46"/>
  <c r="H532" i="46"/>
  <c r="I532" i="46"/>
  <c r="J532" i="46"/>
  <c r="A533" i="46"/>
  <c r="B533" i="46"/>
  <c r="C533" i="46"/>
  <c r="D533" i="46"/>
  <c r="E533" i="46"/>
  <c r="F533" i="46"/>
  <c r="G533" i="46"/>
  <c r="H533" i="46"/>
  <c r="I533" i="46"/>
  <c r="J533" i="46"/>
  <c r="A534" i="46"/>
  <c r="B534" i="46"/>
  <c r="C534" i="46"/>
  <c r="D534" i="46"/>
  <c r="E534" i="46"/>
  <c r="F534" i="46"/>
  <c r="G534" i="46"/>
  <c r="H534" i="46"/>
  <c r="I534" i="46"/>
  <c r="J534" i="46"/>
  <c r="A535" i="46"/>
  <c r="B535" i="46"/>
  <c r="C535" i="46"/>
  <c r="D535" i="46"/>
  <c r="E535" i="46"/>
  <c r="F535" i="46"/>
  <c r="G535" i="46"/>
  <c r="H535" i="46"/>
  <c r="I535" i="46"/>
  <c r="J535" i="46"/>
  <c r="A536" i="46"/>
  <c r="B536" i="46"/>
  <c r="C536" i="46"/>
  <c r="D536" i="46"/>
  <c r="E536" i="46"/>
  <c r="F536" i="46"/>
  <c r="G536" i="46"/>
  <c r="H536" i="46"/>
  <c r="I536" i="46"/>
  <c r="J536" i="46"/>
  <c r="A537" i="46"/>
  <c r="B537" i="46"/>
  <c r="C537" i="46"/>
  <c r="D537" i="46"/>
  <c r="E537" i="46"/>
  <c r="F537" i="46"/>
  <c r="G537" i="46"/>
  <c r="H537" i="46"/>
  <c r="I537" i="46"/>
  <c r="J537" i="46"/>
  <c r="A538" i="46"/>
  <c r="B538" i="46"/>
  <c r="C538" i="46"/>
  <c r="D538" i="46"/>
  <c r="E538" i="46"/>
  <c r="F538" i="46"/>
  <c r="G538" i="46"/>
  <c r="H538" i="46"/>
  <c r="I538" i="46"/>
  <c r="J538" i="46"/>
  <c r="A539" i="46"/>
  <c r="B539" i="46"/>
  <c r="C539" i="46"/>
  <c r="D539" i="46"/>
  <c r="E539" i="46"/>
  <c r="F539" i="46"/>
  <c r="G539" i="46"/>
  <c r="H539" i="46"/>
  <c r="I539" i="46"/>
  <c r="J539" i="46"/>
  <c r="A540" i="46"/>
  <c r="B540" i="46"/>
  <c r="C540" i="46"/>
  <c r="D540" i="46"/>
  <c r="E540" i="46"/>
  <c r="F540" i="46"/>
  <c r="G540" i="46"/>
  <c r="H540" i="46"/>
  <c r="I540" i="46"/>
  <c r="J540" i="46"/>
  <c r="A541" i="46"/>
  <c r="B541" i="46"/>
  <c r="C541" i="46"/>
  <c r="D541" i="46"/>
  <c r="E541" i="46"/>
  <c r="F541" i="46"/>
  <c r="G541" i="46"/>
  <c r="H541" i="46"/>
  <c r="I541" i="46"/>
  <c r="J541" i="46"/>
  <c r="A542" i="46"/>
  <c r="B542" i="46"/>
  <c r="C542" i="46"/>
  <c r="D542" i="46"/>
  <c r="E542" i="46"/>
  <c r="F542" i="46"/>
  <c r="G542" i="46"/>
  <c r="H542" i="46"/>
  <c r="I542" i="46"/>
  <c r="J542" i="46"/>
  <c r="A543" i="46"/>
  <c r="B543" i="46"/>
  <c r="C543" i="46"/>
  <c r="D543" i="46"/>
  <c r="E543" i="46"/>
  <c r="F543" i="46"/>
  <c r="G543" i="46"/>
  <c r="H543" i="46"/>
  <c r="I543" i="46"/>
  <c r="J543" i="46"/>
  <c r="A544" i="46"/>
  <c r="B544" i="46"/>
  <c r="C544" i="46"/>
  <c r="D544" i="46"/>
  <c r="E544" i="46"/>
  <c r="F544" i="46"/>
  <c r="G544" i="46"/>
  <c r="H544" i="46"/>
  <c r="I544" i="46"/>
  <c r="J544" i="46"/>
  <c r="A545" i="46"/>
  <c r="B545" i="46"/>
  <c r="C545" i="46"/>
  <c r="D545" i="46"/>
  <c r="E545" i="46"/>
  <c r="F545" i="46"/>
  <c r="G545" i="46"/>
  <c r="H545" i="46"/>
  <c r="I545" i="46"/>
  <c r="J545" i="46"/>
  <c r="A546" i="46"/>
  <c r="B546" i="46"/>
  <c r="C546" i="46"/>
  <c r="D546" i="46"/>
  <c r="E546" i="46"/>
  <c r="F546" i="46"/>
  <c r="G546" i="46"/>
  <c r="H546" i="46"/>
  <c r="I546" i="46"/>
  <c r="J546" i="46"/>
  <c r="A547" i="46"/>
  <c r="B547" i="46"/>
  <c r="C547" i="46"/>
  <c r="D547" i="46"/>
  <c r="E547" i="46"/>
  <c r="F547" i="46"/>
  <c r="G547" i="46"/>
  <c r="H547" i="46"/>
  <c r="I547" i="46"/>
  <c r="J547" i="46"/>
  <c r="A548" i="46"/>
  <c r="B548" i="46"/>
  <c r="C548" i="46"/>
  <c r="D548" i="46"/>
  <c r="E548" i="46"/>
  <c r="F548" i="46"/>
  <c r="G548" i="46"/>
  <c r="H548" i="46"/>
  <c r="I548" i="46"/>
  <c r="J548" i="46"/>
  <c r="A549" i="46"/>
  <c r="B549" i="46"/>
  <c r="C549" i="46"/>
  <c r="D549" i="46"/>
  <c r="E549" i="46"/>
  <c r="F549" i="46"/>
  <c r="G549" i="46"/>
  <c r="H549" i="46"/>
  <c r="I549" i="46"/>
  <c r="J549" i="46"/>
  <c r="A550" i="46"/>
  <c r="B550" i="46"/>
  <c r="C550" i="46"/>
  <c r="D550" i="46"/>
  <c r="E550" i="46"/>
  <c r="F550" i="46"/>
  <c r="G550" i="46"/>
  <c r="H550" i="46"/>
  <c r="I550" i="46"/>
  <c r="J550" i="46"/>
  <c r="A551" i="46"/>
  <c r="B551" i="46"/>
  <c r="C551" i="46"/>
  <c r="D551" i="46"/>
  <c r="E551" i="46"/>
  <c r="F551" i="46"/>
  <c r="G551" i="46"/>
  <c r="H551" i="46"/>
  <c r="I551" i="46"/>
  <c r="J551" i="46"/>
  <c r="A552" i="46"/>
  <c r="B552" i="46"/>
  <c r="C552" i="46"/>
  <c r="D552" i="46"/>
  <c r="E552" i="46"/>
  <c r="F552" i="46"/>
  <c r="G552" i="46"/>
  <c r="H552" i="46"/>
  <c r="I552" i="46"/>
  <c r="J552" i="46"/>
  <c r="A553" i="46"/>
  <c r="B553" i="46"/>
  <c r="C553" i="46"/>
  <c r="D553" i="46"/>
  <c r="E553" i="46"/>
  <c r="F553" i="46"/>
  <c r="G553" i="46"/>
  <c r="H553" i="46"/>
  <c r="I553" i="46"/>
  <c r="J553" i="46"/>
  <c r="A554" i="46"/>
  <c r="B554" i="46"/>
  <c r="C554" i="46"/>
  <c r="D554" i="46"/>
  <c r="E554" i="46"/>
  <c r="F554" i="46"/>
  <c r="G554" i="46"/>
  <c r="H554" i="46"/>
  <c r="I554" i="46"/>
  <c r="J554" i="46"/>
  <c r="A555" i="46"/>
  <c r="B555" i="46"/>
  <c r="C555" i="46"/>
  <c r="D555" i="46"/>
  <c r="E555" i="46"/>
  <c r="F555" i="46"/>
  <c r="G555" i="46"/>
  <c r="H555" i="46"/>
  <c r="I555" i="46"/>
  <c r="J555" i="46"/>
  <c r="A556" i="46"/>
  <c r="B556" i="46"/>
  <c r="C556" i="46"/>
  <c r="D556" i="46"/>
  <c r="E556" i="46"/>
  <c r="F556" i="46"/>
  <c r="G556" i="46"/>
  <c r="H556" i="46"/>
  <c r="I556" i="46"/>
  <c r="J556" i="46"/>
  <c r="A557" i="46"/>
  <c r="B557" i="46"/>
  <c r="C557" i="46"/>
  <c r="D557" i="46"/>
  <c r="E557" i="46"/>
  <c r="F557" i="46"/>
  <c r="G557" i="46"/>
  <c r="H557" i="46"/>
  <c r="I557" i="46"/>
  <c r="J557" i="46"/>
  <c r="A558" i="46"/>
  <c r="B558" i="46"/>
  <c r="C558" i="46"/>
  <c r="D558" i="46"/>
  <c r="E558" i="46"/>
  <c r="F558" i="46"/>
  <c r="G558" i="46"/>
  <c r="H558" i="46"/>
  <c r="I558" i="46"/>
  <c r="J558" i="46"/>
  <c r="A559" i="46"/>
  <c r="B559" i="46"/>
  <c r="C559" i="46"/>
  <c r="D559" i="46"/>
  <c r="E559" i="46"/>
  <c r="F559" i="46"/>
  <c r="G559" i="46"/>
  <c r="H559" i="46"/>
  <c r="I559" i="46"/>
  <c r="J559" i="46"/>
  <c r="A560" i="46"/>
  <c r="B560" i="46"/>
  <c r="C560" i="46"/>
  <c r="D560" i="46"/>
  <c r="E560" i="46"/>
  <c r="F560" i="46"/>
  <c r="G560" i="46"/>
  <c r="H560" i="46"/>
  <c r="I560" i="46"/>
  <c r="J560" i="46"/>
  <c r="A561" i="46"/>
  <c r="B561" i="46"/>
  <c r="C561" i="46"/>
  <c r="D561" i="46"/>
  <c r="E561" i="46"/>
  <c r="F561" i="46"/>
  <c r="G561" i="46"/>
  <c r="H561" i="46"/>
  <c r="I561" i="46"/>
  <c r="J561" i="46"/>
  <c r="A562" i="46"/>
  <c r="B562" i="46"/>
  <c r="C562" i="46"/>
  <c r="D562" i="46"/>
  <c r="E562" i="46"/>
  <c r="F562" i="46"/>
  <c r="G562" i="46"/>
  <c r="H562" i="46"/>
  <c r="I562" i="46"/>
  <c r="J562" i="46"/>
  <c r="A563" i="46"/>
  <c r="B563" i="46"/>
  <c r="C563" i="46"/>
  <c r="D563" i="46"/>
  <c r="E563" i="46"/>
  <c r="F563" i="46"/>
  <c r="G563" i="46"/>
  <c r="H563" i="46"/>
  <c r="I563" i="46"/>
  <c r="J563" i="46"/>
  <c r="A564" i="46"/>
  <c r="B564" i="46"/>
  <c r="C564" i="46"/>
  <c r="D564" i="46"/>
  <c r="E564" i="46"/>
  <c r="F564" i="46"/>
  <c r="G564" i="46"/>
  <c r="H564" i="46"/>
  <c r="I564" i="46"/>
  <c r="J564" i="46"/>
  <c r="A565" i="46"/>
  <c r="B565" i="46"/>
  <c r="C565" i="46"/>
  <c r="D565" i="46"/>
  <c r="E565" i="46"/>
  <c r="F565" i="46"/>
  <c r="G565" i="46"/>
  <c r="H565" i="46"/>
  <c r="I565" i="46"/>
  <c r="J565" i="46"/>
  <c r="A566" i="46"/>
  <c r="B566" i="46"/>
  <c r="C566" i="46"/>
  <c r="D566" i="46"/>
  <c r="E566" i="46"/>
  <c r="F566" i="46"/>
  <c r="G566" i="46"/>
  <c r="H566" i="46"/>
  <c r="I566" i="46"/>
  <c r="J566" i="46"/>
  <c r="A567" i="46"/>
  <c r="B567" i="46"/>
  <c r="C567" i="46"/>
  <c r="D567" i="46"/>
  <c r="E567" i="46"/>
  <c r="F567" i="46"/>
  <c r="G567" i="46"/>
  <c r="H567" i="46"/>
  <c r="I567" i="46"/>
  <c r="J567" i="46"/>
  <c r="A568" i="46"/>
  <c r="B568" i="46"/>
  <c r="C568" i="46"/>
  <c r="D568" i="46"/>
  <c r="E568" i="46"/>
  <c r="F568" i="46"/>
  <c r="G568" i="46"/>
  <c r="H568" i="46"/>
  <c r="I568" i="46"/>
  <c r="J568" i="46"/>
  <c r="A569" i="46"/>
  <c r="B569" i="46"/>
  <c r="C569" i="46"/>
  <c r="D569" i="46"/>
  <c r="E569" i="46"/>
  <c r="F569" i="46"/>
  <c r="G569" i="46"/>
  <c r="H569" i="46"/>
  <c r="I569" i="46"/>
  <c r="J569" i="46"/>
  <c r="A570" i="46"/>
  <c r="B570" i="46"/>
  <c r="C570" i="46"/>
  <c r="D570" i="46"/>
  <c r="E570" i="46"/>
  <c r="F570" i="46"/>
  <c r="G570" i="46"/>
  <c r="H570" i="46"/>
  <c r="I570" i="46"/>
  <c r="J570" i="46"/>
  <c r="A571" i="46"/>
  <c r="B571" i="46"/>
  <c r="C571" i="46"/>
  <c r="D571" i="46"/>
  <c r="E571" i="46"/>
  <c r="F571" i="46"/>
  <c r="G571" i="46"/>
  <c r="H571" i="46"/>
  <c r="I571" i="46"/>
  <c r="J571" i="46"/>
  <c r="A572" i="46"/>
  <c r="B572" i="46"/>
  <c r="C572" i="46"/>
  <c r="D572" i="46"/>
  <c r="E572" i="46"/>
  <c r="F572" i="46"/>
  <c r="G572" i="46"/>
  <c r="H572" i="46"/>
  <c r="I572" i="46"/>
  <c r="J572" i="46"/>
  <c r="A573" i="46"/>
  <c r="B573" i="46"/>
  <c r="C573" i="46"/>
  <c r="D573" i="46"/>
  <c r="E573" i="46"/>
  <c r="F573" i="46"/>
  <c r="G573" i="46"/>
  <c r="H573" i="46"/>
  <c r="I573" i="46"/>
  <c r="J573" i="46"/>
  <c r="A574" i="46"/>
  <c r="B574" i="46"/>
  <c r="C574" i="46"/>
  <c r="D574" i="46"/>
  <c r="E574" i="46"/>
  <c r="F574" i="46"/>
  <c r="G574" i="46"/>
  <c r="H574" i="46"/>
  <c r="I574" i="46"/>
  <c r="J574" i="46"/>
  <c r="A575" i="46"/>
  <c r="B575" i="46"/>
  <c r="C575" i="46"/>
  <c r="D575" i="46"/>
  <c r="E575" i="46"/>
  <c r="F575" i="46"/>
  <c r="G575" i="46"/>
  <c r="H575" i="46"/>
  <c r="I575" i="46"/>
  <c r="J575" i="46"/>
  <c r="A576" i="46"/>
  <c r="B576" i="46"/>
  <c r="C576" i="46"/>
  <c r="D576" i="46"/>
  <c r="E576" i="46"/>
  <c r="F576" i="46"/>
  <c r="G576" i="46"/>
  <c r="H576" i="46"/>
  <c r="I576" i="46"/>
  <c r="J576" i="46"/>
  <c r="A577" i="46"/>
  <c r="B577" i="46"/>
  <c r="C577" i="46"/>
  <c r="D577" i="46"/>
  <c r="E577" i="46"/>
  <c r="F577" i="46"/>
  <c r="G577" i="46"/>
  <c r="H577" i="46"/>
  <c r="I577" i="46"/>
  <c r="J577" i="46"/>
  <c r="A578" i="46"/>
  <c r="B578" i="46"/>
  <c r="C578" i="46"/>
  <c r="D578" i="46"/>
  <c r="E578" i="46"/>
  <c r="F578" i="46"/>
  <c r="G578" i="46"/>
  <c r="H578" i="46"/>
  <c r="I578" i="46"/>
  <c r="J578" i="46"/>
  <c r="A579" i="46"/>
  <c r="B579" i="46"/>
  <c r="C579" i="46"/>
  <c r="D579" i="46"/>
  <c r="E579" i="46"/>
  <c r="F579" i="46"/>
  <c r="G579" i="46"/>
  <c r="H579" i="46"/>
  <c r="I579" i="46"/>
  <c r="J579" i="46"/>
  <c r="A580" i="46"/>
  <c r="B580" i="46"/>
  <c r="C580" i="46"/>
  <c r="D580" i="46"/>
  <c r="E580" i="46"/>
  <c r="F580" i="46"/>
  <c r="G580" i="46"/>
  <c r="H580" i="46"/>
  <c r="I580" i="46"/>
  <c r="J580" i="46"/>
  <c r="A581" i="46"/>
  <c r="B581" i="46"/>
  <c r="C581" i="46"/>
  <c r="D581" i="46"/>
  <c r="E581" i="46"/>
  <c r="F581" i="46"/>
  <c r="G581" i="46"/>
  <c r="H581" i="46"/>
  <c r="I581" i="46"/>
  <c r="J581" i="46"/>
  <c r="A582" i="46"/>
  <c r="B582" i="46"/>
  <c r="C582" i="46"/>
  <c r="D582" i="46"/>
  <c r="E582" i="46"/>
  <c r="F582" i="46"/>
  <c r="G582" i="46"/>
  <c r="H582" i="46"/>
  <c r="I582" i="46"/>
  <c r="J582" i="46"/>
  <c r="A583" i="46"/>
  <c r="B583" i="46"/>
  <c r="C583" i="46"/>
  <c r="D583" i="46"/>
  <c r="E583" i="46"/>
  <c r="F583" i="46"/>
  <c r="G583" i="46"/>
  <c r="H583" i="46"/>
  <c r="I583" i="46"/>
  <c r="J583" i="46"/>
  <c r="A584" i="46"/>
  <c r="B584" i="46"/>
  <c r="C584" i="46"/>
  <c r="D584" i="46"/>
  <c r="E584" i="46"/>
  <c r="F584" i="46"/>
  <c r="G584" i="46"/>
  <c r="H584" i="46"/>
  <c r="I584" i="46"/>
  <c r="J584" i="46"/>
  <c r="A585" i="46"/>
  <c r="B585" i="46"/>
  <c r="C585" i="46"/>
  <c r="D585" i="46"/>
  <c r="E585" i="46"/>
  <c r="F585" i="46"/>
  <c r="G585" i="46"/>
  <c r="H585" i="46"/>
  <c r="I585" i="46"/>
  <c r="J585" i="46"/>
  <c r="A586" i="46"/>
  <c r="B586" i="46"/>
  <c r="C586" i="46"/>
  <c r="D586" i="46"/>
  <c r="E586" i="46"/>
  <c r="F586" i="46"/>
  <c r="G586" i="46"/>
  <c r="H586" i="46"/>
  <c r="I586" i="46"/>
  <c r="J586" i="46"/>
  <c r="A587" i="46"/>
  <c r="B587" i="46"/>
  <c r="C587" i="46"/>
  <c r="D587" i="46"/>
  <c r="E587" i="46"/>
  <c r="F587" i="46"/>
  <c r="G587" i="46"/>
  <c r="H587" i="46"/>
  <c r="I587" i="46"/>
  <c r="J587" i="46"/>
  <c r="A588" i="46"/>
  <c r="B588" i="46"/>
  <c r="C588" i="46"/>
  <c r="D588" i="46"/>
  <c r="E588" i="46"/>
  <c r="F588" i="46"/>
  <c r="G588" i="46"/>
  <c r="H588" i="46"/>
  <c r="I588" i="46"/>
  <c r="J588" i="46"/>
  <c r="A589" i="46"/>
  <c r="B589" i="46"/>
  <c r="C589" i="46"/>
  <c r="D589" i="46"/>
  <c r="E589" i="46"/>
  <c r="F589" i="46"/>
  <c r="G589" i="46"/>
  <c r="H589" i="46"/>
  <c r="I589" i="46"/>
  <c r="J589" i="46"/>
  <c r="A590" i="46"/>
  <c r="B590" i="46"/>
  <c r="C590" i="46"/>
  <c r="D590" i="46"/>
  <c r="E590" i="46"/>
  <c r="F590" i="46"/>
  <c r="G590" i="46"/>
  <c r="H590" i="46"/>
  <c r="I590" i="46"/>
  <c r="J590" i="46"/>
  <c r="A591" i="46"/>
  <c r="B591" i="46"/>
  <c r="C591" i="46"/>
  <c r="D591" i="46"/>
  <c r="E591" i="46"/>
  <c r="F591" i="46"/>
  <c r="G591" i="46"/>
  <c r="H591" i="46"/>
  <c r="I591" i="46"/>
  <c r="J591" i="46"/>
  <c r="A592" i="46"/>
  <c r="B592" i="46"/>
  <c r="C592" i="46"/>
  <c r="D592" i="46"/>
  <c r="E592" i="46"/>
  <c r="F592" i="46"/>
  <c r="G592" i="46"/>
  <c r="H592" i="46"/>
  <c r="I592" i="46"/>
  <c r="J592" i="46"/>
  <c r="A593" i="46"/>
  <c r="B593" i="46"/>
  <c r="C593" i="46"/>
  <c r="D593" i="46"/>
  <c r="E593" i="46"/>
  <c r="F593" i="46"/>
  <c r="G593" i="46"/>
  <c r="H593" i="46"/>
  <c r="I593" i="46"/>
  <c r="J593" i="46"/>
  <c r="A594" i="46"/>
  <c r="B594" i="46"/>
  <c r="C594" i="46"/>
  <c r="D594" i="46"/>
  <c r="E594" i="46"/>
  <c r="F594" i="46"/>
  <c r="G594" i="46"/>
  <c r="H594" i="46"/>
  <c r="I594" i="46"/>
  <c r="J594" i="46"/>
  <c r="A595" i="46"/>
  <c r="B595" i="46"/>
  <c r="C595" i="46"/>
  <c r="D595" i="46"/>
  <c r="E595" i="46"/>
  <c r="F595" i="46"/>
  <c r="G595" i="46"/>
  <c r="H595" i="46"/>
  <c r="I595" i="46"/>
  <c r="J595" i="46"/>
  <c r="A596" i="46"/>
  <c r="B596" i="46"/>
  <c r="C596" i="46"/>
  <c r="D596" i="46"/>
  <c r="E596" i="46"/>
  <c r="F596" i="46"/>
  <c r="G596" i="46"/>
  <c r="H596" i="46"/>
  <c r="I596" i="46"/>
  <c r="J596" i="46"/>
  <c r="A597" i="46"/>
  <c r="B597" i="46"/>
  <c r="C597" i="46"/>
  <c r="D597" i="46"/>
  <c r="E597" i="46"/>
  <c r="F597" i="46"/>
  <c r="G597" i="46"/>
  <c r="H597" i="46"/>
  <c r="I597" i="46"/>
  <c r="J597" i="46"/>
  <c r="A598" i="46"/>
  <c r="B598" i="46"/>
  <c r="C598" i="46"/>
  <c r="D598" i="46"/>
  <c r="E598" i="46"/>
  <c r="F598" i="46"/>
  <c r="G598" i="46"/>
  <c r="H598" i="46"/>
  <c r="I598" i="46"/>
  <c r="J598" i="46"/>
  <c r="A599" i="46"/>
  <c r="B599" i="46"/>
  <c r="C599" i="46"/>
  <c r="D599" i="46"/>
  <c r="E599" i="46"/>
  <c r="F599" i="46"/>
  <c r="G599" i="46"/>
  <c r="H599" i="46"/>
  <c r="I599" i="46"/>
  <c r="J599" i="46"/>
  <c r="A600" i="46"/>
  <c r="B600" i="46"/>
  <c r="C600" i="46"/>
  <c r="D600" i="46"/>
  <c r="E600" i="46"/>
  <c r="F600" i="46"/>
  <c r="G600" i="46"/>
  <c r="H600" i="46"/>
  <c r="I600" i="46"/>
  <c r="J600" i="46"/>
  <c r="A601" i="46"/>
  <c r="B601" i="46"/>
  <c r="C601" i="46"/>
  <c r="D601" i="46"/>
  <c r="E601" i="46"/>
  <c r="F601" i="46"/>
  <c r="G601" i="46"/>
  <c r="H601" i="46"/>
  <c r="I601" i="46"/>
  <c r="J601" i="46"/>
  <c r="A602" i="46"/>
  <c r="B602" i="46"/>
  <c r="C602" i="46"/>
  <c r="D602" i="46"/>
  <c r="E602" i="46"/>
  <c r="F602" i="46"/>
  <c r="G602" i="46"/>
  <c r="H602" i="46"/>
  <c r="I602" i="46"/>
  <c r="J602" i="46"/>
  <c r="A603" i="46"/>
  <c r="B603" i="46"/>
  <c r="C603" i="46"/>
  <c r="D603" i="46"/>
  <c r="E603" i="46"/>
  <c r="F603" i="46"/>
  <c r="G603" i="46"/>
  <c r="H603" i="46"/>
  <c r="I603" i="46"/>
  <c r="J603" i="46"/>
  <c r="A604" i="46"/>
  <c r="B604" i="46"/>
  <c r="C604" i="46"/>
  <c r="D604" i="46"/>
  <c r="E604" i="46"/>
  <c r="F604" i="46"/>
  <c r="G604" i="46"/>
  <c r="H604" i="46"/>
  <c r="I604" i="46"/>
  <c r="J604" i="46"/>
  <c r="A605" i="46"/>
  <c r="B605" i="46"/>
  <c r="C605" i="46"/>
  <c r="D605" i="46"/>
  <c r="E605" i="46"/>
  <c r="F605" i="46"/>
  <c r="G605" i="46"/>
  <c r="H605" i="46"/>
  <c r="I605" i="46"/>
  <c r="J605" i="46"/>
  <c r="A606" i="46"/>
  <c r="B606" i="46"/>
  <c r="C606" i="46"/>
  <c r="D606" i="46"/>
  <c r="E606" i="46"/>
  <c r="F606" i="46"/>
  <c r="G606" i="46"/>
  <c r="H606" i="46"/>
  <c r="I606" i="46"/>
  <c r="J606" i="46"/>
  <c r="A607" i="46"/>
  <c r="B607" i="46"/>
  <c r="C607" i="46"/>
  <c r="D607" i="46"/>
  <c r="E607" i="46"/>
  <c r="F607" i="46"/>
  <c r="G607" i="46"/>
  <c r="H607" i="46"/>
  <c r="I607" i="46"/>
  <c r="J607" i="46"/>
  <c r="A608" i="46"/>
  <c r="B608" i="46"/>
  <c r="C608" i="46"/>
  <c r="D608" i="46"/>
  <c r="E608" i="46"/>
  <c r="F608" i="46"/>
  <c r="G608" i="46"/>
  <c r="H608" i="46"/>
  <c r="I608" i="46"/>
  <c r="J608" i="46"/>
  <c r="A609" i="46"/>
  <c r="B609" i="46"/>
  <c r="C609" i="46"/>
  <c r="D609" i="46"/>
  <c r="E609" i="46"/>
  <c r="F609" i="46"/>
  <c r="G609" i="46"/>
  <c r="H609" i="46"/>
  <c r="I609" i="46"/>
  <c r="J609" i="46"/>
  <c r="A610" i="46"/>
  <c r="B610" i="46"/>
  <c r="C610" i="46"/>
  <c r="D610" i="46"/>
  <c r="E610" i="46"/>
  <c r="F610" i="46"/>
  <c r="G610" i="46"/>
  <c r="H610" i="46"/>
  <c r="I610" i="46"/>
  <c r="J610" i="46"/>
  <c r="A611" i="46"/>
  <c r="B611" i="46"/>
  <c r="C611" i="46"/>
  <c r="D611" i="46"/>
  <c r="E611" i="46"/>
  <c r="F611" i="46"/>
  <c r="G611" i="46"/>
  <c r="H611" i="46"/>
  <c r="I611" i="46"/>
  <c r="J611" i="46"/>
  <c r="A612" i="46"/>
  <c r="B612" i="46"/>
  <c r="C612" i="46"/>
  <c r="D612" i="46"/>
  <c r="E612" i="46"/>
  <c r="F612" i="46"/>
  <c r="G612" i="46"/>
  <c r="H612" i="46"/>
  <c r="I612" i="46"/>
  <c r="J612" i="46"/>
  <c r="A613" i="46"/>
  <c r="B613" i="46"/>
  <c r="C613" i="46"/>
  <c r="D613" i="46"/>
  <c r="E613" i="46"/>
  <c r="F613" i="46"/>
  <c r="G613" i="46"/>
  <c r="H613" i="46"/>
  <c r="I613" i="46"/>
  <c r="J613" i="46"/>
  <c r="A614" i="46"/>
  <c r="B614" i="46"/>
  <c r="C614" i="46"/>
  <c r="D614" i="46"/>
  <c r="E614" i="46"/>
  <c r="F614" i="46"/>
  <c r="G614" i="46"/>
  <c r="H614" i="46"/>
  <c r="I614" i="46"/>
  <c r="J614" i="46"/>
  <c r="A615" i="46"/>
  <c r="B615" i="46"/>
  <c r="C615" i="46"/>
  <c r="D615" i="46"/>
  <c r="E615" i="46"/>
  <c r="F615" i="46"/>
  <c r="G615" i="46"/>
  <c r="H615" i="46"/>
  <c r="I615" i="46"/>
  <c r="J615" i="46"/>
  <c r="A616" i="46"/>
  <c r="B616" i="46"/>
  <c r="C616" i="46"/>
  <c r="D616" i="46"/>
  <c r="E616" i="46"/>
  <c r="F616" i="46"/>
  <c r="G616" i="46"/>
  <c r="H616" i="46"/>
  <c r="I616" i="46"/>
  <c r="J616" i="46"/>
  <c r="A617" i="46"/>
  <c r="B617" i="46"/>
  <c r="C617" i="46"/>
  <c r="D617" i="46"/>
  <c r="E617" i="46"/>
  <c r="F617" i="46"/>
  <c r="G617" i="46"/>
  <c r="H617" i="46"/>
  <c r="I617" i="46"/>
  <c r="J617" i="46"/>
  <c r="A618" i="46"/>
  <c r="B618" i="46"/>
  <c r="C618" i="46"/>
  <c r="D618" i="46"/>
  <c r="E618" i="46"/>
  <c r="F618" i="46"/>
  <c r="G618" i="46"/>
  <c r="H618" i="46"/>
  <c r="I618" i="46"/>
  <c r="J618" i="46"/>
  <c r="A619" i="46"/>
  <c r="B619" i="46"/>
  <c r="C619" i="46"/>
  <c r="D619" i="46"/>
  <c r="E619" i="46"/>
  <c r="F619" i="46"/>
  <c r="G619" i="46"/>
  <c r="H619" i="46"/>
  <c r="I619" i="46"/>
  <c r="J619" i="46"/>
  <c r="A620" i="46"/>
  <c r="B620" i="46"/>
  <c r="C620" i="46"/>
  <c r="D620" i="46"/>
  <c r="E620" i="46"/>
  <c r="F620" i="46"/>
  <c r="G620" i="46"/>
  <c r="H620" i="46"/>
  <c r="I620" i="46"/>
  <c r="J620" i="46"/>
  <c r="A621" i="46"/>
  <c r="B621" i="46"/>
  <c r="C621" i="46"/>
  <c r="D621" i="46"/>
  <c r="E621" i="46"/>
  <c r="F621" i="46"/>
  <c r="G621" i="46"/>
  <c r="H621" i="46"/>
  <c r="I621" i="46"/>
  <c r="J621" i="46"/>
  <c r="A622" i="46"/>
  <c r="B622" i="46"/>
  <c r="C622" i="46"/>
  <c r="D622" i="46"/>
  <c r="E622" i="46"/>
  <c r="F622" i="46"/>
  <c r="G622" i="46"/>
  <c r="H622" i="46"/>
  <c r="I622" i="46"/>
  <c r="J622" i="46"/>
  <c r="A623" i="46"/>
  <c r="B623" i="46"/>
  <c r="C623" i="46"/>
  <c r="D623" i="46"/>
  <c r="E623" i="46"/>
  <c r="F623" i="46"/>
  <c r="G623" i="46"/>
  <c r="H623" i="46"/>
  <c r="I623" i="46"/>
  <c r="J623" i="46"/>
  <c r="A624" i="46"/>
  <c r="B624" i="46"/>
  <c r="C624" i="46"/>
  <c r="D624" i="46"/>
  <c r="E624" i="46"/>
  <c r="F624" i="46"/>
  <c r="G624" i="46"/>
  <c r="H624" i="46"/>
  <c r="I624" i="46"/>
  <c r="J624" i="46"/>
  <c r="A625" i="46"/>
  <c r="B625" i="46"/>
  <c r="C625" i="46"/>
  <c r="D625" i="46"/>
  <c r="E625" i="46"/>
  <c r="F625" i="46"/>
  <c r="G625" i="46"/>
  <c r="H625" i="46"/>
  <c r="I625" i="46"/>
  <c r="J625" i="46"/>
  <c r="A626" i="46"/>
  <c r="B626" i="46"/>
  <c r="C626" i="46"/>
  <c r="D626" i="46"/>
  <c r="E626" i="46"/>
  <c r="F626" i="46"/>
  <c r="G626" i="46"/>
  <c r="H626" i="46"/>
  <c r="I626" i="46"/>
  <c r="J626" i="46"/>
  <c r="A627" i="46"/>
  <c r="B627" i="46"/>
  <c r="C627" i="46"/>
  <c r="D627" i="46"/>
  <c r="E627" i="46"/>
  <c r="F627" i="46"/>
  <c r="G627" i="46"/>
  <c r="H627" i="46"/>
  <c r="I627" i="46"/>
  <c r="J627" i="46"/>
  <c r="A628" i="46"/>
  <c r="B628" i="46"/>
  <c r="C628" i="46"/>
  <c r="D628" i="46"/>
  <c r="E628" i="46"/>
  <c r="F628" i="46"/>
  <c r="G628" i="46"/>
  <c r="H628" i="46"/>
  <c r="I628" i="46"/>
  <c r="J628" i="46"/>
  <c r="A629" i="46"/>
  <c r="B629" i="46"/>
  <c r="C629" i="46"/>
  <c r="D629" i="46"/>
  <c r="E629" i="46"/>
  <c r="F629" i="46"/>
  <c r="G629" i="46"/>
  <c r="H629" i="46"/>
  <c r="I629" i="46"/>
  <c r="J629" i="46"/>
  <c r="A630" i="46"/>
  <c r="B630" i="46"/>
  <c r="C630" i="46"/>
  <c r="D630" i="46"/>
  <c r="E630" i="46"/>
  <c r="F630" i="46"/>
  <c r="G630" i="46"/>
  <c r="H630" i="46"/>
  <c r="I630" i="46"/>
  <c r="J630" i="46"/>
  <c r="A631" i="46"/>
  <c r="B631" i="46"/>
  <c r="C631" i="46"/>
  <c r="D631" i="46"/>
  <c r="E631" i="46"/>
  <c r="F631" i="46"/>
  <c r="G631" i="46"/>
  <c r="H631" i="46"/>
  <c r="I631" i="46"/>
  <c r="J631" i="46"/>
  <c r="A632" i="46"/>
  <c r="B632" i="46"/>
  <c r="C632" i="46"/>
  <c r="D632" i="46"/>
  <c r="E632" i="46"/>
  <c r="F632" i="46"/>
  <c r="G632" i="46"/>
  <c r="H632" i="46"/>
  <c r="I632" i="46"/>
  <c r="J632" i="46"/>
  <c r="A633" i="46"/>
  <c r="B633" i="46"/>
  <c r="C633" i="46"/>
  <c r="D633" i="46"/>
  <c r="E633" i="46"/>
  <c r="F633" i="46"/>
  <c r="G633" i="46"/>
  <c r="H633" i="46"/>
  <c r="I633" i="46"/>
  <c r="J633" i="46"/>
  <c r="A634" i="46"/>
  <c r="B634" i="46"/>
  <c r="C634" i="46"/>
  <c r="D634" i="46"/>
  <c r="E634" i="46"/>
  <c r="F634" i="46"/>
  <c r="G634" i="46"/>
  <c r="H634" i="46"/>
  <c r="I634" i="46"/>
  <c r="J634" i="46"/>
  <c r="A635" i="46"/>
  <c r="B635" i="46"/>
  <c r="C635" i="46"/>
  <c r="D635" i="46"/>
  <c r="E635" i="46"/>
  <c r="F635" i="46"/>
  <c r="G635" i="46"/>
  <c r="H635" i="46"/>
  <c r="I635" i="46"/>
  <c r="J635" i="46"/>
  <c r="A636" i="46"/>
  <c r="B636" i="46"/>
  <c r="C636" i="46"/>
  <c r="D636" i="46"/>
  <c r="E636" i="46"/>
  <c r="F636" i="46"/>
  <c r="G636" i="46"/>
  <c r="H636" i="46"/>
  <c r="I636" i="46"/>
  <c r="J636" i="46"/>
  <c r="A637" i="46"/>
  <c r="B637" i="46"/>
  <c r="C637" i="46"/>
  <c r="D637" i="46"/>
  <c r="E637" i="46"/>
  <c r="F637" i="46"/>
  <c r="G637" i="46"/>
  <c r="H637" i="46"/>
  <c r="I637" i="46"/>
  <c r="J637" i="46"/>
  <c r="A638" i="46"/>
  <c r="B638" i="46"/>
  <c r="C638" i="46"/>
  <c r="D638" i="46"/>
  <c r="E638" i="46"/>
  <c r="F638" i="46"/>
  <c r="G638" i="46"/>
  <c r="H638" i="46"/>
  <c r="I638" i="46"/>
  <c r="J638" i="46"/>
  <c r="A639" i="46"/>
  <c r="B639" i="46"/>
  <c r="C639" i="46"/>
  <c r="D639" i="46"/>
  <c r="E639" i="46"/>
  <c r="F639" i="46"/>
  <c r="G639" i="46"/>
  <c r="H639" i="46"/>
  <c r="I639" i="46"/>
  <c r="J639" i="46"/>
  <c r="A640" i="46"/>
  <c r="B640" i="46"/>
  <c r="C640" i="46"/>
  <c r="D640" i="46"/>
  <c r="E640" i="46"/>
  <c r="F640" i="46"/>
  <c r="G640" i="46"/>
  <c r="H640" i="46"/>
  <c r="I640" i="46"/>
  <c r="J640" i="46"/>
  <c r="A641" i="46"/>
  <c r="B641" i="46"/>
  <c r="C641" i="46"/>
  <c r="D641" i="46"/>
  <c r="E641" i="46"/>
  <c r="F641" i="46"/>
  <c r="G641" i="46"/>
  <c r="H641" i="46"/>
  <c r="I641" i="46"/>
  <c r="J641" i="46"/>
  <c r="A642" i="46"/>
  <c r="B642" i="46"/>
  <c r="C642" i="46"/>
  <c r="D642" i="46"/>
  <c r="E642" i="46"/>
  <c r="F642" i="46"/>
  <c r="G642" i="46"/>
  <c r="H642" i="46"/>
  <c r="I642" i="46"/>
  <c r="J642" i="46"/>
  <c r="A643" i="46"/>
  <c r="B643" i="46"/>
  <c r="C643" i="46"/>
  <c r="D643" i="46"/>
  <c r="E643" i="46"/>
  <c r="F643" i="46"/>
  <c r="G643" i="46"/>
  <c r="H643" i="46"/>
  <c r="I643" i="46"/>
  <c r="J643" i="46"/>
  <c r="A644" i="46"/>
  <c r="B644" i="46"/>
  <c r="C644" i="46"/>
  <c r="D644" i="46"/>
  <c r="E644" i="46"/>
  <c r="F644" i="46"/>
  <c r="G644" i="46"/>
  <c r="H644" i="46"/>
  <c r="I644" i="46"/>
  <c r="J644" i="46"/>
  <c r="A645" i="46"/>
  <c r="B645" i="46"/>
  <c r="C645" i="46"/>
  <c r="D645" i="46"/>
  <c r="E645" i="46"/>
  <c r="F645" i="46"/>
  <c r="G645" i="46"/>
  <c r="H645" i="46"/>
  <c r="I645" i="46"/>
  <c r="J645" i="46"/>
  <c r="A646" i="46"/>
  <c r="B646" i="46"/>
  <c r="C646" i="46"/>
  <c r="D646" i="46"/>
  <c r="E646" i="46"/>
  <c r="F646" i="46"/>
  <c r="G646" i="46"/>
  <c r="H646" i="46"/>
  <c r="I646" i="46"/>
  <c r="J646" i="46"/>
  <c r="A647" i="46"/>
  <c r="B647" i="46"/>
  <c r="C647" i="46"/>
  <c r="D647" i="46"/>
  <c r="E647" i="46"/>
  <c r="F647" i="46"/>
  <c r="G647" i="46"/>
  <c r="H647" i="46"/>
  <c r="I647" i="46"/>
  <c r="J647" i="46"/>
  <c r="A648" i="46"/>
  <c r="B648" i="46"/>
  <c r="C648" i="46"/>
  <c r="D648" i="46"/>
  <c r="E648" i="46"/>
  <c r="F648" i="46"/>
  <c r="G648" i="46"/>
  <c r="H648" i="46"/>
  <c r="I648" i="46"/>
  <c r="J648" i="46"/>
  <c r="A649" i="46"/>
  <c r="B649" i="46"/>
  <c r="C649" i="46"/>
  <c r="D649" i="46"/>
  <c r="E649" i="46"/>
  <c r="F649" i="46"/>
  <c r="G649" i="46"/>
  <c r="H649" i="46"/>
  <c r="I649" i="46"/>
  <c r="J649" i="46"/>
  <c r="A650" i="46"/>
  <c r="B650" i="46"/>
  <c r="C650" i="46"/>
  <c r="D650" i="46"/>
  <c r="E650" i="46"/>
  <c r="F650" i="46"/>
  <c r="G650" i="46"/>
  <c r="H650" i="46"/>
  <c r="I650" i="46"/>
  <c r="J650" i="46"/>
  <c r="A651" i="46"/>
  <c r="B651" i="46"/>
  <c r="C651" i="46"/>
  <c r="D651" i="46"/>
  <c r="E651" i="46"/>
  <c r="F651" i="46"/>
  <c r="G651" i="46"/>
  <c r="H651" i="46"/>
  <c r="I651" i="46"/>
  <c r="J651" i="46"/>
  <c r="A652" i="46"/>
  <c r="B652" i="46"/>
  <c r="C652" i="46"/>
  <c r="D652" i="46"/>
  <c r="E652" i="46"/>
  <c r="F652" i="46"/>
  <c r="G652" i="46"/>
  <c r="H652" i="46"/>
  <c r="I652" i="46"/>
  <c r="J652" i="46"/>
  <c r="A653" i="46"/>
  <c r="B653" i="46"/>
  <c r="C653" i="46"/>
  <c r="D653" i="46"/>
  <c r="E653" i="46"/>
  <c r="F653" i="46"/>
  <c r="G653" i="46"/>
  <c r="H653" i="46"/>
  <c r="I653" i="46"/>
  <c r="J653" i="46"/>
  <c r="A654" i="46"/>
  <c r="B654" i="46"/>
  <c r="C654" i="46"/>
  <c r="D654" i="46"/>
  <c r="E654" i="46"/>
  <c r="F654" i="46"/>
  <c r="G654" i="46"/>
  <c r="H654" i="46"/>
  <c r="I654" i="46"/>
  <c r="J654" i="46"/>
  <c r="A655" i="46"/>
  <c r="B655" i="46"/>
  <c r="C655" i="46"/>
  <c r="D655" i="46"/>
  <c r="E655" i="46"/>
  <c r="F655" i="46"/>
  <c r="G655" i="46"/>
  <c r="H655" i="46"/>
  <c r="I655" i="46"/>
  <c r="J655" i="46"/>
  <c r="A656" i="46"/>
  <c r="B656" i="46"/>
  <c r="C656" i="46"/>
  <c r="D656" i="46"/>
  <c r="E656" i="46"/>
  <c r="F656" i="46"/>
  <c r="G656" i="46"/>
  <c r="H656" i="46"/>
  <c r="I656" i="46"/>
  <c r="J656" i="46"/>
  <c r="A657" i="46"/>
  <c r="B657" i="46"/>
  <c r="C657" i="46"/>
  <c r="D657" i="46"/>
  <c r="E657" i="46"/>
  <c r="F657" i="46"/>
  <c r="G657" i="46"/>
  <c r="H657" i="46"/>
  <c r="I657" i="46"/>
  <c r="J657" i="46"/>
  <c r="A658" i="46"/>
  <c r="B658" i="46"/>
  <c r="C658" i="46"/>
  <c r="D658" i="46"/>
  <c r="E658" i="46"/>
  <c r="F658" i="46"/>
  <c r="G658" i="46"/>
  <c r="H658" i="46"/>
  <c r="I658" i="46"/>
  <c r="J658" i="46"/>
  <c r="A659" i="46"/>
  <c r="B659" i="46"/>
  <c r="C659" i="46"/>
  <c r="D659" i="46"/>
  <c r="E659" i="46"/>
  <c r="F659" i="46"/>
  <c r="G659" i="46"/>
  <c r="H659" i="46"/>
  <c r="I659" i="46"/>
  <c r="J659" i="46"/>
  <c r="A660" i="46"/>
  <c r="B660" i="46"/>
  <c r="C660" i="46"/>
  <c r="D660" i="46"/>
  <c r="E660" i="46"/>
  <c r="F660" i="46"/>
  <c r="G660" i="46"/>
  <c r="H660" i="46"/>
  <c r="I660" i="46"/>
  <c r="J660" i="46"/>
  <c r="A661" i="46"/>
  <c r="B661" i="46"/>
  <c r="C661" i="46"/>
  <c r="D661" i="46"/>
  <c r="E661" i="46"/>
  <c r="F661" i="46"/>
  <c r="G661" i="46"/>
  <c r="H661" i="46"/>
  <c r="I661" i="46"/>
  <c r="J661" i="46"/>
  <c r="A662" i="46"/>
  <c r="B662" i="46"/>
  <c r="C662" i="46"/>
  <c r="D662" i="46"/>
  <c r="E662" i="46"/>
  <c r="F662" i="46"/>
  <c r="G662" i="46"/>
  <c r="H662" i="46"/>
  <c r="I662" i="46"/>
  <c r="J662" i="46"/>
  <c r="A663" i="46"/>
  <c r="B663" i="46"/>
  <c r="C663" i="46"/>
  <c r="D663" i="46"/>
  <c r="E663" i="46"/>
  <c r="F663" i="46"/>
  <c r="G663" i="46"/>
  <c r="H663" i="46"/>
  <c r="I663" i="46"/>
  <c r="J663" i="46"/>
  <c r="A664" i="46"/>
  <c r="B664" i="46"/>
  <c r="C664" i="46"/>
  <c r="D664" i="46"/>
  <c r="E664" i="46"/>
  <c r="F664" i="46"/>
  <c r="G664" i="46"/>
  <c r="H664" i="46"/>
  <c r="I664" i="46"/>
  <c r="J664" i="46"/>
  <c r="A665" i="46"/>
  <c r="B665" i="46"/>
  <c r="C665" i="46"/>
  <c r="D665" i="46"/>
  <c r="E665" i="46"/>
  <c r="F665" i="46"/>
  <c r="G665" i="46"/>
  <c r="H665" i="46"/>
  <c r="I665" i="46"/>
  <c r="J665" i="46"/>
  <c r="A666" i="46"/>
  <c r="B666" i="46"/>
  <c r="C666" i="46"/>
  <c r="D666" i="46"/>
  <c r="E666" i="46"/>
  <c r="F666" i="46"/>
  <c r="G666" i="46"/>
  <c r="H666" i="46"/>
  <c r="I666" i="46"/>
  <c r="J666" i="46"/>
  <c r="A667" i="46"/>
  <c r="B667" i="46"/>
  <c r="C667" i="46"/>
  <c r="D667" i="46"/>
  <c r="E667" i="46"/>
  <c r="F667" i="46"/>
  <c r="G667" i="46"/>
  <c r="H667" i="46"/>
  <c r="I667" i="46"/>
  <c r="J667" i="46"/>
  <c r="A668" i="46"/>
  <c r="B668" i="46"/>
  <c r="C668" i="46"/>
  <c r="D668" i="46"/>
  <c r="E668" i="46"/>
  <c r="F668" i="46"/>
  <c r="G668" i="46"/>
  <c r="H668" i="46"/>
  <c r="I668" i="46"/>
  <c r="J668" i="46"/>
  <c r="A669" i="46"/>
  <c r="B669" i="46"/>
  <c r="C669" i="46"/>
  <c r="D669" i="46"/>
  <c r="E669" i="46"/>
  <c r="F669" i="46"/>
  <c r="G669" i="46"/>
  <c r="H669" i="46"/>
  <c r="I669" i="46"/>
  <c r="J669" i="46"/>
  <c r="A670" i="46"/>
  <c r="B670" i="46"/>
  <c r="C670" i="46"/>
  <c r="D670" i="46"/>
  <c r="E670" i="46"/>
  <c r="F670" i="46"/>
  <c r="G670" i="46"/>
  <c r="H670" i="46"/>
  <c r="I670" i="46"/>
  <c r="J670" i="46"/>
  <c r="A671" i="46"/>
  <c r="B671" i="46"/>
  <c r="C671" i="46"/>
  <c r="D671" i="46"/>
  <c r="E671" i="46"/>
  <c r="F671" i="46"/>
  <c r="G671" i="46"/>
  <c r="H671" i="46"/>
  <c r="I671" i="46"/>
  <c r="J671" i="46"/>
  <c r="A672" i="46"/>
  <c r="B672" i="46"/>
  <c r="C672" i="46"/>
  <c r="D672" i="46"/>
  <c r="E672" i="46"/>
  <c r="F672" i="46"/>
  <c r="G672" i="46"/>
  <c r="H672" i="46"/>
  <c r="I672" i="46"/>
  <c r="J672" i="46"/>
  <c r="A673" i="46"/>
  <c r="B673" i="46"/>
  <c r="C673" i="46"/>
  <c r="D673" i="46"/>
  <c r="E673" i="46"/>
  <c r="F673" i="46"/>
  <c r="G673" i="46"/>
  <c r="H673" i="46"/>
  <c r="I673" i="46"/>
  <c r="J673" i="46"/>
  <c r="A674" i="46"/>
  <c r="B674" i="46"/>
  <c r="C674" i="46"/>
  <c r="D674" i="46"/>
  <c r="E674" i="46"/>
  <c r="F674" i="46"/>
  <c r="G674" i="46"/>
  <c r="H674" i="46"/>
  <c r="I674" i="46"/>
  <c r="J674" i="46"/>
  <c r="A675" i="46"/>
  <c r="B675" i="46"/>
  <c r="C675" i="46"/>
  <c r="D675" i="46"/>
  <c r="E675" i="46"/>
  <c r="F675" i="46"/>
  <c r="G675" i="46"/>
  <c r="H675" i="46"/>
  <c r="I675" i="46"/>
  <c r="J675" i="46"/>
  <c r="A676" i="46"/>
  <c r="B676" i="46"/>
  <c r="C676" i="46"/>
  <c r="D676" i="46"/>
  <c r="E676" i="46"/>
  <c r="F676" i="46"/>
  <c r="G676" i="46"/>
  <c r="H676" i="46"/>
  <c r="I676" i="46"/>
  <c r="J676" i="46"/>
  <c r="A677" i="46"/>
  <c r="B677" i="46"/>
  <c r="C677" i="46"/>
  <c r="D677" i="46"/>
  <c r="E677" i="46"/>
  <c r="F677" i="46"/>
  <c r="G677" i="46"/>
  <c r="H677" i="46"/>
  <c r="I677" i="46"/>
  <c r="J677" i="46"/>
  <c r="A678" i="46"/>
  <c r="B678" i="46"/>
  <c r="C678" i="46"/>
  <c r="D678" i="46"/>
  <c r="E678" i="46"/>
  <c r="F678" i="46"/>
  <c r="G678" i="46"/>
  <c r="H678" i="46"/>
  <c r="I678" i="46"/>
  <c r="J678" i="46"/>
  <c r="A679" i="46"/>
  <c r="B679" i="46"/>
  <c r="C679" i="46"/>
  <c r="D679" i="46"/>
  <c r="E679" i="46"/>
  <c r="F679" i="46"/>
  <c r="G679" i="46"/>
  <c r="H679" i="46"/>
  <c r="I679" i="46"/>
  <c r="J679" i="46"/>
  <c r="A680" i="46"/>
  <c r="B680" i="46"/>
  <c r="C680" i="46"/>
  <c r="D680" i="46"/>
  <c r="E680" i="46"/>
  <c r="F680" i="46"/>
  <c r="G680" i="46"/>
  <c r="H680" i="46"/>
  <c r="I680" i="46"/>
  <c r="J680" i="46"/>
  <c r="A681" i="46"/>
  <c r="B681" i="46"/>
  <c r="C681" i="46"/>
  <c r="D681" i="46"/>
  <c r="E681" i="46"/>
  <c r="F681" i="46"/>
  <c r="G681" i="46"/>
  <c r="H681" i="46"/>
  <c r="I681" i="46"/>
  <c r="J681" i="46"/>
  <c r="A682" i="46"/>
  <c r="B682" i="46"/>
  <c r="C682" i="46"/>
  <c r="D682" i="46"/>
  <c r="E682" i="46"/>
  <c r="F682" i="46"/>
  <c r="G682" i="46"/>
  <c r="H682" i="46"/>
  <c r="I682" i="46"/>
  <c r="J682" i="46"/>
  <c r="A683" i="46"/>
  <c r="B683" i="46"/>
  <c r="C683" i="46"/>
  <c r="D683" i="46"/>
  <c r="E683" i="46"/>
  <c r="F683" i="46"/>
  <c r="G683" i="46"/>
  <c r="H683" i="46"/>
  <c r="I683" i="46"/>
  <c r="J683" i="46"/>
  <c r="A684" i="46"/>
  <c r="B684" i="46"/>
  <c r="C684" i="46"/>
  <c r="D684" i="46"/>
  <c r="E684" i="46"/>
  <c r="F684" i="46"/>
  <c r="G684" i="46"/>
  <c r="H684" i="46"/>
  <c r="I684" i="46"/>
  <c r="J684" i="46"/>
  <c r="A685" i="46"/>
  <c r="B685" i="46"/>
  <c r="C685" i="46"/>
  <c r="D685" i="46"/>
  <c r="E685" i="46"/>
  <c r="F685" i="46"/>
  <c r="G685" i="46"/>
  <c r="H685" i="46"/>
  <c r="I685" i="46"/>
  <c r="J685" i="46"/>
  <c r="A686" i="46"/>
  <c r="B686" i="46"/>
  <c r="C686" i="46"/>
  <c r="D686" i="46"/>
  <c r="E686" i="46"/>
  <c r="F686" i="46"/>
  <c r="G686" i="46"/>
  <c r="H686" i="46"/>
  <c r="I686" i="46"/>
  <c r="J686" i="46"/>
  <c r="A687" i="46"/>
  <c r="B687" i="46"/>
  <c r="C687" i="46"/>
  <c r="D687" i="46"/>
  <c r="E687" i="46"/>
  <c r="F687" i="46"/>
  <c r="G687" i="46"/>
  <c r="H687" i="46"/>
  <c r="I687" i="46"/>
  <c r="J687" i="46"/>
  <c r="A688" i="46"/>
  <c r="B688" i="46"/>
  <c r="C688" i="46"/>
  <c r="D688" i="46"/>
  <c r="E688" i="46"/>
  <c r="F688" i="46"/>
  <c r="G688" i="46"/>
  <c r="H688" i="46"/>
  <c r="I688" i="46"/>
  <c r="J688" i="46"/>
  <c r="A689" i="46"/>
  <c r="B689" i="46"/>
  <c r="C689" i="46"/>
  <c r="D689" i="46"/>
  <c r="E689" i="46"/>
  <c r="F689" i="46"/>
  <c r="G689" i="46"/>
  <c r="H689" i="46"/>
  <c r="I689" i="46"/>
  <c r="J689" i="46"/>
  <c r="A690" i="46"/>
  <c r="B690" i="46"/>
  <c r="C690" i="46"/>
  <c r="D690" i="46"/>
  <c r="E690" i="46"/>
  <c r="F690" i="46"/>
  <c r="G690" i="46"/>
  <c r="H690" i="46"/>
  <c r="I690" i="46"/>
  <c r="J690" i="46"/>
  <c r="A691" i="46"/>
  <c r="B691" i="46"/>
  <c r="C691" i="46"/>
  <c r="D691" i="46"/>
  <c r="E691" i="46"/>
  <c r="F691" i="46"/>
  <c r="G691" i="46"/>
  <c r="H691" i="46"/>
  <c r="I691" i="46"/>
  <c r="J691" i="46"/>
  <c r="A692" i="46"/>
  <c r="B692" i="46"/>
  <c r="C692" i="46"/>
  <c r="D692" i="46"/>
  <c r="E692" i="46"/>
  <c r="F692" i="46"/>
  <c r="G692" i="46"/>
  <c r="H692" i="46"/>
  <c r="I692" i="46"/>
  <c r="J692" i="46"/>
  <c r="A693" i="46"/>
  <c r="B693" i="46"/>
  <c r="C693" i="46"/>
  <c r="D693" i="46"/>
  <c r="E693" i="46"/>
  <c r="F693" i="46"/>
  <c r="G693" i="46"/>
  <c r="H693" i="46"/>
  <c r="I693" i="46"/>
  <c r="J693" i="46"/>
  <c r="A694" i="46"/>
  <c r="B694" i="46"/>
  <c r="C694" i="46"/>
  <c r="D694" i="46"/>
  <c r="E694" i="46"/>
  <c r="F694" i="46"/>
  <c r="G694" i="46"/>
  <c r="H694" i="46"/>
  <c r="I694" i="46"/>
  <c r="J694" i="46"/>
  <c r="A695" i="46"/>
  <c r="B695" i="46"/>
  <c r="C695" i="46"/>
  <c r="D695" i="46"/>
  <c r="E695" i="46"/>
  <c r="F695" i="46"/>
  <c r="G695" i="46"/>
  <c r="H695" i="46"/>
  <c r="I695" i="46"/>
  <c r="J695" i="46"/>
  <c r="A696" i="46"/>
  <c r="B696" i="46"/>
  <c r="C696" i="46"/>
  <c r="D696" i="46"/>
  <c r="E696" i="46"/>
  <c r="F696" i="46"/>
  <c r="G696" i="46"/>
  <c r="H696" i="46"/>
  <c r="I696" i="46"/>
  <c r="J696" i="46"/>
  <c r="A697" i="46"/>
  <c r="B697" i="46"/>
  <c r="C697" i="46"/>
  <c r="D697" i="46"/>
  <c r="E697" i="46"/>
  <c r="F697" i="46"/>
  <c r="G697" i="46"/>
  <c r="H697" i="46"/>
  <c r="I697" i="46"/>
  <c r="J697" i="46"/>
  <c r="A698" i="46"/>
  <c r="B698" i="46"/>
  <c r="C698" i="46"/>
  <c r="D698" i="46"/>
  <c r="E698" i="46"/>
  <c r="F698" i="46"/>
  <c r="G698" i="46"/>
  <c r="H698" i="46"/>
  <c r="I698" i="46"/>
  <c r="J698" i="46"/>
  <c r="A699" i="46"/>
  <c r="B699" i="46"/>
  <c r="C699" i="46"/>
  <c r="D699" i="46"/>
  <c r="E699" i="46"/>
  <c r="F699" i="46"/>
  <c r="G699" i="46"/>
  <c r="H699" i="46"/>
  <c r="I699" i="46"/>
  <c r="J699" i="46"/>
  <c r="A700" i="46"/>
  <c r="B700" i="46"/>
  <c r="C700" i="46"/>
  <c r="D700" i="46"/>
  <c r="E700" i="46"/>
  <c r="F700" i="46"/>
  <c r="G700" i="46"/>
  <c r="H700" i="46"/>
  <c r="I700" i="46"/>
  <c r="J700" i="46"/>
  <c r="A701" i="46"/>
  <c r="B701" i="46"/>
  <c r="C701" i="46"/>
  <c r="D701" i="46"/>
  <c r="E701" i="46"/>
  <c r="F701" i="46"/>
  <c r="G701" i="46"/>
  <c r="H701" i="46"/>
  <c r="I701" i="46"/>
  <c r="J701" i="46"/>
  <c r="A702" i="46"/>
  <c r="B702" i="46"/>
  <c r="C702" i="46"/>
  <c r="D702" i="46"/>
  <c r="E702" i="46"/>
  <c r="F702" i="46"/>
  <c r="G702" i="46"/>
  <c r="H702" i="46"/>
  <c r="I702" i="46"/>
  <c r="J702" i="46"/>
  <c r="A703" i="46"/>
  <c r="B703" i="46"/>
  <c r="C703" i="46"/>
  <c r="D703" i="46"/>
  <c r="E703" i="46"/>
  <c r="F703" i="46"/>
  <c r="G703" i="46"/>
  <c r="H703" i="46"/>
  <c r="I703" i="46"/>
  <c r="J703" i="46"/>
  <c r="A704" i="46"/>
  <c r="B704" i="46"/>
  <c r="C704" i="46"/>
  <c r="D704" i="46"/>
  <c r="E704" i="46"/>
  <c r="F704" i="46"/>
  <c r="G704" i="46"/>
  <c r="H704" i="46"/>
  <c r="I704" i="46"/>
  <c r="J704" i="46"/>
  <c r="A705" i="46"/>
  <c r="B705" i="46"/>
  <c r="C705" i="46"/>
  <c r="D705" i="46"/>
  <c r="E705" i="46"/>
  <c r="F705" i="46"/>
  <c r="G705" i="46"/>
  <c r="H705" i="46"/>
  <c r="I705" i="46"/>
  <c r="J705" i="46"/>
  <c r="A706" i="46"/>
  <c r="B706" i="46"/>
  <c r="C706" i="46"/>
  <c r="D706" i="46"/>
  <c r="E706" i="46"/>
  <c r="F706" i="46"/>
  <c r="G706" i="46"/>
  <c r="H706" i="46"/>
  <c r="I706" i="46"/>
  <c r="J706" i="46"/>
  <c r="A707" i="46"/>
  <c r="B707" i="46"/>
  <c r="C707" i="46"/>
  <c r="D707" i="46"/>
  <c r="E707" i="46"/>
  <c r="F707" i="46"/>
  <c r="G707" i="46"/>
  <c r="H707" i="46"/>
  <c r="I707" i="46"/>
  <c r="J707" i="46"/>
  <c r="A708" i="46"/>
  <c r="B708" i="46"/>
  <c r="C708" i="46"/>
  <c r="D708" i="46"/>
  <c r="E708" i="46"/>
  <c r="F708" i="46"/>
  <c r="G708" i="46"/>
  <c r="H708" i="46"/>
  <c r="I708" i="46"/>
  <c r="J708" i="46"/>
  <c r="A709" i="46"/>
  <c r="B709" i="46"/>
  <c r="C709" i="46"/>
  <c r="D709" i="46"/>
  <c r="E709" i="46"/>
  <c r="F709" i="46"/>
  <c r="G709" i="46"/>
  <c r="H709" i="46"/>
  <c r="I709" i="46"/>
  <c r="J709" i="46"/>
  <c r="A710" i="46"/>
  <c r="B710" i="46"/>
  <c r="C710" i="46"/>
  <c r="D710" i="46"/>
  <c r="E710" i="46"/>
  <c r="F710" i="46"/>
  <c r="G710" i="46"/>
  <c r="H710" i="46"/>
  <c r="I710" i="46"/>
  <c r="J710" i="46"/>
  <c r="A711" i="46"/>
  <c r="B711" i="46"/>
  <c r="C711" i="46"/>
  <c r="D711" i="46"/>
  <c r="E711" i="46"/>
  <c r="F711" i="46"/>
  <c r="G711" i="46"/>
  <c r="H711" i="46"/>
  <c r="I711" i="46"/>
  <c r="J711" i="46"/>
  <c r="A712" i="46"/>
  <c r="B712" i="46"/>
  <c r="C712" i="46"/>
  <c r="D712" i="46"/>
  <c r="E712" i="46"/>
  <c r="F712" i="46"/>
  <c r="G712" i="46"/>
  <c r="H712" i="46"/>
  <c r="I712" i="46"/>
  <c r="J712" i="46"/>
  <c r="A713" i="46"/>
  <c r="B713" i="46"/>
  <c r="C713" i="46"/>
  <c r="D713" i="46"/>
  <c r="E713" i="46"/>
  <c r="F713" i="46"/>
  <c r="G713" i="46"/>
  <c r="H713" i="46"/>
  <c r="I713" i="46"/>
  <c r="J713" i="46"/>
  <c r="A714" i="46"/>
  <c r="B714" i="46"/>
  <c r="C714" i="46"/>
  <c r="D714" i="46"/>
  <c r="E714" i="46"/>
  <c r="F714" i="46"/>
  <c r="G714" i="46"/>
  <c r="H714" i="46"/>
  <c r="I714" i="46"/>
  <c r="J714" i="46"/>
  <c r="A715" i="46"/>
  <c r="B715" i="46"/>
  <c r="C715" i="46"/>
  <c r="D715" i="46"/>
  <c r="E715" i="46"/>
  <c r="F715" i="46"/>
  <c r="G715" i="46"/>
  <c r="H715" i="46"/>
  <c r="I715" i="46"/>
  <c r="J715" i="46"/>
  <c r="A716" i="46"/>
  <c r="B716" i="46"/>
  <c r="C716" i="46"/>
  <c r="D716" i="46"/>
  <c r="E716" i="46"/>
  <c r="F716" i="46"/>
  <c r="G716" i="46"/>
  <c r="H716" i="46"/>
  <c r="I716" i="46"/>
  <c r="J716" i="46"/>
  <c r="A717" i="46"/>
  <c r="B717" i="46"/>
  <c r="C717" i="46"/>
  <c r="D717" i="46"/>
  <c r="E717" i="46"/>
  <c r="F717" i="46"/>
  <c r="G717" i="46"/>
  <c r="H717" i="46"/>
  <c r="I717" i="46"/>
  <c r="J717" i="46"/>
  <c r="A718" i="46"/>
  <c r="B718" i="46"/>
  <c r="C718" i="46"/>
  <c r="D718" i="46"/>
  <c r="E718" i="46"/>
  <c r="F718" i="46"/>
  <c r="G718" i="46"/>
  <c r="H718" i="46"/>
  <c r="I718" i="46"/>
  <c r="J718" i="46"/>
  <c r="A719" i="46"/>
  <c r="B719" i="46"/>
  <c r="C719" i="46"/>
  <c r="D719" i="46"/>
  <c r="E719" i="46"/>
  <c r="F719" i="46"/>
  <c r="G719" i="46"/>
  <c r="H719" i="46"/>
  <c r="I719" i="46"/>
  <c r="J719" i="46"/>
  <c r="A720" i="46"/>
  <c r="B720" i="46"/>
  <c r="C720" i="46"/>
  <c r="D720" i="46"/>
  <c r="E720" i="46"/>
  <c r="F720" i="46"/>
  <c r="G720" i="46"/>
  <c r="H720" i="46"/>
  <c r="I720" i="46"/>
  <c r="J720" i="46"/>
  <c r="A721" i="46"/>
  <c r="B721" i="46"/>
  <c r="C721" i="46"/>
  <c r="D721" i="46"/>
  <c r="E721" i="46"/>
  <c r="F721" i="46"/>
  <c r="G721" i="46"/>
  <c r="H721" i="46"/>
  <c r="I721" i="46"/>
  <c r="J721" i="46"/>
  <c r="A722" i="46"/>
  <c r="B722" i="46"/>
  <c r="C722" i="46"/>
  <c r="D722" i="46"/>
  <c r="E722" i="46"/>
  <c r="F722" i="46"/>
  <c r="G722" i="46"/>
  <c r="H722" i="46"/>
  <c r="I722" i="46"/>
  <c r="J722" i="46"/>
  <c r="A723" i="46"/>
  <c r="B723" i="46"/>
  <c r="C723" i="46"/>
  <c r="D723" i="46"/>
  <c r="E723" i="46"/>
  <c r="F723" i="46"/>
  <c r="G723" i="46"/>
  <c r="H723" i="46"/>
  <c r="I723" i="46"/>
  <c r="J723" i="46"/>
  <c r="A724" i="46"/>
  <c r="B724" i="46"/>
  <c r="C724" i="46"/>
  <c r="D724" i="46"/>
  <c r="E724" i="46"/>
  <c r="F724" i="46"/>
  <c r="G724" i="46"/>
  <c r="H724" i="46"/>
  <c r="I724" i="46"/>
  <c r="J724" i="46"/>
  <c r="A725" i="46"/>
  <c r="B725" i="46"/>
  <c r="C725" i="46"/>
  <c r="D725" i="46"/>
  <c r="E725" i="46"/>
  <c r="F725" i="46"/>
  <c r="G725" i="46"/>
  <c r="H725" i="46"/>
  <c r="I725" i="46"/>
  <c r="J725" i="46"/>
  <c r="A726" i="46"/>
  <c r="B726" i="46"/>
  <c r="C726" i="46"/>
  <c r="D726" i="46"/>
  <c r="E726" i="46"/>
  <c r="F726" i="46"/>
  <c r="G726" i="46"/>
  <c r="H726" i="46"/>
  <c r="I726" i="46"/>
  <c r="J726" i="46"/>
  <c r="A727" i="46"/>
  <c r="B727" i="46"/>
  <c r="C727" i="46"/>
  <c r="D727" i="46"/>
  <c r="E727" i="46"/>
  <c r="F727" i="46"/>
  <c r="G727" i="46"/>
  <c r="H727" i="46"/>
  <c r="I727" i="46"/>
  <c r="J727" i="46"/>
  <c r="A728" i="46"/>
  <c r="B728" i="46"/>
  <c r="C728" i="46"/>
  <c r="D728" i="46"/>
  <c r="E728" i="46"/>
  <c r="F728" i="46"/>
  <c r="G728" i="46"/>
  <c r="H728" i="46"/>
  <c r="I728" i="46"/>
  <c r="J728" i="46"/>
  <c r="A729" i="46"/>
  <c r="B729" i="46"/>
  <c r="C729" i="46"/>
  <c r="D729" i="46"/>
  <c r="E729" i="46"/>
  <c r="F729" i="46"/>
  <c r="G729" i="46"/>
  <c r="H729" i="46"/>
  <c r="I729" i="46"/>
  <c r="J729" i="46"/>
  <c r="A730" i="46"/>
  <c r="B730" i="46"/>
  <c r="C730" i="46"/>
  <c r="D730" i="46"/>
  <c r="E730" i="46"/>
  <c r="F730" i="46"/>
  <c r="G730" i="46"/>
  <c r="H730" i="46"/>
  <c r="I730" i="46"/>
  <c r="J730" i="46"/>
  <c r="A731" i="46"/>
  <c r="B731" i="46"/>
  <c r="C731" i="46"/>
  <c r="D731" i="46"/>
  <c r="E731" i="46"/>
  <c r="F731" i="46"/>
  <c r="G731" i="46"/>
  <c r="H731" i="46"/>
  <c r="I731" i="46"/>
  <c r="J731" i="46"/>
  <c r="A732" i="46"/>
  <c r="B732" i="46"/>
  <c r="C732" i="46"/>
  <c r="D732" i="46"/>
  <c r="E732" i="46"/>
  <c r="F732" i="46"/>
  <c r="G732" i="46"/>
  <c r="H732" i="46"/>
  <c r="I732" i="46"/>
  <c r="J732" i="46"/>
  <c r="A733" i="46"/>
  <c r="B733" i="46"/>
  <c r="C733" i="46"/>
  <c r="D733" i="46"/>
  <c r="E733" i="46"/>
  <c r="F733" i="46"/>
  <c r="G733" i="46"/>
  <c r="H733" i="46"/>
  <c r="I733" i="46"/>
  <c r="J733" i="46"/>
  <c r="A734" i="46"/>
  <c r="B734" i="46"/>
  <c r="C734" i="46"/>
  <c r="D734" i="46"/>
  <c r="E734" i="46"/>
  <c r="F734" i="46"/>
  <c r="G734" i="46"/>
  <c r="H734" i="46"/>
  <c r="I734" i="46"/>
  <c r="J734" i="46"/>
  <c r="A735" i="46"/>
  <c r="B735" i="46"/>
  <c r="C735" i="46"/>
  <c r="D735" i="46"/>
  <c r="E735" i="46"/>
  <c r="F735" i="46"/>
  <c r="G735" i="46"/>
  <c r="H735" i="46"/>
  <c r="I735" i="46"/>
  <c r="J735" i="46"/>
  <c r="A736" i="46"/>
  <c r="B736" i="46"/>
  <c r="C736" i="46"/>
  <c r="D736" i="46"/>
  <c r="E736" i="46"/>
  <c r="F736" i="46"/>
  <c r="G736" i="46"/>
  <c r="H736" i="46"/>
  <c r="I736" i="46"/>
  <c r="J736" i="46"/>
  <c r="A737" i="46"/>
  <c r="B737" i="46"/>
  <c r="C737" i="46"/>
  <c r="D737" i="46"/>
  <c r="E737" i="46"/>
  <c r="F737" i="46"/>
  <c r="G737" i="46"/>
  <c r="H737" i="46"/>
  <c r="I737" i="46"/>
  <c r="J737" i="46"/>
  <c r="A738" i="46"/>
  <c r="B738" i="46"/>
  <c r="C738" i="46"/>
  <c r="D738" i="46"/>
  <c r="E738" i="46"/>
  <c r="F738" i="46"/>
  <c r="G738" i="46"/>
  <c r="H738" i="46"/>
  <c r="I738" i="46"/>
  <c r="J738" i="46"/>
  <c r="A739" i="46"/>
  <c r="B739" i="46"/>
  <c r="C739" i="46"/>
  <c r="D739" i="46"/>
  <c r="E739" i="46"/>
  <c r="F739" i="46"/>
  <c r="G739" i="46"/>
  <c r="H739" i="46"/>
  <c r="I739" i="46"/>
  <c r="J739" i="46"/>
  <c r="A740" i="46"/>
  <c r="B740" i="46"/>
  <c r="C740" i="46"/>
  <c r="D740" i="46"/>
  <c r="E740" i="46"/>
  <c r="F740" i="46"/>
  <c r="G740" i="46"/>
  <c r="H740" i="46"/>
  <c r="I740" i="46"/>
  <c r="J740" i="46"/>
  <c r="A741" i="46"/>
  <c r="B741" i="46"/>
  <c r="C741" i="46"/>
  <c r="D741" i="46"/>
  <c r="E741" i="46"/>
  <c r="F741" i="46"/>
  <c r="G741" i="46"/>
  <c r="H741" i="46"/>
  <c r="I741" i="46"/>
  <c r="J741" i="46"/>
  <c r="A742" i="46"/>
  <c r="B742" i="46"/>
  <c r="C742" i="46"/>
  <c r="D742" i="46"/>
  <c r="E742" i="46"/>
  <c r="F742" i="46"/>
  <c r="G742" i="46"/>
  <c r="H742" i="46"/>
  <c r="I742" i="46"/>
  <c r="J742" i="46"/>
  <c r="A743" i="46"/>
  <c r="B743" i="46"/>
  <c r="C743" i="46"/>
  <c r="D743" i="46"/>
  <c r="E743" i="46"/>
  <c r="F743" i="46"/>
  <c r="G743" i="46"/>
  <c r="H743" i="46"/>
  <c r="I743" i="46"/>
  <c r="J743" i="46"/>
  <c r="A744" i="46"/>
  <c r="B744" i="46"/>
  <c r="C744" i="46"/>
  <c r="D744" i="46"/>
  <c r="E744" i="46"/>
  <c r="F744" i="46"/>
  <c r="G744" i="46"/>
  <c r="H744" i="46"/>
  <c r="I744" i="46"/>
  <c r="J744" i="46"/>
  <c r="A745" i="46"/>
  <c r="B745" i="46"/>
  <c r="C745" i="46"/>
  <c r="D745" i="46"/>
  <c r="E745" i="46"/>
  <c r="F745" i="46"/>
  <c r="G745" i="46"/>
  <c r="H745" i="46"/>
  <c r="I745" i="46"/>
  <c r="J745" i="46"/>
  <c r="A746" i="46"/>
  <c r="B746" i="46"/>
  <c r="C746" i="46"/>
  <c r="D746" i="46"/>
  <c r="E746" i="46"/>
  <c r="F746" i="46"/>
  <c r="G746" i="46"/>
  <c r="H746" i="46"/>
  <c r="I746" i="46"/>
  <c r="J746" i="46"/>
  <c r="A747" i="46"/>
  <c r="B747" i="46"/>
  <c r="C747" i="46"/>
  <c r="D747" i="46"/>
  <c r="E747" i="46"/>
  <c r="F747" i="46"/>
  <c r="G747" i="46"/>
  <c r="H747" i="46"/>
  <c r="I747" i="46"/>
  <c r="J747" i="46"/>
  <c r="A748" i="46"/>
  <c r="B748" i="46"/>
  <c r="C748" i="46"/>
  <c r="D748" i="46"/>
  <c r="E748" i="46"/>
  <c r="F748" i="46"/>
  <c r="G748" i="46"/>
  <c r="H748" i="46"/>
  <c r="I748" i="46"/>
  <c r="J748" i="46"/>
  <c r="A749" i="46"/>
  <c r="B749" i="46"/>
  <c r="C749" i="46"/>
  <c r="D749" i="46"/>
  <c r="E749" i="46"/>
  <c r="F749" i="46"/>
  <c r="G749" i="46"/>
  <c r="H749" i="46"/>
  <c r="I749" i="46"/>
  <c r="J749" i="46"/>
  <c r="A750" i="46"/>
  <c r="B750" i="46"/>
  <c r="C750" i="46"/>
  <c r="D750" i="46"/>
  <c r="E750" i="46"/>
  <c r="F750" i="46"/>
  <c r="G750" i="46"/>
  <c r="H750" i="46"/>
  <c r="I750" i="46"/>
  <c r="J750" i="46"/>
  <c r="A751" i="46"/>
  <c r="B751" i="46"/>
  <c r="C751" i="46"/>
  <c r="D751" i="46"/>
  <c r="E751" i="46"/>
  <c r="F751" i="46"/>
  <c r="G751" i="46"/>
  <c r="H751" i="46"/>
  <c r="I751" i="46"/>
  <c r="J751" i="46"/>
  <c r="A752" i="46"/>
  <c r="B752" i="46"/>
  <c r="C752" i="46"/>
  <c r="D752" i="46"/>
  <c r="E752" i="46"/>
  <c r="F752" i="46"/>
  <c r="G752" i="46"/>
  <c r="H752" i="46"/>
  <c r="I752" i="46"/>
  <c r="J752" i="46"/>
  <c r="A753" i="46"/>
  <c r="B753" i="46"/>
  <c r="C753" i="46"/>
  <c r="D753" i="46"/>
  <c r="E753" i="46"/>
  <c r="F753" i="46"/>
  <c r="G753" i="46"/>
  <c r="H753" i="46"/>
  <c r="I753" i="46"/>
  <c r="J753" i="46"/>
  <c r="A754" i="46"/>
  <c r="B754" i="46"/>
  <c r="C754" i="46"/>
  <c r="D754" i="46"/>
  <c r="E754" i="46"/>
  <c r="F754" i="46"/>
  <c r="G754" i="46"/>
  <c r="H754" i="46"/>
  <c r="I754" i="46"/>
  <c r="J754" i="46"/>
  <c r="A755" i="46"/>
  <c r="B755" i="46"/>
  <c r="C755" i="46"/>
  <c r="D755" i="46"/>
  <c r="E755" i="46"/>
  <c r="F755" i="46"/>
  <c r="G755" i="46"/>
  <c r="H755" i="46"/>
  <c r="I755" i="46"/>
  <c r="J755" i="46"/>
  <c r="A756" i="46"/>
  <c r="B756" i="46"/>
  <c r="C756" i="46"/>
  <c r="D756" i="46"/>
  <c r="E756" i="46"/>
  <c r="F756" i="46"/>
  <c r="G756" i="46"/>
  <c r="H756" i="46"/>
  <c r="I756" i="46"/>
  <c r="J756" i="46"/>
  <c r="A757" i="46"/>
  <c r="B757" i="46"/>
  <c r="C757" i="46"/>
  <c r="D757" i="46"/>
  <c r="E757" i="46"/>
  <c r="F757" i="46"/>
  <c r="G757" i="46"/>
  <c r="H757" i="46"/>
  <c r="I757" i="46"/>
  <c r="J757" i="46"/>
  <c r="A758" i="46"/>
  <c r="B758" i="46"/>
  <c r="C758" i="46"/>
  <c r="D758" i="46"/>
  <c r="E758" i="46"/>
  <c r="F758" i="46"/>
  <c r="G758" i="46"/>
  <c r="H758" i="46"/>
  <c r="I758" i="46"/>
  <c r="J758" i="46"/>
  <c r="A759" i="46"/>
  <c r="B759" i="46"/>
  <c r="C759" i="46"/>
  <c r="D759" i="46"/>
  <c r="E759" i="46"/>
  <c r="F759" i="46"/>
  <c r="G759" i="46"/>
  <c r="H759" i="46"/>
  <c r="I759" i="46"/>
  <c r="J759" i="46"/>
  <c r="A760" i="46"/>
  <c r="B760" i="46"/>
  <c r="C760" i="46"/>
  <c r="D760" i="46"/>
  <c r="E760" i="46"/>
  <c r="F760" i="46"/>
  <c r="G760" i="46"/>
  <c r="H760" i="46"/>
  <c r="I760" i="46"/>
  <c r="J760" i="46"/>
  <c r="A761" i="46"/>
  <c r="B761" i="46"/>
  <c r="C761" i="46"/>
  <c r="D761" i="46"/>
  <c r="E761" i="46"/>
  <c r="F761" i="46"/>
  <c r="G761" i="46"/>
  <c r="H761" i="46"/>
  <c r="I761" i="46"/>
  <c r="J761" i="46"/>
  <c r="A762" i="46"/>
  <c r="B762" i="46"/>
  <c r="C762" i="46"/>
  <c r="D762" i="46"/>
  <c r="E762" i="46"/>
  <c r="F762" i="46"/>
  <c r="G762" i="46"/>
  <c r="H762" i="46"/>
  <c r="I762" i="46"/>
  <c r="J762" i="46"/>
  <c r="A763" i="46"/>
  <c r="B763" i="46"/>
  <c r="C763" i="46"/>
  <c r="D763" i="46"/>
  <c r="E763" i="46"/>
  <c r="F763" i="46"/>
  <c r="G763" i="46"/>
  <c r="H763" i="46"/>
  <c r="I763" i="46"/>
  <c r="J763" i="46"/>
  <c r="A764" i="46"/>
  <c r="B764" i="46"/>
  <c r="C764" i="46"/>
  <c r="D764" i="46"/>
  <c r="E764" i="46"/>
  <c r="F764" i="46"/>
  <c r="G764" i="46"/>
  <c r="H764" i="46"/>
  <c r="I764" i="46"/>
  <c r="J764" i="46"/>
  <c r="A765" i="46"/>
  <c r="B765" i="46"/>
  <c r="C765" i="46"/>
  <c r="D765" i="46"/>
  <c r="E765" i="46"/>
  <c r="F765" i="46"/>
  <c r="G765" i="46"/>
  <c r="H765" i="46"/>
  <c r="I765" i="46"/>
  <c r="J765" i="46"/>
  <c r="A766" i="46"/>
  <c r="B766" i="46"/>
  <c r="C766" i="46"/>
  <c r="D766" i="46"/>
  <c r="E766" i="46"/>
  <c r="F766" i="46"/>
  <c r="G766" i="46"/>
  <c r="H766" i="46"/>
  <c r="I766" i="46"/>
  <c r="J766" i="46"/>
  <c r="A767" i="46"/>
  <c r="B767" i="46"/>
  <c r="C767" i="46"/>
  <c r="D767" i="46"/>
  <c r="E767" i="46"/>
  <c r="F767" i="46"/>
  <c r="G767" i="46"/>
  <c r="H767" i="46"/>
  <c r="I767" i="46"/>
  <c r="J767" i="46"/>
  <c r="A768" i="46"/>
  <c r="B768" i="46"/>
  <c r="C768" i="46"/>
  <c r="D768" i="46"/>
  <c r="E768" i="46"/>
  <c r="F768" i="46"/>
  <c r="G768" i="46"/>
  <c r="H768" i="46"/>
  <c r="I768" i="46"/>
  <c r="J768" i="46"/>
  <c r="A769" i="46"/>
  <c r="B769" i="46"/>
  <c r="C769" i="46"/>
  <c r="D769" i="46"/>
  <c r="E769" i="46"/>
  <c r="F769" i="46"/>
  <c r="G769" i="46"/>
  <c r="H769" i="46"/>
  <c r="I769" i="46"/>
  <c r="J769" i="46"/>
  <c r="A770" i="46"/>
  <c r="B770" i="46"/>
  <c r="C770" i="46"/>
  <c r="D770" i="46"/>
  <c r="E770" i="46"/>
  <c r="F770" i="46"/>
  <c r="G770" i="46"/>
  <c r="H770" i="46"/>
  <c r="I770" i="46"/>
  <c r="J770" i="46"/>
  <c r="A771" i="46"/>
  <c r="B771" i="46"/>
  <c r="C771" i="46"/>
  <c r="D771" i="46"/>
  <c r="E771" i="46"/>
  <c r="F771" i="46"/>
  <c r="G771" i="46"/>
  <c r="H771" i="46"/>
  <c r="I771" i="46"/>
  <c r="J771" i="46"/>
  <c r="A772" i="46"/>
  <c r="B772" i="46"/>
  <c r="C772" i="46"/>
  <c r="D772" i="46"/>
  <c r="E772" i="46"/>
  <c r="F772" i="46"/>
  <c r="G772" i="46"/>
  <c r="H772" i="46"/>
  <c r="I772" i="46"/>
  <c r="J772" i="46"/>
  <c r="A773" i="46"/>
  <c r="B773" i="46"/>
  <c r="C773" i="46"/>
  <c r="D773" i="46"/>
  <c r="E773" i="46"/>
  <c r="F773" i="46"/>
  <c r="G773" i="46"/>
  <c r="H773" i="46"/>
  <c r="I773" i="46"/>
  <c r="J773" i="46"/>
  <c r="A774" i="46"/>
  <c r="B774" i="46"/>
  <c r="C774" i="46"/>
  <c r="D774" i="46"/>
  <c r="E774" i="46"/>
  <c r="F774" i="46"/>
  <c r="G774" i="46"/>
  <c r="H774" i="46"/>
  <c r="I774" i="46"/>
  <c r="J774" i="46"/>
  <c r="A775" i="46"/>
  <c r="B775" i="46"/>
  <c r="C775" i="46"/>
  <c r="D775" i="46"/>
  <c r="E775" i="46"/>
  <c r="F775" i="46"/>
  <c r="G775" i="46"/>
  <c r="H775" i="46"/>
  <c r="I775" i="46"/>
  <c r="J775" i="46"/>
  <c r="A776" i="46"/>
  <c r="B776" i="46"/>
  <c r="C776" i="46"/>
  <c r="D776" i="46"/>
  <c r="E776" i="46"/>
  <c r="F776" i="46"/>
  <c r="G776" i="46"/>
  <c r="H776" i="46"/>
  <c r="I776" i="46"/>
  <c r="J776" i="46"/>
  <c r="A777" i="46"/>
  <c r="B777" i="46"/>
  <c r="C777" i="46"/>
  <c r="D777" i="46"/>
  <c r="E777" i="46"/>
  <c r="F777" i="46"/>
  <c r="G777" i="46"/>
  <c r="H777" i="46"/>
  <c r="I777" i="46"/>
  <c r="J777" i="46"/>
  <c r="A778" i="46"/>
  <c r="B778" i="46"/>
  <c r="C778" i="46"/>
  <c r="D778" i="46"/>
  <c r="E778" i="46"/>
  <c r="F778" i="46"/>
  <c r="G778" i="46"/>
  <c r="H778" i="46"/>
  <c r="I778" i="46"/>
  <c r="J778" i="46"/>
  <c r="A779" i="46"/>
  <c r="B779" i="46"/>
  <c r="C779" i="46"/>
  <c r="D779" i="46"/>
  <c r="E779" i="46"/>
  <c r="F779" i="46"/>
  <c r="G779" i="46"/>
  <c r="H779" i="46"/>
  <c r="I779" i="46"/>
  <c r="J779" i="46"/>
  <c r="A780" i="46"/>
  <c r="B780" i="46"/>
  <c r="C780" i="46"/>
  <c r="D780" i="46"/>
  <c r="E780" i="46"/>
  <c r="F780" i="46"/>
  <c r="G780" i="46"/>
  <c r="H780" i="46"/>
  <c r="I780" i="46"/>
  <c r="J780" i="46"/>
  <c r="A781" i="46"/>
  <c r="B781" i="46"/>
  <c r="C781" i="46"/>
  <c r="D781" i="46"/>
  <c r="E781" i="46"/>
  <c r="F781" i="46"/>
  <c r="G781" i="46"/>
  <c r="H781" i="46"/>
  <c r="I781" i="46"/>
  <c r="J781" i="46"/>
  <c r="A782" i="46"/>
  <c r="B782" i="46"/>
  <c r="C782" i="46"/>
  <c r="D782" i="46"/>
  <c r="E782" i="46"/>
  <c r="F782" i="46"/>
  <c r="G782" i="46"/>
  <c r="H782" i="46"/>
  <c r="I782" i="46"/>
  <c r="J782" i="46"/>
  <c r="A783" i="46"/>
  <c r="B783" i="46"/>
  <c r="C783" i="46"/>
  <c r="D783" i="46"/>
  <c r="E783" i="46"/>
  <c r="F783" i="46"/>
  <c r="G783" i="46"/>
  <c r="H783" i="46"/>
  <c r="I783" i="46"/>
  <c r="J783" i="46"/>
  <c r="A784" i="46"/>
  <c r="B784" i="46"/>
  <c r="C784" i="46"/>
  <c r="D784" i="46"/>
  <c r="E784" i="46"/>
  <c r="F784" i="46"/>
  <c r="G784" i="46"/>
  <c r="H784" i="46"/>
  <c r="I784" i="46"/>
  <c r="J784" i="46"/>
  <c r="A785" i="46"/>
  <c r="B785" i="46"/>
  <c r="C785" i="46"/>
  <c r="D785" i="46"/>
  <c r="E785" i="46"/>
  <c r="F785" i="46"/>
  <c r="G785" i="46"/>
  <c r="H785" i="46"/>
  <c r="I785" i="46"/>
  <c r="J785" i="46"/>
  <c r="A786" i="46"/>
  <c r="B786" i="46"/>
  <c r="C786" i="46"/>
  <c r="D786" i="46"/>
  <c r="E786" i="46"/>
  <c r="F786" i="46"/>
  <c r="G786" i="46"/>
  <c r="H786" i="46"/>
  <c r="I786" i="46"/>
  <c r="J786" i="46"/>
  <c r="A787" i="46"/>
  <c r="B787" i="46"/>
  <c r="C787" i="46"/>
  <c r="D787" i="46"/>
  <c r="E787" i="46"/>
  <c r="F787" i="46"/>
  <c r="G787" i="46"/>
  <c r="H787" i="46"/>
  <c r="I787" i="46"/>
  <c r="J787" i="46"/>
  <c r="A788" i="46"/>
  <c r="B788" i="46"/>
  <c r="C788" i="46"/>
  <c r="D788" i="46"/>
  <c r="E788" i="46"/>
  <c r="F788" i="46"/>
  <c r="G788" i="46"/>
  <c r="H788" i="46"/>
  <c r="I788" i="46"/>
  <c r="J788" i="46"/>
  <c r="A789" i="46"/>
  <c r="B789" i="46"/>
  <c r="C789" i="46"/>
  <c r="D789" i="46"/>
  <c r="E789" i="46"/>
  <c r="F789" i="46"/>
  <c r="G789" i="46"/>
  <c r="H789" i="46"/>
  <c r="I789" i="46"/>
  <c r="J789" i="46"/>
  <c r="A790" i="46"/>
  <c r="B790" i="46"/>
  <c r="C790" i="46"/>
  <c r="D790" i="46"/>
  <c r="E790" i="46"/>
  <c r="F790" i="46"/>
  <c r="G790" i="46"/>
  <c r="H790" i="46"/>
  <c r="I790" i="46"/>
  <c r="J790" i="46"/>
  <c r="A791" i="46"/>
  <c r="B791" i="46"/>
  <c r="C791" i="46"/>
  <c r="D791" i="46"/>
  <c r="E791" i="46"/>
  <c r="F791" i="46"/>
  <c r="G791" i="46"/>
  <c r="H791" i="46"/>
  <c r="I791" i="46"/>
  <c r="J791" i="46"/>
  <c r="A792" i="46"/>
  <c r="B792" i="46"/>
  <c r="C792" i="46"/>
  <c r="D792" i="46"/>
  <c r="E792" i="46"/>
  <c r="F792" i="46"/>
  <c r="G792" i="46"/>
  <c r="H792" i="46"/>
  <c r="I792" i="46"/>
  <c r="J792" i="46"/>
  <c r="A793" i="46"/>
  <c r="B793" i="46"/>
  <c r="C793" i="46"/>
  <c r="D793" i="46"/>
  <c r="E793" i="46"/>
  <c r="F793" i="46"/>
  <c r="G793" i="46"/>
  <c r="H793" i="46"/>
  <c r="I793" i="46"/>
  <c r="J793" i="46"/>
  <c r="A794" i="46"/>
  <c r="B794" i="46"/>
  <c r="C794" i="46"/>
  <c r="D794" i="46"/>
  <c r="E794" i="46"/>
  <c r="F794" i="46"/>
  <c r="G794" i="46"/>
  <c r="H794" i="46"/>
  <c r="I794" i="46"/>
  <c r="J794" i="46"/>
  <c r="A795" i="46"/>
  <c r="B795" i="46"/>
  <c r="C795" i="46"/>
  <c r="D795" i="46"/>
  <c r="E795" i="46"/>
  <c r="F795" i="46"/>
  <c r="G795" i="46"/>
  <c r="H795" i="46"/>
  <c r="I795" i="46"/>
  <c r="J795" i="46"/>
  <c r="A796" i="46"/>
  <c r="B796" i="46"/>
  <c r="C796" i="46"/>
  <c r="D796" i="46"/>
  <c r="E796" i="46"/>
  <c r="F796" i="46"/>
  <c r="G796" i="46"/>
  <c r="H796" i="46"/>
  <c r="I796" i="46"/>
  <c r="J796" i="46"/>
  <c r="A797" i="46"/>
  <c r="B797" i="46"/>
  <c r="C797" i="46"/>
  <c r="D797" i="46"/>
  <c r="E797" i="46"/>
  <c r="F797" i="46"/>
  <c r="G797" i="46"/>
  <c r="H797" i="46"/>
  <c r="I797" i="46"/>
  <c r="J797" i="46"/>
  <c r="A798" i="46"/>
  <c r="B798" i="46"/>
  <c r="C798" i="46"/>
  <c r="D798" i="46"/>
  <c r="E798" i="46"/>
  <c r="F798" i="46"/>
  <c r="G798" i="46"/>
  <c r="H798" i="46"/>
  <c r="I798" i="46"/>
  <c r="J798" i="46"/>
  <c r="A799" i="46"/>
  <c r="B799" i="46"/>
  <c r="C799" i="46"/>
  <c r="D799" i="46"/>
  <c r="E799" i="46"/>
  <c r="F799" i="46"/>
  <c r="G799" i="46"/>
  <c r="H799" i="46"/>
  <c r="I799" i="46"/>
  <c r="J799" i="46"/>
  <c r="A800" i="46"/>
  <c r="B800" i="46"/>
  <c r="C800" i="46"/>
  <c r="D800" i="46"/>
  <c r="E800" i="46"/>
  <c r="F800" i="46"/>
  <c r="G800" i="46"/>
  <c r="H800" i="46"/>
  <c r="I800" i="46"/>
  <c r="J800" i="46"/>
  <c r="A801" i="46"/>
  <c r="B801" i="46"/>
  <c r="C801" i="46"/>
  <c r="D801" i="46"/>
  <c r="E801" i="46"/>
  <c r="F801" i="46"/>
  <c r="G801" i="46"/>
  <c r="H801" i="46"/>
  <c r="I801" i="46"/>
  <c r="J801" i="46"/>
  <c r="A802" i="46"/>
  <c r="B802" i="46"/>
  <c r="C802" i="46"/>
  <c r="D802" i="46"/>
  <c r="E802" i="46"/>
  <c r="F802" i="46"/>
  <c r="G802" i="46"/>
  <c r="H802" i="46"/>
  <c r="I802" i="46"/>
  <c r="J802" i="46"/>
  <c r="A803" i="46"/>
  <c r="B803" i="46"/>
  <c r="C803" i="46"/>
  <c r="D803" i="46"/>
  <c r="E803" i="46"/>
  <c r="F803" i="46"/>
  <c r="G803" i="46"/>
  <c r="H803" i="46"/>
  <c r="I803" i="46"/>
  <c r="J803" i="46"/>
  <c r="A804" i="46"/>
  <c r="B804" i="46"/>
  <c r="C804" i="46"/>
  <c r="D804" i="46"/>
  <c r="E804" i="46"/>
  <c r="F804" i="46"/>
  <c r="G804" i="46"/>
  <c r="H804" i="46"/>
  <c r="I804" i="46"/>
  <c r="J804" i="46"/>
  <c r="A805" i="46"/>
  <c r="B805" i="46"/>
  <c r="C805" i="46"/>
  <c r="D805" i="46"/>
  <c r="E805" i="46"/>
  <c r="F805" i="46"/>
  <c r="G805" i="46"/>
  <c r="H805" i="46"/>
  <c r="I805" i="46"/>
  <c r="J805" i="46"/>
  <c r="A806" i="46"/>
  <c r="B806" i="46"/>
  <c r="C806" i="46"/>
  <c r="D806" i="46"/>
  <c r="E806" i="46"/>
  <c r="F806" i="46"/>
  <c r="G806" i="46"/>
  <c r="H806" i="46"/>
  <c r="I806" i="46"/>
  <c r="J806" i="46"/>
  <c r="A807" i="46"/>
  <c r="B807" i="46"/>
  <c r="C807" i="46"/>
  <c r="D807" i="46"/>
  <c r="E807" i="46"/>
  <c r="F807" i="46"/>
  <c r="G807" i="46"/>
  <c r="H807" i="46"/>
  <c r="I807" i="46"/>
  <c r="J807" i="46"/>
  <c r="A808" i="46"/>
  <c r="B808" i="46"/>
  <c r="C808" i="46"/>
  <c r="D808" i="46"/>
  <c r="E808" i="46"/>
  <c r="F808" i="46"/>
  <c r="G808" i="46"/>
  <c r="H808" i="46"/>
  <c r="I808" i="46"/>
  <c r="J808" i="46"/>
  <c r="A809" i="46"/>
  <c r="B809" i="46"/>
  <c r="C809" i="46"/>
  <c r="D809" i="46"/>
  <c r="E809" i="46"/>
  <c r="F809" i="46"/>
  <c r="G809" i="46"/>
  <c r="H809" i="46"/>
  <c r="I809" i="46"/>
  <c r="J809" i="46"/>
  <c r="A810" i="46"/>
  <c r="B810" i="46"/>
  <c r="C810" i="46"/>
  <c r="D810" i="46"/>
  <c r="E810" i="46"/>
  <c r="F810" i="46"/>
  <c r="G810" i="46"/>
  <c r="H810" i="46"/>
  <c r="I810" i="46"/>
  <c r="J810" i="46"/>
  <c r="A811" i="46"/>
  <c r="B811" i="46"/>
  <c r="C811" i="46"/>
  <c r="D811" i="46"/>
  <c r="E811" i="46"/>
  <c r="F811" i="46"/>
  <c r="G811" i="46"/>
  <c r="H811" i="46"/>
  <c r="I811" i="46"/>
  <c r="J811" i="46"/>
  <c r="A812" i="46"/>
  <c r="B812" i="46"/>
  <c r="C812" i="46"/>
  <c r="D812" i="46"/>
  <c r="E812" i="46"/>
  <c r="F812" i="46"/>
  <c r="G812" i="46"/>
  <c r="H812" i="46"/>
  <c r="I812" i="46"/>
  <c r="J812" i="46"/>
  <c r="A813" i="46"/>
  <c r="B813" i="46"/>
  <c r="C813" i="46"/>
  <c r="D813" i="46"/>
  <c r="E813" i="46"/>
  <c r="F813" i="46"/>
  <c r="G813" i="46"/>
  <c r="H813" i="46"/>
  <c r="I813" i="46"/>
  <c r="J813" i="46"/>
  <c r="A814" i="46"/>
  <c r="B814" i="46"/>
  <c r="C814" i="46"/>
  <c r="D814" i="46"/>
  <c r="E814" i="46"/>
  <c r="F814" i="46"/>
  <c r="G814" i="46"/>
  <c r="H814" i="46"/>
  <c r="I814" i="46"/>
  <c r="J814" i="46"/>
  <c r="A815" i="46"/>
  <c r="B815" i="46"/>
  <c r="C815" i="46"/>
  <c r="D815" i="46"/>
  <c r="E815" i="46"/>
  <c r="F815" i="46"/>
  <c r="G815" i="46"/>
  <c r="H815" i="46"/>
  <c r="I815" i="46"/>
  <c r="J815" i="46"/>
  <c r="A816" i="46"/>
  <c r="B816" i="46"/>
  <c r="C816" i="46"/>
  <c r="D816" i="46"/>
  <c r="E816" i="46"/>
  <c r="F816" i="46"/>
  <c r="G816" i="46"/>
  <c r="H816" i="46"/>
  <c r="I816" i="46"/>
  <c r="J816" i="46"/>
  <c r="A817" i="46"/>
  <c r="B817" i="46"/>
  <c r="C817" i="46"/>
  <c r="D817" i="46"/>
  <c r="E817" i="46"/>
  <c r="F817" i="46"/>
  <c r="G817" i="46"/>
  <c r="H817" i="46"/>
  <c r="I817" i="46"/>
  <c r="J817" i="46"/>
  <c r="A818" i="46"/>
  <c r="B818" i="46"/>
  <c r="C818" i="46"/>
  <c r="D818" i="46"/>
  <c r="E818" i="46"/>
  <c r="F818" i="46"/>
  <c r="G818" i="46"/>
  <c r="H818" i="46"/>
  <c r="I818" i="46"/>
  <c r="J818" i="46"/>
  <c r="A819" i="46"/>
  <c r="B819" i="46"/>
  <c r="C819" i="46"/>
  <c r="D819" i="46"/>
  <c r="E819" i="46"/>
  <c r="F819" i="46"/>
  <c r="G819" i="46"/>
  <c r="H819" i="46"/>
  <c r="I819" i="46"/>
  <c r="J819" i="46"/>
  <c r="A820" i="46"/>
  <c r="B820" i="46"/>
  <c r="C820" i="46"/>
  <c r="D820" i="46"/>
  <c r="E820" i="46"/>
  <c r="F820" i="46"/>
  <c r="G820" i="46"/>
  <c r="H820" i="46"/>
  <c r="I820" i="46"/>
  <c r="J820" i="46"/>
  <c r="A821" i="46"/>
  <c r="B821" i="46"/>
  <c r="C821" i="46"/>
  <c r="D821" i="46"/>
  <c r="E821" i="46"/>
  <c r="F821" i="46"/>
  <c r="G821" i="46"/>
  <c r="H821" i="46"/>
  <c r="I821" i="46"/>
  <c r="J821" i="46"/>
  <c r="A822" i="46"/>
  <c r="B822" i="46"/>
  <c r="C822" i="46"/>
  <c r="D822" i="46"/>
  <c r="E822" i="46"/>
  <c r="F822" i="46"/>
  <c r="G822" i="46"/>
  <c r="H822" i="46"/>
  <c r="I822" i="46"/>
  <c r="J822" i="46"/>
  <c r="A823" i="46"/>
  <c r="B823" i="46"/>
  <c r="C823" i="46"/>
  <c r="D823" i="46"/>
  <c r="E823" i="46"/>
  <c r="F823" i="46"/>
  <c r="G823" i="46"/>
  <c r="H823" i="46"/>
  <c r="I823" i="46"/>
  <c r="J823" i="46"/>
  <c r="A824" i="46"/>
  <c r="B824" i="46"/>
  <c r="C824" i="46"/>
  <c r="D824" i="46"/>
  <c r="E824" i="46"/>
  <c r="F824" i="46"/>
  <c r="G824" i="46"/>
  <c r="H824" i="46"/>
  <c r="I824" i="46"/>
  <c r="J824" i="46"/>
  <c r="A825" i="46"/>
  <c r="B825" i="46"/>
  <c r="C825" i="46"/>
  <c r="D825" i="46"/>
  <c r="E825" i="46"/>
  <c r="F825" i="46"/>
  <c r="G825" i="46"/>
  <c r="H825" i="46"/>
  <c r="I825" i="46"/>
  <c r="J825" i="46"/>
  <c r="A826" i="46"/>
  <c r="B826" i="46"/>
  <c r="C826" i="46"/>
  <c r="D826" i="46"/>
  <c r="E826" i="46"/>
  <c r="F826" i="46"/>
  <c r="G826" i="46"/>
  <c r="H826" i="46"/>
  <c r="I826" i="46"/>
  <c r="J826" i="46"/>
  <c r="A827" i="46"/>
  <c r="B827" i="46"/>
  <c r="C827" i="46"/>
  <c r="D827" i="46"/>
  <c r="E827" i="46"/>
  <c r="F827" i="46"/>
  <c r="G827" i="46"/>
  <c r="H827" i="46"/>
  <c r="I827" i="46"/>
  <c r="J827" i="46"/>
  <c r="A828" i="46"/>
  <c r="B828" i="46"/>
  <c r="C828" i="46"/>
  <c r="D828" i="46"/>
  <c r="E828" i="46"/>
  <c r="F828" i="46"/>
  <c r="G828" i="46"/>
  <c r="H828" i="46"/>
  <c r="I828" i="46"/>
  <c r="J828" i="46"/>
  <c r="A829" i="46"/>
  <c r="B829" i="46"/>
  <c r="C829" i="46"/>
  <c r="D829" i="46"/>
  <c r="E829" i="46"/>
  <c r="F829" i="46"/>
  <c r="G829" i="46"/>
  <c r="H829" i="46"/>
  <c r="I829" i="46"/>
  <c r="J829" i="46"/>
  <c r="A830" i="46"/>
  <c r="B830" i="46"/>
  <c r="C830" i="46"/>
  <c r="D830" i="46"/>
  <c r="E830" i="46"/>
  <c r="F830" i="46"/>
  <c r="G830" i="46"/>
  <c r="H830" i="46"/>
  <c r="I830" i="46"/>
  <c r="J830" i="46"/>
  <c r="A831" i="46"/>
  <c r="B831" i="46"/>
  <c r="C831" i="46"/>
  <c r="D831" i="46"/>
  <c r="E831" i="46"/>
  <c r="F831" i="46"/>
  <c r="G831" i="46"/>
  <c r="H831" i="46"/>
  <c r="I831" i="46"/>
  <c r="J831" i="46"/>
  <c r="A832" i="46"/>
  <c r="B832" i="46"/>
  <c r="C832" i="46"/>
  <c r="D832" i="46"/>
  <c r="E832" i="46"/>
  <c r="F832" i="46"/>
  <c r="G832" i="46"/>
  <c r="H832" i="46"/>
  <c r="I832" i="46"/>
  <c r="J832" i="46"/>
  <c r="A833" i="46"/>
  <c r="B833" i="46"/>
  <c r="C833" i="46"/>
  <c r="D833" i="46"/>
  <c r="E833" i="46"/>
  <c r="F833" i="46"/>
  <c r="G833" i="46"/>
  <c r="H833" i="46"/>
  <c r="I833" i="46"/>
  <c r="J833" i="46"/>
  <c r="A834" i="46"/>
  <c r="B834" i="46"/>
  <c r="C834" i="46"/>
  <c r="D834" i="46"/>
  <c r="E834" i="46"/>
  <c r="F834" i="46"/>
  <c r="G834" i="46"/>
  <c r="H834" i="46"/>
  <c r="I834" i="46"/>
  <c r="J834" i="46"/>
  <c r="A835" i="46"/>
  <c r="B835" i="46"/>
  <c r="C835" i="46"/>
  <c r="D835" i="46"/>
  <c r="E835" i="46"/>
  <c r="F835" i="46"/>
  <c r="G835" i="46"/>
  <c r="H835" i="46"/>
  <c r="I835" i="46"/>
  <c r="J835" i="46"/>
  <c r="A836" i="46"/>
  <c r="B836" i="46"/>
  <c r="C836" i="46"/>
  <c r="D836" i="46"/>
  <c r="E836" i="46"/>
  <c r="F836" i="46"/>
  <c r="G836" i="46"/>
  <c r="H836" i="46"/>
  <c r="I836" i="46"/>
  <c r="J836" i="46"/>
  <c r="A837" i="46"/>
  <c r="B837" i="46"/>
  <c r="C837" i="46"/>
  <c r="D837" i="46"/>
  <c r="E837" i="46"/>
  <c r="F837" i="46"/>
  <c r="G837" i="46"/>
  <c r="H837" i="46"/>
  <c r="I837" i="46"/>
  <c r="J837" i="46"/>
  <c r="A838" i="46"/>
  <c r="B838" i="46"/>
  <c r="C838" i="46"/>
  <c r="D838" i="46"/>
  <c r="E838" i="46"/>
  <c r="F838" i="46"/>
  <c r="G838" i="46"/>
  <c r="H838" i="46"/>
  <c r="I838" i="46"/>
  <c r="J838" i="46"/>
  <c r="A839" i="46"/>
  <c r="B839" i="46"/>
  <c r="C839" i="46"/>
  <c r="D839" i="46"/>
  <c r="E839" i="46"/>
  <c r="F839" i="46"/>
  <c r="G839" i="46"/>
  <c r="H839" i="46"/>
  <c r="I839" i="46"/>
  <c r="J839" i="46"/>
  <c r="A840" i="46"/>
  <c r="B840" i="46"/>
  <c r="C840" i="46"/>
  <c r="D840" i="46"/>
  <c r="E840" i="46"/>
  <c r="F840" i="46"/>
  <c r="G840" i="46"/>
  <c r="H840" i="46"/>
  <c r="I840" i="46"/>
  <c r="J840" i="46"/>
  <c r="A841" i="46"/>
  <c r="B841" i="46"/>
  <c r="C841" i="46"/>
  <c r="D841" i="46"/>
  <c r="E841" i="46"/>
  <c r="F841" i="46"/>
  <c r="G841" i="46"/>
  <c r="H841" i="46"/>
  <c r="I841" i="46"/>
  <c r="J841" i="46"/>
  <c r="A842" i="46"/>
  <c r="B842" i="46"/>
  <c r="C842" i="46"/>
  <c r="D842" i="46"/>
  <c r="E842" i="46"/>
  <c r="F842" i="46"/>
  <c r="G842" i="46"/>
  <c r="H842" i="46"/>
  <c r="I842" i="46"/>
  <c r="J842" i="46"/>
  <c r="A843" i="46"/>
  <c r="B843" i="46"/>
  <c r="C843" i="46"/>
  <c r="D843" i="46"/>
  <c r="E843" i="46"/>
  <c r="F843" i="46"/>
  <c r="G843" i="46"/>
  <c r="H843" i="46"/>
  <c r="I843" i="46"/>
  <c r="J843" i="46"/>
  <c r="A844" i="46"/>
  <c r="B844" i="46"/>
  <c r="C844" i="46"/>
  <c r="D844" i="46"/>
  <c r="E844" i="46"/>
  <c r="F844" i="46"/>
  <c r="G844" i="46"/>
  <c r="H844" i="46"/>
  <c r="I844" i="46"/>
  <c r="J844" i="46"/>
  <c r="A845" i="46"/>
  <c r="B845" i="46"/>
  <c r="C845" i="46"/>
  <c r="D845" i="46"/>
  <c r="E845" i="46"/>
  <c r="F845" i="46"/>
  <c r="G845" i="46"/>
  <c r="H845" i="46"/>
  <c r="I845" i="46"/>
  <c r="J845" i="46"/>
  <c r="A846" i="46"/>
  <c r="B846" i="46"/>
  <c r="C846" i="46"/>
  <c r="D846" i="46"/>
  <c r="E846" i="46"/>
  <c r="F846" i="46"/>
  <c r="G846" i="46"/>
  <c r="H846" i="46"/>
  <c r="I846" i="46"/>
  <c r="J846" i="46"/>
  <c r="A847" i="46"/>
  <c r="B847" i="46"/>
  <c r="C847" i="46"/>
  <c r="D847" i="46"/>
  <c r="E847" i="46"/>
  <c r="F847" i="46"/>
  <c r="G847" i="46"/>
  <c r="H847" i="46"/>
  <c r="I847" i="46"/>
  <c r="J847" i="46"/>
  <c r="A848" i="46"/>
  <c r="B848" i="46"/>
  <c r="C848" i="46"/>
  <c r="D848" i="46"/>
  <c r="E848" i="46"/>
  <c r="F848" i="46"/>
  <c r="G848" i="46"/>
  <c r="H848" i="46"/>
  <c r="I848" i="46"/>
  <c r="J848" i="46"/>
  <c r="A849" i="46"/>
  <c r="B849" i="46"/>
  <c r="C849" i="46"/>
  <c r="D849" i="46"/>
  <c r="E849" i="46"/>
  <c r="F849" i="46"/>
  <c r="G849" i="46"/>
  <c r="H849" i="46"/>
  <c r="I849" i="46"/>
  <c r="J849" i="46"/>
  <c r="A850" i="46"/>
  <c r="B850" i="46"/>
  <c r="C850" i="46"/>
  <c r="D850" i="46"/>
  <c r="E850" i="46"/>
  <c r="F850" i="46"/>
  <c r="G850" i="46"/>
  <c r="H850" i="46"/>
  <c r="I850" i="46"/>
  <c r="J850" i="46"/>
  <c r="A851" i="46"/>
  <c r="B851" i="46"/>
  <c r="C851" i="46"/>
  <c r="D851" i="46"/>
  <c r="E851" i="46"/>
  <c r="F851" i="46"/>
  <c r="G851" i="46"/>
  <c r="H851" i="46"/>
  <c r="I851" i="46"/>
  <c r="J851" i="46"/>
  <c r="A852" i="46"/>
  <c r="B852" i="46"/>
  <c r="C852" i="46"/>
  <c r="D852" i="46"/>
  <c r="E852" i="46"/>
  <c r="F852" i="46"/>
  <c r="G852" i="46"/>
  <c r="H852" i="46"/>
  <c r="I852" i="46"/>
  <c r="J852" i="46"/>
  <c r="A853" i="46"/>
  <c r="B853" i="46"/>
  <c r="C853" i="46"/>
  <c r="D853" i="46"/>
  <c r="E853" i="46"/>
  <c r="F853" i="46"/>
  <c r="G853" i="46"/>
  <c r="H853" i="46"/>
  <c r="I853" i="46"/>
  <c r="J853" i="46"/>
  <c r="A854" i="46"/>
  <c r="B854" i="46"/>
  <c r="C854" i="46"/>
  <c r="D854" i="46"/>
  <c r="E854" i="46"/>
  <c r="F854" i="46"/>
  <c r="G854" i="46"/>
  <c r="H854" i="46"/>
  <c r="I854" i="46"/>
  <c r="J854" i="46"/>
  <c r="A855" i="46"/>
  <c r="B855" i="46"/>
  <c r="C855" i="46"/>
  <c r="D855" i="46"/>
  <c r="E855" i="46"/>
  <c r="F855" i="46"/>
  <c r="G855" i="46"/>
  <c r="H855" i="46"/>
  <c r="I855" i="46"/>
  <c r="J855" i="46"/>
  <c r="A856" i="46"/>
  <c r="B856" i="46"/>
  <c r="C856" i="46"/>
  <c r="D856" i="46"/>
  <c r="E856" i="46"/>
  <c r="F856" i="46"/>
  <c r="G856" i="46"/>
  <c r="H856" i="46"/>
  <c r="I856" i="46"/>
  <c r="J856" i="46"/>
  <c r="A857" i="46"/>
  <c r="B857" i="46"/>
  <c r="C857" i="46"/>
  <c r="D857" i="46"/>
  <c r="E857" i="46"/>
  <c r="F857" i="46"/>
  <c r="G857" i="46"/>
  <c r="H857" i="46"/>
  <c r="I857" i="46"/>
  <c r="J857" i="46"/>
  <c r="A858" i="46"/>
  <c r="B858" i="46"/>
  <c r="C858" i="46"/>
  <c r="D858" i="46"/>
  <c r="E858" i="46"/>
  <c r="F858" i="46"/>
  <c r="G858" i="46"/>
  <c r="H858" i="46"/>
  <c r="I858" i="46"/>
  <c r="J858" i="46"/>
  <c r="A859" i="46"/>
  <c r="B859" i="46"/>
  <c r="C859" i="46"/>
  <c r="D859" i="46"/>
  <c r="E859" i="46"/>
  <c r="F859" i="46"/>
  <c r="G859" i="46"/>
  <c r="H859" i="46"/>
  <c r="I859" i="46"/>
  <c r="J859" i="46"/>
  <c r="A860" i="46"/>
  <c r="B860" i="46"/>
  <c r="C860" i="46"/>
  <c r="D860" i="46"/>
  <c r="E860" i="46"/>
  <c r="F860" i="46"/>
  <c r="G860" i="46"/>
  <c r="H860" i="46"/>
  <c r="I860" i="46"/>
  <c r="J860" i="46"/>
  <c r="A861" i="46"/>
  <c r="B861" i="46"/>
  <c r="C861" i="46"/>
  <c r="D861" i="46"/>
  <c r="E861" i="46"/>
  <c r="F861" i="46"/>
  <c r="G861" i="46"/>
  <c r="H861" i="46"/>
  <c r="I861" i="46"/>
  <c r="J861" i="46"/>
  <c r="A862" i="46"/>
  <c r="B862" i="46"/>
  <c r="C862" i="46"/>
  <c r="D862" i="46"/>
  <c r="E862" i="46"/>
  <c r="F862" i="46"/>
  <c r="G862" i="46"/>
  <c r="H862" i="46"/>
  <c r="I862" i="46"/>
  <c r="J862" i="46"/>
  <c r="A863" i="46"/>
  <c r="B863" i="46"/>
  <c r="C863" i="46"/>
  <c r="D863" i="46"/>
  <c r="E863" i="46"/>
  <c r="F863" i="46"/>
  <c r="G863" i="46"/>
  <c r="H863" i="46"/>
  <c r="I863" i="46"/>
  <c r="J863" i="46"/>
  <c r="A864" i="46"/>
  <c r="B864" i="46"/>
  <c r="C864" i="46"/>
  <c r="D864" i="46"/>
  <c r="E864" i="46"/>
  <c r="F864" i="46"/>
  <c r="G864" i="46"/>
  <c r="H864" i="46"/>
  <c r="I864" i="46"/>
  <c r="J864" i="46"/>
  <c r="A865" i="46"/>
  <c r="B865" i="46"/>
  <c r="C865" i="46"/>
  <c r="D865" i="46"/>
  <c r="E865" i="46"/>
  <c r="F865" i="46"/>
  <c r="G865" i="46"/>
  <c r="H865" i="46"/>
  <c r="I865" i="46"/>
  <c r="J865" i="46"/>
  <c r="A866" i="46"/>
  <c r="B866" i="46"/>
  <c r="C866" i="46"/>
  <c r="D866" i="46"/>
  <c r="E866" i="46"/>
  <c r="F866" i="46"/>
  <c r="G866" i="46"/>
  <c r="H866" i="46"/>
  <c r="I866" i="46"/>
  <c r="J866" i="46"/>
  <c r="A867" i="46"/>
  <c r="B867" i="46"/>
  <c r="C867" i="46"/>
  <c r="D867" i="46"/>
  <c r="E867" i="46"/>
  <c r="F867" i="46"/>
  <c r="G867" i="46"/>
  <c r="H867" i="46"/>
  <c r="I867" i="46"/>
  <c r="J867" i="46"/>
  <c r="A868" i="46"/>
  <c r="B868" i="46"/>
  <c r="C868" i="46"/>
  <c r="D868" i="46"/>
  <c r="E868" i="46"/>
  <c r="F868" i="46"/>
  <c r="G868" i="46"/>
  <c r="H868" i="46"/>
  <c r="I868" i="46"/>
  <c r="J868" i="46"/>
  <c r="A869" i="46"/>
  <c r="B869" i="46"/>
  <c r="C869" i="46"/>
  <c r="D869" i="46"/>
  <c r="E869" i="46"/>
  <c r="F869" i="46"/>
  <c r="G869" i="46"/>
  <c r="H869" i="46"/>
  <c r="I869" i="46"/>
  <c r="J869" i="46"/>
  <c r="A870" i="46"/>
  <c r="B870" i="46"/>
  <c r="C870" i="46"/>
  <c r="D870" i="46"/>
  <c r="E870" i="46"/>
  <c r="F870" i="46"/>
  <c r="G870" i="46"/>
  <c r="H870" i="46"/>
  <c r="I870" i="46"/>
  <c r="J870" i="46"/>
  <c r="A871" i="46"/>
  <c r="B871" i="46"/>
  <c r="C871" i="46"/>
  <c r="D871" i="46"/>
  <c r="E871" i="46"/>
  <c r="F871" i="46"/>
  <c r="G871" i="46"/>
  <c r="H871" i="46"/>
  <c r="I871" i="46"/>
  <c r="J871" i="46"/>
  <c r="A872" i="46"/>
  <c r="B872" i="46"/>
  <c r="C872" i="46"/>
  <c r="D872" i="46"/>
  <c r="E872" i="46"/>
  <c r="F872" i="46"/>
  <c r="G872" i="46"/>
  <c r="H872" i="46"/>
  <c r="I872" i="46"/>
  <c r="J872" i="46"/>
  <c r="A873" i="46"/>
  <c r="B873" i="46"/>
  <c r="C873" i="46"/>
  <c r="D873" i="46"/>
  <c r="E873" i="46"/>
  <c r="F873" i="46"/>
  <c r="G873" i="46"/>
  <c r="H873" i="46"/>
  <c r="I873" i="46"/>
  <c r="J873" i="46"/>
  <c r="A874" i="46"/>
  <c r="B874" i="46"/>
  <c r="C874" i="46"/>
  <c r="D874" i="46"/>
  <c r="E874" i="46"/>
  <c r="F874" i="46"/>
  <c r="G874" i="46"/>
  <c r="H874" i="46"/>
  <c r="I874" i="46"/>
  <c r="J874" i="46"/>
  <c r="A875" i="46"/>
  <c r="B875" i="46"/>
  <c r="C875" i="46"/>
  <c r="D875" i="46"/>
  <c r="E875" i="46"/>
  <c r="F875" i="46"/>
  <c r="G875" i="46"/>
  <c r="H875" i="46"/>
  <c r="I875" i="46"/>
  <c r="J875" i="46"/>
  <c r="A876" i="46"/>
  <c r="B876" i="46"/>
  <c r="C876" i="46"/>
  <c r="D876" i="46"/>
  <c r="E876" i="46"/>
  <c r="F876" i="46"/>
  <c r="G876" i="46"/>
  <c r="H876" i="46"/>
  <c r="I876" i="46"/>
  <c r="J876" i="46"/>
  <c r="A877" i="46"/>
  <c r="B877" i="46"/>
  <c r="C877" i="46"/>
  <c r="D877" i="46"/>
  <c r="E877" i="46"/>
  <c r="F877" i="46"/>
  <c r="G877" i="46"/>
  <c r="H877" i="46"/>
  <c r="I877" i="46"/>
  <c r="J877" i="46"/>
  <c r="A878" i="46"/>
  <c r="B878" i="46"/>
  <c r="C878" i="46"/>
  <c r="D878" i="46"/>
  <c r="E878" i="46"/>
  <c r="F878" i="46"/>
  <c r="G878" i="46"/>
  <c r="H878" i="46"/>
  <c r="I878" i="46"/>
  <c r="J878" i="46"/>
  <c r="A879" i="46"/>
  <c r="B879" i="46"/>
  <c r="C879" i="46"/>
  <c r="D879" i="46"/>
  <c r="E879" i="46"/>
  <c r="F879" i="46"/>
  <c r="G879" i="46"/>
  <c r="H879" i="46"/>
  <c r="I879" i="46"/>
  <c r="J879" i="46"/>
  <c r="A880" i="46"/>
  <c r="B880" i="46"/>
  <c r="C880" i="46"/>
  <c r="D880" i="46"/>
  <c r="E880" i="46"/>
  <c r="F880" i="46"/>
  <c r="G880" i="46"/>
  <c r="H880" i="46"/>
  <c r="I880" i="46"/>
  <c r="J880" i="46"/>
  <c r="A881" i="46"/>
  <c r="B881" i="46"/>
  <c r="C881" i="46"/>
  <c r="D881" i="46"/>
  <c r="E881" i="46"/>
  <c r="F881" i="46"/>
  <c r="G881" i="46"/>
  <c r="H881" i="46"/>
  <c r="I881" i="46"/>
  <c r="J881" i="46"/>
  <c r="A882" i="46"/>
  <c r="B882" i="46"/>
  <c r="C882" i="46"/>
  <c r="D882" i="46"/>
  <c r="E882" i="46"/>
  <c r="F882" i="46"/>
  <c r="G882" i="46"/>
  <c r="H882" i="46"/>
  <c r="I882" i="46"/>
  <c r="J882" i="46"/>
  <c r="A883" i="46"/>
  <c r="B883" i="46"/>
  <c r="C883" i="46"/>
  <c r="D883" i="46"/>
  <c r="E883" i="46"/>
  <c r="F883" i="46"/>
  <c r="G883" i="46"/>
  <c r="H883" i="46"/>
  <c r="I883" i="46"/>
  <c r="J883" i="46"/>
  <c r="A884" i="46"/>
  <c r="B884" i="46"/>
  <c r="C884" i="46"/>
  <c r="D884" i="46"/>
  <c r="E884" i="46"/>
  <c r="F884" i="46"/>
  <c r="G884" i="46"/>
  <c r="H884" i="46"/>
  <c r="I884" i="46"/>
  <c r="J884" i="46"/>
  <c r="A885" i="46"/>
  <c r="B885" i="46"/>
  <c r="C885" i="46"/>
  <c r="D885" i="46"/>
  <c r="E885" i="46"/>
  <c r="F885" i="46"/>
  <c r="G885" i="46"/>
  <c r="H885" i="46"/>
  <c r="I885" i="46"/>
  <c r="J885" i="46"/>
  <c r="A886" i="46"/>
  <c r="B886" i="46"/>
  <c r="C886" i="46"/>
  <c r="D886" i="46"/>
  <c r="E886" i="46"/>
  <c r="F886" i="46"/>
  <c r="G886" i="46"/>
  <c r="H886" i="46"/>
  <c r="I886" i="46"/>
  <c r="J886" i="46"/>
  <c r="A887" i="46"/>
  <c r="B887" i="46"/>
  <c r="C887" i="46"/>
  <c r="D887" i="46"/>
  <c r="E887" i="46"/>
  <c r="F887" i="46"/>
  <c r="G887" i="46"/>
  <c r="H887" i="46"/>
  <c r="I887" i="46"/>
  <c r="J887" i="46"/>
  <c r="A888" i="46"/>
  <c r="B888" i="46"/>
  <c r="C888" i="46"/>
  <c r="D888" i="46"/>
  <c r="E888" i="46"/>
  <c r="F888" i="46"/>
  <c r="G888" i="46"/>
  <c r="H888" i="46"/>
  <c r="I888" i="46"/>
  <c r="J888" i="46"/>
  <c r="A889" i="46"/>
  <c r="B889" i="46"/>
  <c r="C889" i="46"/>
  <c r="D889" i="46"/>
  <c r="E889" i="46"/>
  <c r="F889" i="46"/>
  <c r="G889" i="46"/>
  <c r="H889" i="46"/>
  <c r="I889" i="46"/>
  <c r="J889" i="46"/>
  <c r="A890" i="46"/>
  <c r="B890" i="46"/>
  <c r="C890" i="46"/>
  <c r="D890" i="46"/>
  <c r="E890" i="46"/>
  <c r="F890" i="46"/>
  <c r="G890" i="46"/>
  <c r="H890" i="46"/>
  <c r="I890" i="46"/>
  <c r="J890" i="46"/>
  <c r="A891" i="46"/>
  <c r="B891" i="46"/>
  <c r="C891" i="46"/>
  <c r="D891" i="46"/>
  <c r="E891" i="46"/>
  <c r="F891" i="46"/>
  <c r="G891" i="46"/>
  <c r="H891" i="46"/>
  <c r="I891" i="46"/>
  <c r="J891" i="46"/>
  <c r="A892" i="46"/>
  <c r="B892" i="46"/>
  <c r="C892" i="46"/>
  <c r="D892" i="46"/>
  <c r="E892" i="46"/>
  <c r="F892" i="46"/>
  <c r="G892" i="46"/>
  <c r="H892" i="46"/>
  <c r="I892" i="46"/>
  <c r="J892" i="46"/>
  <c r="A893" i="46"/>
  <c r="B893" i="46"/>
  <c r="C893" i="46"/>
  <c r="D893" i="46"/>
  <c r="E893" i="46"/>
  <c r="F893" i="46"/>
  <c r="G893" i="46"/>
  <c r="H893" i="46"/>
  <c r="I893" i="46"/>
  <c r="J893" i="46"/>
  <c r="A894" i="46"/>
  <c r="B894" i="46"/>
  <c r="C894" i="46"/>
  <c r="D894" i="46"/>
  <c r="E894" i="46"/>
  <c r="F894" i="46"/>
  <c r="G894" i="46"/>
  <c r="H894" i="46"/>
  <c r="I894" i="46"/>
  <c r="J894" i="46"/>
  <c r="A895" i="46"/>
  <c r="B895" i="46"/>
  <c r="C895" i="46"/>
  <c r="D895" i="46"/>
  <c r="E895" i="46"/>
  <c r="F895" i="46"/>
  <c r="G895" i="46"/>
  <c r="H895" i="46"/>
  <c r="I895" i="46"/>
  <c r="J895" i="46"/>
  <c r="A896" i="46"/>
  <c r="B896" i="46"/>
  <c r="C896" i="46"/>
  <c r="D896" i="46"/>
  <c r="E896" i="46"/>
  <c r="F896" i="46"/>
  <c r="G896" i="46"/>
  <c r="H896" i="46"/>
  <c r="I896" i="46"/>
  <c r="J896" i="46"/>
  <c r="A897" i="46"/>
  <c r="B897" i="46"/>
  <c r="C897" i="46"/>
  <c r="D897" i="46"/>
  <c r="E897" i="46"/>
  <c r="F897" i="46"/>
  <c r="G897" i="46"/>
  <c r="H897" i="46"/>
  <c r="I897" i="46"/>
  <c r="J897" i="46"/>
  <c r="A898" i="46"/>
  <c r="B898" i="46"/>
  <c r="C898" i="46"/>
  <c r="D898" i="46"/>
  <c r="E898" i="46"/>
  <c r="F898" i="46"/>
  <c r="G898" i="46"/>
  <c r="H898" i="46"/>
  <c r="I898" i="46"/>
  <c r="J898" i="46"/>
  <c r="A899" i="46"/>
  <c r="B899" i="46"/>
  <c r="C899" i="46"/>
  <c r="D899" i="46"/>
  <c r="E899" i="46"/>
  <c r="F899" i="46"/>
  <c r="G899" i="46"/>
  <c r="H899" i="46"/>
  <c r="I899" i="46"/>
  <c r="J899" i="46"/>
  <c r="A900" i="46"/>
  <c r="B900" i="46"/>
  <c r="C900" i="46"/>
  <c r="D900" i="46"/>
  <c r="E900" i="46"/>
  <c r="F900" i="46"/>
  <c r="G900" i="46"/>
  <c r="H900" i="46"/>
  <c r="I900" i="46"/>
  <c r="J900" i="46"/>
  <c r="A901" i="46"/>
  <c r="B901" i="46"/>
  <c r="C901" i="46"/>
  <c r="D901" i="46"/>
  <c r="E901" i="46"/>
  <c r="F901" i="46"/>
  <c r="G901" i="46"/>
  <c r="H901" i="46"/>
  <c r="I901" i="46"/>
  <c r="J901" i="46"/>
  <c r="A902" i="46"/>
  <c r="B902" i="46"/>
  <c r="C902" i="46"/>
  <c r="D902" i="46"/>
  <c r="E902" i="46"/>
  <c r="F902" i="46"/>
  <c r="G902" i="46"/>
  <c r="H902" i="46"/>
  <c r="I902" i="46"/>
  <c r="J902" i="46"/>
  <c r="A903" i="46"/>
  <c r="B903" i="46"/>
  <c r="C903" i="46"/>
  <c r="D903" i="46"/>
  <c r="E903" i="46"/>
  <c r="F903" i="46"/>
  <c r="G903" i="46"/>
  <c r="H903" i="46"/>
  <c r="I903" i="46"/>
  <c r="J903" i="46"/>
  <c r="A904" i="46"/>
  <c r="B904" i="46"/>
  <c r="C904" i="46"/>
  <c r="D904" i="46"/>
  <c r="E904" i="46"/>
  <c r="F904" i="46"/>
  <c r="G904" i="46"/>
  <c r="H904" i="46"/>
  <c r="I904" i="46"/>
  <c r="J904" i="46"/>
  <c r="A905" i="46"/>
  <c r="B905" i="46"/>
  <c r="C905" i="46"/>
  <c r="D905" i="46"/>
  <c r="E905" i="46"/>
  <c r="F905" i="46"/>
  <c r="G905" i="46"/>
  <c r="H905" i="46"/>
  <c r="I905" i="46"/>
  <c r="J905" i="46"/>
  <c r="A906" i="46"/>
  <c r="B906" i="46"/>
  <c r="C906" i="46"/>
  <c r="D906" i="46"/>
  <c r="E906" i="46"/>
  <c r="F906" i="46"/>
  <c r="G906" i="46"/>
  <c r="H906" i="46"/>
  <c r="I906" i="46"/>
  <c r="J906" i="46"/>
  <c r="A907" i="46"/>
  <c r="B907" i="46"/>
  <c r="C907" i="46"/>
  <c r="D907" i="46"/>
  <c r="E907" i="46"/>
  <c r="F907" i="46"/>
  <c r="G907" i="46"/>
  <c r="H907" i="46"/>
  <c r="I907" i="46"/>
  <c r="J907" i="46"/>
  <c r="A908" i="46"/>
  <c r="B908" i="46"/>
  <c r="C908" i="46"/>
  <c r="D908" i="46"/>
  <c r="E908" i="46"/>
  <c r="F908" i="46"/>
  <c r="G908" i="46"/>
  <c r="H908" i="46"/>
  <c r="I908" i="46"/>
  <c r="J908" i="46"/>
  <c r="A909" i="46"/>
  <c r="B909" i="46"/>
  <c r="C909" i="46"/>
  <c r="D909" i="46"/>
  <c r="E909" i="46"/>
  <c r="F909" i="46"/>
  <c r="G909" i="46"/>
  <c r="H909" i="46"/>
  <c r="I909" i="46"/>
  <c r="J909" i="46"/>
  <c r="A910" i="46"/>
  <c r="B910" i="46"/>
  <c r="C910" i="46"/>
  <c r="D910" i="46"/>
  <c r="E910" i="46"/>
  <c r="F910" i="46"/>
  <c r="G910" i="46"/>
  <c r="H910" i="46"/>
  <c r="I910" i="46"/>
  <c r="J910" i="46"/>
  <c r="A911" i="46"/>
  <c r="B911" i="46"/>
  <c r="C911" i="46"/>
  <c r="D911" i="46"/>
  <c r="E911" i="46"/>
  <c r="F911" i="46"/>
  <c r="G911" i="46"/>
  <c r="H911" i="46"/>
  <c r="I911" i="46"/>
  <c r="J911" i="46"/>
  <c r="A912" i="46"/>
  <c r="B912" i="46"/>
  <c r="C912" i="46"/>
  <c r="D912" i="46"/>
  <c r="E912" i="46"/>
  <c r="F912" i="46"/>
  <c r="G912" i="46"/>
  <c r="H912" i="46"/>
  <c r="I912" i="46"/>
  <c r="J912" i="46"/>
  <c r="A913" i="46"/>
  <c r="B913" i="46"/>
  <c r="C913" i="46"/>
  <c r="D913" i="46"/>
  <c r="E913" i="46"/>
  <c r="F913" i="46"/>
  <c r="G913" i="46"/>
  <c r="H913" i="46"/>
  <c r="I913" i="46"/>
  <c r="J913" i="46"/>
  <c r="A914" i="46"/>
  <c r="B914" i="46"/>
  <c r="C914" i="46"/>
  <c r="D914" i="46"/>
  <c r="E914" i="46"/>
  <c r="F914" i="46"/>
  <c r="G914" i="46"/>
  <c r="H914" i="46"/>
  <c r="I914" i="46"/>
  <c r="J914" i="46"/>
  <c r="A915" i="46"/>
  <c r="B915" i="46"/>
  <c r="C915" i="46"/>
  <c r="D915" i="46"/>
  <c r="E915" i="46"/>
  <c r="F915" i="46"/>
  <c r="G915" i="46"/>
  <c r="H915" i="46"/>
  <c r="I915" i="46"/>
  <c r="J915" i="46"/>
  <c r="A916" i="46"/>
  <c r="B916" i="46"/>
  <c r="C916" i="46"/>
  <c r="D916" i="46"/>
  <c r="E916" i="46"/>
  <c r="F916" i="46"/>
  <c r="G916" i="46"/>
  <c r="H916" i="46"/>
  <c r="I916" i="46"/>
  <c r="J916" i="46"/>
  <c r="A917" i="46"/>
  <c r="B917" i="46"/>
  <c r="C917" i="46"/>
  <c r="D917" i="46"/>
  <c r="E917" i="46"/>
  <c r="F917" i="46"/>
  <c r="G917" i="46"/>
  <c r="H917" i="46"/>
  <c r="I917" i="46"/>
  <c r="J917" i="46"/>
  <c r="A918" i="46"/>
  <c r="B918" i="46"/>
  <c r="C918" i="46"/>
  <c r="D918" i="46"/>
  <c r="E918" i="46"/>
  <c r="F918" i="46"/>
  <c r="G918" i="46"/>
  <c r="H918" i="46"/>
  <c r="I918" i="46"/>
  <c r="J918" i="46"/>
  <c r="A919" i="46"/>
  <c r="B919" i="46"/>
  <c r="C919" i="46"/>
  <c r="D919" i="46"/>
  <c r="E919" i="46"/>
  <c r="F919" i="46"/>
  <c r="G919" i="46"/>
  <c r="H919" i="46"/>
  <c r="I919" i="46"/>
  <c r="J919" i="46"/>
  <c r="A920" i="46"/>
  <c r="B920" i="46"/>
  <c r="C920" i="46"/>
  <c r="D920" i="46"/>
  <c r="E920" i="46"/>
  <c r="F920" i="46"/>
  <c r="G920" i="46"/>
  <c r="H920" i="46"/>
  <c r="I920" i="46"/>
  <c r="J920" i="46"/>
  <c r="A921" i="46"/>
  <c r="B921" i="46"/>
  <c r="C921" i="46"/>
  <c r="D921" i="46"/>
  <c r="E921" i="46"/>
  <c r="F921" i="46"/>
  <c r="G921" i="46"/>
  <c r="H921" i="46"/>
  <c r="I921" i="46"/>
  <c r="J921" i="46"/>
  <c r="A922" i="46"/>
  <c r="B922" i="46"/>
  <c r="C922" i="46"/>
  <c r="D922" i="46"/>
  <c r="E922" i="46"/>
  <c r="F922" i="46"/>
  <c r="G922" i="46"/>
  <c r="H922" i="46"/>
  <c r="I922" i="46"/>
  <c r="J922" i="46"/>
  <c r="A923" i="46"/>
  <c r="B923" i="46"/>
  <c r="C923" i="46"/>
  <c r="D923" i="46"/>
  <c r="E923" i="46"/>
  <c r="F923" i="46"/>
  <c r="G923" i="46"/>
  <c r="H923" i="46"/>
  <c r="I923" i="46"/>
  <c r="J923" i="46"/>
  <c r="A924" i="46"/>
  <c r="B924" i="46"/>
  <c r="C924" i="46"/>
  <c r="D924" i="46"/>
  <c r="E924" i="46"/>
  <c r="F924" i="46"/>
  <c r="G924" i="46"/>
  <c r="H924" i="46"/>
  <c r="I924" i="46"/>
  <c r="J924" i="46"/>
  <c r="A925" i="46"/>
  <c r="B925" i="46"/>
  <c r="C925" i="46"/>
  <c r="D925" i="46"/>
  <c r="E925" i="46"/>
  <c r="F925" i="46"/>
  <c r="G925" i="46"/>
  <c r="H925" i="46"/>
  <c r="I925" i="46"/>
  <c r="J925" i="46"/>
  <c r="A926" i="46"/>
  <c r="B926" i="46"/>
  <c r="C926" i="46"/>
  <c r="D926" i="46"/>
  <c r="E926" i="46"/>
  <c r="F926" i="46"/>
  <c r="G926" i="46"/>
  <c r="H926" i="46"/>
  <c r="I926" i="46"/>
  <c r="J926" i="46"/>
  <c r="A927" i="46"/>
  <c r="B927" i="46"/>
  <c r="C927" i="46"/>
  <c r="D927" i="46"/>
  <c r="E927" i="46"/>
  <c r="F927" i="46"/>
  <c r="G927" i="46"/>
  <c r="H927" i="46"/>
  <c r="I927" i="46"/>
  <c r="J927" i="46"/>
  <c r="A928" i="46"/>
  <c r="B928" i="46"/>
  <c r="C928" i="46"/>
  <c r="D928" i="46"/>
  <c r="E928" i="46"/>
  <c r="F928" i="46"/>
  <c r="G928" i="46"/>
  <c r="H928" i="46"/>
  <c r="I928" i="46"/>
  <c r="J928" i="46"/>
  <c r="A929" i="46"/>
  <c r="B929" i="46"/>
  <c r="C929" i="46"/>
  <c r="D929" i="46"/>
  <c r="E929" i="46"/>
  <c r="F929" i="46"/>
  <c r="G929" i="46"/>
  <c r="H929" i="46"/>
  <c r="I929" i="46"/>
  <c r="J929" i="46"/>
  <c r="A930" i="46"/>
  <c r="B930" i="46"/>
  <c r="C930" i="46"/>
  <c r="D930" i="46"/>
  <c r="E930" i="46"/>
  <c r="F930" i="46"/>
  <c r="G930" i="46"/>
  <c r="H930" i="46"/>
  <c r="I930" i="46"/>
  <c r="J930" i="46"/>
  <c r="A931" i="46"/>
  <c r="B931" i="46"/>
  <c r="C931" i="46"/>
  <c r="D931" i="46"/>
  <c r="E931" i="46"/>
  <c r="F931" i="46"/>
  <c r="G931" i="46"/>
  <c r="H931" i="46"/>
  <c r="I931" i="46"/>
  <c r="J931" i="46"/>
  <c r="A932" i="46"/>
  <c r="B932" i="46"/>
  <c r="C932" i="46"/>
  <c r="D932" i="46"/>
  <c r="E932" i="46"/>
  <c r="F932" i="46"/>
  <c r="G932" i="46"/>
  <c r="H932" i="46"/>
  <c r="I932" i="46"/>
  <c r="J932" i="46"/>
  <c r="A933" i="46"/>
  <c r="B933" i="46"/>
  <c r="C933" i="46"/>
  <c r="D933" i="46"/>
  <c r="E933" i="46"/>
  <c r="F933" i="46"/>
  <c r="G933" i="46"/>
  <c r="H933" i="46"/>
  <c r="I933" i="46"/>
  <c r="J933" i="46"/>
  <c r="A934" i="46"/>
  <c r="B934" i="46"/>
  <c r="C934" i="46"/>
  <c r="D934" i="46"/>
  <c r="E934" i="46"/>
  <c r="F934" i="46"/>
  <c r="G934" i="46"/>
  <c r="H934" i="46"/>
  <c r="I934" i="46"/>
  <c r="J934" i="46"/>
  <c r="A935" i="46"/>
  <c r="B935" i="46"/>
  <c r="C935" i="46"/>
  <c r="D935" i="46"/>
  <c r="E935" i="46"/>
  <c r="F935" i="46"/>
  <c r="G935" i="46"/>
  <c r="H935" i="46"/>
  <c r="I935" i="46"/>
  <c r="J935" i="46"/>
  <c r="A936" i="46"/>
  <c r="B936" i="46"/>
  <c r="C936" i="46"/>
  <c r="D936" i="46"/>
  <c r="E936" i="46"/>
  <c r="F936" i="46"/>
  <c r="G936" i="46"/>
  <c r="H936" i="46"/>
  <c r="I936" i="46"/>
  <c r="J936" i="46"/>
  <c r="A937" i="46"/>
  <c r="B937" i="46"/>
  <c r="C937" i="46"/>
  <c r="D937" i="46"/>
  <c r="E937" i="46"/>
  <c r="F937" i="46"/>
  <c r="G937" i="46"/>
  <c r="H937" i="46"/>
  <c r="I937" i="46"/>
  <c r="J937" i="46"/>
  <c r="A938" i="46"/>
  <c r="B938" i="46"/>
  <c r="C938" i="46"/>
  <c r="D938" i="46"/>
  <c r="E938" i="46"/>
  <c r="F938" i="46"/>
  <c r="G938" i="46"/>
  <c r="H938" i="46"/>
  <c r="I938" i="46"/>
  <c r="J938" i="46"/>
  <c r="A939" i="46"/>
  <c r="B939" i="46"/>
  <c r="C939" i="46"/>
  <c r="D939" i="46"/>
  <c r="E939" i="46"/>
  <c r="F939" i="46"/>
  <c r="G939" i="46"/>
  <c r="H939" i="46"/>
  <c r="I939" i="46"/>
  <c r="J939" i="46"/>
  <c r="A940" i="46"/>
  <c r="B940" i="46"/>
  <c r="C940" i="46"/>
  <c r="D940" i="46"/>
  <c r="E940" i="46"/>
  <c r="F940" i="46"/>
  <c r="G940" i="46"/>
  <c r="H940" i="46"/>
  <c r="I940" i="46"/>
  <c r="J940" i="46"/>
  <c r="A941" i="46"/>
  <c r="B941" i="46"/>
  <c r="C941" i="46"/>
  <c r="D941" i="46"/>
  <c r="E941" i="46"/>
  <c r="F941" i="46"/>
  <c r="G941" i="46"/>
  <c r="H941" i="46"/>
  <c r="I941" i="46"/>
  <c r="J941" i="46"/>
  <c r="A942" i="46"/>
  <c r="B942" i="46"/>
  <c r="C942" i="46"/>
  <c r="D942" i="46"/>
  <c r="E942" i="46"/>
  <c r="F942" i="46"/>
  <c r="G942" i="46"/>
  <c r="H942" i="46"/>
  <c r="I942" i="46"/>
  <c r="J942" i="46"/>
  <c r="A943" i="46"/>
  <c r="B943" i="46"/>
  <c r="C943" i="46"/>
  <c r="D943" i="46"/>
  <c r="E943" i="46"/>
  <c r="F943" i="46"/>
  <c r="G943" i="46"/>
  <c r="H943" i="46"/>
  <c r="I943" i="46"/>
  <c r="J943" i="46"/>
  <c r="A944" i="46"/>
  <c r="B944" i="46"/>
  <c r="C944" i="46"/>
  <c r="D944" i="46"/>
  <c r="E944" i="46"/>
  <c r="F944" i="46"/>
  <c r="G944" i="46"/>
  <c r="H944" i="46"/>
  <c r="I944" i="46"/>
  <c r="J944" i="46"/>
  <c r="A945" i="46"/>
  <c r="B945" i="46"/>
  <c r="C945" i="46"/>
  <c r="D945" i="46"/>
  <c r="E945" i="46"/>
  <c r="F945" i="46"/>
  <c r="G945" i="46"/>
  <c r="H945" i="46"/>
  <c r="I945" i="46"/>
  <c r="J945" i="46"/>
  <c r="A946" i="46"/>
  <c r="B946" i="46"/>
  <c r="C946" i="46"/>
  <c r="D946" i="46"/>
  <c r="E946" i="46"/>
  <c r="F946" i="46"/>
  <c r="G946" i="46"/>
  <c r="H946" i="46"/>
  <c r="I946" i="46"/>
  <c r="J946" i="46"/>
  <c r="A947" i="46"/>
  <c r="B947" i="46"/>
  <c r="C947" i="46"/>
  <c r="D947" i="46"/>
  <c r="E947" i="46"/>
  <c r="F947" i="46"/>
  <c r="G947" i="46"/>
  <c r="H947" i="46"/>
  <c r="I947" i="46"/>
  <c r="J947" i="46"/>
  <c r="A948" i="46"/>
  <c r="B948" i="46"/>
  <c r="C948" i="46"/>
  <c r="D948" i="46"/>
  <c r="E948" i="46"/>
  <c r="F948" i="46"/>
  <c r="G948" i="46"/>
  <c r="H948" i="46"/>
  <c r="I948" i="46"/>
  <c r="J948" i="46"/>
  <c r="A949" i="46"/>
  <c r="B949" i="46"/>
  <c r="C949" i="46"/>
  <c r="D949" i="46"/>
  <c r="E949" i="46"/>
  <c r="F949" i="46"/>
  <c r="G949" i="46"/>
  <c r="H949" i="46"/>
  <c r="I949" i="46"/>
  <c r="J949" i="46"/>
  <c r="A950" i="46"/>
  <c r="B950" i="46"/>
  <c r="C950" i="46"/>
  <c r="D950" i="46"/>
  <c r="E950" i="46"/>
  <c r="F950" i="46"/>
  <c r="G950" i="46"/>
  <c r="H950" i="46"/>
  <c r="I950" i="46"/>
  <c r="J950" i="46"/>
  <c r="A951" i="46"/>
  <c r="B951" i="46"/>
  <c r="C951" i="46"/>
  <c r="D951" i="46"/>
  <c r="E951" i="46"/>
  <c r="F951" i="46"/>
  <c r="G951" i="46"/>
  <c r="H951" i="46"/>
  <c r="I951" i="46"/>
  <c r="J951" i="46"/>
  <c r="A952" i="46"/>
  <c r="B952" i="46"/>
  <c r="C952" i="46"/>
  <c r="D952" i="46"/>
  <c r="E952" i="46"/>
  <c r="F952" i="46"/>
  <c r="G952" i="46"/>
  <c r="H952" i="46"/>
  <c r="I952" i="46"/>
  <c r="J952" i="46"/>
  <c r="A953" i="46"/>
  <c r="B953" i="46"/>
  <c r="C953" i="46"/>
  <c r="D953" i="46"/>
  <c r="E953" i="46"/>
  <c r="F953" i="46"/>
  <c r="G953" i="46"/>
  <c r="H953" i="46"/>
  <c r="I953" i="46"/>
  <c r="J953" i="46"/>
  <c r="A954" i="46"/>
  <c r="B954" i="46"/>
  <c r="C954" i="46"/>
  <c r="D954" i="46"/>
  <c r="E954" i="46"/>
  <c r="F954" i="46"/>
  <c r="G954" i="46"/>
  <c r="H954" i="46"/>
  <c r="I954" i="46"/>
  <c r="J954" i="46"/>
  <c r="A955" i="46"/>
  <c r="B955" i="46"/>
  <c r="C955" i="46"/>
  <c r="D955" i="46"/>
  <c r="E955" i="46"/>
  <c r="F955" i="46"/>
  <c r="G955" i="46"/>
  <c r="H955" i="46"/>
  <c r="I955" i="46"/>
  <c r="J955" i="46"/>
  <c r="A956" i="46"/>
  <c r="B956" i="46"/>
  <c r="C956" i="46"/>
  <c r="D956" i="46"/>
  <c r="E956" i="46"/>
  <c r="F956" i="46"/>
  <c r="G956" i="46"/>
  <c r="H956" i="46"/>
  <c r="I956" i="46"/>
  <c r="J956" i="46"/>
  <c r="A957" i="46"/>
  <c r="B957" i="46"/>
  <c r="C957" i="46"/>
  <c r="D957" i="46"/>
  <c r="E957" i="46"/>
  <c r="F957" i="46"/>
  <c r="G957" i="46"/>
  <c r="H957" i="46"/>
  <c r="I957" i="46"/>
  <c r="J957" i="46"/>
  <c r="A958" i="46"/>
  <c r="B958" i="46"/>
  <c r="C958" i="46"/>
  <c r="D958" i="46"/>
  <c r="E958" i="46"/>
  <c r="F958" i="46"/>
  <c r="G958" i="46"/>
  <c r="H958" i="46"/>
  <c r="I958" i="46"/>
  <c r="J958" i="46"/>
  <c r="A959" i="46"/>
  <c r="B959" i="46"/>
  <c r="C959" i="46"/>
  <c r="D959" i="46"/>
  <c r="E959" i="46"/>
  <c r="F959" i="46"/>
  <c r="G959" i="46"/>
  <c r="H959" i="46"/>
  <c r="I959" i="46"/>
  <c r="J959" i="46"/>
  <c r="A960" i="46"/>
  <c r="B960" i="46"/>
  <c r="C960" i="46"/>
  <c r="D960" i="46"/>
  <c r="E960" i="46"/>
  <c r="F960" i="46"/>
  <c r="G960" i="46"/>
  <c r="H960" i="46"/>
  <c r="I960" i="46"/>
  <c r="J960" i="46"/>
  <c r="A961" i="46"/>
  <c r="B961" i="46"/>
  <c r="C961" i="46"/>
  <c r="D961" i="46"/>
  <c r="E961" i="46"/>
  <c r="F961" i="46"/>
  <c r="G961" i="46"/>
  <c r="H961" i="46"/>
  <c r="I961" i="46"/>
  <c r="J961" i="46"/>
  <c r="A962" i="46"/>
  <c r="B962" i="46"/>
  <c r="C962" i="46"/>
  <c r="D962" i="46"/>
  <c r="E962" i="46"/>
  <c r="F962" i="46"/>
  <c r="G962" i="46"/>
  <c r="H962" i="46"/>
  <c r="I962" i="46"/>
  <c r="J962" i="46"/>
  <c r="A963" i="46"/>
  <c r="B963" i="46"/>
  <c r="C963" i="46"/>
  <c r="D963" i="46"/>
  <c r="E963" i="46"/>
  <c r="F963" i="46"/>
  <c r="G963" i="46"/>
  <c r="H963" i="46"/>
  <c r="I963" i="46"/>
  <c r="J963" i="46"/>
  <c r="A964" i="46"/>
  <c r="B964" i="46"/>
  <c r="C964" i="46"/>
  <c r="D964" i="46"/>
  <c r="E964" i="46"/>
  <c r="F964" i="46"/>
  <c r="G964" i="46"/>
  <c r="H964" i="46"/>
  <c r="I964" i="46"/>
  <c r="J964" i="46"/>
  <c r="A965" i="46"/>
  <c r="B965" i="46"/>
  <c r="C965" i="46"/>
  <c r="D965" i="46"/>
  <c r="E965" i="46"/>
  <c r="F965" i="46"/>
  <c r="G965" i="46"/>
  <c r="H965" i="46"/>
  <c r="I965" i="46"/>
  <c r="J965" i="46"/>
  <c r="A966" i="46"/>
  <c r="B966" i="46"/>
  <c r="C966" i="46"/>
  <c r="D966" i="46"/>
  <c r="E966" i="46"/>
  <c r="F966" i="46"/>
  <c r="G966" i="46"/>
  <c r="H966" i="46"/>
  <c r="I966" i="46"/>
  <c r="J966" i="46"/>
  <c r="A967" i="46"/>
  <c r="B967" i="46"/>
  <c r="C967" i="46"/>
  <c r="D967" i="46"/>
  <c r="E967" i="46"/>
  <c r="F967" i="46"/>
  <c r="G967" i="46"/>
  <c r="H967" i="46"/>
  <c r="I967" i="46"/>
  <c r="J967" i="46"/>
  <c r="A968" i="46"/>
  <c r="B968" i="46"/>
  <c r="C968" i="46"/>
  <c r="D968" i="46"/>
  <c r="E968" i="46"/>
  <c r="F968" i="46"/>
  <c r="G968" i="46"/>
  <c r="H968" i="46"/>
  <c r="I968" i="46"/>
  <c r="J968" i="46"/>
  <c r="A969" i="46"/>
  <c r="B969" i="46"/>
  <c r="C969" i="46"/>
  <c r="D969" i="46"/>
  <c r="E969" i="46"/>
  <c r="F969" i="46"/>
  <c r="G969" i="46"/>
  <c r="H969" i="46"/>
  <c r="I969" i="46"/>
  <c r="J969" i="46"/>
  <c r="A970" i="46"/>
  <c r="B970" i="46"/>
  <c r="C970" i="46"/>
  <c r="D970" i="46"/>
  <c r="E970" i="46"/>
  <c r="F970" i="46"/>
  <c r="G970" i="46"/>
  <c r="H970" i="46"/>
  <c r="I970" i="46"/>
  <c r="J970" i="46"/>
  <c r="A971" i="46"/>
  <c r="B971" i="46"/>
  <c r="C971" i="46"/>
  <c r="D971" i="46"/>
  <c r="E971" i="46"/>
  <c r="F971" i="46"/>
  <c r="G971" i="46"/>
  <c r="H971" i="46"/>
  <c r="I971" i="46"/>
  <c r="J971" i="46"/>
  <c r="A972" i="46"/>
  <c r="B972" i="46"/>
  <c r="C972" i="46"/>
  <c r="D972" i="46"/>
  <c r="E972" i="46"/>
  <c r="F972" i="46"/>
  <c r="G972" i="46"/>
  <c r="H972" i="46"/>
  <c r="I972" i="46"/>
  <c r="J972" i="46"/>
  <c r="A973" i="46"/>
  <c r="B973" i="46"/>
  <c r="C973" i="46"/>
  <c r="D973" i="46"/>
  <c r="E973" i="46"/>
  <c r="F973" i="46"/>
  <c r="G973" i="46"/>
  <c r="H973" i="46"/>
  <c r="I973" i="46"/>
  <c r="J973" i="46"/>
  <c r="A974" i="46"/>
  <c r="B974" i="46"/>
  <c r="C974" i="46"/>
  <c r="D974" i="46"/>
  <c r="E974" i="46"/>
  <c r="F974" i="46"/>
  <c r="G974" i="46"/>
  <c r="H974" i="46"/>
  <c r="I974" i="46"/>
  <c r="J974" i="46"/>
  <c r="A975" i="46"/>
  <c r="B975" i="46"/>
  <c r="C975" i="46"/>
  <c r="D975" i="46"/>
  <c r="E975" i="46"/>
  <c r="F975" i="46"/>
  <c r="G975" i="46"/>
  <c r="H975" i="46"/>
  <c r="I975" i="46"/>
  <c r="J975" i="46"/>
  <c r="A976" i="46"/>
  <c r="B976" i="46"/>
  <c r="C976" i="46"/>
  <c r="D976" i="46"/>
  <c r="E976" i="46"/>
  <c r="F976" i="46"/>
  <c r="G976" i="46"/>
  <c r="H976" i="46"/>
  <c r="I976" i="46"/>
  <c r="J976" i="46"/>
  <c r="A977" i="46"/>
  <c r="B977" i="46"/>
  <c r="C977" i="46"/>
  <c r="D977" i="46"/>
  <c r="E977" i="46"/>
  <c r="F977" i="46"/>
  <c r="G977" i="46"/>
  <c r="H977" i="46"/>
  <c r="I977" i="46"/>
  <c r="J977" i="46"/>
  <c r="A978" i="46"/>
  <c r="B978" i="46"/>
  <c r="C978" i="46"/>
  <c r="D978" i="46"/>
  <c r="E978" i="46"/>
  <c r="F978" i="46"/>
  <c r="G978" i="46"/>
  <c r="H978" i="46"/>
  <c r="I978" i="46"/>
  <c r="J978" i="46"/>
  <c r="A979" i="46"/>
  <c r="B979" i="46"/>
  <c r="C979" i="46"/>
  <c r="D979" i="46"/>
  <c r="E979" i="46"/>
  <c r="F979" i="46"/>
  <c r="G979" i="46"/>
  <c r="H979" i="46"/>
  <c r="I979" i="46"/>
  <c r="J979" i="46"/>
  <c r="A980" i="46"/>
  <c r="B980" i="46"/>
  <c r="C980" i="46"/>
  <c r="D980" i="46"/>
  <c r="E980" i="46"/>
  <c r="F980" i="46"/>
  <c r="G980" i="46"/>
  <c r="H980" i="46"/>
  <c r="I980" i="46"/>
  <c r="J980" i="46"/>
  <c r="A981" i="46"/>
  <c r="B981" i="46"/>
  <c r="C981" i="46"/>
  <c r="D981" i="46"/>
  <c r="E981" i="46"/>
  <c r="F981" i="46"/>
  <c r="G981" i="46"/>
  <c r="H981" i="46"/>
  <c r="I981" i="46"/>
  <c r="J981" i="46"/>
  <c r="A982" i="46"/>
  <c r="B982" i="46"/>
  <c r="C982" i="46"/>
  <c r="D982" i="46"/>
  <c r="E982" i="46"/>
  <c r="F982" i="46"/>
  <c r="G982" i="46"/>
  <c r="H982" i="46"/>
  <c r="I982" i="46"/>
  <c r="J982" i="46"/>
  <c r="A983" i="46"/>
  <c r="B983" i="46"/>
  <c r="C983" i="46"/>
  <c r="D983" i="46"/>
  <c r="E983" i="46"/>
  <c r="F983" i="46"/>
  <c r="G983" i="46"/>
  <c r="H983" i="46"/>
  <c r="I983" i="46"/>
  <c r="J983" i="46"/>
  <c r="A984" i="46"/>
  <c r="B984" i="46"/>
  <c r="C984" i="46"/>
  <c r="D984" i="46"/>
  <c r="E984" i="46"/>
  <c r="F984" i="46"/>
  <c r="G984" i="46"/>
  <c r="H984" i="46"/>
  <c r="I984" i="46"/>
  <c r="J984" i="46"/>
  <c r="A985" i="46"/>
  <c r="B985" i="46"/>
  <c r="C985" i="46"/>
  <c r="D985" i="46"/>
  <c r="E985" i="46"/>
  <c r="F985" i="46"/>
  <c r="G985" i="46"/>
  <c r="H985" i="46"/>
  <c r="I985" i="46"/>
  <c r="J985" i="46"/>
  <c r="A986" i="46"/>
  <c r="B986" i="46"/>
  <c r="C986" i="46"/>
  <c r="D986" i="46"/>
  <c r="E986" i="46"/>
  <c r="F986" i="46"/>
  <c r="G986" i="46"/>
  <c r="H986" i="46"/>
  <c r="I986" i="46"/>
  <c r="J986" i="46"/>
  <c r="A987" i="46"/>
  <c r="B987" i="46"/>
  <c r="C987" i="46"/>
  <c r="D987" i="46"/>
  <c r="E987" i="46"/>
  <c r="F987" i="46"/>
  <c r="G987" i="46"/>
  <c r="H987" i="46"/>
  <c r="I987" i="46"/>
  <c r="J987" i="46"/>
  <c r="A988" i="46"/>
  <c r="B988" i="46"/>
  <c r="C988" i="46"/>
  <c r="D988" i="46"/>
  <c r="E988" i="46"/>
  <c r="F988" i="46"/>
  <c r="G988" i="46"/>
  <c r="H988" i="46"/>
  <c r="I988" i="46"/>
  <c r="J988" i="46"/>
  <c r="A989" i="46"/>
  <c r="B989" i="46"/>
  <c r="C989" i="46"/>
  <c r="D989" i="46"/>
  <c r="E989" i="46"/>
  <c r="F989" i="46"/>
  <c r="G989" i="46"/>
  <c r="H989" i="46"/>
  <c r="I989" i="46"/>
  <c r="J989" i="46"/>
  <c r="A990" i="46"/>
  <c r="B990" i="46"/>
  <c r="C990" i="46"/>
  <c r="D990" i="46"/>
  <c r="E990" i="46"/>
  <c r="F990" i="46"/>
  <c r="G990" i="46"/>
  <c r="H990" i="46"/>
  <c r="I990" i="46"/>
  <c r="J990" i="46"/>
  <c r="A991" i="46"/>
  <c r="B991" i="46"/>
  <c r="C991" i="46"/>
  <c r="D991" i="46"/>
  <c r="E991" i="46"/>
  <c r="F991" i="46"/>
  <c r="G991" i="46"/>
  <c r="H991" i="46"/>
  <c r="I991" i="46"/>
  <c r="J991" i="46"/>
  <c r="A992" i="46"/>
  <c r="B992" i="46"/>
  <c r="C992" i="46"/>
  <c r="D992" i="46"/>
  <c r="E992" i="46"/>
  <c r="F992" i="46"/>
  <c r="G992" i="46"/>
  <c r="H992" i="46"/>
  <c r="I992" i="46"/>
  <c r="J992" i="46"/>
  <c r="A993" i="46"/>
  <c r="B993" i="46"/>
  <c r="C993" i="46"/>
  <c r="D993" i="46"/>
  <c r="E993" i="46"/>
  <c r="F993" i="46"/>
  <c r="G993" i="46"/>
  <c r="H993" i="46"/>
  <c r="I993" i="46"/>
  <c r="J993" i="46"/>
  <c r="A994" i="46"/>
  <c r="B994" i="46"/>
  <c r="C994" i="46"/>
  <c r="D994" i="46"/>
  <c r="E994" i="46"/>
  <c r="F994" i="46"/>
  <c r="G994" i="46"/>
  <c r="H994" i="46"/>
  <c r="I994" i="46"/>
  <c r="J994" i="46"/>
  <c r="A995" i="46"/>
  <c r="B995" i="46"/>
  <c r="C995" i="46"/>
  <c r="D995" i="46"/>
  <c r="E995" i="46"/>
  <c r="F995" i="46"/>
  <c r="G995" i="46"/>
  <c r="H995" i="46"/>
  <c r="I995" i="46"/>
  <c r="J995" i="46"/>
  <c r="A996" i="46"/>
  <c r="B996" i="46"/>
  <c r="C996" i="46"/>
  <c r="D996" i="46"/>
  <c r="E996" i="46"/>
  <c r="F996" i="46"/>
  <c r="G996" i="46"/>
  <c r="H996" i="46"/>
  <c r="I996" i="46"/>
  <c r="J996" i="46"/>
  <c r="A997" i="46"/>
  <c r="B997" i="46"/>
  <c r="C997" i="46"/>
  <c r="D997" i="46"/>
  <c r="E997" i="46"/>
  <c r="F997" i="46"/>
  <c r="G997" i="46"/>
  <c r="H997" i="46"/>
  <c r="I997" i="46"/>
  <c r="J997" i="46"/>
  <c r="A998" i="46"/>
  <c r="B998" i="46"/>
  <c r="C998" i="46"/>
  <c r="D998" i="46"/>
  <c r="E998" i="46"/>
  <c r="F998" i="46"/>
  <c r="G998" i="46"/>
  <c r="H998" i="46"/>
  <c r="I998" i="46"/>
  <c r="J998" i="46"/>
  <c r="A999" i="46"/>
  <c r="B999" i="46"/>
  <c r="C999" i="46"/>
  <c r="D999" i="46"/>
  <c r="E999" i="46"/>
  <c r="F999" i="46"/>
  <c r="G999" i="46"/>
  <c r="H999" i="46"/>
  <c r="I999" i="46"/>
  <c r="J999" i="46"/>
  <c r="A1000" i="46"/>
  <c r="B1000" i="46"/>
  <c r="C1000" i="46"/>
  <c r="D1000" i="46"/>
  <c r="E1000" i="46"/>
  <c r="F1000" i="46"/>
  <c r="G1000" i="46"/>
  <c r="H1000" i="46"/>
  <c r="I1000" i="46"/>
  <c r="J1000" i="46"/>
  <c r="A1001" i="46"/>
  <c r="B1001" i="46"/>
  <c r="C1001" i="46"/>
  <c r="D1001" i="46"/>
  <c r="E1001" i="46"/>
  <c r="F1001" i="46"/>
  <c r="G1001" i="46"/>
  <c r="H1001" i="46"/>
  <c r="I1001" i="46"/>
  <c r="J1001" i="46"/>
  <c r="B2" i="46"/>
  <c r="C2" i="46"/>
  <c r="D2" i="46"/>
  <c r="E2" i="46"/>
  <c r="F2" i="46"/>
  <c r="G2" i="46"/>
  <c r="H2" i="46"/>
  <c r="I2" i="46"/>
  <c r="J2" i="46"/>
  <c r="A2" i="46"/>
</calcChain>
</file>

<file path=xl/sharedStrings.xml><?xml version="1.0" encoding="utf-8"?>
<sst xmlns="http://schemas.openxmlformats.org/spreadsheetml/2006/main" count="32709" uniqueCount="842">
  <si>
    <t>Indication</t>
  </si>
  <si>
    <t>Diabetes</t>
  </si>
  <si>
    <t>IHD</t>
  </si>
  <si>
    <t>Hypertension</t>
  </si>
  <si>
    <t>Arrhythmia</t>
  </si>
  <si>
    <t>CVA</t>
  </si>
  <si>
    <t>TIA</t>
  </si>
  <si>
    <t>no</t>
  </si>
  <si>
    <t>yes</t>
  </si>
  <si>
    <t>ASx</t>
  </si>
  <si>
    <t>A-F</t>
  </si>
  <si>
    <t>Contra</t>
  </si>
  <si>
    <t>History</t>
  </si>
  <si>
    <t>NULL</t>
  </si>
  <si>
    <t>Risk</t>
  </si>
  <si>
    <t>High</t>
  </si>
  <si>
    <t>Low</t>
  </si>
  <si>
    <t>Asx</t>
  </si>
  <si>
    <t>Unknown</t>
  </si>
  <si>
    <t>Null</t>
  </si>
  <si>
    <t>IPSI</t>
  </si>
  <si>
    <t>Id</t>
  </si>
  <si>
    <t>Process</t>
  </si>
  <si>
    <t>Worksheet</t>
  </si>
  <si>
    <t>Result</t>
  </si>
  <si>
    <t>Comments</t>
  </si>
  <si>
    <t>Given</t>
  </si>
  <si>
    <t>Given data</t>
  </si>
  <si>
    <t>Step1a</t>
  </si>
  <si>
    <t>Step1b</t>
  </si>
  <si>
    <t>Step2</t>
  </si>
  <si>
    <t>Step2b</t>
  </si>
  <si>
    <t>NoOfRecords</t>
  </si>
  <si>
    <t>Attribute</t>
  </si>
  <si>
    <t>Classifier Type</t>
  </si>
  <si>
    <t>Value Type</t>
  </si>
  <si>
    <t>Values</t>
  </si>
  <si>
    <t>Missing</t>
  </si>
  <si>
    <t>Comment</t>
  </si>
  <si>
    <t>Methodology</t>
  </si>
  <si>
    <t>Performance</t>
  </si>
  <si>
    <t>DSS</t>
  </si>
  <si>
    <t>Step3</t>
  </si>
  <si>
    <t>Step4</t>
  </si>
  <si>
    <t>Classifier</t>
  </si>
  <si>
    <t>Data</t>
  </si>
  <si>
    <t>RMSE</t>
  </si>
  <si>
    <t>TP</t>
  </si>
  <si>
    <t>FP</t>
  </si>
  <si>
    <t>TN</t>
  </si>
  <si>
    <t>FN</t>
  </si>
  <si>
    <t>Sensitivity</t>
  </si>
  <si>
    <t>Specificity</t>
  </si>
  <si>
    <t>NumberOfValues</t>
  </si>
  <si>
    <t>UKNOWN</t>
  </si>
  <si>
    <t>unknown</t>
  </si>
  <si>
    <t>null</t>
  </si>
  <si>
    <t xml:space="preserve">All patients with High or Low Risk Values from BaseData-All" </t>
  </si>
  <si>
    <t>GivenDataDescription</t>
  </si>
  <si>
    <t>DataCleaning</t>
  </si>
  <si>
    <t>FinalDataDescription</t>
  </si>
  <si>
    <t>Input</t>
  </si>
  <si>
    <t>Issue</t>
  </si>
  <si>
    <t>Duplicated Record</t>
  </si>
  <si>
    <t>Missing Value</t>
  </si>
  <si>
    <t>Base Repair</t>
  </si>
  <si>
    <t>Number of Records</t>
  </si>
  <si>
    <t>Attribute Type</t>
  </si>
  <si>
    <t>All</t>
  </si>
  <si>
    <t>Nominal</t>
  </si>
  <si>
    <t>Numeric</t>
  </si>
  <si>
    <t>Homonym (case)</t>
  </si>
  <si>
    <t>Unknown Value</t>
  </si>
  <si>
    <t>Null Value</t>
  </si>
  <si>
    <t>Target (Risk)</t>
  </si>
  <si>
    <t>Alternative Repairs</t>
  </si>
  <si>
    <t>Correlation to Risk</t>
  </si>
  <si>
    <t>Transformed Nominal</t>
  </si>
  <si>
    <t>Transformed Numeric</t>
  </si>
  <si>
    <t>Sum</t>
  </si>
  <si>
    <t>Irrelevant</t>
  </si>
  <si>
    <t>Target</t>
  </si>
  <si>
    <t>[110,180270]</t>
  </si>
  <si>
    <t>Yes|No</t>
  </si>
  <si>
    <t>[50,99]</t>
  </si>
  <si>
    <t>[40,60]</t>
  </si>
  <si>
    <t>Low|High</t>
  </si>
  <si>
    <t>8 Distinct</t>
  </si>
  <si>
    <t xml:space="preserve">3 Distinct </t>
  </si>
  <si>
    <t>3 Distinct</t>
  </si>
  <si>
    <t>4 Distinct</t>
  </si>
  <si>
    <t>29 Distinct</t>
  </si>
  <si>
    <t>25 Distinct</t>
  </si>
  <si>
    <t>1015 unique values, 5 values are duplicated</t>
  </si>
  <si>
    <t>1 value to be cleaned</t>
  </si>
  <si>
    <t>2 values to be cleaned</t>
  </si>
  <si>
    <t>5 values to be cleaned</t>
  </si>
  <si>
    <t>CVA|A-F|TIA|ASx|Asx</t>
  </si>
  <si>
    <t>1020 Unique</t>
  </si>
  <si>
    <t>4 values to be clean</t>
  </si>
  <si>
    <t>Numeric (unique)</t>
  </si>
  <si>
    <t>All patients with missing, null or unknown values on any attribute moved into Data-Dirty</t>
  </si>
  <si>
    <t>All values converted to lower case</t>
  </si>
  <si>
    <t>All patients with duplicate ID's moved into Data-Dirty (only one of duplicate values moved)</t>
  </si>
  <si>
    <t>5 (1 has numeric unknown)</t>
  </si>
  <si>
    <t>3 (1 has nominal unknown)</t>
  </si>
  <si>
    <t>delete record</t>
  </si>
  <si>
    <t>delete duplicated record</t>
  </si>
  <si>
    <t>move record to unknown risk</t>
  </si>
  <si>
    <t>Remove Asx records</t>
  </si>
  <si>
    <t>change to lower case</t>
  </si>
  <si>
    <t>none</t>
  </si>
  <si>
    <t>replace record with risk stratified mode</t>
  </si>
  <si>
    <t>replace record with risk stratified mean</t>
  </si>
  <si>
    <t>Duplicate Record</t>
  </si>
  <si>
    <t>Input attribute has null value</t>
  </si>
  <si>
    <t>Input attribute has missing value</t>
  </si>
  <si>
    <t>2 values to be cleansed</t>
  </si>
  <si>
    <t>Input attribute has unknown value</t>
  </si>
  <si>
    <t>3 values to be cleaned</t>
  </si>
  <si>
    <t>Nominal (should be numeric)</t>
  </si>
  <si>
    <t>Homonym for asx</t>
  </si>
  <si>
    <t>ASx 122 and Asx 22 (5 ASx and 1 Asx in records with other issues)</t>
  </si>
  <si>
    <t>Data_Base</t>
  </si>
  <si>
    <t>Data_RiskUnknown</t>
  </si>
  <si>
    <t>Data_RiskKnown</t>
  </si>
  <si>
    <t>Data_Clean0</t>
  </si>
  <si>
    <t>Data_Clean1</t>
  </si>
  <si>
    <t>Data_Clean2</t>
  </si>
  <si>
    <t>=== Run information ===</t>
  </si>
  <si>
    <t>Scheme:weka.classifiers.trees.J48 -C 0.25 -M 2</t>
  </si>
  <si>
    <t>Attributes:   9</t>
  </si>
  <si>
    <t xml:space="preserve">              Indication</t>
  </si>
  <si>
    <t xml:space="preserve">              Diabetes</t>
  </si>
  <si>
    <t xml:space="preserve">              IHD</t>
  </si>
  <si>
    <t xml:space="preserve">              Hypertension</t>
  </si>
  <si>
    <t xml:space="preserve">              Arrhythmia</t>
  </si>
  <si>
    <t xml:space="preserve">              History</t>
  </si>
  <si>
    <t xml:space="preserve">              IPSI</t>
  </si>
  <si>
    <t xml:space="preserve">              Contra</t>
  </si>
  <si>
    <t xml:space="preserve">              Risk</t>
  </si>
  <si>
    <t>Test mode:10-fold cross-validation</t>
  </si>
  <si>
    <t>=== Classifier model (full training set) ===</t>
  </si>
  <si>
    <t>J48 pruned tree</t>
  </si>
  <si>
    <t>------------------</t>
  </si>
  <si>
    <t>Arrhythmia = no</t>
  </si>
  <si>
    <t>|   |   |   IHD = no</t>
  </si>
  <si>
    <t xml:space="preserve">Number of Leaves  : </t>
  </si>
  <si>
    <t xml:space="preserve">Size of the tree : </t>
  </si>
  <si>
    <t>=== Stratified cross-validation ===</t>
  </si>
  <si>
    <t>=== Summary ===</t>
  </si>
  <si>
    <t>=== Detailed Accuracy By Class ===</t>
  </si>
  <si>
    <t xml:space="preserve">               TP Rate   FP Rate   Precision   Recall  F-Measure   ROC Area  Class</t>
  </si>
  <si>
    <t>=== Confusion Matrix ===</t>
  </si>
  <si>
    <t xml:space="preserve">   a   b   &lt;-- classified as</t>
  </si>
  <si>
    <t>Instances:    1000</t>
  </si>
  <si>
    <t>|   Diabetes = no</t>
  </si>
  <si>
    <t>|   |   Contra &lt;= 65</t>
  </si>
  <si>
    <t>|   |   |   Hypertension = yes</t>
  </si>
  <si>
    <t>|   |   |   |   IHD = yes</t>
  </si>
  <si>
    <t>|   |   |   |   |   |   Contra &gt; 25</t>
  </si>
  <si>
    <t>|   |   Contra &gt; 65</t>
  </si>
  <si>
    <t>|   |   |   Hypertension = no</t>
  </si>
  <si>
    <t>|   |   |   |   Contra &gt; 85</t>
  </si>
  <si>
    <t>|   |   |   |   IPSI &gt; 67</t>
  </si>
  <si>
    <t>|   |   |   |   |   IHD = no</t>
  </si>
  <si>
    <t>|   Diabetes = yes</t>
  </si>
  <si>
    <t>Arrhythmia = yes</t>
  </si>
  <si>
    <t>|   Contra &lt;= 40</t>
  </si>
  <si>
    <t>Correctly Classified Instances         965               96.5    %</t>
  </si>
  <si>
    <t>Incorrectly Classified Instances        35                3.5    %</t>
  </si>
  <si>
    <t>Kappa statistic                          0.9271</t>
  </si>
  <si>
    <t>Mean absolute error                      0.0473</t>
  </si>
  <si>
    <t>Root mean squared error                  0.1793</t>
  </si>
  <si>
    <t>Relative absolute error                  9.8462 %</t>
  </si>
  <si>
    <t>Root relative squared error             36.6045 %</t>
  </si>
  <si>
    <t xml:space="preserve">Total Number of Instances             1000     </t>
  </si>
  <si>
    <t>Weighted Avg.    0.965     0.038      0.965     0.965     0.965      0.979</t>
  </si>
  <si>
    <t>Time taken to build model: 0 seconds</t>
  </si>
  <si>
    <t>Relation:     Data_Clean2-weka.filters.unsupervised.attribute.Remove-R1</t>
  </si>
  <si>
    <t>|   |   |   Hypertension = no: low (301.0/1.0)</t>
  </si>
  <si>
    <t>|   |   |   |   |   Indication = cva: low (18.0)</t>
  </si>
  <si>
    <t>|   |   |   |   |   Indication = a-f</t>
  </si>
  <si>
    <t>|   |   |   |   |   |   Contra &lt;= 25: low (15.0)</t>
  </si>
  <si>
    <t>|   |   |   |   |   |   |   IPSI &lt;= 72: low (5.0)</t>
  </si>
  <si>
    <t>|   |   |   |   |   |   |   IPSI &gt; 72: high (22.0)</t>
  </si>
  <si>
    <t>|   |   |   |   |   Indication = asx: low (5.0/2.0)</t>
  </si>
  <si>
    <t>|   |   |   |   |   Indication = tia: low (29.0)</t>
  </si>
  <si>
    <t>|   |   |   |   IHD = no: low (123.0/1.0)</t>
  </si>
  <si>
    <t>|   |   |   |   Contra &lt;= 85: low (61.0)</t>
  </si>
  <si>
    <t>|   |   |   |   |   Indication = cva: low (11.0)</t>
  </si>
  <si>
    <t>|   |   |   |   |   Indication = a-f: high (20.0)</t>
  </si>
  <si>
    <t>|   |   |   |   |   Indication = asx: low (2.0/1.0)</t>
  </si>
  <si>
    <t>|   |   |   |   |   Indication = tia</t>
  </si>
  <si>
    <t>|   |   |   |   |   |   IHD = yes: high (7.0)</t>
  </si>
  <si>
    <t>|   |   |   |   |   |   IHD = no: low (9.0)</t>
  </si>
  <si>
    <t>|   |   |   |   IPSI &lt;= 67: low (8.0)</t>
  </si>
  <si>
    <t>|   |   |   |   |   IHD = yes: high (55.0/2.0)</t>
  </si>
  <si>
    <t>|   |   |   |   |   |   Indication = cva: high (4.0/1.0)</t>
  </si>
  <si>
    <t>|   |   |   |   |   |   Indication = a-f</t>
  </si>
  <si>
    <t>|   |   |   |   |   |   |   IPSI &lt;= 85: low (2.0)</t>
  </si>
  <si>
    <t>|   |   |   |   |   |   |   IPSI &gt; 85: high (2.0)</t>
  </si>
  <si>
    <t>|   |   |   |   |   |   Indication = asx: high (6.0)</t>
  </si>
  <si>
    <t>|   |   |   |   |   |   Indication = tia: low (6.0/1.0)</t>
  </si>
  <si>
    <t>|   |   Contra &lt;= 35: low (2.0)</t>
  </si>
  <si>
    <t>|   |   Contra &gt; 35: high (36.0)</t>
  </si>
  <si>
    <t>|   |   Indication = cva: low (6.0/2.0)</t>
  </si>
  <si>
    <t>|   |   Indication = a-f: high (7.0)</t>
  </si>
  <si>
    <t>|   |   Indication = asx: high (0.0)</t>
  </si>
  <si>
    <t>|   |   Indication = tia: low (1.0)</t>
  </si>
  <si>
    <t>|   Contra &gt; 40: high (237.0/1.0)</t>
  </si>
  <si>
    <t xml:space="preserve">                 0.972     0.045      0.97      0.972     0.971      0.979    low</t>
  </si>
  <si>
    <t xml:space="preserve">                 0.955     0.028      0.957     0.955     0.956      0.979    high</t>
  </si>
  <si>
    <t xml:space="preserve"> 583  17 |   a = low</t>
  </si>
  <si>
    <t xml:space="preserve">  18 382 |   b = high</t>
  </si>
  <si>
    <t>J48</t>
  </si>
  <si>
    <t>NaiveBayes</t>
  </si>
  <si>
    <t>SMO</t>
  </si>
  <si>
    <t>Ridor</t>
  </si>
  <si>
    <t>PART</t>
  </si>
  <si>
    <t>Accuracy (%)</t>
  </si>
  <si>
    <t>JRip</t>
  </si>
  <si>
    <t>NNge</t>
  </si>
  <si>
    <t>J48-1</t>
  </si>
  <si>
    <t>J48-2</t>
  </si>
  <si>
    <t>J48-3</t>
  </si>
  <si>
    <t>J48-4</t>
  </si>
  <si>
    <t>J48-5</t>
  </si>
  <si>
    <t>J48-6</t>
  </si>
  <si>
    <t>J48-7</t>
  </si>
  <si>
    <t>J48-8</t>
  </si>
  <si>
    <t>J48-9</t>
  </si>
  <si>
    <t>J48-10</t>
  </si>
  <si>
    <t>J48-11</t>
  </si>
  <si>
    <t>J48-12</t>
  </si>
  <si>
    <t>J48-13</t>
  </si>
  <si>
    <t>J48-14</t>
  </si>
  <si>
    <t>J48-15</t>
  </si>
  <si>
    <t>J48-16</t>
  </si>
  <si>
    <t>J48-17</t>
  </si>
  <si>
    <t>J48-18</t>
  </si>
  <si>
    <t>J48-19</t>
  </si>
  <si>
    <t>J48-20</t>
  </si>
  <si>
    <t>J48-21</t>
  </si>
  <si>
    <t>J48-22</t>
  </si>
  <si>
    <t>J48-23</t>
  </si>
  <si>
    <t>J48-24</t>
  </si>
  <si>
    <t>J48-25</t>
  </si>
  <si>
    <t>&lt;=65</t>
  </si>
  <si>
    <t>Info</t>
  </si>
  <si>
    <t>301.0/1.0</t>
  </si>
  <si>
    <t>cva</t>
  </si>
  <si>
    <t>a-f</t>
  </si>
  <si>
    <t>&lt;=67</t>
  </si>
  <si>
    <t>Time taken to build model: 0.03 seconds</t>
  </si>
  <si>
    <t>low</t>
  </si>
  <si>
    <t>&lt;=65, &gt;25</t>
  </si>
  <si>
    <t>&lt;=72</t>
  </si>
  <si>
    <t>&gt;72</t>
  </si>
  <si>
    <t>high</t>
  </si>
  <si>
    <t>asx</t>
  </si>
  <si>
    <t>tia</t>
  </si>
  <si>
    <t>&lt;=25</t>
  </si>
  <si>
    <t>J48-26</t>
  </si>
  <si>
    <t>J48-27</t>
  </si>
  <si>
    <t>J48-28</t>
  </si>
  <si>
    <t>&gt;65</t>
  </si>
  <si>
    <t>&gt;67</t>
  </si>
  <si>
    <t>&lt;=35</t>
  </si>
  <si>
    <t>&gt;35</t>
  </si>
  <si>
    <t>&lt;=40</t>
  </si>
  <si>
    <t>&gt;40</t>
  </si>
  <si>
    <t>&gt;65, &lt;=85</t>
  </si>
  <si>
    <t>&gt;85</t>
  </si>
  <si>
    <t>&gt;67, &lt;=85</t>
  </si>
  <si>
    <t>5.0/2.0</t>
  </si>
  <si>
    <t>123.0/1.0</t>
  </si>
  <si>
    <t>2.0/1.0</t>
  </si>
  <si>
    <t>55.0/2.0</t>
  </si>
  <si>
    <t>4.0/1.0</t>
  </si>
  <si>
    <t>6.0/1.0</t>
  </si>
  <si>
    <t>6.0/2.0</t>
  </si>
  <si>
    <t>237.0/1.0</t>
  </si>
  <si>
    <t>Scheme:weka.classifiers.rules.JRip -F 3 -N 2.0 -O 2 -S 1</t>
  </si>
  <si>
    <t>JRIP rules:</t>
  </si>
  <si>
    <t>===========</t>
  </si>
  <si>
    <t>(Arrhythmia = yes) =&gt; Risk=high (251.0/6.0)</t>
  </si>
  <si>
    <t>(Contra &gt;= 70) and (Hypertension = yes) and (IPSI &gt;= 85) =&gt; Risk=high (54.0/0.0)</t>
  </si>
  <si>
    <t>(Contra &gt;= 90) and (IHD = yes) and (IPSI &gt;= 70) =&gt; Risk=high (43.0/1.0)</t>
  </si>
  <si>
    <t>(IPSI &gt;= 90) and (IHD = yes) and (Contra &gt;= 35) =&gt; Risk=high (17.0/0.0)</t>
  </si>
  <si>
    <t>(Diabetes = yes) and (Contra &gt;= 50) =&gt; Risk=high (13.0/0.0)</t>
  </si>
  <si>
    <t>(Contra &gt;= 90) and (Indication = a-f) =&gt; Risk=high (9.0/0.0)</t>
  </si>
  <si>
    <t>(Hypertension = yes) and (Contra &gt;= 65) and (Indication = asx) =&gt; Risk=high (7.0/1.0)</t>
  </si>
  <si>
    <t>(Hypertension = yes) and (IHD = yes) and (Contra &gt;= 30) and (Indication = a-f) and (IPSI &gt;= 75) =&gt; Risk=high (8.0/0.0)</t>
  </si>
  <si>
    <t>(Contra &gt;= 65) and (Hypertension = yes) and (Contra &lt;= 75) and (IHD = yes) =&gt; Risk=high (3.0/0.0)</t>
  </si>
  <si>
    <t xml:space="preserve"> =&gt; Risk=low (595.0/3.0)</t>
  </si>
  <si>
    <t>Number of Rules : 10</t>
  </si>
  <si>
    <t>Time taken to build model: 0.08 seconds</t>
  </si>
  <si>
    <t>Correctly Classified Instances         970               97      %</t>
  </si>
  <si>
    <t>Incorrectly Classified Instances        30                3      %</t>
  </si>
  <si>
    <t>Kappa statistic                          0.9374</t>
  </si>
  <si>
    <t xml:space="preserve">Mean absolute error                      0.042 </t>
  </si>
  <si>
    <t xml:space="preserve">Root mean squared error                  0.171 </t>
  </si>
  <si>
    <t>Relative absolute error                  8.7433 %</t>
  </si>
  <si>
    <t>Root relative squared error             34.9106 %</t>
  </si>
  <si>
    <t xml:space="preserve">                 0.977     0.04       0.973     0.977     0.975      0.974    low</t>
  </si>
  <si>
    <t xml:space="preserve">                 0.96      0.023      0.965     0.96      0.962      0.974    high</t>
  </si>
  <si>
    <t>Weighted Avg.    0.97      0.033      0.97      0.97      0.97       0.974</t>
  </si>
  <si>
    <t xml:space="preserve"> 586  14 |   a = low</t>
  </si>
  <si>
    <t xml:space="preserve">  16 384 |   b = high</t>
  </si>
  <si>
    <t>JRip-1</t>
  </si>
  <si>
    <t>JRip-2</t>
  </si>
  <si>
    <t>JRip-3</t>
  </si>
  <si>
    <t>JRip-4</t>
  </si>
  <si>
    <t>JRip-5</t>
  </si>
  <si>
    <t>JRip-6</t>
  </si>
  <si>
    <t>JRip-7</t>
  </si>
  <si>
    <t>JRip-8</t>
  </si>
  <si>
    <t>JRip-9</t>
  </si>
  <si>
    <t>JRip-10</t>
  </si>
  <si>
    <t>251.0/6.0</t>
  </si>
  <si>
    <t>&gt;=70</t>
  </si>
  <si>
    <t>&gt;=85</t>
  </si>
  <si>
    <t>54.0/0.0</t>
  </si>
  <si>
    <t>&gt;=90</t>
  </si>
  <si>
    <t>43.0/1.0</t>
  </si>
  <si>
    <t>&gt;=35</t>
  </si>
  <si>
    <t>17.0/0.0</t>
  </si>
  <si>
    <t>&gt;=50</t>
  </si>
  <si>
    <t>13.0/0.0</t>
  </si>
  <si>
    <t>9.0/0.0</t>
  </si>
  <si>
    <t>7.0/1.0</t>
  </si>
  <si>
    <t>&gt;=65</t>
  </si>
  <si>
    <t>&gt;=30</t>
  </si>
  <si>
    <t>&gt;=5</t>
  </si>
  <si>
    <t>8.0/0.0</t>
  </si>
  <si>
    <t>3.0/0.0</t>
  </si>
  <si>
    <t>&lt;=75, &gt;=65</t>
  </si>
  <si>
    <t>595.0/3.0</t>
  </si>
  <si>
    <t>Relation:     Data_Clean2_Nominal-weka.filters.unsupervised.attribute.Remove-R1</t>
  </si>
  <si>
    <t>|   |   IPSI = medium</t>
  </si>
  <si>
    <t>|   |   |   Contra = low: low (227.0/3.0)</t>
  </si>
  <si>
    <t>|   |   |   Contra = medium: low (216.0/7.0)</t>
  </si>
  <si>
    <t>|   |   |   Contra = high</t>
  </si>
  <si>
    <t>|   |   |   |   Hypertension = no: low (88.0/13.0)</t>
  </si>
  <si>
    <t>|   |   |   |   Hypertension = yes</t>
  </si>
  <si>
    <t>|   |   |   |   |   |   Indication = a-f: low (2.0)</t>
  </si>
  <si>
    <t>|   |   |   |   |   |   Indication = cva: low (1.0)</t>
  </si>
  <si>
    <t>|   |   |   |   |   |   Indication = tia: low (6.0)</t>
  </si>
  <si>
    <t>|   |   |   |   |   |   Indication = asx: high (4.0)</t>
  </si>
  <si>
    <t>|   |   |   |   |   IHD = yes: high (33.0/2.0)</t>
  </si>
  <si>
    <t>|   |   IPSI = low: low (31.0)</t>
  </si>
  <si>
    <t>|   |   IPSI = high</t>
  </si>
  <si>
    <t>|   |   |   |   Contra = low: low (22.0)</t>
  </si>
  <si>
    <t>|   |   |   |   Contra = medium: low (9.0)</t>
  </si>
  <si>
    <t>|   |   |   |   Contra = high</t>
  </si>
  <si>
    <t>|   |   |   |   |   Hypertension = no</t>
  </si>
  <si>
    <t>|   |   |   |   |   |   Indication = a-f: high (6.0/2.0)</t>
  </si>
  <si>
    <t>|   |   |   |   |   |   Indication = cva: low (4.0)</t>
  </si>
  <si>
    <t>|   |   |   |   |   |   Indication = tia: low (1.0)</t>
  </si>
  <si>
    <t>|   |   |   |   |   |   Indication = asx: high (1.0)</t>
  </si>
  <si>
    <t>|   |   |   |   |   Hypertension = yes: high (5.0)</t>
  </si>
  <si>
    <t>|   |   |   IHD = yes</t>
  </si>
  <si>
    <t>|   |   |   |   Contra = low: low (4.0)</t>
  </si>
  <si>
    <t>|   |   |   |   Contra = medium: high (15.0)</t>
  </si>
  <si>
    <t>|   |   |   |   Contra = high: high (29.0)</t>
  </si>
  <si>
    <t>|   Diabetes = yes: high (41.0/2.0)</t>
  </si>
  <si>
    <t>Arrhythmia = yes: high (255.0/6.0)</t>
  </si>
  <si>
    <t>Correctly Classified Instances         957               95.7    %</t>
  </si>
  <si>
    <t>Incorrectly Classified Instances        43                4.3    %</t>
  </si>
  <si>
    <t>Kappa statistic                          0.9102</t>
  </si>
  <si>
    <t>Mean absolute error                      0.0747</t>
  </si>
  <si>
    <t>Root mean squared error                  0.1996</t>
  </si>
  <si>
    <t>Relative absolute error                 15.5662 %</t>
  </si>
  <si>
    <t>Root relative squared error             40.7353 %</t>
  </si>
  <si>
    <t xml:space="preserve">                 0.97      0.063      0.959     0.97      0.964      0.97     low</t>
  </si>
  <si>
    <t xml:space="preserve">                 0.938     0.03       0.954     0.938     0.946      0.97     high</t>
  </si>
  <si>
    <t xml:space="preserve">Weighted Avg.    0.957     0.05       0.957     0.957     0.957      0.97 </t>
  </si>
  <si>
    <t xml:space="preserve"> 582  18 |   a = low</t>
  </si>
  <si>
    <t xml:space="preserve">  25 375 |   b = high</t>
  </si>
  <si>
    <t>Data_Clean2_Nominal</t>
  </si>
  <si>
    <t>Converted Contra and IPSI numeric values to nominal</t>
  </si>
  <si>
    <t>Scheme:       weka.associations.Tertius -K 10 -F 0.0 -N 1.0 -L 4 -G 0 -c 0 -I 0 -P 0</t>
  </si>
  <si>
    <t>=== Associator model (full training set) ===</t>
  </si>
  <si>
    <t>Tertius</t>
  </si>
  <si>
    <t>=======</t>
  </si>
  <si>
    <t>Tertius-1</t>
  </si>
  <si>
    <t>Tertius-2</t>
  </si>
  <si>
    <t>Tertius-3</t>
  </si>
  <si>
    <t>Tertius-4</t>
  </si>
  <si>
    <t>Tertius-5</t>
  </si>
  <si>
    <t>Tertius-6</t>
  </si>
  <si>
    <t>Tertius-7</t>
  </si>
  <si>
    <t>Tertius-8</t>
  </si>
  <si>
    <t>Tertius-9</t>
  </si>
  <si>
    <t>Tertius-10</t>
  </si>
  <si>
    <t xml:space="preserve"> 1. /* 0.765600 0.059000 */ Risk = high ==&gt; Diabetes = yes or Arrhythmia = yes or Contra = high</t>
  </si>
  <si>
    <t xml:space="preserve"> 2. /* 0.731354 0.060000 */ Risk = high ==&gt; Arrhythmia = yes or IPSI = high or Contra = high</t>
  </si>
  <si>
    <t xml:space="preserve"> 3. /* 0.713903 0.082000 */ Risk = high ==&gt; Arrhythmia = yes or Contra = high</t>
  </si>
  <si>
    <t xml:space="preserve"> 4. /* 0.711417 0.081000 */ Risk = high ==&gt; Arrhythmia = yes or History = yes or Contra = high</t>
  </si>
  <si>
    <t xml:space="preserve"> 5. /* 0.708399 0.085000 */ Risk = high ==&gt; Diabetes = yes or Arrhythmia = yes or IPSI = high</t>
  </si>
  <si>
    <t xml:space="preserve"> 6. /* 0.680961 0.112000 */ Diabetes = no and Arrhythmia = no ==&gt; Risk = low</t>
  </si>
  <si>
    <t xml:space="preserve"> 7. /* 0.671414 0.110000 */ Diabetes = no and Arrhythmia = no ==&gt; History = yes or Risk = low</t>
  </si>
  <si>
    <t xml:space="preserve"> 8. /* 0.648418 0.067000 */ Risk = high ==&gt; Arrhythmia = yes or Contra = high or Indication = asx</t>
  </si>
  <si>
    <t xml:space="preserve"> 9. /* 0.643061 0.114000 */ Risk = high ==&gt; Arrhythmia = yes or IPSI = high</t>
  </si>
  <si>
    <t>10. /* 0.638146 0.111000 */ History = no and Risk = high ==&gt; Arrhythmia = yes or IPSI = high</t>
  </si>
  <si>
    <t>Number of hypotheses considered: 15353</t>
  </si>
  <si>
    <t>Number of hypotheses explored: 5837</t>
  </si>
  <si>
    <t>Conflict Table Matrix</t>
  </si>
  <si>
    <t>Conclusion</t>
  </si>
  <si>
    <t>Given-Risk</t>
  </si>
  <si>
    <t>missing</t>
  </si>
  <si>
    <t>Majority</t>
  </si>
  <si>
    <t>nominal</t>
  </si>
  <si>
    <t>numeric</t>
  </si>
  <si>
    <t>input</t>
  </si>
  <si>
    <t>target</t>
  </si>
  <si>
    <t>[110, 180117]</t>
  </si>
  <si>
    <t>[a-f, cva, tia, asx]</t>
  </si>
  <si>
    <t>[yes, no]</t>
  </si>
  <si>
    <t>[low, medium, high]</t>
  </si>
  <si>
    <t>[low, high]</t>
  </si>
  <si>
    <t>ordinal</t>
  </si>
  <si>
    <t>Complete data Mining Warehouse</t>
  </si>
  <si>
    <t>Description of best data with transformed data types</t>
  </si>
  <si>
    <t>Completed Table</t>
  </si>
  <si>
    <t>Evaluation</t>
  </si>
  <si>
    <t>Evaluation of Classifier on different data</t>
  </si>
  <si>
    <t>Data-Classifier evaluation</t>
  </si>
  <si>
    <t>Deployment</t>
  </si>
  <si>
    <t>DSS wth conflict resolution</t>
  </si>
  <si>
    <t>DSS Support</t>
  </si>
  <si>
    <t>DescisionTables-Deployed</t>
  </si>
  <si>
    <t>DescisionTables</t>
  </si>
  <si>
    <t>ConflictTables</t>
  </si>
  <si>
    <t>ConflictTables-Deployed</t>
  </si>
  <si>
    <t>rules formatted</t>
  </si>
  <si>
    <t>J48, JRip and Tertius rules</t>
  </si>
  <si>
    <t>Application of rules to 5 invalid risk data records</t>
  </si>
  <si>
    <t>J48, JRip and Tertius rules fitted to 5 invalid records</t>
  </si>
  <si>
    <t>low risk and non-fitting to 5 invalid records rules removed</t>
  </si>
  <si>
    <t>Conflicts highlighted in decision table</t>
  </si>
  <si>
    <t xml:space="preserve">conflicts highlight in deployed decision table </t>
  </si>
  <si>
    <t>used conflict table matrix to highlight conflicted records (confirming conflicts)</t>
  </si>
  <si>
    <t>used conflict table matrix to highlight conflicted records (confirming and non-confirming conflicts)</t>
  </si>
  <si>
    <t>Describes data as given</t>
  </si>
  <si>
    <t>Description of given data</t>
  </si>
  <si>
    <t>Description of issues and resolution processes</t>
  </si>
  <si>
    <t>Describes issues with data and how to resovle them</t>
  </si>
  <si>
    <t>Given data with no changes</t>
  </si>
  <si>
    <t>Data_Clean2_Numeric</t>
  </si>
  <si>
    <t>Converted all attributes to numeric values</t>
  </si>
  <si>
    <t xml:space="preserve">All patients with NO correct High or Low Risk Values from "BaseData-All" </t>
  </si>
  <si>
    <t>1000+Header</t>
  </si>
  <si>
    <t>1015+Header</t>
  </si>
  <si>
    <t>5+Header</t>
  </si>
  <si>
    <t>1020+Header</t>
  </si>
  <si>
    <t>1025+Header</t>
  </si>
  <si>
    <t>10+Header</t>
  </si>
  <si>
    <t>84+Header</t>
  </si>
  <si>
    <t>54+Header</t>
  </si>
  <si>
    <t>22+Header</t>
  </si>
  <si>
    <t>48+Header</t>
  </si>
  <si>
    <t>Step4b</t>
  </si>
  <si>
    <t>11+Header</t>
  </si>
  <si>
    <t>13+Header</t>
  </si>
  <si>
    <t>Cleaning</t>
  </si>
  <si>
    <t>Data_Dirty</t>
  </si>
  <si>
    <t>44+Header</t>
  </si>
  <si>
    <t>All dirty data with descriptive comments</t>
  </si>
  <si>
    <t>n/a</t>
  </si>
  <si>
    <t>[10,100]</t>
  </si>
  <si>
    <t>[0, 1]</t>
  </si>
  <si>
    <t>[0, 1, 2, 3]</t>
  </si>
  <si>
    <t>Relation:     Data_Base-weka.filters.unsupervised.attribute.Remove-R1</t>
  </si>
  <si>
    <t>Instances:    1025</t>
  </si>
  <si>
    <t>|   Contra = 25.0: Low (18.0)</t>
  </si>
  <si>
    <t>|   Contra = 60.0: Low (60.0/3.0)</t>
  </si>
  <si>
    <t>|   Contra = 100.0</t>
  </si>
  <si>
    <t>|   |   IHD = yes: High (49.59/4.0)</t>
  </si>
  <si>
    <t>|   |   IHD = no</t>
  </si>
  <si>
    <t>|   |   |   Indication = CVA: Low (10.0)</t>
  </si>
  <si>
    <t>|   |   |   Indication = A-F: High (5.0)</t>
  </si>
  <si>
    <t>|   |   |   Indication = TIA</t>
  </si>
  <si>
    <t>|   |   |   |   Diabetes = no: Low (10.0)</t>
  </si>
  <si>
    <t>|   |   |   |   Diabetes = yes: High (5.0)</t>
  </si>
  <si>
    <t>|   |   |   |   Diabetes = null: Low (0.0)</t>
  </si>
  <si>
    <t>|   |   |   Indication = Asx: Low (0.0)</t>
  </si>
  <si>
    <t>|   |   |   Indication = ASx: High (4.41/1.0)</t>
  </si>
  <si>
    <t>|   |   |   Indication = unknown: Low (0.0)</t>
  </si>
  <si>
    <t>|   |   |   Indication = Null: Low (0.0)</t>
  </si>
  <si>
    <t>|   |   |   Indication = UKNOWN: Low (0.0)</t>
  </si>
  <si>
    <t>|   |   IHD = unknown: High (0.0)</t>
  </si>
  <si>
    <t>|   Contra = 30.0: Low (94.0/3.0)</t>
  </si>
  <si>
    <t>|   Contra = 40.0: Low (61.0/8.0)</t>
  </si>
  <si>
    <t>|   Contra = 20.0: Low (107.0/1.0)</t>
  </si>
  <si>
    <t>|   Contra = 15.0: Low (12.0)</t>
  </si>
  <si>
    <t>|   Contra = 75.0</t>
  </si>
  <si>
    <t>|   |   Hypertension = no: Low (17.0)</t>
  </si>
  <si>
    <t>|   |   Hypertension = yes</t>
  </si>
  <si>
    <t>|   |   |   IHD = yes: High (13.0)</t>
  </si>
  <si>
    <t>|   |   |   |   Indication = CVA: High (0.0)</t>
  </si>
  <si>
    <t>|   |   |   |   Indication = A-F: Low (2.0)</t>
  </si>
  <si>
    <t>|   |   |   |   Indication = TIA: High (3.0)</t>
  </si>
  <si>
    <t>|   |   |   |   Indication = Asx: High (0.0)</t>
  </si>
  <si>
    <t>|   |   |   |   Indication = ASx: High (0.0)</t>
  </si>
  <si>
    <t>|   |   |   |   Indication = unknown: High (0.0)</t>
  </si>
  <si>
    <t>|   |   |   |   Indication = Null: High (0.0)</t>
  </si>
  <si>
    <t>|   |   |   |   Indication = UKNOWN: High (0.0)</t>
  </si>
  <si>
    <t>|   |   |   IHD = unknown: High (0.0)</t>
  </si>
  <si>
    <t>|   |   Hypertension = Null: Low (0.0)</t>
  </si>
  <si>
    <t>|   Contra = 70.0</t>
  </si>
  <si>
    <t>|   |   Hypertension = no: Low (15.0/1.0)</t>
  </si>
  <si>
    <t>|   |   |   IPSI = unknown: High (0.0)</t>
  </si>
  <si>
    <t>|   |   |   IPSI = 76.0: High (0.0)</t>
  </si>
  <si>
    <t>|   |   |   IPSI = 90.0: High (14.0)</t>
  </si>
  <si>
    <t>|   |   |   IPSI = 78.0: High (0.0)</t>
  </si>
  <si>
    <t>|   |   |   IPSI = 95.0: High (0.0)</t>
  </si>
  <si>
    <t>|   |   |   IPSI = 50.0: High (0.0)</t>
  </si>
  <si>
    <t>|   |   |   IPSI = 73.0: High (0.0)</t>
  </si>
  <si>
    <t>|   |   |   IPSI = 80.0: High (1.0)</t>
  </si>
  <si>
    <t>|   |   |   IPSI = 75.0: Low (3.0)</t>
  </si>
  <si>
    <t>|   |   |   IPSI = 70.0: High (0.0)</t>
  </si>
  <si>
    <t>|   |   |   IPSI = 65.0: Low (1.0)</t>
  </si>
  <si>
    <t>|   |   |   IPSI = 99.0: High (0.0)</t>
  </si>
  <si>
    <t>|   |   |   IPSI = 51.0: High (0.0)</t>
  </si>
  <si>
    <t>|   |   |   IPSI = 85.0: High (1.0)</t>
  </si>
  <si>
    <t>|   |   |   IPSI = 81.0: High (0.0)</t>
  </si>
  <si>
    <t>|   |   |   IPSI = 82.0: High (0.0)</t>
  </si>
  <si>
    <t>|   |   |   IPSI = 60.0: High (0.0)</t>
  </si>
  <si>
    <t>|   |   |   IPSI = 72.0: High (0.0)</t>
  </si>
  <si>
    <t>|   |   |   IPSI = 68.0: High (0.0)</t>
  </si>
  <si>
    <t>|   |   |   IPSI = 77.0: High (0.0)</t>
  </si>
  <si>
    <t>|   |   |   IPSI = 71.0: High (0.0)</t>
  </si>
  <si>
    <t>|   |   |   IPSI = 74.0: High (0.0)</t>
  </si>
  <si>
    <t>|   |   |   IPSI = 55.0: High (0.0)</t>
  </si>
  <si>
    <t>|   |   |   IPSI = 98.0: High (0.0)</t>
  </si>
  <si>
    <t>|   |   |   IPSI = 84.0: High (0.0)</t>
  </si>
  <si>
    <t>|   |   |   IPSI = Null: High (0.0)</t>
  </si>
  <si>
    <t>|   |   |   IPSI = 79.0: High (0.0)</t>
  </si>
  <si>
    <t>|   |   |   IPSI = 97.0: High (2.0)</t>
  </si>
  <si>
    <t>|   |   |   IPSI = 67.0: High (0.0)</t>
  </si>
  <si>
    <t>|   |   Hypertension = Null: High (0.0)</t>
  </si>
  <si>
    <t>|   Contra = 51.0: Low (5.0)</t>
  </si>
  <si>
    <t>|   Contra = 50.0: Low (95.0/11.0)</t>
  </si>
  <si>
    <t>|   Contra = 90.0</t>
  </si>
  <si>
    <t>|   |   IHD = yes: High (9.0)</t>
  </si>
  <si>
    <t>|   |   IHD = no: Low (4.0/1.0)</t>
  </si>
  <si>
    <t>|   Contra = 16.0: Low (2.0)</t>
  </si>
  <si>
    <t>|   Contra = 35.0</t>
  </si>
  <si>
    <t>|   |   IPSI = unknown: Low (0.0)</t>
  </si>
  <si>
    <t>|   |   IPSI = 76.0: Low (0.0)</t>
  </si>
  <si>
    <t>|   |   IPSI = 90.0: Low (0.0)</t>
  </si>
  <si>
    <t>|   |   IPSI = 78.0: Low (8.0)</t>
  </si>
  <si>
    <t>|   |   IPSI = 95.0: High (4.0)</t>
  </si>
  <si>
    <t>|   |   IPSI = 50.0: Low (0.0)</t>
  </si>
  <si>
    <t>|   |   IPSI = 73.0: Low (2.0)</t>
  </si>
  <si>
    <t>|   |   IPSI = 80.0: Low (0.0)</t>
  </si>
  <si>
    <t>|   |   IPSI = 75.0: Low (3.0)</t>
  </si>
  <si>
    <t>|   |   IPSI = 70.0: Low (0.0)</t>
  </si>
  <si>
    <t>|   |   IPSI = 65.0: Low (0.0)</t>
  </si>
  <si>
    <t>|   |   IPSI = 99.0: Low (0.0)</t>
  </si>
  <si>
    <t>|   |   IPSI = 51.0: Low (0.0)</t>
  </si>
  <si>
    <t>|   |   IPSI = 85.0: Low (0.0)</t>
  </si>
  <si>
    <t>|   |   IPSI = 81.0: Low (0.0)</t>
  </si>
  <si>
    <t>|   |   IPSI = 82.0: Low (0.0)</t>
  </si>
  <si>
    <t>|   |   IPSI = 60.0: Low (0.0)</t>
  </si>
  <si>
    <t>|   |   IPSI = 72.0: Low (0.0)</t>
  </si>
  <si>
    <t>|   |   IPSI = 68.0: Low (0.0)</t>
  </si>
  <si>
    <t>|   |   IPSI = 77.0: Low (0.0)</t>
  </si>
  <si>
    <t>|   |   IPSI = 71.0: Low (0.0)</t>
  </si>
  <si>
    <t>|   |   IPSI = 74.0: Low (0.0)</t>
  </si>
  <si>
    <t>|   |   IPSI = 55.0: Low (0.0)</t>
  </si>
  <si>
    <t>|   |   IPSI = 98.0: Low (0.0)</t>
  </si>
  <si>
    <t>|   |   IPSI = 84.0: Low (0.0)</t>
  </si>
  <si>
    <t>|   |   IPSI = Null: Low (0.0)</t>
  </si>
  <si>
    <t>|   |   IPSI = 79.0: Low (0.0)</t>
  </si>
  <si>
    <t>|   |   IPSI = 97.0: Low (0.0)</t>
  </si>
  <si>
    <t>|   |   IPSI = 67.0: Low (0.0)</t>
  </si>
  <si>
    <t>|   Contra = 73.0: Low (5.0)</t>
  </si>
  <si>
    <t>|   Contra = 10.0: Low (36.0)</t>
  </si>
  <si>
    <t>|   Contra = 55.0: Low (9.0)</t>
  </si>
  <si>
    <t>|   Contra = 95.0: High (11.0)</t>
  </si>
  <si>
    <t>|   Contra = 80.0</t>
  </si>
  <si>
    <t>|   |   Hypertension = no: Low (12.0)</t>
  </si>
  <si>
    <t>|   |   |   Indication = CVA: High (0.0)</t>
  </si>
  <si>
    <t>|   |   |   Indication = A-F</t>
  </si>
  <si>
    <t>|   |   |   |   IPSI = unknown: High (0.0)</t>
  </si>
  <si>
    <t>|   |   |   |   IPSI = 76.0: High (0.0)</t>
  </si>
  <si>
    <t>|   |   |   |   IPSI = 90.0: High (0.0)</t>
  </si>
  <si>
    <t>|   |   |   |   IPSI = 78.0: High (0.0)</t>
  </si>
  <si>
    <t>|   |   |   |   IPSI = 95.0: High (6.0)</t>
  </si>
  <si>
    <t>|   |   |   |   IPSI = 50.0: High (0.0)</t>
  </si>
  <si>
    <t>|   |   |   |   IPSI = 73.0: High (0.0)</t>
  </si>
  <si>
    <t>|   |   |   |   IPSI = 80.0: High (0.0)</t>
  </si>
  <si>
    <t>|   |   |   |   IPSI = 75.0: High (0.0)</t>
  </si>
  <si>
    <t>|   |   |   |   IPSI = 70.0: High (0.0)</t>
  </si>
  <si>
    <t>|   |   |   |   IPSI = 65.0: High (0.0)</t>
  </si>
  <si>
    <t>|   |   |   |   IPSI = 99.0: High (0.0)</t>
  </si>
  <si>
    <t>|   |   |   |   IPSI = 51.0: High (0.0)</t>
  </si>
  <si>
    <t>|   |   |   |   IPSI = 85.0: High (0.0)</t>
  </si>
  <si>
    <t>|   |   |   |   IPSI = 81.0: High (0.0)</t>
  </si>
  <si>
    <t>|   |   |   |   IPSI = 82.0: High (0.0)</t>
  </si>
  <si>
    <t>|   |   |   |   IPSI = 60.0: Low (2.0)</t>
  </si>
  <si>
    <t>|   |   |   |   IPSI = 72.0: High (0.0)</t>
  </si>
  <si>
    <t>|   |   |   |   IPSI = 68.0: High (0.0)</t>
  </si>
  <si>
    <t>|   |   |   |   IPSI = 77.0: High (0.0)</t>
  </si>
  <si>
    <t>|   |   |   |   IPSI = 71.0: High (0.0)</t>
  </si>
  <si>
    <t>|   |   |   |   IPSI = 74.0: High (0.0)</t>
  </si>
  <si>
    <t>|   |   |   |   IPSI = 55.0: High (0.0)</t>
  </si>
  <si>
    <t>|   |   |   |   IPSI = 98.0: High (0.0)</t>
  </si>
  <si>
    <t>|   |   |   |   IPSI = 84.0: High (0.0)</t>
  </si>
  <si>
    <t>|   |   |   |   IPSI = Null: High (0.0)</t>
  </si>
  <si>
    <t>|   |   |   |   IPSI = 79.0: High (0.0)</t>
  </si>
  <si>
    <t>|   |   |   |   IPSI = 97.0: High (0.0)</t>
  </si>
  <si>
    <t>|   |   |   |   IPSI = 67.0: High (0.0)</t>
  </si>
  <si>
    <t>|   |   |   Indication = TIA: Low (3.0)</t>
  </si>
  <si>
    <t>|   |   |   Indication = Asx: High (0.0)</t>
  </si>
  <si>
    <t>|   |   |   Indication = ASx: High (5.0)</t>
  </si>
  <si>
    <t>|   |   |   Indication = unknown: High (0.0)</t>
  </si>
  <si>
    <t>|   |   |   Indication = Null: High (0.0)</t>
  </si>
  <si>
    <t>|   |   |   Indication = UKNOWN: High (0.0)</t>
  </si>
  <si>
    <t>|   Contra = 85.0: Low (16.0/1.0)</t>
  </si>
  <si>
    <t>|   Contra = 53.0: Low (0.0)</t>
  </si>
  <si>
    <t>|   Contra = 45.0: Low (5.0)</t>
  </si>
  <si>
    <t>|   Contra = 65.0: Low (10.0/1.0)</t>
  </si>
  <si>
    <t>|   Contra = unknown: Low (1.0)</t>
  </si>
  <si>
    <t>|   Contra = 79.0: High (1.0)</t>
  </si>
  <si>
    <t>Arrhythmia = yes: High (259.0/8.0)</t>
  </si>
  <si>
    <t>Arrhythmia = unknown: High (1.0)</t>
  </si>
  <si>
    <t>Arrhythmia = NULL: High (1.0)</t>
  </si>
  <si>
    <t>Time taken to build model: 0.01 seconds</t>
  </si>
  <si>
    <t>Correctly Classified Instances         961               93.9394 %</t>
  </si>
  <si>
    <t>Incorrectly Classified Instances        62                6.0606 %</t>
  </si>
  <si>
    <t xml:space="preserve">Kappa statistic                          0.874 </t>
  </si>
  <si>
    <t xml:space="preserve">Mean absolute error                      0.047 </t>
  </si>
  <si>
    <t>Root mean squared error                  0.1638</t>
  </si>
  <si>
    <t>Relative absolute error                 19.3618 %</t>
  </si>
  <si>
    <t>Root relative squared error             47.0896 %</t>
  </si>
  <si>
    <t xml:space="preserve">Total Number of Instances             1023     </t>
  </si>
  <si>
    <t xml:space="preserve">Ignored Class Unknown Instances                  2     </t>
  </si>
  <si>
    <t xml:space="preserve">                 0.959     0.085      0.943     0.959     0.951      0.961    Low</t>
  </si>
  <si>
    <t xml:space="preserve">                 0.917     0.044      0.933     0.917     0.925      0.964    High</t>
  </si>
  <si>
    <t xml:space="preserve">                 0         0          0         0         0          0.339    Unknown</t>
  </si>
  <si>
    <t xml:space="preserve">                 0         0          0         0         0          0.385    null</t>
  </si>
  <si>
    <t xml:space="preserve">Weighted Avg.    0.939     0.068      0.937     0.939     0.938      0.96 </t>
  </si>
  <si>
    <t xml:space="preserve">   a   b   c   d   &lt;-- classified as</t>
  </si>
  <si>
    <t xml:space="preserve"> 584  25   0   0 |   a = Low</t>
  </si>
  <si>
    <t xml:space="preserve">  34 377   0   0 |   b = High</t>
  </si>
  <si>
    <t xml:space="preserve">   1   1   0   0 |   c = Unknown</t>
  </si>
  <si>
    <t xml:space="preserve">   0   1   0   0 |   d = null</t>
  </si>
  <si>
    <t>Relation:     Data_Clean1-weka.filters.unsupervised.attribute.Remove-R1</t>
  </si>
  <si>
    <t>|   |   |   Hypertension = no: Low (301.0/1.0)</t>
  </si>
  <si>
    <t>|   |   |   |   |   Indication = CVA: Low (18.0)</t>
  </si>
  <si>
    <t>|   |   |   |   |   Indication = A-F</t>
  </si>
  <si>
    <t>|   |   |   |   |   |   Contra &lt;= 25: Low (15.0)</t>
  </si>
  <si>
    <t>|   |   |   |   |   |   |   IPSI &lt;= 72: Low (5.0)</t>
  </si>
  <si>
    <t>|   |   |   |   |   |   |   IPSI &gt; 72: High (22.0)</t>
  </si>
  <si>
    <t>|   |   |   |   |   Indication = ASx: Low (5.0/2.0)</t>
  </si>
  <si>
    <t>|   |   |   |   |   Indication = TIA: Low (29.0)</t>
  </si>
  <si>
    <t>|   |   |   |   |   Indication = Asx: Low (0.0)</t>
  </si>
  <si>
    <t>|   |   |   |   IHD = no: Low (123.0/1.0)</t>
  </si>
  <si>
    <t>|   |   |   |   Contra &lt;= 85: Low (61.0)</t>
  </si>
  <si>
    <t>|   |   |   |   |   Indication = CVA: Low (11.0)</t>
  </si>
  <si>
    <t>|   |   |   |   |   Indication = A-F: High (20.0)</t>
  </si>
  <si>
    <t>|   |   |   |   |   Indication = ASx: Low (2.0/1.0)</t>
  </si>
  <si>
    <t>|   |   |   |   |   Indication = TIA</t>
  </si>
  <si>
    <t>|   |   |   |   |   |   IHD = yes: High (7.0)</t>
  </si>
  <si>
    <t>|   |   |   |   |   |   IHD = no: Low (9.0)</t>
  </si>
  <si>
    <t>|   |   |   |   |   Indication = Asx: High (0.0)</t>
  </si>
  <si>
    <t>|   |   |   |   IPSI &lt;= 67: Low (8.0)</t>
  </si>
  <si>
    <t>|   |   |   |   |   IHD = yes: High (55.0/2.0)</t>
  </si>
  <si>
    <t>|   |   |   |   |   |   Indication = CVA: High (4.0/1.0)</t>
  </si>
  <si>
    <t>|   |   |   |   |   |   Indication = A-F</t>
  </si>
  <si>
    <t>|   |   |   |   |   |   |   IPSI &lt;= 85: Low (2.0)</t>
  </si>
  <si>
    <t>|   |   |   |   |   |   |   IPSI &gt; 85: High (2.0)</t>
  </si>
  <si>
    <t>|   |   |   |   |   |   Indication = ASx: High (6.0)</t>
  </si>
  <si>
    <t>|   |   |   |   |   |   Indication = TIA: Low (6.0/1.0)</t>
  </si>
  <si>
    <t>|   |   |   |   |   |   Indication = Asx: High (0.0)</t>
  </si>
  <si>
    <t>|   |   Contra &lt;= 35: Low (2.0)</t>
  </si>
  <si>
    <t>|   |   Contra &gt; 35: High (36.0)</t>
  </si>
  <si>
    <t>|   |   Indication = CVA: Low (6.0/2.0)</t>
  </si>
  <si>
    <t>|   |   Indication = A-F: High (7.0)</t>
  </si>
  <si>
    <t>|   |   Indication = ASx: High (0.0)</t>
  </si>
  <si>
    <t>|   |   Indication = TIA: Low (1.0)</t>
  </si>
  <si>
    <t>|   |   Indication = Asx: High (0.0)</t>
  </si>
  <si>
    <t>|   Contra &gt; 40: High (237.0/1.0)</t>
  </si>
  <si>
    <t xml:space="preserve">                 0.972     0.045      0.97      0.972     0.971      0.979    Low</t>
  </si>
  <si>
    <t xml:space="preserve">                 0.955     0.028      0.957     0.955     0.956      0.979    High</t>
  </si>
  <si>
    <t xml:space="preserve"> 583  17 |   a = Low</t>
  </si>
  <si>
    <t xml:space="preserve">  18 382 |   b = High</t>
  </si>
  <si>
    <t>Relation:     Data_Clean0-weka.filters.unsupervised.attribute.Remove-R1</t>
  </si>
  <si>
    <t>Instances:    1015</t>
  </si>
  <si>
    <t>|   Contra = 20.0: Low (106.0)</t>
  </si>
  <si>
    <t>|   Contra = 50.0: Low (94.0/11.0)</t>
  </si>
  <si>
    <t>|   Contra = 30.0: Low (93.0/3.0)</t>
  </si>
  <si>
    <t>|   Contra = 73.0: Low (4.0)</t>
  </si>
  <si>
    <t>Arrhythmia = yes: High (255.0/6.0)</t>
  </si>
  <si>
    <t>Correctly Classified Instances         958               94.3842 %</t>
  </si>
  <si>
    <t>Incorrectly Classified Instances        57                5.6158 %</t>
  </si>
  <si>
    <t>Kappa statistic                          0.8829</t>
  </si>
  <si>
    <t>Mean absolute error                      0.0885</t>
  </si>
  <si>
    <t>Root mean squared error                  0.2253</t>
  </si>
  <si>
    <t>Relative absolute error                 18.3973 %</t>
  </si>
  <si>
    <t>Root relative squared error             45.9317 %</t>
  </si>
  <si>
    <t xml:space="preserve">Total Number of Instances             1015     </t>
  </si>
  <si>
    <t xml:space="preserve">                 0.96      0.081      0.946     0.96      0.953      0.959    Low</t>
  </si>
  <si>
    <t xml:space="preserve">                 0.919     0.04       0.94      0.919     0.93       0.959    High</t>
  </si>
  <si>
    <t>Weighted Avg.    0.944     0.064      0.944     0.944     0.944      0.959</t>
  </si>
  <si>
    <t xml:space="preserve"> 582  24 |   a = Low</t>
  </si>
  <si>
    <t xml:space="preserve">  33 376 |   b = High</t>
  </si>
  <si>
    <t>Scheme:weka.classifiers.rules.NNge -G 5 -I 5</t>
  </si>
  <si>
    <t>NNGE classifier</t>
  </si>
  <si>
    <t>Rules generated :</t>
  </si>
  <si>
    <t>class high IF : Indication in {cva,a-f,asx,tia} ^ Diabetes in {no,yes} ^ IHD in {yes,no} ^ Hypertension in {no} ^ Arrhythmia in {yes} ^ History in {no,yes} ^ 70.0&lt;=IPSI&lt;=99.0 ^ 90.0&lt;=Contra&lt;=100.0  (49)</t>
  </si>
  <si>
    <t>class high IF : Indication in {cva} ^ Diabetes in {no,yes} ^ IHD in {no} ^ Hypertension in {yes} ^ Arrhythmia in {yes} ^ History in {no} ^ 95.0&lt;=IPSI&lt;=99.0 ^ Contra=100.0  (16)</t>
  </si>
  <si>
    <t>class high IF : Indication in {cva,tia} ^ Diabetes in {no,yes} ^ IHD in {yes} ^ Hypertension in {yes} ^ Arrhythmia in {yes} ^ History in {no} ^ 75.0&lt;=IPSI&lt;=90.0 ^ Contra=100.0  (25)</t>
  </si>
  <si>
    <t>class high IF : Indication in {a-f,asx} ^ Diabetes in {no,yes} ^ IHD in {yes} ^ Hypertension in {yes} ^ Arrhythmia in {no,yes} ^ History in {no} ^ 75.0&lt;=IPSI&lt;=99.0 ^ 35.0&lt;=Contra&lt;=100.0  (102)</t>
  </si>
  <si>
    <t>class high IF : Indication in {cva,tia} ^ Diabetes in {no,yes} ^ IHD in {yes,no} ^ Hypertension in {yes} ^ Arrhythmia in {yes} ^ History in {no} ^ 75.0&lt;=IPSI&lt;=95.0 ^ 50.0&lt;=Contra&lt;=90.0  (46)</t>
  </si>
  <si>
    <t>class high IF : Indication in {a-f,asx} ^ Diabetes in {no,yes} ^ IHD in {no} ^ Hypertension in {yes} ^ Arrhythmia in {yes} ^ History in {no} ^ 75.0&lt;=IPSI&lt;=97.0 ^ 30.0&lt;=Contra&lt;=100.0  (25)</t>
  </si>
  <si>
    <t>class high IF : Indication in {cva} ^ Diabetes in {no} ^ IHD in {no} ^ Hypertension in {yes} ^ Arrhythmia in {yes} ^ History in {no} ^ IPSI=80.0 ^ Contra=100.0  (1)</t>
  </si>
  <si>
    <t>class high IF : Indication in {cva,tia} ^ Diabetes in {no} ^ IHD in {yes,no} ^ Hypertension in {yes} ^ Arrhythmia in {no} ^ History in {no} ^ 85.0&lt;=IPSI&lt;=95.0 ^ 70.0&lt;=Contra&lt;=100.0  (18)</t>
  </si>
  <si>
    <t>class high IF : Indication in {cva,tia} ^ Diabetes in {yes} ^ IHD in {yes,no} ^ Hypertension in {no,yes} ^ Arrhythmia in {no} ^ History in {no} ^ 50.0&lt;=IPSI&lt;=98.0 ^ 70.0&lt;=Contra&lt;=100.0  (20)</t>
  </si>
  <si>
    <t>class high IF : Indication in {a-f,tia} ^ Diabetes in {no} ^ IHD in {yes} ^ Hypertension in {no} ^ Arrhythmia in {no} ^ History in {no,yes} ^ 70.0&lt;=IPSI&lt;=90.0 ^ Contra=100.0  (16)</t>
  </si>
  <si>
    <t>class high IF : Indication in {cva,a-f,asx} ^ Diabetes in {no} ^ IHD in {yes,no} ^ Hypertension in {yes} ^ Arrhythmia in {yes} ^ History in {no} ^ 60.0&lt;=IPSI&lt;=70.0 ^ 55.0&lt;=Contra&lt;=100.0  (20)</t>
  </si>
  <si>
    <t>class high IF : Indication in {a-f} ^ Diabetes in {no,yes} ^ IHD in {no} ^ Hypertension in {no} ^ Arrhythmia in {no} ^ History in {no} ^ 80.0&lt;=IPSI&lt;=95.0 ^ 90.0&lt;=Contra&lt;=100.0  (10)</t>
  </si>
  <si>
    <t>class low IF : Indication in {tia} ^ Diabetes in {no} ^ IHD in {no} ^ Hypertension in {yes} ^ Arrhythmia in {yes} ^ History in {no} ^ IPSI=80.0 ^ Contra=100.0  (1)</t>
  </si>
  <si>
    <t>class low IF : Indication in {cva,a-f,asx,tia} ^ Diabetes in {no} ^ IHD in {yes,no} ^ Hypertension in {no,yes} ^ Arrhythmia in {no} ^ History in {no} ^ 50.0&lt;=IPSI&lt;=74.0 ^ 30.0&lt;=Contra&lt;=90.0  (163)</t>
  </si>
  <si>
    <t>class low IF : Indication in {cva,tia} ^ Diabetes in {no} ^ IHD in {no} ^ Hypertension in {no,yes} ^ Arrhythmia in {no} ^ History in {no,yes} ^ 70.0&lt;=IPSI&lt;=80.0 ^ Contra=100.0  (17)</t>
  </si>
  <si>
    <t>class low IF : Indication in {cva,a-f,asx} ^ Diabetes in {no} ^ IHD in {no} ^ Hypertension in {no} ^ Arrhythmia in {no,yes} ^ History in {no} ^ 78.0&lt;=IPSI&lt;=99.0 ^ 30.0&lt;=Contra&lt;=35.0  (34)</t>
  </si>
  <si>
    <t>class low IF : Indication in {cva,tia} ^ Diabetes in {no} ^ IHD in {yes,no} ^ Hypertension in {yes} ^ Arrhythmia in {yes} ^ History in {no} ^ 76.0&lt;=IPSI&lt;=90.0 ^ 30.0&lt;=Contra&lt;=35.0  (2)</t>
  </si>
  <si>
    <t>class low IF : Indication in {cva,asx,tia} ^ Diabetes in {no} ^ IHD in {yes} ^ Hypertension in {no} ^ Arrhythmia in {no,yes} ^ History in {no,yes} ^ 75.0&lt;=IPSI&lt;=85.0 ^ 30.0&lt;=Contra&lt;=85.0  (39)</t>
  </si>
  <si>
    <t>class high IF : Indication in {tia} ^ Diabetes in {no} ^ IHD in {yes} ^ Hypertension in {yes} ^ Arrhythmia in {no} ^ History in {no} ^ 75.0&lt;=IPSI&lt;=80.0 ^ 75.0&lt;=Contra&lt;=100.0  (10)</t>
  </si>
  <si>
    <t>class high IF : Indication in {cva,a-f} ^ Diabetes in {no} ^ IHD in {yes} ^ Hypertension in {yes} ^ Arrhythmia in {no} ^ History in {no} ^ IPSI=70.0 ^ Contra=100.0  (9)</t>
  </si>
  <si>
    <t>class low IF : Indication in {asx} ^ Diabetes in {no} ^ IHD in {yes} ^ Hypertension in {no} ^ Arrhythmia in {no} ^ History in {no} ^ IPSI=80.0 ^ Contra=100.0  (1)</t>
  </si>
  <si>
    <t>class low IF : Indication in {cva,asx,tia} ^ Diabetes in {no} ^ IHD in {no} ^ Hypertension in {no} ^ Arrhythmia in {no} ^ History in {no} ^ 75.0&lt;=IPSI&lt;=99.0 ^ 50.0&lt;=Contra&lt;=90.0  (29)</t>
  </si>
  <si>
    <t>class low IF : Indication in {cva,asx,tia} ^ Diabetes in {no} ^ IHD in {yes,no} ^ Hypertension in {no,yes} ^ Arrhythmia in {no} ^ History in {no,yes} ^ 51.0&lt;=IPSI&lt;=68.0 ^ Contra=100.0  (7)</t>
  </si>
  <si>
    <t>class high IF : Indication in {asx} ^ Diabetes in {no,yes} ^ IHD in {no} ^ Hypertension in {yes} ^ Arrhythmia in {no} ^ History in {no} ^ 75.0&lt;=IPSI&lt;=90.0 ^ 79.0&lt;=Contra&lt;=100.0  (9)</t>
  </si>
  <si>
    <t>class high IF : Indication in {asx} ^ Diabetes in {no} ^ IHD in {no} ^ Hypertension in {no} ^ Arrhythmia in {no} ^ History in {no} ^ IPSI=95.0 ^ Contra=95.0  (1)</t>
  </si>
  <si>
    <t>class high IF : Indication in {a-f} ^ Diabetes in {no} ^ IHD in {yes} ^ Hypertension in {no} ^ Arrhythmia in {no} ^ History in {no} ^ 90.0&lt;=IPSI&lt;=99.0 ^ 60.0&lt;=Contra&lt;=90.0  (3)</t>
  </si>
  <si>
    <t>class high IF : Indication in {a-f,tia} ^ Diabetes in {no,yes} ^ IHD in {yes,no} ^ Hypertension in {no} ^ Arrhythmia in {no,yes} ^ History in {yes} ^ IPSI=90.0 ^ Contra=50.0  (2)</t>
  </si>
  <si>
    <t>class high IF : Indication in {a-f} ^ Diabetes in {no} ^ IHD in {yes} ^ Hypertension in {no,yes} ^ Arrhythmia in {no,yes} ^ History in {no} ^ 75.0&lt;=IPSI&lt;=80.0 ^ Contra=30.0  (8)</t>
  </si>
  <si>
    <t>class high IF : Indication in {a-f} ^ Diabetes in {no} ^ IHD in {no} ^ Hypertension in {yes} ^ Arrhythmia in {no} ^ History in {no} ^ IPSI=95.0 ^ Contra=80.0  (2)</t>
  </si>
  <si>
    <t>class low IF : Indication in {a-f} ^ Diabetes in {no} ^ IHD in {no} ^ Hypertension in {no,yes} ^ Arrhythmia in {no} ^ History in {no} ^ 75.0&lt;=IPSI&lt;=90.0 ^ 40.0&lt;=Contra&lt;=85.0  (35)</t>
  </si>
  <si>
    <t>class high IF : Indication in {tia} ^ Diabetes in {no} ^ IHD in {no} ^ Hypertension in {yes} ^ Arrhythmia in {no} ^ History in {no} ^ IPSI=75.0 ^ Contra=65.0  (1)</t>
  </si>
  <si>
    <t>class low IF : Indication in {tia} ^ Diabetes in {no} ^ IHD in {yes} ^ Hypertension in {yes} ^ Arrhythmia in {no} ^ History in {no} ^ IPSI=81.0 ^ Contra=80.0  (2)</t>
  </si>
  <si>
    <t>class low IF : Indication in {cva,a-f,asx,tia} ^ Diabetes in {no,yes} ^ IHD in {yes,no} ^ Hypertension in {no,yes} ^ Arrhythmia in {no} ^ History in {no} ^ 55.0&lt;=IPSI&lt;=95.0 ^ 10.0&lt;=Contra&lt;=25.0  (172)</t>
  </si>
  <si>
    <t>class low IF : Indication in {tia} ^ Diabetes in {no} ^ IHD in {no} ^ Hypertension in {yes} ^ Arrhythmia in {no} ^ History in {no} ^ 75.0&lt;=IPSI&lt;=80.0 ^ 70.0&lt;=Contra&lt;=80.0  (4)</t>
  </si>
  <si>
    <t>class low IF : Indication in {cva,tia} ^ Diabetes in {no} ^ IHD in {yes,no} ^ Hypertension in {yes} ^ Arrhythmia in {no} ^ History in {no,yes} ^ 75.0&lt;=IPSI&lt;=85.0 ^ 30.0&lt;=Contra&lt;=60.0  (55)</t>
  </si>
  <si>
    <t>class low IF : Indication in {a-f} ^ Diabetes in {no} ^ IHD in {yes} ^ Hypertension in {no} ^ Arrhythmia in {no} ^ History in {no} ^ 75.0&lt;=IPSI&lt;=85.0 ^ 35.0&lt;=Contra&lt;=70.0  (29)</t>
  </si>
  <si>
    <t>class low IF : Indication in {a-f} ^ Diabetes in {no} ^ IHD in {no} ^ Hypertension in {yes} ^ Arrhythmia in {no} ^ History in {no} ^ IPSI=76.0 ^ Contra=30.0  (2)</t>
  </si>
  <si>
    <t>class low IF : Indication in {tia} ^ Diabetes in {no} ^ IHD in {no} ^ Hypertension in {no} ^ Arrhythmia in {no} ^ History in {no} ^ IPSI=75.0 ^ Contra=30.0  (1)</t>
  </si>
  <si>
    <t>class low IF : Indication in {a-f} ^ Diabetes in {no} ^ IHD in {no} ^ Hypertension in {no} ^ Arrhythmia in {no} ^ History in {no} ^ IPSI=75.0 ^ Contra=30.0  (1)</t>
  </si>
  <si>
    <t>Stat :</t>
  </si>
  <si>
    <t>class low : 23 exemplar(s) including 14 Hyperrectangle(s) and 9 Single(s).</t>
  </si>
  <si>
    <t>class high : 26 exemplar(s) including 18 Hyperrectangle(s) and 8 Single(s).</t>
  </si>
  <si>
    <t>Total : 49 exemplars(s) including 32 Hyperrectangle(s) and 17 Single(s).</t>
  </si>
  <si>
    <t>Feature weights : [0.027475767826855083 0.08639877393016895 0.06745932666778516 0.12640312256318248 0.3791164636105388 3.076912689954105E-5 0.26196638309421333 0.3852604895831243]</t>
  </si>
  <si>
    <t>Correctly Classified Instances         982               98.2    %</t>
  </si>
  <si>
    <t>Incorrectly Classified Instances        18                1.8    %</t>
  </si>
  <si>
    <t>Kappa statistic                          0.9625</t>
  </si>
  <si>
    <t xml:space="preserve">Mean absolute error                      0.018 </t>
  </si>
  <si>
    <t>Root mean squared error                  0.1342</t>
  </si>
  <si>
    <t>Relative absolute error                  3.7497 %</t>
  </si>
  <si>
    <t>Root relative squared error             27.3861 %</t>
  </si>
  <si>
    <t xml:space="preserve">                 0.985     0.023      0.985     0.985     0.985      0.981    low</t>
  </si>
  <si>
    <t xml:space="preserve">                 0.978     0.015      0.978     0.978     0.978      0.981    high</t>
  </si>
  <si>
    <t>Weighted Avg.    0.982     0.02       0.982     0.982     0.982      0.981</t>
  </si>
  <si>
    <t xml:space="preserve"> 591   9 |   a = low</t>
  </si>
  <si>
    <t xml:space="preserve">   9 391 |   b = high</t>
  </si>
  <si>
    <t>Scheme:weka.classifiers.rules.PART -M 2 -C 0.25 -Q 1</t>
  </si>
  <si>
    <t>PART decision list</t>
  </si>
  <si>
    <t>Arrhythmia = yes AND</t>
  </si>
  <si>
    <t>Contra &gt; 40: high (237.0/1.0)</t>
  </si>
  <si>
    <t>Diabetes = yes AND</t>
  </si>
  <si>
    <t>Contra &gt; 35: high (36.0)</t>
  </si>
  <si>
    <t>Contra &lt;= 65 AND</t>
  </si>
  <si>
    <t>Arrhythmia = no AND</t>
  </si>
  <si>
    <t>IPSI &lt;= 85 AND</t>
  </si>
  <si>
    <t>Hypertension = no: low (267.0)</t>
  </si>
  <si>
    <t>Contra &lt;= 85 AND</t>
  </si>
  <si>
    <t>IHD = no: low (158.0/2.0)</t>
  </si>
  <si>
    <t>Contra &lt;= 25: low (47.0)</t>
  </si>
  <si>
    <t>Indication = cva AND</t>
  </si>
  <si>
    <t>Hypertension = no: low (43.0)</t>
  </si>
  <si>
    <t>IPSI &gt; 90: high (29.0)</t>
  </si>
  <si>
    <t>Indication = tia: low (25.0)</t>
  </si>
  <si>
    <t>IPSI &gt; 67 AND</t>
  </si>
  <si>
    <t>IHD = yes AND</t>
  </si>
  <si>
    <t>Contra &gt; 85: high (47.0/1.0)</t>
  </si>
  <si>
    <t>IPSI &lt;= 72: low (22.0)</t>
  </si>
  <si>
    <t>Hypertension = yes AND</t>
  </si>
  <si>
    <t>Indication = a-f: high (19.0)</t>
  </si>
  <si>
    <t>History = no AND</t>
  </si>
  <si>
    <t>Indication = asx AND</t>
  </si>
  <si>
    <t>Hypertension = yes: high (12.0)</t>
  </si>
  <si>
    <t>History = yes: low (6.0)</t>
  </si>
  <si>
    <t>Hypertension = no: high (5.0)</t>
  </si>
  <si>
    <t>Contra &lt;= 65: low (22.0/2.0)</t>
  </si>
  <si>
    <t>Contra &lt;= 75: high (7.0)</t>
  </si>
  <si>
    <t>IHD = yes: low (8.0)</t>
  </si>
  <si>
    <t>IPSI &lt;= 85: high (6.0/1.0)</t>
  </si>
  <si>
    <t>: low (4.0/1.0)</t>
  </si>
  <si>
    <t xml:space="preserve">Number of Rules  : </t>
  </si>
  <si>
    <t>Correctly Classified Instances         979               97.9    %</t>
  </si>
  <si>
    <t>Incorrectly Classified Instances        21                2.1    %</t>
  </si>
  <si>
    <t>Kappa statistic                          0.9563</t>
  </si>
  <si>
    <t>Mean absolute error                      0.0261</t>
  </si>
  <si>
    <t>Root mean squared error                  0.1383</t>
  </si>
  <si>
    <t>Relative absolute error                  5.4302 %</t>
  </si>
  <si>
    <t>Root relative squared error             28.2267 %</t>
  </si>
  <si>
    <t xml:space="preserve">                 0.978     0.02       0.987     0.978     0.982      0.985    low</t>
  </si>
  <si>
    <t xml:space="preserve">                 0.98      0.022      0.968     0.98      0.974      0.985    high</t>
  </si>
  <si>
    <t>Weighted Avg.    0.979     0.021      0.979     0.979     0.979      0.985</t>
  </si>
  <si>
    <t xml:space="preserve"> 587  13 |   a = low</t>
  </si>
  <si>
    <t xml:space="preserve">   8 392 |   b = high</t>
  </si>
  <si>
    <t>Classifier Model</t>
  </si>
  <si>
    <t>J48_Data_Base</t>
  </si>
  <si>
    <t>J48_Data_Clean0</t>
  </si>
  <si>
    <t>J48_Data_Clean1</t>
  </si>
  <si>
    <t>J48_Data_Clean2</t>
  </si>
  <si>
    <t>NNge_Data_Clean2</t>
  </si>
  <si>
    <t>PART_Data_Clean2</t>
  </si>
  <si>
    <t>JRip_Data_Clean2</t>
  </si>
  <si>
    <t>J48_Data_Clean2_Nominal</t>
  </si>
  <si>
    <t>Tertius_Data_Clean2_Nominal</t>
  </si>
  <si>
    <t>J48 output on Data_Base</t>
  </si>
  <si>
    <t>J48 output on Data_Clean1</t>
  </si>
  <si>
    <t>J48 output on Data_Clean2</t>
  </si>
  <si>
    <t>JRip output on Data_Clean2</t>
  </si>
  <si>
    <t>NNge output on Data_Clean2</t>
  </si>
  <si>
    <t>PART output on Data_Clean2</t>
  </si>
  <si>
    <t>Tertius output on Data_Clean2_Nominal</t>
  </si>
  <si>
    <t>J48 output on Data_Clean0</t>
  </si>
  <si>
    <t>J48 output on Data_Clean2_nominal</t>
  </si>
  <si>
    <t>Rules not used in DSS</t>
  </si>
  <si>
    <t>Rules used in DSS</t>
  </si>
  <si>
    <t>29+Header</t>
  </si>
  <si>
    <t>28 worksheets in this warehouse</t>
  </si>
  <si>
    <t>Rule</t>
  </si>
  <si>
    <t>Supportive Conflicts</t>
  </si>
  <si>
    <t>Unspportive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</si>
</sst>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"/>
    <numFmt numFmtId="165" formatCode="0.0"/>
  </numFmts>
  <fonts count="13" x14ac:knownFonts="1">
    <font>
      <sz val="10"/>
      <name val="Courier"/>
    </font>
    <font>
      <sz val="11"/>
      <name val="Courier"/>
      <family val="3"/>
    </font>
    <font>
      <sz val="11"/>
      <color indexed="12"/>
      <name val="Courier"/>
      <family val="3"/>
    </font>
    <font>
      <b/>
      <sz val="10"/>
      <name val="Calibri"/>
      <family val="2"/>
      <scheme val="minor"/>
    </font>
    <font>
      <b/>
      <sz val="10"/>
      <name val="Courier"/>
      <family val="3"/>
    </font>
    <font>
      <sz val="10"/>
      <name val="Courier"/>
      <family val="3"/>
    </font>
    <font>
      <sz val="10"/>
      <name val="Calibri"/>
      <family val="2"/>
      <scheme val="minor"/>
    </font>
    <font>
      <b/>
      <sz val="12"/>
      <name val="Courier"/>
      <family val="3"/>
    </font>
    <font>
      <b/>
      <sz val="10"/>
      <name val="Courie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color indexed="12"/>
      <name val="Calibri"/>
      <family val="2"/>
      <scheme val="minor"/>
    </font>
    <font>
      <b/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Border="1" applyAlignment="1" applyProtection="1">
      <alignment horizontal="center" shrinkToFit="1"/>
    </xf>
    <xf numFmtId="164" fontId="2" fillId="0" borderId="0" xfId="0" applyNumberFormat="1" applyFont="1" applyBorder="1" applyAlignment="1" applyProtection="1">
      <alignment horizontal="center" shrinkToFit="1"/>
      <protection locked="0"/>
    </xf>
    <xf numFmtId="0" fontId="1" fillId="0" borderId="0" xfId="0" applyFont="1" applyBorder="1" applyAlignment="1">
      <alignment horizontal="center" shrinkToFit="1"/>
    </xf>
    <xf numFmtId="1" fontId="1" fillId="0" borderId="0" xfId="0" applyNumberFormat="1" applyFont="1" applyBorder="1" applyAlignment="1">
      <alignment horizontal="center" shrinkToFit="1"/>
    </xf>
    <xf numFmtId="0" fontId="4" fillId="0" borderId="0" xfId="0" applyFont="1"/>
    <xf numFmtId="0" fontId="5" fillId="0" borderId="0" xfId="0" applyFont="1"/>
    <xf numFmtId="0" fontId="5" fillId="0" borderId="0" xfId="0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center" shrinkToFit="1"/>
      <protection locked="0"/>
    </xf>
    <xf numFmtId="0" fontId="5" fillId="0" borderId="0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3" fillId="0" borderId="0" xfId="0" applyFont="1" applyBorder="1" applyAlignment="1" applyProtection="1">
      <alignment horizontal="center" shrinkToFit="1"/>
      <protection locked="0"/>
    </xf>
    <xf numFmtId="0" fontId="0" fillId="0" borderId="0" xfId="0" applyAlignment="1"/>
    <xf numFmtId="0" fontId="3" fillId="0" borderId="0" xfId="0" applyFont="1" applyFill="1" applyBorder="1" applyAlignment="1" applyProtection="1">
      <alignment horizontal="center" shrinkToFit="1"/>
      <protection locked="0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Border="1"/>
    <xf numFmtId="0" fontId="8" fillId="0" borderId="0" xfId="0" applyFont="1"/>
    <xf numFmtId="0" fontId="6" fillId="0" borderId="0" xfId="0" applyFont="1"/>
    <xf numFmtId="1" fontId="9" fillId="0" borderId="0" xfId="0" applyNumberFormat="1" applyFont="1" applyBorder="1" applyAlignment="1" applyProtection="1">
      <alignment horizontal="center" shrinkToFit="1"/>
      <protection locked="0"/>
    </xf>
    <xf numFmtId="0" fontId="9" fillId="0" borderId="0" xfId="0" applyFont="1" applyBorder="1" applyAlignment="1" applyProtection="1">
      <alignment horizontal="center" shrinkToFit="1"/>
      <protection locked="0"/>
    </xf>
    <xf numFmtId="0" fontId="9" fillId="0" borderId="0" xfId="0" applyFont="1" applyFill="1" applyBorder="1" applyAlignment="1" applyProtection="1">
      <alignment horizontal="center" shrinkToFit="1"/>
      <protection locked="0"/>
    </xf>
    <xf numFmtId="165" fontId="6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165" fontId="9" fillId="0" borderId="0" xfId="0" applyNumberFormat="1" applyFont="1" applyAlignment="1">
      <alignment horizontal="right"/>
    </xf>
    <xf numFmtId="1" fontId="3" fillId="0" borderId="0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Fill="1"/>
    <xf numFmtId="165" fontId="6" fillId="0" borderId="0" xfId="0" applyNumberFormat="1" applyFont="1" applyFill="1" applyAlignment="1">
      <alignment horizontal="right"/>
    </xf>
    <xf numFmtId="0" fontId="0" fillId="0" borderId="0" xfId="0" applyFill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1" fontId="6" fillId="0" borderId="0" xfId="0" applyNumberFormat="1" applyFont="1" applyBorder="1" applyAlignment="1">
      <alignment horizontal="center" shrinkToFit="1"/>
    </xf>
    <xf numFmtId="0" fontId="6" fillId="0" borderId="0" xfId="0" applyFont="1" applyBorder="1" applyAlignment="1" applyProtection="1">
      <alignment horizontal="center" shrinkToFit="1"/>
    </xf>
    <xf numFmtId="164" fontId="11" fillId="0" borderId="0" xfId="0" applyNumberFormat="1" applyFont="1" applyBorder="1" applyAlignment="1" applyProtection="1">
      <alignment horizontal="center" shrinkToFit="1"/>
      <protection locked="0"/>
    </xf>
    <xf numFmtId="164" fontId="6" fillId="0" borderId="0" xfId="0" applyNumberFormat="1" applyFont="1" applyFill="1" applyBorder="1" applyAlignment="1" applyProtection="1">
      <alignment horizontal="center" shrinkToFit="1"/>
      <protection locked="0"/>
    </xf>
    <xf numFmtId="0" fontId="9" fillId="0" borderId="0" xfId="0" applyFont="1" applyBorder="1"/>
    <xf numFmtId="0" fontId="6" fillId="0" borderId="0" xfId="0" applyFont="1" applyBorder="1"/>
    <xf numFmtId="0" fontId="6" fillId="0" borderId="0" xfId="0" applyFont="1" applyFill="1" applyBorder="1" applyAlignment="1" applyProtection="1">
      <alignment horizontal="center" shrinkToFit="1"/>
    </xf>
    <xf numFmtId="0" fontId="9" fillId="0" borderId="0" xfId="0" applyFont="1" applyFill="1"/>
    <xf numFmtId="1" fontId="6" fillId="0" borderId="0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vertical="center" shrinkToFit="1"/>
      <protection locked="0"/>
    </xf>
    <xf numFmtId="0" fontId="6" fillId="0" borderId="0" xfId="0" applyFont="1" applyBorder="1" applyAlignment="1" applyProtection="1">
      <alignment shrinkToFit="1"/>
      <protection locked="0"/>
    </xf>
    <xf numFmtId="0" fontId="6" fillId="0" borderId="0" xfId="0" applyFont="1" applyBorder="1" applyAlignment="1"/>
    <xf numFmtId="1" fontId="6" fillId="0" borderId="0" xfId="0" applyNumberFormat="1" applyFont="1" applyBorder="1" applyAlignment="1" applyProtection="1">
      <alignment shrinkToFit="1"/>
      <protection locked="0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shrinkToFit="1"/>
    </xf>
    <xf numFmtId="0" fontId="6" fillId="0" borderId="0" xfId="0" applyNumberFormat="1" applyFont="1"/>
    <xf numFmtId="0" fontId="6" fillId="0" borderId="0" xfId="0" applyNumberFormat="1" applyFont="1" applyBorder="1" applyAlignment="1">
      <alignment horizontal="center" shrinkToFi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58"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20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534025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workbookViewId="0">
      <pane ySplit="1" topLeftCell="A2" activePane="bottomLeft" state="frozen"/>
      <selection pane="bottomLeft" activeCell="D35" sqref="D35"/>
    </sheetView>
  </sheetViews>
  <sheetFormatPr defaultRowHeight="12" x14ac:dyDescent="0.15"/>
  <cols>
    <col min="1" max="1" width="15.25" style="10" customWidth="1"/>
    <col min="2" max="2" width="25.375" style="10" bestFit="1" customWidth="1"/>
    <col min="3" max="3" width="70.75" style="10" bestFit="1" customWidth="1"/>
    <col min="4" max="4" width="14.875" style="10" customWidth="1"/>
    <col min="5" max="5" width="103.75" bestFit="1" customWidth="1"/>
  </cols>
  <sheetData>
    <row r="1" spans="1:5" s="5" customFormat="1" ht="12.75" x14ac:dyDescent="0.2">
      <c r="A1" s="55" t="s">
        <v>22</v>
      </c>
      <c r="B1" s="55" t="s">
        <v>23</v>
      </c>
      <c r="C1" s="55" t="s">
        <v>24</v>
      </c>
      <c r="D1" s="55" t="s">
        <v>32</v>
      </c>
      <c r="E1" s="32" t="s">
        <v>25</v>
      </c>
    </row>
    <row r="2" spans="1:5" ht="12.75" x14ac:dyDescent="0.2">
      <c r="A2" s="38" t="s">
        <v>26</v>
      </c>
      <c r="B2" s="38" t="s">
        <v>39</v>
      </c>
      <c r="C2" s="38" t="s">
        <v>423</v>
      </c>
      <c r="D2" s="38" t="s">
        <v>837</v>
      </c>
      <c r="E2" s="38" t="s">
        <v>838</v>
      </c>
    </row>
    <row r="3" spans="1:5" ht="12.75" x14ac:dyDescent="0.2">
      <c r="A3" s="38" t="s">
        <v>26</v>
      </c>
      <c r="B3" s="38" t="s">
        <v>60</v>
      </c>
      <c r="C3" s="38" t="s">
        <v>424</v>
      </c>
      <c r="D3" s="38" t="s">
        <v>458</v>
      </c>
      <c r="E3" s="38" t="s">
        <v>425</v>
      </c>
    </row>
    <row r="4" spans="1:5" ht="12.75" x14ac:dyDescent="0.2">
      <c r="A4" s="38" t="s">
        <v>426</v>
      </c>
      <c r="B4" s="38" t="s">
        <v>40</v>
      </c>
      <c r="C4" s="38" t="s">
        <v>427</v>
      </c>
      <c r="D4" s="38" t="s">
        <v>464</v>
      </c>
      <c r="E4" s="38" t="s">
        <v>428</v>
      </c>
    </row>
    <row r="5" spans="1:5" ht="12.75" x14ac:dyDescent="0.2">
      <c r="A5" s="38" t="s">
        <v>429</v>
      </c>
      <c r="B5" s="38" t="s">
        <v>41</v>
      </c>
      <c r="C5" s="38" t="s">
        <v>438</v>
      </c>
      <c r="D5" s="38" t="s">
        <v>458</v>
      </c>
      <c r="E5" s="38" t="s">
        <v>430</v>
      </c>
    </row>
    <row r="6" spans="1:5" ht="12.75" x14ac:dyDescent="0.2">
      <c r="A6" s="38" t="s">
        <v>431</v>
      </c>
      <c r="B6" s="38" t="s">
        <v>433</v>
      </c>
      <c r="C6" s="38" t="s">
        <v>437</v>
      </c>
      <c r="D6" s="38" t="s">
        <v>462</v>
      </c>
      <c r="E6" s="38" t="s">
        <v>436</v>
      </c>
    </row>
    <row r="7" spans="1:5" ht="12.75" x14ac:dyDescent="0.2">
      <c r="A7" s="38" t="s">
        <v>431</v>
      </c>
      <c r="B7" s="38" t="s">
        <v>432</v>
      </c>
      <c r="C7" s="38" t="s">
        <v>439</v>
      </c>
      <c r="D7" s="38" t="s">
        <v>461</v>
      </c>
      <c r="E7" s="38" t="s">
        <v>440</v>
      </c>
    </row>
    <row r="8" spans="1:5" ht="12.75" x14ac:dyDescent="0.2">
      <c r="A8" s="38" t="s">
        <v>431</v>
      </c>
      <c r="B8" s="38" t="s">
        <v>434</v>
      </c>
      <c r="C8" s="38" t="s">
        <v>441</v>
      </c>
      <c r="D8" s="38" t="s">
        <v>460</v>
      </c>
      <c r="E8" s="38" t="s">
        <v>443</v>
      </c>
    </row>
    <row r="9" spans="1:5" ht="12.75" x14ac:dyDescent="0.2">
      <c r="A9" s="38" t="s">
        <v>431</v>
      </c>
      <c r="B9" s="38" t="s">
        <v>435</v>
      </c>
      <c r="C9" s="38" t="s">
        <v>442</v>
      </c>
      <c r="D9" s="38" t="s">
        <v>459</v>
      </c>
      <c r="E9" s="38" t="s">
        <v>444</v>
      </c>
    </row>
    <row r="10" spans="1:5" ht="12.75" x14ac:dyDescent="0.2">
      <c r="A10" s="38" t="s">
        <v>26</v>
      </c>
      <c r="B10" s="38" t="s">
        <v>58</v>
      </c>
      <c r="C10" s="38" t="s">
        <v>446</v>
      </c>
      <c r="D10" s="38" t="s">
        <v>458</v>
      </c>
      <c r="E10" s="38" t="s">
        <v>445</v>
      </c>
    </row>
    <row r="11" spans="1:5" ht="12.75" x14ac:dyDescent="0.2">
      <c r="A11" s="38" t="s">
        <v>26</v>
      </c>
      <c r="B11" s="38" t="s">
        <v>59</v>
      </c>
      <c r="C11" s="38" t="s">
        <v>447</v>
      </c>
      <c r="D11" s="38" t="s">
        <v>465</v>
      </c>
      <c r="E11" s="38" t="s">
        <v>448</v>
      </c>
    </row>
    <row r="12" spans="1:5" ht="12.75" x14ac:dyDescent="0.2">
      <c r="A12" s="38" t="s">
        <v>26</v>
      </c>
      <c r="B12" s="38" t="s">
        <v>123</v>
      </c>
      <c r="C12" s="38" t="s">
        <v>449</v>
      </c>
      <c r="D12" s="38" t="s">
        <v>457</v>
      </c>
      <c r="E12" s="38" t="s">
        <v>27</v>
      </c>
    </row>
    <row r="13" spans="1:5" ht="12.75" x14ac:dyDescent="0.2">
      <c r="A13" s="38" t="s">
        <v>28</v>
      </c>
      <c r="B13" s="38" t="s">
        <v>123</v>
      </c>
      <c r="C13" s="38" t="s">
        <v>125</v>
      </c>
      <c r="D13" s="38" t="s">
        <v>456</v>
      </c>
      <c r="E13" s="38" t="s">
        <v>57</v>
      </c>
    </row>
    <row r="14" spans="1:5" ht="12.75" x14ac:dyDescent="0.2">
      <c r="A14" s="38" t="s">
        <v>29</v>
      </c>
      <c r="B14" s="38" t="s">
        <v>123</v>
      </c>
      <c r="C14" s="38" t="s">
        <v>124</v>
      </c>
      <c r="D14" s="38" t="s">
        <v>455</v>
      </c>
      <c r="E14" s="38" t="s">
        <v>452</v>
      </c>
    </row>
    <row r="15" spans="1:5" ht="12.75" x14ac:dyDescent="0.2">
      <c r="A15" s="38" t="s">
        <v>466</v>
      </c>
      <c r="B15" s="38" t="s">
        <v>123</v>
      </c>
      <c r="C15" s="38" t="s">
        <v>467</v>
      </c>
      <c r="D15" s="38" t="s">
        <v>468</v>
      </c>
      <c r="E15" s="38" t="s">
        <v>469</v>
      </c>
    </row>
    <row r="16" spans="1:5" ht="12.75" x14ac:dyDescent="0.2">
      <c r="A16" s="38" t="s">
        <v>816</v>
      </c>
      <c r="B16" s="38" t="s">
        <v>817</v>
      </c>
      <c r="C16" s="38" t="s">
        <v>826</v>
      </c>
      <c r="D16" s="38">
        <v>220</v>
      </c>
      <c r="E16" s="38" t="s">
        <v>835</v>
      </c>
    </row>
    <row r="17" spans="1:5" ht="12.75" x14ac:dyDescent="0.2">
      <c r="A17" s="38" t="s">
        <v>30</v>
      </c>
      <c r="B17" s="38" t="s">
        <v>125</v>
      </c>
      <c r="C17" s="38" t="s">
        <v>126</v>
      </c>
      <c r="D17" s="38" t="s">
        <v>454</v>
      </c>
      <c r="E17" s="38" t="s">
        <v>103</v>
      </c>
    </row>
    <row r="18" spans="1:5" ht="12.75" x14ac:dyDescent="0.2">
      <c r="A18" s="38" t="s">
        <v>816</v>
      </c>
      <c r="B18" s="38" t="s">
        <v>818</v>
      </c>
      <c r="C18" s="38" t="s">
        <v>833</v>
      </c>
      <c r="D18" s="38">
        <v>215</v>
      </c>
      <c r="E18" s="38" t="s">
        <v>835</v>
      </c>
    </row>
    <row r="19" spans="1:5" ht="12.75" x14ac:dyDescent="0.2">
      <c r="A19" s="38" t="s">
        <v>31</v>
      </c>
      <c r="B19" s="38" t="s">
        <v>126</v>
      </c>
      <c r="C19" s="38" t="s">
        <v>127</v>
      </c>
      <c r="D19" s="38" t="s">
        <v>453</v>
      </c>
      <c r="E19" s="38" t="s">
        <v>101</v>
      </c>
    </row>
    <row r="20" spans="1:5" ht="12.75" x14ac:dyDescent="0.2">
      <c r="A20" s="38" t="s">
        <v>816</v>
      </c>
      <c r="B20" s="38" t="s">
        <v>819</v>
      </c>
      <c r="C20" s="38" t="s">
        <v>827</v>
      </c>
      <c r="D20" s="38">
        <v>104</v>
      </c>
      <c r="E20" s="38" t="s">
        <v>835</v>
      </c>
    </row>
    <row r="21" spans="1:5" ht="12.75" x14ac:dyDescent="0.2">
      <c r="A21" s="38" t="s">
        <v>42</v>
      </c>
      <c r="B21" s="38" t="s">
        <v>127</v>
      </c>
      <c r="C21" s="38" t="s">
        <v>128</v>
      </c>
      <c r="D21" s="38" t="s">
        <v>453</v>
      </c>
      <c r="E21" s="38" t="s">
        <v>102</v>
      </c>
    </row>
    <row r="22" spans="1:5" ht="12.75" x14ac:dyDescent="0.2">
      <c r="A22" s="38" t="s">
        <v>816</v>
      </c>
      <c r="B22" s="38" t="s">
        <v>820</v>
      </c>
      <c r="C22" s="38" t="s">
        <v>828</v>
      </c>
      <c r="D22" s="38">
        <v>100</v>
      </c>
      <c r="E22" s="38" t="s">
        <v>836</v>
      </c>
    </row>
    <row r="23" spans="1:5" ht="12.75" x14ac:dyDescent="0.2">
      <c r="A23" s="38" t="s">
        <v>816</v>
      </c>
      <c r="B23" s="38" t="s">
        <v>823</v>
      </c>
      <c r="C23" s="38" t="s">
        <v>829</v>
      </c>
      <c r="D23" s="38">
        <v>62</v>
      </c>
      <c r="E23" s="38" t="s">
        <v>836</v>
      </c>
    </row>
    <row r="24" spans="1:5" ht="12.75" x14ac:dyDescent="0.2">
      <c r="A24" s="38" t="s">
        <v>816</v>
      </c>
      <c r="B24" s="38" t="s">
        <v>821</v>
      </c>
      <c r="C24" s="38" t="s">
        <v>830</v>
      </c>
      <c r="D24" s="38">
        <v>109</v>
      </c>
      <c r="E24" s="38" t="s">
        <v>835</v>
      </c>
    </row>
    <row r="25" spans="1:5" ht="12.75" x14ac:dyDescent="0.2">
      <c r="A25" s="38" t="s">
        <v>816</v>
      </c>
      <c r="B25" s="38" t="s">
        <v>822</v>
      </c>
      <c r="C25" s="38" t="s">
        <v>831</v>
      </c>
      <c r="D25" s="38">
        <v>107</v>
      </c>
      <c r="E25" s="38" t="s">
        <v>835</v>
      </c>
    </row>
    <row r="26" spans="1:5" ht="12.75" x14ac:dyDescent="0.2">
      <c r="A26" s="38" t="s">
        <v>43</v>
      </c>
      <c r="B26" s="38" t="s">
        <v>128</v>
      </c>
      <c r="C26" s="38" t="s">
        <v>380</v>
      </c>
      <c r="D26" s="38" t="s">
        <v>453</v>
      </c>
      <c r="E26" s="38" t="s">
        <v>381</v>
      </c>
    </row>
    <row r="27" spans="1:5" ht="12.75" x14ac:dyDescent="0.2">
      <c r="A27" s="38" t="s">
        <v>816</v>
      </c>
      <c r="B27" s="38" t="s">
        <v>824</v>
      </c>
      <c r="C27" s="38" t="s">
        <v>834</v>
      </c>
      <c r="D27" s="38">
        <v>86</v>
      </c>
      <c r="E27" s="38" t="s">
        <v>835</v>
      </c>
    </row>
    <row r="28" spans="1:5" ht="12.75" x14ac:dyDescent="0.2">
      <c r="A28" s="38" t="s">
        <v>816</v>
      </c>
      <c r="B28" s="38" t="s">
        <v>825</v>
      </c>
      <c r="C28" s="38" t="s">
        <v>832</v>
      </c>
      <c r="D28" s="38">
        <v>34</v>
      </c>
      <c r="E28" s="38" t="s">
        <v>836</v>
      </c>
    </row>
    <row r="29" spans="1:5" ht="12.75" x14ac:dyDescent="0.2">
      <c r="A29" s="38" t="s">
        <v>463</v>
      </c>
      <c r="B29" s="38" t="s">
        <v>128</v>
      </c>
      <c r="C29" s="38" t="s">
        <v>450</v>
      </c>
      <c r="D29" s="38" t="s">
        <v>453</v>
      </c>
      <c r="E29" s="38" t="s">
        <v>451</v>
      </c>
    </row>
    <row r="33" spans="1:5" x14ac:dyDescent="0.15">
      <c r="A33" s="11"/>
      <c r="B33" s="11"/>
    </row>
    <row r="34" spans="1:5" x14ac:dyDescent="0.15">
      <c r="A34" s="11"/>
      <c r="B34" s="11"/>
    </row>
    <row r="36" spans="1:5" x14ac:dyDescent="0.15">
      <c r="A36" s="11"/>
      <c r="B36" s="11"/>
      <c r="E36" s="6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D20" sqref="D20"/>
    </sheetView>
  </sheetViews>
  <sheetFormatPr defaultRowHeight="12" x14ac:dyDescent="0.15"/>
  <cols>
    <col min="1" max="1" width="9" style="24"/>
    <col min="2" max="2" width="14.25" style="24" customWidth="1"/>
    <col min="3" max="3" width="28.375" style="24" bestFit="1" customWidth="1"/>
    <col min="4" max="4" width="14.125" style="24" customWidth="1"/>
    <col min="5" max="5" width="20.125" style="24" bestFit="1" customWidth="1"/>
    <col min="6" max="6" width="12.75" style="24" customWidth="1"/>
    <col min="7" max="7" width="12.5" style="24" customWidth="1"/>
    <col min="8" max="8" width="11.125" style="24" customWidth="1"/>
    <col min="9" max="9" width="29.25" style="24" customWidth="1"/>
    <col min="10" max="16384" width="9" style="24"/>
  </cols>
  <sheetData>
    <row r="1" spans="1:9" s="58" customFormat="1" ht="12.75" x14ac:dyDescent="0.2">
      <c r="A1" s="59" t="s">
        <v>33</v>
      </c>
      <c r="B1" s="60" t="s">
        <v>34</v>
      </c>
      <c r="C1" s="60" t="s">
        <v>35</v>
      </c>
      <c r="D1" s="60" t="s">
        <v>53</v>
      </c>
      <c r="E1" s="60" t="s">
        <v>36</v>
      </c>
      <c r="F1" s="60" t="s">
        <v>37</v>
      </c>
      <c r="G1" s="60" t="s">
        <v>18</v>
      </c>
      <c r="H1" s="60" t="s">
        <v>19</v>
      </c>
      <c r="I1" s="61" t="s">
        <v>38</v>
      </c>
    </row>
    <row r="2" spans="1:9" s="7" customFormat="1" ht="12.75" x14ac:dyDescent="0.2">
      <c r="A2" s="50" t="s">
        <v>21</v>
      </c>
      <c r="B2" s="51" t="s">
        <v>80</v>
      </c>
      <c r="C2" s="51" t="s">
        <v>100</v>
      </c>
      <c r="D2" s="51" t="s">
        <v>98</v>
      </c>
      <c r="E2" s="51" t="s">
        <v>82</v>
      </c>
      <c r="F2" s="51">
        <v>0</v>
      </c>
      <c r="G2" s="51">
        <v>0</v>
      </c>
      <c r="H2" s="51">
        <v>0</v>
      </c>
      <c r="I2" s="51" t="s">
        <v>93</v>
      </c>
    </row>
    <row r="3" spans="1:9" s="9" customFormat="1" ht="12.75" x14ac:dyDescent="0.2">
      <c r="A3" s="8" t="s">
        <v>0</v>
      </c>
      <c r="B3" s="56" t="s">
        <v>61</v>
      </c>
      <c r="C3" s="56" t="s">
        <v>69</v>
      </c>
      <c r="D3" s="56" t="s">
        <v>87</v>
      </c>
      <c r="E3" s="57" t="s">
        <v>97</v>
      </c>
      <c r="F3" s="57">
        <v>1</v>
      </c>
      <c r="G3" s="57">
        <v>2</v>
      </c>
      <c r="H3" s="57">
        <v>1</v>
      </c>
      <c r="I3" s="57" t="s">
        <v>99</v>
      </c>
    </row>
    <row r="4" spans="1:9" s="9" customFormat="1" ht="12.75" x14ac:dyDescent="0.2">
      <c r="A4" s="8" t="s">
        <v>1</v>
      </c>
      <c r="B4" s="56" t="s">
        <v>61</v>
      </c>
      <c r="C4" s="56" t="s">
        <v>69</v>
      </c>
      <c r="D4" s="56" t="s">
        <v>88</v>
      </c>
      <c r="E4" s="57" t="s">
        <v>83</v>
      </c>
      <c r="F4" s="57">
        <v>0</v>
      </c>
      <c r="G4" s="57">
        <v>0</v>
      </c>
      <c r="H4" s="57">
        <v>1</v>
      </c>
      <c r="I4" s="57" t="s">
        <v>94</v>
      </c>
    </row>
    <row r="5" spans="1:9" s="9" customFormat="1" ht="12.75" x14ac:dyDescent="0.2">
      <c r="A5" s="8" t="s">
        <v>2</v>
      </c>
      <c r="B5" s="56" t="s">
        <v>61</v>
      </c>
      <c r="C5" s="56" t="s">
        <v>69</v>
      </c>
      <c r="D5" s="56" t="s">
        <v>89</v>
      </c>
      <c r="E5" s="57" t="s">
        <v>83</v>
      </c>
      <c r="F5" s="57">
        <v>1</v>
      </c>
      <c r="G5" s="57">
        <v>1</v>
      </c>
      <c r="H5" s="57">
        <v>0</v>
      </c>
      <c r="I5" s="57" t="s">
        <v>117</v>
      </c>
    </row>
    <row r="6" spans="1:9" s="9" customFormat="1" ht="12.75" x14ac:dyDescent="0.2">
      <c r="A6" s="8" t="s">
        <v>3</v>
      </c>
      <c r="B6" s="56" t="s">
        <v>61</v>
      </c>
      <c r="C6" s="56" t="s">
        <v>69</v>
      </c>
      <c r="D6" s="57" t="s">
        <v>89</v>
      </c>
      <c r="E6" s="57" t="s">
        <v>83</v>
      </c>
      <c r="F6" s="57">
        <v>0</v>
      </c>
      <c r="G6" s="57">
        <v>0</v>
      </c>
      <c r="H6" s="57">
        <v>1</v>
      </c>
      <c r="I6" s="57" t="s">
        <v>94</v>
      </c>
    </row>
    <row r="7" spans="1:9" s="9" customFormat="1" ht="12.75" x14ac:dyDescent="0.2">
      <c r="A7" s="8" t="s">
        <v>4</v>
      </c>
      <c r="B7" s="56" t="s">
        <v>61</v>
      </c>
      <c r="C7" s="56" t="s">
        <v>69</v>
      </c>
      <c r="D7" s="57" t="s">
        <v>90</v>
      </c>
      <c r="E7" s="57" t="s">
        <v>83</v>
      </c>
      <c r="F7" s="57">
        <v>0</v>
      </c>
      <c r="G7" s="57">
        <v>1</v>
      </c>
      <c r="H7" s="57">
        <v>1</v>
      </c>
      <c r="I7" s="57" t="s">
        <v>95</v>
      </c>
    </row>
    <row r="8" spans="1:9" s="9" customFormat="1" ht="12.75" x14ac:dyDescent="0.2">
      <c r="A8" s="8" t="s">
        <v>12</v>
      </c>
      <c r="B8" s="56" t="s">
        <v>61</v>
      </c>
      <c r="C8" s="56" t="s">
        <v>69</v>
      </c>
      <c r="D8" s="57" t="s">
        <v>89</v>
      </c>
      <c r="E8" s="57" t="s">
        <v>83</v>
      </c>
      <c r="F8" s="57">
        <v>0</v>
      </c>
      <c r="G8" s="57">
        <v>1</v>
      </c>
      <c r="H8" s="57">
        <v>0</v>
      </c>
      <c r="I8" s="57" t="s">
        <v>94</v>
      </c>
    </row>
    <row r="9" spans="1:9" s="9" customFormat="1" ht="12.75" x14ac:dyDescent="0.2">
      <c r="A9" s="8" t="s">
        <v>20</v>
      </c>
      <c r="B9" s="56" t="s">
        <v>61</v>
      </c>
      <c r="C9" s="56" t="s">
        <v>120</v>
      </c>
      <c r="D9" s="57" t="s">
        <v>91</v>
      </c>
      <c r="E9" s="57" t="s">
        <v>84</v>
      </c>
      <c r="F9" s="57">
        <v>1</v>
      </c>
      <c r="G9" s="57">
        <v>1</v>
      </c>
      <c r="H9" s="57">
        <v>1</v>
      </c>
      <c r="I9" s="57" t="s">
        <v>119</v>
      </c>
    </row>
    <row r="10" spans="1:9" s="9" customFormat="1" ht="12.75" x14ac:dyDescent="0.2">
      <c r="A10" s="8" t="s">
        <v>11</v>
      </c>
      <c r="B10" s="56" t="s">
        <v>61</v>
      </c>
      <c r="C10" s="56" t="s">
        <v>120</v>
      </c>
      <c r="D10" s="57" t="s">
        <v>92</v>
      </c>
      <c r="E10" s="57" t="s">
        <v>85</v>
      </c>
      <c r="F10" s="57">
        <v>0</v>
      </c>
      <c r="G10" s="57">
        <v>2</v>
      </c>
      <c r="H10" s="57">
        <v>0</v>
      </c>
      <c r="I10" s="57" t="s">
        <v>95</v>
      </c>
    </row>
    <row r="11" spans="1:9" s="9" customFormat="1" ht="12.75" x14ac:dyDescent="0.2">
      <c r="A11" s="8" t="s">
        <v>14</v>
      </c>
      <c r="B11" s="57" t="s">
        <v>81</v>
      </c>
      <c r="C11" s="56" t="s">
        <v>69</v>
      </c>
      <c r="D11" s="57" t="s">
        <v>90</v>
      </c>
      <c r="E11" s="57" t="s">
        <v>86</v>
      </c>
      <c r="F11" s="57">
        <v>2</v>
      </c>
      <c r="G11" s="57">
        <v>2</v>
      </c>
      <c r="H11" s="57">
        <v>1</v>
      </c>
      <c r="I11" s="57" t="s">
        <v>96</v>
      </c>
    </row>
  </sheetData>
  <conditionalFormatting sqref="A2">
    <cfRule type="duplicateValues" dxfId="45" priority="11"/>
    <cfRule type="duplicateValues" dxfId="44" priority="12"/>
  </conditionalFormatting>
  <conditionalFormatting sqref="A2">
    <cfRule type="duplicateValues" dxfId="43" priority="9"/>
    <cfRule type="duplicateValues" dxfId="42" priority="10"/>
  </conditionalFormatting>
  <conditionalFormatting sqref="A4:A8">
    <cfRule type="cellIs" dxfId="41" priority="8" operator="equal">
      <formula>"null"</formula>
    </cfRule>
  </conditionalFormatting>
  <conditionalFormatting sqref="A2">
    <cfRule type="duplicateValues" dxfId="40" priority="7"/>
  </conditionalFormatting>
  <conditionalFormatting sqref="A2">
    <cfRule type="duplicateValues" dxfId="39" priority="3"/>
    <cfRule type="duplicateValues" dxfId="38" priority="6"/>
  </conditionalFormatting>
  <conditionalFormatting sqref="A4:A10">
    <cfRule type="cellIs" dxfId="37" priority="5" operator="equal">
      <formula>"NULL"</formula>
    </cfRule>
  </conditionalFormatting>
  <conditionalFormatting sqref="A3">
    <cfRule type="expression" dxfId="36" priority="2">
      <formula>"isblank"</formula>
    </cfRule>
    <cfRule type="cellIs" dxfId="35" priority="4" operator="equal">
      <formula>"NULL"</formula>
    </cfRule>
  </conditionalFormatting>
  <conditionalFormatting sqref="A3:A11">
    <cfRule type="expression" dxfId="34" priority="1">
      <formula>"isblank"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4"/>
  <sheetViews>
    <sheetView workbookViewId="0">
      <selection activeCell="A14" sqref="A14"/>
    </sheetView>
  </sheetViews>
  <sheetFormatPr defaultRowHeight="12" x14ac:dyDescent="0.15"/>
  <cols>
    <col min="1" max="1" width="19.625" style="14" customWidth="1"/>
    <col min="2" max="2" width="16.5" style="14" customWidth="1"/>
    <col min="3" max="3" width="22.625" style="12" customWidth="1"/>
    <col min="4" max="4" width="40.375" style="13" customWidth="1"/>
    <col min="5" max="5" width="28.375" style="10" bestFit="1" customWidth="1"/>
    <col min="6" max="6" width="41.875" style="10" bestFit="1" customWidth="1"/>
    <col min="7" max="7" width="26.625" customWidth="1"/>
  </cols>
  <sheetData>
    <row r="1" spans="1:7" s="15" customFormat="1" ht="15" x14ac:dyDescent="0.15">
      <c r="A1" s="69" t="s">
        <v>67</v>
      </c>
      <c r="B1" s="69" t="s">
        <v>35</v>
      </c>
      <c r="C1" s="70" t="s">
        <v>62</v>
      </c>
      <c r="D1" s="71" t="s">
        <v>66</v>
      </c>
      <c r="E1" s="72" t="s">
        <v>65</v>
      </c>
      <c r="F1" s="72" t="s">
        <v>75</v>
      </c>
      <c r="G1" s="20"/>
    </row>
    <row r="2" spans="1:7" s="16" customFormat="1" ht="12.75" x14ac:dyDescent="0.15">
      <c r="A2" s="62" t="s">
        <v>68</v>
      </c>
      <c r="B2" s="62" t="s">
        <v>68</v>
      </c>
      <c r="C2" s="63" t="s">
        <v>63</v>
      </c>
      <c r="D2" s="64">
        <v>5</v>
      </c>
      <c r="E2" s="65" t="s">
        <v>107</v>
      </c>
      <c r="F2" s="62" t="s">
        <v>111</v>
      </c>
    </row>
    <row r="3" spans="1:7" s="17" customFormat="1" ht="25.5" x14ac:dyDescent="0.2">
      <c r="A3" s="62" t="s">
        <v>68</v>
      </c>
      <c r="B3" s="62" t="s">
        <v>69</v>
      </c>
      <c r="C3" s="66" t="s">
        <v>71</v>
      </c>
      <c r="D3" s="64" t="s">
        <v>122</v>
      </c>
      <c r="E3" s="62" t="s">
        <v>109</v>
      </c>
      <c r="F3" s="62" t="s">
        <v>110</v>
      </c>
    </row>
    <row r="4" spans="1:7" s="17" customFormat="1" ht="12.75" x14ac:dyDescent="0.2">
      <c r="A4" s="62"/>
      <c r="B4" s="62"/>
      <c r="C4" s="66"/>
      <c r="D4" s="67"/>
      <c r="E4" s="62"/>
      <c r="F4" s="68"/>
    </row>
    <row r="5" spans="1:7" s="16" customFormat="1" ht="12.75" x14ac:dyDescent="0.15">
      <c r="A5" s="62" t="s">
        <v>61</v>
      </c>
      <c r="B5" s="62" t="s">
        <v>69</v>
      </c>
      <c r="C5" s="63" t="s">
        <v>64</v>
      </c>
      <c r="D5" s="64">
        <v>2</v>
      </c>
      <c r="E5" s="62" t="s">
        <v>106</v>
      </c>
      <c r="F5" s="62" t="s">
        <v>112</v>
      </c>
    </row>
    <row r="6" spans="1:7" s="16" customFormat="1" ht="12.75" x14ac:dyDescent="0.15">
      <c r="A6" s="62" t="s">
        <v>61</v>
      </c>
      <c r="B6" s="62" t="s">
        <v>70</v>
      </c>
      <c r="C6" s="63" t="s">
        <v>64</v>
      </c>
      <c r="D6" s="64">
        <v>1</v>
      </c>
      <c r="E6" s="62" t="s">
        <v>106</v>
      </c>
      <c r="F6" s="62" t="s">
        <v>113</v>
      </c>
    </row>
    <row r="7" spans="1:7" s="16" customFormat="1" ht="12.75" x14ac:dyDescent="0.15">
      <c r="A7" s="62" t="s">
        <v>61</v>
      </c>
      <c r="B7" s="62" t="s">
        <v>69</v>
      </c>
      <c r="C7" s="63" t="s">
        <v>72</v>
      </c>
      <c r="D7" s="64" t="s">
        <v>104</v>
      </c>
      <c r="E7" s="62" t="s">
        <v>106</v>
      </c>
      <c r="F7" s="62" t="s">
        <v>112</v>
      </c>
    </row>
    <row r="8" spans="1:7" s="16" customFormat="1" ht="12.75" x14ac:dyDescent="0.15">
      <c r="A8" s="62" t="s">
        <v>61</v>
      </c>
      <c r="B8" s="62" t="s">
        <v>70</v>
      </c>
      <c r="C8" s="63" t="s">
        <v>72</v>
      </c>
      <c r="D8" s="64" t="s">
        <v>105</v>
      </c>
      <c r="E8" s="62" t="s">
        <v>106</v>
      </c>
      <c r="F8" s="62" t="s">
        <v>113</v>
      </c>
    </row>
    <row r="9" spans="1:7" s="16" customFormat="1" ht="12.75" x14ac:dyDescent="0.15">
      <c r="A9" s="62" t="s">
        <v>61</v>
      </c>
      <c r="B9" s="62" t="s">
        <v>69</v>
      </c>
      <c r="C9" s="63" t="s">
        <v>73</v>
      </c>
      <c r="D9" s="64">
        <v>4</v>
      </c>
      <c r="E9" s="62" t="s">
        <v>106</v>
      </c>
      <c r="F9" s="62" t="s">
        <v>112</v>
      </c>
    </row>
    <row r="10" spans="1:7" s="16" customFormat="1" ht="12.75" x14ac:dyDescent="0.15">
      <c r="A10" s="62" t="s">
        <v>61</v>
      </c>
      <c r="B10" s="62" t="s">
        <v>70</v>
      </c>
      <c r="C10" s="63" t="s">
        <v>73</v>
      </c>
      <c r="D10" s="64">
        <v>1</v>
      </c>
      <c r="E10" s="62" t="s">
        <v>106</v>
      </c>
      <c r="F10" s="62" t="s">
        <v>113</v>
      </c>
    </row>
    <row r="11" spans="1:7" s="16" customFormat="1" ht="12.75" x14ac:dyDescent="0.15">
      <c r="A11" s="62"/>
      <c r="B11" s="62"/>
      <c r="C11" s="63"/>
      <c r="D11" s="64"/>
      <c r="E11" s="62"/>
      <c r="F11" s="62"/>
    </row>
    <row r="12" spans="1:7" s="16" customFormat="1" ht="12.75" x14ac:dyDescent="0.15">
      <c r="A12" s="62" t="s">
        <v>74</v>
      </c>
      <c r="B12" s="62" t="s">
        <v>69</v>
      </c>
      <c r="C12" s="63" t="s">
        <v>64</v>
      </c>
      <c r="D12" s="64">
        <v>2</v>
      </c>
      <c r="E12" s="62" t="s">
        <v>108</v>
      </c>
      <c r="F12" s="62" t="s">
        <v>111</v>
      </c>
      <c r="G12" s="18"/>
    </row>
    <row r="13" spans="1:7" s="16" customFormat="1" ht="12.75" x14ac:dyDescent="0.15">
      <c r="A13" s="62" t="s">
        <v>74</v>
      </c>
      <c r="B13" s="62" t="s">
        <v>69</v>
      </c>
      <c r="C13" s="63" t="s">
        <v>72</v>
      </c>
      <c r="D13" s="64">
        <v>2</v>
      </c>
      <c r="E13" s="62" t="s">
        <v>108</v>
      </c>
      <c r="F13" s="62" t="s">
        <v>111</v>
      </c>
      <c r="G13" s="18"/>
    </row>
    <row r="14" spans="1:7" s="16" customFormat="1" ht="12.75" x14ac:dyDescent="0.15">
      <c r="A14" s="62" t="s">
        <v>74</v>
      </c>
      <c r="B14" s="62" t="s">
        <v>69</v>
      </c>
      <c r="C14" s="63" t="s">
        <v>73</v>
      </c>
      <c r="D14" s="64">
        <v>1</v>
      </c>
      <c r="E14" s="62" t="s">
        <v>108</v>
      </c>
      <c r="F14" s="62" t="s">
        <v>111</v>
      </c>
      <c r="G14" s="18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26"/>
  <sheetViews>
    <sheetView workbookViewId="0">
      <selection sqref="A1:J1"/>
    </sheetView>
  </sheetViews>
  <sheetFormatPr defaultRowHeight="12" x14ac:dyDescent="0.15"/>
  <sheetData>
    <row r="1" spans="1:10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>
        <v>144477</v>
      </c>
      <c r="B2" s="43" t="s">
        <v>5</v>
      </c>
      <c r="C2" s="43" t="s">
        <v>7</v>
      </c>
      <c r="D2" s="43" t="s">
        <v>8</v>
      </c>
      <c r="E2" s="43" t="s">
        <v>7</v>
      </c>
      <c r="F2" s="43" t="s">
        <v>7</v>
      </c>
      <c r="G2" s="43" t="s">
        <v>7</v>
      </c>
      <c r="H2" s="43" t="s">
        <v>55</v>
      </c>
      <c r="I2" s="44">
        <v>25</v>
      </c>
      <c r="J2" s="43" t="s">
        <v>16</v>
      </c>
    </row>
    <row r="3" spans="1:10" ht="12.75" x14ac:dyDescent="0.2">
      <c r="A3" s="42">
        <v>53820</v>
      </c>
      <c r="B3" s="43" t="s">
        <v>10</v>
      </c>
      <c r="C3" s="43" t="s">
        <v>7</v>
      </c>
      <c r="D3" s="43" t="s">
        <v>8</v>
      </c>
      <c r="E3" s="43" t="s">
        <v>7</v>
      </c>
      <c r="F3" s="43" t="s">
        <v>7</v>
      </c>
      <c r="G3" s="43" t="s">
        <v>7</v>
      </c>
      <c r="H3" s="44">
        <v>76</v>
      </c>
      <c r="I3" s="44">
        <v>60</v>
      </c>
      <c r="J3" s="43" t="s">
        <v>16</v>
      </c>
    </row>
    <row r="4" spans="1:10" ht="12.75" x14ac:dyDescent="0.2">
      <c r="A4" s="42">
        <v>60481</v>
      </c>
      <c r="B4" s="43" t="s">
        <v>5</v>
      </c>
      <c r="C4" s="43" t="s">
        <v>7</v>
      </c>
      <c r="D4" s="43" t="s">
        <v>8</v>
      </c>
      <c r="E4" s="43" t="s">
        <v>8</v>
      </c>
      <c r="F4" s="43" t="s">
        <v>8</v>
      </c>
      <c r="G4" s="43" t="s">
        <v>7</v>
      </c>
      <c r="H4" s="44">
        <v>90</v>
      </c>
      <c r="I4" s="44">
        <v>100</v>
      </c>
      <c r="J4" s="43" t="s">
        <v>15</v>
      </c>
    </row>
    <row r="5" spans="1:10" ht="12.75" x14ac:dyDescent="0.2">
      <c r="A5" s="42">
        <v>21640</v>
      </c>
      <c r="B5" s="43" t="s">
        <v>10</v>
      </c>
      <c r="C5" s="43" t="s">
        <v>7</v>
      </c>
      <c r="D5" s="43" t="s">
        <v>7</v>
      </c>
      <c r="E5" s="43" t="s">
        <v>7</v>
      </c>
      <c r="F5" s="43" t="s">
        <v>7</v>
      </c>
      <c r="G5" s="43" t="s">
        <v>7</v>
      </c>
      <c r="H5" s="44">
        <v>78</v>
      </c>
      <c r="I5" s="44">
        <v>30</v>
      </c>
      <c r="J5" s="43" t="s">
        <v>16</v>
      </c>
    </row>
    <row r="6" spans="1:10" ht="12.75" x14ac:dyDescent="0.2">
      <c r="A6" s="42">
        <v>77168</v>
      </c>
      <c r="B6" s="43" t="s">
        <v>10</v>
      </c>
      <c r="C6" s="43" t="s">
        <v>8</v>
      </c>
      <c r="D6" s="43" t="s">
        <v>8</v>
      </c>
      <c r="E6" s="43" t="s">
        <v>8</v>
      </c>
      <c r="F6" s="43" t="s">
        <v>8</v>
      </c>
      <c r="G6" s="43" t="s">
        <v>7</v>
      </c>
      <c r="H6" s="44">
        <v>95</v>
      </c>
      <c r="I6" s="44">
        <v>100</v>
      </c>
      <c r="J6" s="43" t="s">
        <v>15</v>
      </c>
    </row>
    <row r="7" spans="1:10" ht="12.75" x14ac:dyDescent="0.2">
      <c r="A7" s="42">
        <v>9239</v>
      </c>
      <c r="B7" s="43" t="s">
        <v>5</v>
      </c>
      <c r="C7" s="43" t="s">
        <v>7</v>
      </c>
      <c r="D7" s="43" t="s">
        <v>7</v>
      </c>
      <c r="E7" s="43" t="s">
        <v>8</v>
      </c>
      <c r="F7" s="43" t="s">
        <v>7</v>
      </c>
      <c r="G7" s="43" t="s">
        <v>7</v>
      </c>
      <c r="H7" s="44">
        <v>50</v>
      </c>
      <c r="I7" s="44">
        <v>40</v>
      </c>
      <c r="J7" s="43" t="s">
        <v>16</v>
      </c>
    </row>
    <row r="8" spans="1:10" ht="12.75" x14ac:dyDescent="0.2">
      <c r="A8" s="42">
        <v>63963</v>
      </c>
      <c r="B8" s="43" t="s">
        <v>5</v>
      </c>
      <c r="C8" s="43" t="s">
        <v>7</v>
      </c>
      <c r="D8" s="43" t="s">
        <v>8</v>
      </c>
      <c r="E8" s="43" t="s">
        <v>7</v>
      </c>
      <c r="F8" s="43" t="s">
        <v>7</v>
      </c>
      <c r="G8" s="43" t="s">
        <v>7</v>
      </c>
      <c r="H8" s="44">
        <v>73</v>
      </c>
      <c r="I8" s="44">
        <v>30</v>
      </c>
      <c r="J8" s="43" t="s">
        <v>16</v>
      </c>
    </row>
    <row r="9" spans="1:10" ht="12.75" x14ac:dyDescent="0.2">
      <c r="A9" s="42">
        <v>11177</v>
      </c>
      <c r="B9" s="43" t="s">
        <v>6</v>
      </c>
      <c r="C9" s="43" t="s">
        <v>7</v>
      </c>
      <c r="D9" s="43" t="s">
        <v>8</v>
      </c>
      <c r="E9" s="43" t="s">
        <v>8</v>
      </c>
      <c r="F9" s="43" t="s">
        <v>7</v>
      </c>
      <c r="G9" s="43" t="s">
        <v>7</v>
      </c>
      <c r="H9" s="44">
        <v>80</v>
      </c>
      <c r="I9" s="44">
        <v>60</v>
      </c>
      <c r="J9" s="43" t="s">
        <v>16</v>
      </c>
    </row>
    <row r="10" spans="1:10" ht="12.75" x14ac:dyDescent="0.2">
      <c r="A10" s="42">
        <v>72976</v>
      </c>
      <c r="B10" s="43" t="s">
        <v>10</v>
      </c>
      <c r="C10" s="43" t="s">
        <v>7</v>
      </c>
      <c r="D10" s="43" t="s">
        <v>8</v>
      </c>
      <c r="E10" s="43" t="s">
        <v>7</v>
      </c>
      <c r="F10" s="43" t="s">
        <v>8</v>
      </c>
      <c r="G10" s="43" t="s">
        <v>7</v>
      </c>
      <c r="H10" s="44">
        <v>95</v>
      </c>
      <c r="I10" s="44">
        <v>100</v>
      </c>
      <c r="J10" s="43" t="s">
        <v>15</v>
      </c>
    </row>
    <row r="11" spans="1:10" ht="12.75" x14ac:dyDescent="0.2">
      <c r="A11" s="42">
        <v>173972</v>
      </c>
      <c r="B11" s="43" t="s">
        <v>6</v>
      </c>
      <c r="C11" s="43" t="s">
        <v>7</v>
      </c>
      <c r="D11" s="43" t="s">
        <v>7</v>
      </c>
      <c r="E11" s="43" t="s">
        <v>8</v>
      </c>
      <c r="F11" s="43" t="s">
        <v>7</v>
      </c>
      <c r="G11" s="43" t="s">
        <v>7</v>
      </c>
      <c r="H11" s="44">
        <v>75</v>
      </c>
      <c r="I11" s="44">
        <v>20</v>
      </c>
      <c r="J11" s="43" t="s">
        <v>16</v>
      </c>
    </row>
    <row r="12" spans="1:10" ht="12.75" x14ac:dyDescent="0.2">
      <c r="A12" s="42">
        <v>66060</v>
      </c>
      <c r="B12" s="43" t="s">
        <v>10</v>
      </c>
      <c r="C12" s="43" t="s">
        <v>7</v>
      </c>
      <c r="D12" s="43" t="s">
        <v>8</v>
      </c>
      <c r="E12" s="43" t="s">
        <v>8</v>
      </c>
      <c r="F12" s="43" t="s">
        <v>8</v>
      </c>
      <c r="G12" s="43" t="s">
        <v>7</v>
      </c>
      <c r="H12" s="44">
        <v>70</v>
      </c>
      <c r="I12" s="44">
        <v>100</v>
      </c>
      <c r="J12" s="43" t="s">
        <v>15</v>
      </c>
    </row>
    <row r="13" spans="1:10" ht="12.75" x14ac:dyDescent="0.2">
      <c r="A13" s="42">
        <v>21317</v>
      </c>
      <c r="B13" s="43" t="s">
        <v>5</v>
      </c>
      <c r="C13" s="43" t="s">
        <v>7</v>
      </c>
      <c r="D13" s="43" t="s">
        <v>7</v>
      </c>
      <c r="E13" s="43" t="s">
        <v>8</v>
      </c>
      <c r="F13" s="43" t="s">
        <v>8</v>
      </c>
      <c r="G13" s="43" t="s">
        <v>7</v>
      </c>
      <c r="H13" s="44">
        <v>80</v>
      </c>
      <c r="I13" s="44">
        <v>100</v>
      </c>
      <c r="J13" s="43" t="s">
        <v>15</v>
      </c>
    </row>
    <row r="14" spans="1:10" ht="12.75" x14ac:dyDescent="0.2">
      <c r="A14" s="42">
        <v>73186</v>
      </c>
      <c r="B14" s="43" t="s">
        <v>6</v>
      </c>
      <c r="C14" s="43" t="s">
        <v>7</v>
      </c>
      <c r="D14" s="43" t="s">
        <v>8</v>
      </c>
      <c r="E14" s="43" t="s">
        <v>8</v>
      </c>
      <c r="F14" s="43" t="s">
        <v>7</v>
      </c>
      <c r="G14" s="43" t="s">
        <v>7</v>
      </c>
      <c r="H14" s="44">
        <v>65</v>
      </c>
      <c r="I14" s="44">
        <v>15</v>
      </c>
      <c r="J14" s="43" t="s">
        <v>16</v>
      </c>
    </row>
    <row r="15" spans="1:10" ht="12.75" x14ac:dyDescent="0.2">
      <c r="A15" s="42">
        <v>53431</v>
      </c>
      <c r="B15" s="43" t="s">
        <v>6</v>
      </c>
      <c r="C15" s="43" t="s">
        <v>7</v>
      </c>
      <c r="D15" s="43" t="s">
        <v>7</v>
      </c>
      <c r="E15" s="43" t="s">
        <v>7</v>
      </c>
      <c r="F15" s="43" t="s">
        <v>7</v>
      </c>
      <c r="G15" s="43" t="s">
        <v>7</v>
      </c>
      <c r="H15" s="44">
        <v>65</v>
      </c>
      <c r="I15" s="44">
        <v>30</v>
      </c>
      <c r="J15" s="43" t="s">
        <v>16</v>
      </c>
    </row>
    <row r="16" spans="1:10" ht="12.75" x14ac:dyDescent="0.2">
      <c r="A16" s="42">
        <v>80037</v>
      </c>
      <c r="B16" s="43" t="s">
        <v>10</v>
      </c>
      <c r="C16" s="43" t="s">
        <v>7</v>
      </c>
      <c r="D16" s="43" t="s">
        <v>7</v>
      </c>
      <c r="E16" s="43" t="s">
        <v>8</v>
      </c>
      <c r="F16" s="43" t="s">
        <v>7</v>
      </c>
      <c r="G16" s="43" t="s">
        <v>7</v>
      </c>
      <c r="H16" s="44">
        <v>70</v>
      </c>
      <c r="I16" s="44">
        <v>20</v>
      </c>
      <c r="J16" s="43" t="s">
        <v>16</v>
      </c>
    </row>
    <row r="17" spans="1:10" ht="12.75" x14ac:dyDescent="0.2">
      <c r="A17" s="42">
        <v>75054</v>
      </c>
      <c r="B17" s="43" t="s">
        <v>17</v>
      </c>
      <c r="C17" s="43" t="s">
        <v>8</v>
      </c>
      <c r="D17" s="43" t="s">
        <v>8</v>
      </c>
      <c r="E17" s="43" t="s">
        <v>8</v>
      </c>
      <c r="F17" s="43" t="s">
        <v>7</v>
      </c>
      <c r="G17" s="43" t="s">
        <v>7</v>
      </c>
      <c r="H17" s="44">
        <v>99</v>
      </c>
      <c r="I17" s="44">
        <v>75</v>
      </c>
      <c r="J17" s="43" t="s">
        <v>15</v>
      </c>
    </row>
    <row r="18" spans="1:10" ht="12.75" x14ac:dyDescent="0.2">
      <c r="A18" s="42">
        <v>78482</v>
      </c>
      <c r="B18" s="43" t="s">
        <v>5</v>
      </c>
      <c r="C18" s="43" t="s">
        <v>7</v>
      </c>
      <c r="D18" s="43" t="s">
        <v>7</v>
      </c>
      <c r="E18" s="43" t="s">
        <v>7</v>
      </c>
      <c r="F18" s="43" t="s">
        <v>7</v>
      </c>
      <c r="G18" s="43" t="s">
        <v>7</v>
      </c>
      <c r="H18" s="44">
        <v>75</v>
      </c>
      <c r="I18" s="44">
        <v>100</v>
      </c>
      <c r="J18" s="43" t="s">
        <v>16</v>
      </c>
    </row>
    <row r="19" spans="1:10" ht="12.75" x14ac:dyDescent="0.2">
      <c r="A19" s="42">
        <v>81108</v>
      </c>
      <c r="B19" s="43" t="s">
        <v>5</v>
      </c>
      <c r="C19" s="43" t="s">
        <v>7</v>
      </c>
      <c r="D19" s="43" t="s">
        <v>7</v>
      </c>
      <c r="E19" s="43" t="s">
        <v>8</v>
      </c>
      <c r="F19" s="43" t="s">
        <v>8</v>
      </c>
      <c r="G19" s="43" t="s">
        <v>7</v>
      </c>
      <c r="H19" s="44">
        <v>95</v>
      </c>
      <c r="I19" s="44">
        <v>100</v>
      </c>
      <c r="J19" s="43" t="s">
        <v>15</v>
      </c>
    </row>
    <row r="20" spans="1:10" ht="12.75" x14ac:dyDescent="0.2">
      <c r="A20" s="42">
        <v>35880</v>
      </c>
      <c r="B20" s="43" t="s">
        <v>5</v>
      </c>
      <c r="C20" s="43" t="s">
        <v>7</v>
      </c>
      <c r="D20" s="43" t="s">
        <v>8</v>
      </c>
      <c r="E20" s="43" t="s">
        <v>8</v>
      </c>
      <c r="F20" s="43" t="s">
        <v>7</v>
      </c>
      <c r="G20" s="43" t="s">
        <v>7</v>
      </c>
      <c r="H20" s="44">
        <v>70</v>
      </c>
      <c r="I20" s="44">
        <v>100</v>
      </c>
      <c r="J20" s="43" t="s">
        <v>15</v>
      </c>
    </row>
    <row r="21" spans="1:10" ht="12.75" x14ac:dyDescent="0.2">
      <c r="A21" s="42">
        <v>23167</v>
      </c>
      <c r="B21" s="43" t="s">
        <v>5</v>
      </c>
      <c r="C21" s="43" t="s">
        <v>7</v>
      </c>
      <c r="D21" s="43" t="s">
        <v>7</v>
      </c>
      <c r="E21" s="43" t="s">
        <v>8</v>
      </c>
      <c r="F21" s="43" t="s">
        <v>7</v>
      </c>
      <c r="G21" s="43" t="s">
        <v>7</v>
      </c>
      <c r="H21" s="44">
        <v>90</v>
      </c>
      <c r="I21" s="44">
        <v>70</v>
      </c>
      <c r="J21" s="43" t="s">
        <v>15</v>
      </c>
    </row>
    <row r="22" spans="1:10" ht="12.75" x14ac:dyDescent="0.2">
      <c r="A22" s="42">
        <v>82942</v>
      </c>
      <c r="B22" s="43" t="s">
        <v>5</v>
      </c>
      <c r="C22" s="43" t="s">
        <v>7</v>
      </c>
      <c r="D22" s="43" t="s">
        <v>7</v>
      </c>
      <c r="E22" s="43" t="s">
        <v>7</v>
      </c>
      <c r="F22" s="43" t="s">
        <v>7</v>
      </c>
      <c r="G22" s="43" t="s">
        <v>7</v>
      </c>
      <c r="H22" s="44">
        <v>90</v>
      </c>
      <c r="I22" s="44">
        <v>30</v>
      </c>
      <c r="J22" s="43" t="s">
        <v>16</v>
      </c>
    </row>
    <row r="23" spans="1:10" ht="12.75" x14ac:dyDescent="0.2">
      <c r="A23" s="42">
        <v>81689</v>
      </c>
      <c r="B23" s="43" t="s">
        <v>6</v>
      </c>
      <c r="C23" s="43" t="s">
        <v>7</v>
      </c>
      <c r="D23" s="43" t="s">
        <v>7</v>
      </c>
      <c r="E23" s="43" t="s">
        <v>7</v>
      </c>
      <c r="F23" s="43" t="s">
        <v>7</v>
      </c>
      <c r="G23" s="43" t="s">
        <v>7</v>
      </c>
      <c r="H23" s="44">
        <v>51</v>
      </c>
      <c r="I23" s="44">
        <v>51</v>
      </c>
      <c r="J23" s="43" t="s">
        <v>16</v>
      </c>
    </row>
    <row r="24" spans="1:10" ht="12.75" x14ac:dyDescent="0.2">
      <c r="A24" s="42">
        <v>16578</v>
      </c>
      <c r="B24" s="43" t="s">
        <v>5</v>
      </c>
      <c r="C24" s="43" t="s">
        <v>7</v>
      </c>
      <c r="D24" s="43" t="s">
        <v>8</v>
      </c>
      <c r="E24" s="43" t="s">
        <v>8</v>
      </c>
      <c r="F24" s="43" t="s">
        <v>8</v>
      </c>
      <c r="G24" s="43" t="s">
        <v>7</v>
      </c>
      <c r="H24" s="44">
        <v>90</v>
      </c>
      <c r="I24" s="44">
        <v>100</v>
      </c>
      <c r="J24" s="43" t="s">
        <v>15</v>
      </c>
    </row>
    <row r="25" spans="1:10" ht="12.75" x14ac:dyDescent="0.2">
      <c r="A25" s="42">
        <v>178964</v>
      </c>
      <c r="B25" s="43" t="s">
        <v>6</v>
      </c>
      <c r="C25" s="43" t="s">
        <v>7</v>
      </c>
      <c r="D25" s="43" t="s">
        <v>8</v>
      </c>
      <c r="E25" s="43" t="s">
        <v>7</v>
      </c>
      <c r="F25" s="43" t="s">
        <v>7</v>
      </c>
      <c r="G25" s="43" t="s">
        <v>7</v>
      </c>
      <c r="H25" s="44">
        <v>70</v>
      </c>
      <c r="I25" s="44">
        <v>50</v>
      </c>
      <c r="J25" s="43" t="s">
        <v>16</v>
      </c>
    </row>
    <row r="26" spans="1:10" ht="12.75" x14ac:dyDescent="0.2">
      <c r="A26" s="42">
        <v>30552</v>
      </c>
      <c r="B26" s="43" t="s">
        <v>6</v>
      </c>
      <c r="C26" s="43" t="s">
        <v>7</v>
      </c>
      <c r="D26" s="43" t="s">
        <v>7</v>
      </c>
      <c r="E26" s="43" t="s">
        <v>7</v>
      </c>
      <c r="F26" s="43" t="s">
        <v>7</v>
      </c>
      <c r="G26" s="43" t="s">
        <v>8</v>
      </c>
      <c r="H26" s="44">
        <v>75</v>
      </c>
      <c r="I26" s="44">
        <v>100</v>
      </c>
      <c r="J26" s="43" t="s">
        <v>16</v>
      </c>
    </row>
    <row r="27" spans="1:10" ht="12.75" x14ac:dyDescent="0.2">
      <c r="A27" s="42">
        <v>68377</v>
      </c>
      <c r="B27" s="43" t="s">
        <v>6</v>
      </c>
      <c r="C27" s="43" t="s">
        <v>7</v>
      </c>
      <c r="D27" s="43" t="s">
        <v>7</v>
      </c>
      <c r="E27" s="43" t="s">
        <v>8</v>
      </c>
      <c r="F27" s="43" t="s">
        <v>7</v>
      </c>
      <c r="G27" s="43" t="s">
        <v>7</v>
      </c>
      <c r="H27" s="44">
        <v>73</v>
      </c>
      <c r="I27" s="44">
        <v>30</v>
      </c>
      <c r="J27" s="43" t="s">
        <v>16</v>
      </c>
    </row>
    <row r="28" spans="1:10" ht="12.75" x14ac:dyDescent="0.2">
      <c r="A28" s="42">
        <v>73473</v>
      </c>
      <c r="B28" s="43" t="s">
        <v>10</v>
      </c>
      <c r="C28" s="43" t="s">
        <v>7</v>
      </c>
      <c r="D28" s="43" t="s">
        <v>8</v>
      </c>
      <c r="E28" s="43" t="s">
        <v>8</v>
      </c>
      <c r="F28" s="43" t="s">
        <v>7</v>
      </c>
      <c r="G28" s="43" t="s">
        <v>7</v>
      </c>
      <c r="H28" s="44">
        <v>95</v>
      </c>
      <c r="I28" s="44">
        <v>50</v>
      </c>
      <c r="J28" s="43" t="s">
        <v>15</v>
      </c>
    </row>
    <row r="29" spans="1:10" ht="12.75" x14ac:dyDescent="0.2">
      <c r="A29" s="42">
        <v>74705</v>
      </c>
      <c r="B29" s="43" t="s">
        <v>6</v>
      </c>
      <c r="C29" s="43" t="s">
        <v>7</v>
      </c>
      <c r="D29" s="43" t="s">
        <v>8</v>
      </c>
      <c r="E29" s="43" t="s">
        <v>8</v>
      </c>
      <c r="F29" s="43" t="s">
        <v>7</v>
      </c>
      <c r="G29" s="43" t="s">
        <v>7</v>
      </c>
      <c r="H29" s="44">
        <v>70</v>
      </c>
      <c r="I29" s="44">
        <v>50</v>
      </c>
      <c r="J29" s="43" t="s">
        <v>16</v>
      </c>
    </row>
    <row r="30" spans="1:10" ht="12.75" x14ac:dyDescent="0.2">
      <c r="A30" s="42">
        <v>176437</v>
      </c>
      <c r="B30" s="43" t="s">
        <v>6</v>
      </c>
      <c r="C30" s="43" t="s">
        <v>7</v>
      </c>
      <c r="D30" s="43" t="s">
        <v>8</v>
      </c>
      <c r="E30" s="43" t="s">
        <v>8</v>
      </c>
      <c r="F30" s="43" t="s">
        <v>7</v>
      </c>
      <c r="G30" s="43" t="s">
        <v>7</v>
      </c>
      <c r="H30" s="44">
        <v>80</v>
      </c>
      <c r="I30" s="44">
        <v>60</v>
      </c>
      <c r="J30" s="43" t="s">
        <v>16</v>
      </c>
    </row>
    <row r="31" spans="1:10" ht="12.75" x14ac:dyDescent="0.2">
      <c r="A31" s="42">
        <v>10406</v>
      </c>
      <c r="B31" s="43" t="s">
        <v>6</v>
      </c>
      <c r="C31" s="43" t="s">
        <v>7</v>
      </c>
      <c r="D31" s="43" t="s">
        <v>7</v>
      </c>
      <c r="E31" s="43" t="s">
        <v>7</v>
      </c>
      <c r="F31" s="43" t="s">
        <v>7</v>
      </c>
      <c r="G31" s="43" t="s">
        <v>7</v>
      </c>
      <c r="H31" s="44">
        <v>85</v>
      </c>
      <c r="I31" s="44">
        <v>75</v>
      </c>
      <c r="J31" s="43" t="s">
        <v>16</v>
      </c>
    </row>
    <row r="32" spans="1:10" ht="12.75" x14ac:dyDescent="0.2">
      <c r="A32" s="42">
        <v>21596</v>
      </c>
      <c r="B32" s="43" t="s">
        <v>5</v>
      </c>
      <c r="C32" s="43" t="s">
        <v>7</v>
      </c>
      <c r="D32" s="43" t="s">
        <v>7</v>
      </c>
      <c r="E32" s="43" t="s">
        <v>7</v>
      </c>
      <c r="F32" s="43" t="s">
        <v>7</v>
      </c>
      <c r="G32" s="43" t="s">
        <v>7</v>
      </c>
      <c r="H32" s="44">
        <v>99</v>
      </c>
      <c r="I32" s="44">
        <v>60</v>
      </c>
      <c r="J32" s="43" t="s">
        <v>16</v>
      </c>
    </row>
    <row r="33" spans="1:10" ht="12.75" x14ac:dyDescent="0.2">
      <c r="A33" s="42">
        <v>26856</v>
      </c>
      <c r="B33" s="43" t="s">
        <v>10</v>
      </c>
      <c r="C33" s="43" t="s">
        <v>7</v>
      </c>
      <c r="D33" s="43" t="s">
        <v>8</v>
      </c>
      <c r="E33" s="43" t="s">
        <v>8</v>
      </c>
      <c r="F33" s="43" t="s">
        <v>7</v>
      </c>
      <c r="G33" s="43" t="s">
        <v>7</v>
      </c>
      <c r="H33" s="44">
        <v>81</v>
      </c>
      <c r="I33" s="44">
        <v>20</v>
      </c>
      <c r="J33" s="43" t="s">
        <v>16</v>
      </c>
    </row>
    <row r="34" spans="1:10" ht="12.75" x14ac:dyDescent="0.2">
      <c r="A34" s="42">
        <v>325</v>
      </c>
      <c r="B34" s="43" t="s">
        <v>5</v>
      </c>
      <c r="C34" s="43" t="s">
        <v>7</v>
      </c>
      <c r="D34" s="43" t="s">
        <v>8</v>
      </c>
      <c r="E34" s="43" t="s">
        <v>7</v>
      </c>
      <c r="F34" s="43" t="s">
        <v>7</v>
      </c>
      <c r="G34" s="43" t="s">
        <v>7</v>
      </c>
      <c r="H34" s="44">
        <v>85</v>
      </c>
      <c r="I34" s="44">
        <v>75</v>
      </c>
      <c r="J34" s="43" t="s">
        <v>16</v>
      </c>
    </row>
    <row r="35" spans="1:10" ht="12.75" x14ac:dyDescent="0.2">
      <c r="A35" s="42">
        <v>15350</v>
      </c>
      <c r="B35" s="43" t="s">
        <v>10</v>
      </c>
      <c r="C35" s="43" t="s">
        <v>7</v>
      </c>
      <c r="D35" s="43" t="s">
        <v>8</v>
      </c>
      <c r="E35" s="43" t="s">
        <v>7</v>
      </c>
      <c r="F35" s="43" t="s">
        <v>8</v>
      </c>
      <c r="G35" s="43" t="s">
        <v>7</v>
      </c>
      <c r="H35" s="44">
        <v>90</v>
      </c>
      <c r="I35" s="44">
        <v>100</v>
      </c>
      <c r="J35" s="43" t="s">
        <v>15</v>
      </c>
    </row>
    <row r="36" spans="1:10" ht="12.75" x14ac:dyDescent="0.2">
      <c r="A36" s="42">
        <v>65018</v>
      </c>
      <c r="B36" s="43" t="s">
        <v>5</v>
      </c>
      <c r="C36" s="43" t="s">
        <v>7</v>
      </c>
      <c r="D36" s="43" t="s">
        <v>8</v>
      </c>
      <c r="E36" s="43" t="s">
        <v>8</v>
      </c>
      <c r="F36" s="43" t="s">
        <v>8</v>
      </c>
      <c r="G36" s="43" t="s">
        <v>7</v>
      </c>
      <c r="H36" s="44">
        <v>90</v>
      </c>
      <c r="I36" s="44">
        <v>100</v>
      </c>
      <c r="J36" s="43" t="s">
        <v>15</v>
      </c>
    </row>
    <row r="37" spans="1:10" ht="12.75" x14ac:dyDescent="0.2">
      <c r="A37" s="42">
        <v>81576</v>
      </c>
      <c r="B37" s="43" t="s">
        <v>6</v>
      </c>
      <c r="C37" s="43" t="s">
        <v>7</v>
      </c>
      <c r="D37" s="43" t="s">
        <v>7</v>
      </c>
      <c r="E37" s="43" t="s">
        <v>8</v>
      </c>
      <c r="F37" s="43" t="s">
        <v>7</v>
      </c>
      <c r="G37" s="43" t="s">
        <v>7</v>
      </c>
      <c r="H37" s="44">
        <v>70</v>
      </c>
      <c r="I37" s="44">
        <v>60</v>
      </c>
      <c r="J37" s="43" t="s">
        <v>16</v>
      </c>
    </row>
    <row r="38" spans="1:10" ht="12.75" x14ac:dyDescent="0.2">
      <c r="A38" s="42">
        <v>62084</v>
      </c>
      <c r="B38" s="43" t="s">
        <v>5</v>
      </c>
      <c r="C38" s="43" t="s">
        <v>7</v>
      </c>
      <c r="D38" s="43" t="s">
        <v>8</v>
      </c>
      <c r="E38" s="43" t="s">
        <v>8</v>
      </c>
      <c r="F38" s="43" t="s">
        <v>7</v>
      </c>
      <c r="G38" s="43" t="s">
        <v>7</v>
      </c>
      <c r="H38" s="44">
        <v>76</v>
      </c>
      <c r="I38" s="44">
        <v>50</v>
      </c>
      <c r="J38" s="43" t="s">
        <v>16</v>
      </c>
    </row>
    <row r="39" spans="1:10" ht="12.75" x14ac:dyDescent="0.2">
      <c r="A39" s="42">
        <v>58433</v>
      </c>
      <c r="B39" s="43" t="s">
        <v>10</v>
      </c>
      <c r="C39" s="43" t="s">
        <v>8</v>
      </c>
      <c r="D39" s="43" t="s">
        <v>8</v>
      </c>
      <c r="E39" s="43" t="s">
        <v>8</v>
      </c>
      <c r="F39" s="43" t="s">
        <v>7</v>
      </c>
      <c r="G39" s="43" t="s">
        <v>7</v>
      </c>
      <c r="H39" s="44">
        <v>90</v>
      </c>
      <c r="I39" s="44">
        <v>70</v>
      </c>
      <c r="J39" s="43" t="s">
        <v>15</v>
      </c>
    </row>
    <row r="40" spans="1:10" ht="12.75" x14ac:dyDescent="0.2">
      <c r="A40" s="42">
        <v>11919</v>
      </c>
      <c r="B40" s="43" t="s">
        <v>6</v>
      </c>
      <c r="C40" s="43" t="s">
        <v>7</v>
      </c>
      <c r="D40" s="43" t="s">
        <v>7</v>
      </c>
      <c r="E40" s="43" t="s">
        <v>8</v>
      </c>
      <c r="F40" s="43" t="s">
        <v>7</v>
      </c>
      <c r="G40" s="43" t="s">
        <v>8</v>
      </c>
      <c r="H40" s="44">
        <v>75</v>
      </c>
      <c r="I40" s="44">
        <v>30</v>
      </c>
      <c r="J40" s="43" t="s">
        <v>16</v>
      </c>
    </row>
    <row r="41" spans="1:10" ht="12.75" x14ac:dyDescent="0.2">
      <c r="A41" s="42">
        <v>69729</v>
      </c>
      <c r="B41" s="43" t="s">
        <v>10</v>
      </c>
      <c r="C41" s="43" t="s">
        <v>7</v>
      </c>
      <c r="D41" s="43" t="s">
        <v>8</v>
      </c>
      <c r="E41" s="43" t="s">
        <v>7</v>
      </c>
      <c r="F41" s="43" t="s">
        <v>7</v>
      </c>
      <c r="G41" s="43" t="s">
        <v>7</v>
      </c>
      <c r="H41" s="44">
        <v>70</v>
      </c>
      <c r="I41" s="44">
        <v>100</v>
      </c>
      <c r="J41" s="43" t="s">
        <v>15</v>
      </c>
    </row>
    <row r="42" spans="1:10" ht="12.75" x14ac:dyDescent="0.2">
      <c r="A42" s="42">
        <v>1388</v>
      </c>
      <c r="B42" s="43" t="s">
        <v>5</v>
      </c>
      <c r="C42" s="43" t="s">
        <v>7</v>
      </c>
      <c r="D42" s="43" t="s">
        <v>7</v>
      </c>
      <c r="E42" s="43" t="s">
        <v>7</v>
      </c>
      <c r="F42" s="43" t="s">
        <v>7</v>
      </c>
      <c r="G42" s="43" t="s">
        <v>7</v>
      </c>
      <c r="H42" s="44">
        <v>99</v>
      </c>
      <c r="I42" s="44">
        <v>30</v>
      </c>
      <c r="J42" s="43" t="s">
        <v>16</v>
      </c>
    </row>
    <row r="43" spans="1:10" ht="12.75" x14ac:dyDescent="0.2">
      <c r="A43" s="42">
        <v>70357</v>
      </c>
      <c r="B43" s="43" t="s">
        <v>10</v>
      </c>
      <c r="C43" s="43" t="s">
        <v>7</v>
      </c>
      <c r="D43" s="43" t="s">
        <v>8</v>
      </c>
      <c r="E43" s="43" t="s">
        <v>8</v>
      </c>
      <c r="F43" s="43" t="s">
        <v>8</v>
      </c>
      <c r="G43" s="43" t="s">
        <v>7</v>
      </c>
      <c r="H43" s="44">
        <v>90</v>
      </c>
      <c r="I43" s="44">
        <v>90</v>
      </c>
      <c r="J43" s="43" t="s">
        <v>15</v>
      </c>
    </row>
    <row r="44" spans="1:10" ht="12.75" x14ac:dyDescent="0.2">
      <c r="A44" s="42">
        <v>21583</v>
      </c>
      <c r="B44" s="43" t="s">
        <v>9</v>
      </c>
      <c r="C44" s="43" t="s">
        <v>7</v>
      </c>
      <c r="D44" s="43" t="s">
        <v>7</v>
      </c>
      <c r="E44" s="43" t="s">
        <v>8</v>
      </c>
      <c r="F44" s="43" t="s">
        <v>7</v>
      </c>
      <c r="G44" s="43" t="s">
        <v>7</v>
      </c>
      <c r="H44" s="44">
        <v>73</v>
      </c>
      <c r="I44" s="44">
        <v>25</v>
      </c>
      <c r="J44" s="43" t="s">
        <v>16</v>
      </c>
    </row>
    <row r="45" spans="1:10" ht="12.75" x14ac:dyDescent="0.2">
      <c r="A45" s="42">
        <v>14025</v>
      </c>
      <c r="B45" s="43" t="s">
        <v>6</v>
      </c>
      <c r="C45" s="43" t="s">
        <v>7</v>
      </c>
      <c r="D45" s="43" t="s">
        <v>7</v>
      </c>
      <c r="E45" s="43" t="s">
        <v>8</v>
      </c>
      <c r="F45" s="43" t="s">
        <v>7</v>
      </c>
      <c r="G45" s="43" t="s">
        <v>7</v>
      </c>
      <c r="H45" s="44">
        <v>75</v>
      </c>
      <c r="I45" s="44">
        <v>40</v>
      </c>
      <c r="J45" s="43" t="s">
        <v>16</v>
      </c>
    </row>
    <row r="46" spans="1:10" ht="12.75" x14ac:dyDescent="0.2">
      <c r="A46" s="42">
        <v>4459</v>
      </c>
      <c r="B46" s="43" t="s">
        <v>10</v>
      </c>
      <c r="C46" s="43" t="s">
        <v>7</v>
      </c>
      <c r="D46" s="43" t="s">
        <v>7</v>
      </c>
      <c r="E46" s="43" t="s">
        <v>7</v>
      </c>
      <c r="F46" s="43" t="s">
        <v>7</v>
      </c>
      <c r="G46" s="43" t="s">
        <v>7</v>
      </c>
      <c r="H46" s="44">
        <v>90</v>
      </c>
      <c r="I46" s="44">
        <v>30</v>
      </c>
      <c r="J46" s="43" t="s">
        <v>16</v>
      </c>
    </row>
    <row r="47" spans="1:10" ht="12.75" x14ac:dyDescent="0.2">
      <c r="A47" s="42">
        <v>170737</v>
      </c>
      <c r="B47" s="43" t="s">
        <v>17</v>
      </c>
      <c r="C47" s="43" t="s">
        <v>8</v>
      </c>
      <c r="D47" s="43" t="s">
        <v>8</v>
      </c>
      <c r="E47" s="43" t="s">
        <v>7</v>
      </c>
      <c r="F47" s="43" t="s">
        <v>8</v>
      </c>
      <c r="G47" s="43" t="s">
        <v>7</v>
      </c>
      <c r="H47" s="44">
        <v>95</v>
      </c>
      <c r="I47" s="44">
        <v>100</v>
      </c>
      <c r="J47" s="43" t="s">
        <v>18</v>
      </c>
    </row>
    <row r="48" spans="1:10" ht="12.75" x14ac:dyDescent="0.2">
      <c r="A48" s="42">
        <v>49027</v>
      </c>
      <c r="B48" s="43" t="s">
        <v>5</v>
      </c>
      <c r="C48" s="43" t="s">
        <v>7</v>
      </c>
      <c r="D48" s="43" t="s">
        <v>8</v>
      </c>
      <c r="E48" s="43" t="s">
        <v>8</v>
      </c>
      <c r="F48" s="43" t="s">
        <v>8</v>
      </c>
      <c r="G48" s="43" t="s">
        <v>7</v>
      </c>
      <c r="H48" s="44">
        <v>70</v>
      </c>
      <c r="I48" s="44">
        <v>100</v>
      </c>
      <c r="J48" s="43" t="s">
        <v>15</v>
      </c>
    </row>
    <row r="49" spans="1:10" ht="12.75" x14ac:dyDescent="0.2">
      <c r="A49" s="42">
        <v>175247</v>
      </c>
      <c r="B49" s="43" t="s">
        <v>10</v>
      </c>
      <c r="C49" s="43" t="s">
        <v>7</v>
      </c>
      <c r="D49" s="43" t="s">
        <v>8</v>
      </c>
      <c r="E49" s="43" t="s">
        <v>7</v>
      </c>
      <c r="F49" s="43" t="s">
        <v>7</v>
      </c>
      <c r="G49" s="43" t="s">
        <v>7</v>
      </c>
      <c r="H49" s="44">
        <v>76</v>
      </c>
      <c r="I49" s="44">
        <v>60</v>
      </c>
      <c r="J49" s="43" t="s">
        <v>16</v>
      </c>
    </row>
    <row r="50" spans="1:10" ht="12.75" x14ac:dyDescent="0.2">
      <c r="A50" s="42">
        <v>23896</v>
      </c>
      <c r="B50" s="43" t="s">
        <v>6</v>
      </c>
      <c r="C50" s="43" t="s">
        <v>7</v>
      </c>
      <c r="D50" s="43" t="s">
        <v>8</v>
      </c>
      <c r="E50" s="43" t="s">
        <v>8</v>
      </c>
      <c r="F50" s="43" t="s">
        <v>8</v>
      </c>
      <c r="G50" s="43" t="s">
        <v>7</v>
      </c>
      <c r="H50" s="44">
        <v>75</v>
      </c>
      <c r="I50" s="44">
        <v>50</v>
      </c>
      <c r="J50" s="43" t="s">
        <v>15</v>
      </c>
    </row>
    <row r="51" spans="1:10" ht="12.75" x14ac:dyDescent="0.2">
      <c r="A51" s="42">
        <v>7000</v>
      </c>
      <c r="B51" s="43" t="s">
        <v>6</v>
      </c>
      <c r="C51" s="43" t="s">
        <v>7</v>
      </c>
      <c r="D51" s="43" t="s">
        <v>8</v>
      </c>
      <c r="E51" s="43" t="s">
        <v>8</v>
      </c>
      <c r="F51" s="43" t="s">
        <v>7</v>
      </c>
      <c r="G51" s="43" t="s">
        <v>7</v>
      </c>
      <c r="H51" s="44">
        <v>80</v>
      </c>
      <c r="I51" s="44">
        <v>40</v>
      </c>
      <c r="J51" s="43" t="s">
        <v>16</v>
      </c>
    </row>
    <row r="52" spans="1:10" ht="12.75" x14ac:dyDescent="0.2">
      <c r="A52" s="42">
        <v>61693</v>
      </c>
      <c r="B52" s="43" t="s">
        <v>9</v>
      </c>
      <c r="C52" s="43" t="s">
        <v>7</v>
      </c>
      <c r="D52" s="43" t="s">
        <v>8</v>
      </c>
      <c r="E52" s="43" t="s">
        <v>8</v>
      </c>
      <c r="F52" s="43" t="s">
        <v>7</v>
      </c>
      <c r="G52" s="43" t="s">
        <v>7</v>
      </c>
      <c r="H52" s="44">
        <v>85</v>
      </c>
      <c r="I52" s="44">
        <v>16</v>
      </c>
      <c r="J52" s="43" t="s">
        <v>16</v>
      </c>
    </row>
    <row r="53" spans="1:10" ht="12.75" x14ac:dyDescent="0.2">
      <c r="A53" s="42">
        <v>6010</v>
      </c>
      <c r="B53" s="43" t="s">
        <v>6</v>
      </c>
      <c r="C53" s="43" t="s">
        <v>7</v>
      </c>
      <c r="D53" s="43" t="s">
        <v>8</v>
      </c>
      <c r="E53" s="43" t="s">
        <v>7</v>
      </c>
      <c r="F53" s="43" t="s">
        <v>7</v>
      </c>
      <c r="G53" s="43" t="s">
        <v>7</v>
      </c>
      <c r="H53" s="44">
        <v>82</v>
      </c>
      <c r="I53" s="44">
        <v>20</v>
      </c>
      <c r="J53" s="43" t="s">
        <v>16</v>
      </c>
    </row>
    <row r="54" spans="1:10" ht="12.75" x14ac:dyDescent="0.2">
      <c r="A54" s="42">
        <v>176280</v>
      </c>
      <c r="B54" s="43" t="s">
        <v>9</v>
      </c>
      <c r="C54" s="43" t="s">
        <v>7</v>
      </c>
      <c r="D54" s="43" t="s">
        <v>7</v>
      </c>
      <c r="E54" s="43" t="s">
        <v>7</v>
      </c>
      <c r="F54" s="43" t="s">
        <v>7</v>
      </c>
      <c r="G54" s="43" t="s">
        <v>7</v>
      </c>
      <c r="H54" s="44">
        <v>78</v>
      </c>
      <c r="I54" s="44">
        <v>35</v>
      </c>
      <c r="J54" s="43" t="s">
        <v>16</v>
      </c>
    </row>
    <row r="55" spans="1:10" ht="12.75" x14ac:dyDescent="0.2">
      <c r="A55" s="42">
        <v>26286</v>
      </c>
      <c r="B55" s="43" t="s">
        <v>6</v>
      </c>
      <c r="C55" s="43" t="s">
        <v>7</v>
      </c>
      <c r="D55" s="43" t="s">
        <v>8</v>
      </c>
      <c r="E55" s="43" t="s">
        <v>8</v>
      </c>
      <c r="F55" s="43" t="s">
        <v>7</v>
      </c>
      <c r="G55" s="43" t="s">
        <v>7</v>
      </c>
      <c r="H55" s="44">
        <v>95</v>
      </c>
      <c r="I55" s="44">
        <v>100</v>
      </c>
      <c r="J55" s="43" t="s">
        <v>15</v>
      </c>
    </row>
    <row r="56" spans="1:10" ht="12.75" x14ac:dyDescent="0.2">
      <c r="A56" s="42">
        <v>77607</v>
      </c>
      <c r="B56" s="43" t="s">
        <v>5</v>
      </c>
      <c r="C56" s="43" t="s">
        <v>7</v>
      </c>
      <c r="D56" s="43" t="s">
        <v>8</v>
      </c>
      <c r="E56" s="43" t="s">
        <v>8</v>
      </c>
      <c r="F56" s="43" t="s">
        <v>7</v>
      </c>
      <c r="G56" s="43" t="s">
        <v>7</v>
      </c>
      <c r="H56" s="44">
        <v>60</v>
      </c>
      <c r="I56" s="44">
        <v>100</v>
      </c>
      <c r="J56" s="43" t="s">
        <v>16</v>
      </c>
    </row>
    <row r="57" spans="1:10" ht="12.75" x14ac:dyDescent="0.2">
      <c r="A57" s="42">
        <v>74721</v>
      </c>
      <c r="B57" s="43" t="s">
        <v>10</v>
      </c>
      <c r="C57" s="43" t="s">
        <v>7</v>
      </c>
      <c r="D57" s="43" t="s">
        <v>8</v>
      </c>
      <c r="E57" s="43" t="s">
        <v>8</v>
      </c>
      <c r="F57" s="43" t="s">
        <v>7</v>
      </c>
      <c r="G57" s="43" t="s">
        <v>7</v>
      </c>
      <c r="H57" s="44">
        <v>70</v>
      </c>
      <c r="I57" s="44">
        <v>100</v>
      </c>
      <c r="J57" s="43" t="s">
        <v>15</v>
      </c>
    </row>
    <row r="58" spans="1:10" ht="12.75" x14ac:dyDescent="0.2">
      <c r="A58" s="42">
        <v>26044</v>
      </c>
      <c r="B58" s="43" t="s">
        <v>10</v>
      </c>
      <c r="C58" s="43" t="s">
        <v>7</v>
      </c>
      <c r="D58" s="43" t="s">
        <v>8</v>
      </c>
      <c r="E58" s="43" t="s">
        <v>7</v>
      </c>
      <c r="F58" s="43" t="s">
        <v>7</v>
      </c>
      <c r="G58" s="43" t="s">
        <v>7</v>
      </c>
      <c r="H58" s="44">
        <v>70</v>
      </c>
      <c r="I58" s="44">
        <v>100</v>
      </c>
      <c r="J58" s="43" t="s">
        <v>15</v>
      </c>
    </row>
    <row r="59" spans="1:10" ht="12.75" x14ac:dyDescent="0.2">
      <c r="A59" s="42">
        <v>177272</v>
      </c>
      <c r="B59" s="43" t="s">
        <v>6</v>
      </c>
      <c r="C59" s="43" t="s">
        <v>7</v>
      </c>
      <c r="D59" s="43" t="s">
        <v>7</v>
      </c>
      <c r="E59" s="43" t="s">
        <v>7</v>
      </c>
      <c r="F59" s="43" t="s">
        <v>7</v>
      </c>
      <c r="G59" s="43" t="s">
        <v>7</v>
      </c>
      <c r="H59" s="44">
        <v>72</v>
      </c>
      <c r="I59" s="44">
        <v>73</v>
      </c>
      <c r="J59" s="43" t="s">
        <v>16</v>
      </c>
    </row>
    <row r="60" spans="1:10" ht="12.75" x14ac:dyDescent="0.2">
      <c r="A60" s="42">
        <v>6099</v>
      </c>
      <c r="B60" s="43" t="s">
        <v>9</v>
      </c>
      <c r="C60" s="43" t="s">
        <v>7</v>
      </c>
      <c r="D60" s="43" t="s">
        <v>7</v>
      </c>
      <c r="E60" s="43" t="s">
        <v>7</v>
      </c>
      <c r="F60" s="43" t="s">
        <v>7</v>
      </c>
      <c r="G60" s="43" t="s">
        <v>7</v>
      </c>
      <c r="H60" s="44">
        <v>78</v>
      </c>
      <c r="I60" s="44">
        <v>35</v>
      </c>
      <c r="J60" s="43" t="s">
        <v>16</v>
      </c>
    </row>
    <row r="61" spans="1:10" ht="12.75" x14ac:dyDescent="0.2">
      <c r="A61" s="42">
        <v>9664</v>
      </c>
      <c r="B61" s="43" t="s">
        <v>10</v>
      </c>
      <c r="C61" s="43" t="s">
        <v>7</v>
      </c>
      <c r="D61" s="43" t="s">
        <v>7</v>
      </c>
      <c r="E61" s="43" t="s">
        <v>7</v>
      </c>
      <c r="F61" s="43" t="s">
        <v>7</v>
      </c>
      <c r="G61" s="43" t="s">
        <v>7</v>
      </c>
      <c r="H61" s="44">
        <v>78</v>
      </c>
      <c r="I61" s="44">
        <v>30</v>
      </c>
      <c r="J61" s="43" t="s">
        <v>16</v>
      </c>
    </row>
    <row r="62" spans="1:10" ht="12.75" x14ac:dyDescent="0.2">
      <c r="A62" s="42">
        <v>18664</v>
      </c>
      <c r="B62" s="43" t="s">
        <v>10</v>
      </c>
      <c r="C62" s="43" t="s">
        <v>7</v>
      </c>
      <c r="D62" s="43" t="s">
        <v>8</v>
      </c>
      <c r="E62" s="43" t="s">
        <v>7</v>
      </c>
      <c r="F62" s="43" t="s">
        <v>8</v>
      </c>
      <c r="G62" s="43" t="s">
        <v>7</v>
      </c>
      <c r="H62" s="44">
        <v>99</v>
      </c>
      <c r="I62" s="44">
        <v>100</v>
      </c>
      <c r="J62" s="43" t="s">
        <v>15</v>
      </c>
    </row>
    <row r="63" spans="1:10" ht="12.75" x14ac:dyDescent="0.2">
      <c r="A63" s="42">
        <v>51865</v>
      </c>
      <c r="B63" s="43" t="s">
        <v>6</v>
      </c>
      <c r="C63" s="43" t="s">
        <v>7</v>
      </c>
      <c r="D63" s="43" t="s">
        <v>8</v>
      </c>
      <c r="E63" s="43" t="s">
        <v>7</v>
      </c>
      <c r="F63" s="43" t="s">
        <v>7</v>
      </c>
      <c r="G63" s="43" t="s">
        <v>7</v>
      </c>
      <c r="H63" s="44">
        <v>73</v>
      </c>
      <c r="I63" s="44">
        <v>20</v>
      </c>
      <c r="J63" s="43" t="s">
        <v>16</v>
      </c>
    </row>
    <row r="64" spans="1:10" ht="12.75" x14ac:dyDescent="0.2">
      <c r="A64" s="42">
        <v>77638</v>
      </c>
      <c r="B64" s="43" t="s">
        <v>9</v>
      </c>
      <c r="C64" s="43" t="s">
        <v>7</v>
      </c>
      <c r="D64" s="43" t="s">
        <v>7</v>
      </c>
      <c r="E64" s="43" t="s">
        <v>8</v>
      </c>
      <c r="F64" s="43" t="s">
        <v>7</v>
      </c>
      <c r="G64" s="43" t="s">
        <v>7</v>
      </c>
      <c r="H64" s="44">
        <v>85</v>
      </c>
      <c r="I64" s="44">
        <v>10</v>
      </c>
      <c r="J64" s="43" t="s">
        <v>16</v>
      </c>
    </row>
    <row r="65" spans="1:10" ht="12.75" x14ac:dyDescent="0.2">
      <c r="A65" s="42">
        <v>22598</v>
      </c>
      <c r="B65" s="43" t="s">
        <v>10</v>
      </c>
      <c r="C65" s="43" t="s">
        <v>7</v>
      </c>
      <c r="D65" s="43" t="s">
        <v>8</v>
      </c>
      <c r="E65" s="43" t="s">
        <v>8</v>
      </c>
      <c r="F65" s="43" t="s">
        <v>7</v>
      </c>
      <c r="G65" s="43" t="s">
        <v>7</v>
      </c>
      <c r="H65" s="44">
        <v>80</v>
      </c>
      <c r="I65" s="44">
        <v>50</v>
      </c>
      <c r="J65" s="43" t="s">
        <v>15</v>
      </c>
    </row>
    <row r="66" spans="1:10" ht="12.75" x14ac:dyDescent="0.2">
      <c r="A66" s="42">
        <v>12098</v>
      </c>
      <c r="B66" s="43" t="s">
        <v>10</v>
      </c>
      <c r="C66" s="43" t="s">
        <v>7</v>
      </c>
      <c r="D66" s="43" t="s">
        <v>7</v>
      </c>
      <c r="E66" s="43" t="s">
        <v>7</v>
      </c>
      <c r="F66" s="43" t="s">
        <v>7</v>
      </c>
      <c r="G66" s="43" t="s">
        <v>7</v>
      </c>
      <c r="H66" s="44">
        <v>70</v>
      </c>
      <c r="I66" s="44">
        <v>10</v>
      </c>
      <c r="J66" s="43" t="s">
        <v>16</v>
      </c>
    </row>
    <row r="67" spans="1:10" ht="12.75" x14ac:dyDescent="0.2">
      <c r="A67" s="42">
        <v>25216</v>
      </c>
      <c r="B67" s="43" t="s">
        <v>6</v>
      </c>
      <c r="C67" s="43" t="s">
        <v>7</v>
      </c>
      <c r="D67" s="43" t="s">
        <v>8</v>
      </c>
      <c r="E67" s="43" t="s">
        <v>7</v>
      </c>
      <c r="F67" s="43" t="s">
        <v>7</v>
      </c>
      <c r="G67" s="43" t="s">
        <v>7</v>
      </c>
      <c r="H67" s="44">
        <v>90</v>
      </c>
      <c r="I67" s="44">
        <v>100</v>
      </c>
      <c r="J67" s="43" t="s">
        <v>15</v>
      </c>
    </row>
    <row r="68" spans="1:10" ht="12.75" x14ac:dyDescent="0.2">
      <c r="A68" s="42">
        <v>3210</v>
      </c>
      <c r="B68" s="43" t="s">
        <v>5</v>
      </c>
      <c r="C68" s="43" t="s">
        <v>7</v>
      </c>
      <c r="D68" s="43" t="s">
        <v>7</v>
      </c>
      <c r="E68" s="43" t="s">
        <v>7</v>
      </c>
      <c r="F68" s="43" t="s">
        <v>7</v>
      </c>
      <c r="G68" s="43" t="s">
        <v>7</v>
      </c>
      <c r="H68" s="44">
        <v>70</v>
      </c>
      <c r="I68" s="44">
        <v>20</v>
      </c>
      <c r="J68" s="43" t="s">
        <v>16</v>
      </c>
    </row>
    <row r="69" spans="1:10" ht="12.75" x14ac:dyDescent="0.2">
      <c r="A69" s="42">
        <v>27017</v>
      </c>
      <c r="B69" s="43" t="s">
        <v>10</v>
      </c>
      <c r="C69" s="43" t="s">
        <v>7</v>
      </c>
      <c r="D69" s="43" t="s">
        <v>8</v>
      </c>
      <c r="E69" s="43" t="s">
        <v>7</v>
      </c>
      <c r="F69" s="43" t="s">
        <v>8</v>
      </c>
      <c r="G69" s="43" t="s">
        <v>7</v>
      </c>
      <c r="H69" s="44">
        <v>90</v>
      </c>
      <c r="I69" s="44">
        <v>100</v>
      </c>
      <c r="J69" s="43" t="s">
        <v>15</v>
      </c>
    </row>
    <row r="70" spans="1:10" ht="12.75" x14ac:dyDescent="0.2">
      <c r="A70" s="42">
        <v>12487</v>
      </c>
      <c r="B70" s="43" t="s">
        <v>10</v>
      </c>
      <c r="C70" s="43" t="s">
        <v>7</v>
      </c>
      <c r="D70" s="43" t="s">
        <v>8</v>
      </c>
      <c r="E70" s="43" t="s">
        <v>7</v>
      </c>
      <c r="F70" s="43" t="s">
        <v>7</v>
      </c>
      <c r="G70" s="43" t="s">
        <v>7</v>
      </c>
      <c r="H70" s="44">
        <v>75</v>
      </c>
      <c r="I70" s="44">
        <v>60</v>
      </c>
      <c r="J70" s="43" t="s">
        <v>16</v>
      </c>
    </row>
    <row r="71" spans="1:10" ht="12.75" x14ac:dyDescent="0.2">
      <c r="A71" s="42">
        <v>70853</v>
      </c>
      <c r="B71" s="43" t="s">
        <v>6</v>
      </c>
      <c r="C71" s="43" t="s">
        <v>7</v>
      </c>
      <c r="D71" s="43" t="s">
        <v>7</v>
      </c>
      <c r="E71" s="43" t="s">
        <v>7</v>
      </c>
      <c r="F71" s="43" t="s">
        <v>7</v>
      </c>
      <c r="G71" s="43" t="s">
        <v>7</v>
      </c>
      <c r="H71" s="44">
        <v>50</v>
      </c>
      <c r="I71" s="44">
        <v>40</v>
      </c>
      <c r="J71" s="43" t="s">
        <v>16</v>
      </c>
    </row>
    <row r="72" spans="1:10" ht="12.75" x14ac:dyDescent="0.2">
      <c r="A72" s="42">
        <v>4761</v>
      </c>
      <c r="B72" s="43" t="s">
        <v>6</v>
      </c>
      <c r="C72" s="43" t="s">
        <v>7</v>
      </c>
      <c r="D72" s="43" t="s">
        <v>8</v>
      </c>
      <c r="E72" s="43" t="s">
        <v>8</v>
      </c>
      <c r="F72" s="43" t="s">
        <v>7</v>
      </c>
      <c r="G72" s="43" t="s">
        <v>7</v>
      </c>
      <c r="H72" s="44">
        <v>76</v>
      </c>
      <c r="I72" s="44">
        <v>50</v>
      </c>
      <c r="J72" s="43" t="s">
        <v>16</v>
      </c>
    </row>
    <row r="73" spans="1:10" ht="12.75" x14ac:dyDescent="0.2">
      <c r="A73" s="42">
        <v>69786</v>
      </c>
      <c r="B73" s="43" t="s">
        <v>6</v>
      </c>
      <c r="C73" s="43" t="s">
        <v>7</v>
      </c>
      <c r="D73" s="43" t="s">
        <v>8</v>
      </c>
      <c r="E73" s="43" t="s">
        <v>7</v>
      </c>
      <c r="F73" s="43" t="s">
        <v>7</v>
      </c>
      <c r="G73" s="43" t="s">
        <v>7</v>
      </c>
      <c r="H73" s="44">
        <v>70</v>
      </c>
      <c r="I73" s="44">
        <v>50</v>
      </c>
      <c r="J73" s="43" t="s">
        <v>16</v>
      </c>
    </row>
    <row r="74" spans="1:10" ht="12.75" x14ac:dyDescent="0.2">
      <c r="A74" s="42">
        <v>20276</v>
      </c>
      <c r="B74" s="43" t="s">
        <v>9</v>
      </c>
      <c r="C74" s="43" t="s">
        <v>7</v>
      </c>
      <c r="D74" s="43" t="s">
        <v>7</v>
      </c>
      <c r="E74" s="43" t="s">
        <v>8</v>
      </c>
      <c r="F74" s="43" t="s">
        <v>7</v>
      </c>
      <c r="G74" s="43" t="s">
        <v>7</v>
      </c>
      <c r="H74" s="44">
        <v>73</v>
      </c>
      <c r="I74" s="44">
        <v>25</v>
      </c>
      <c r="J74" s="43" t="s">
        <v>16</v>
      </c>
    </row>
    <row r="75" spans="1:10" ht="12.75" x14ac:dyDescent="0.2">
      <c r="A75" s="42">
        <v>21938</v>
      </c>
      <c r="B75" s="43" t="s">
        <v>10</v>
      </c>
      <c r="C75" s="43" t="s">
        <v>7</v>
      </c>
      <c r="D75" s="43" t="s">
        <v>8</v>
      </c>
      <c r="E75" s="43" t="s">
        <v>8</v>
      </c>
      <c r="F75" s="43" t="s">
        <v>8</v>
      </c>
      <c r="G75" s="43" t="s">
        <v>7</v>
      </c>
      <c r="H75" s="44">
        <v>80</v>
      </c>
      <c r="I75" s="44">
        <v>50</v>
      </c>
      <c r="J75" s="43" t="s">
        <v>15</v>
      </c>
    </row>
    <row r="76" spans="1:10" ht="12.75" x14ac:dyDescent="0.2">
      <c r="A76" s="42">
        <v>68323</v>
      </c>
      <c r="B76" s="43" t="s">
        <v>10</v>
      </c>
      <c r="C76" s="43" t="s">
        <v>7</v>
      </c>
      <c r="D76" s="43" t="s">
        <v>8</v>
      </c>
      <c r="E76" s="43" t="s">
        <v>8</v>
      </c>
      <c r="F76" s="43" t="s">
        <v>7</v>
      </c>
      <c r="G76" s="43" t="s">
        <v>7</v>
      </c>
      <c r="H76" s="44">
        <v>95</v>
      </c>
      <c r="I76" s="44">
        <v>35</v>
      </c>
      <c r="J76" s="43" t="s">
        <v>15</v>
      </c>
    </row>
    <row r="77" spans="1:10" ht="12.75" x14ac:dyDescent="0.2">
      <c r="A77" s="42">
        <v>180117</v>
      </c>
      <c r="B77" s="43" t="s">
        <v>6</v>
      </c>
      <c r="C77" s="43" t="s">
        <v>7</v>
      </c>
      <c r="D77" s="43" t="s">
        <v>7</v>
      </c>
      <c r="E77" s="43" t="s">
        <v>8</v>
      </c>
      <c r="F77" s="43" t="s">
        <v>7</v>
      </c>
      <c r="G77" s="43" t="s">
        <v>7</v>
      </c>
      <c r="H77" s="44">
        <v>82</v>
      </c>
      <c r="I77" s="44">
        <v>40</v>
      </c>
      <c r="J77" s="43" t="s">
        <v>16</v>
      </c>
    </row>
    <row r="78" spans="1:10" ht="12.75" x14ac:dyDescent="0.2">
      <c r="A78" s="42">
        <v>179533</v>
      </c>
      <c r="B78" s="43" t="s">
        <v>10</v>
      </c>
      <c r="C78" s="43" t="s">
        <v>7</v>
      </c>
      <c r="D78" s="43" t="s">
        <v>7</v>
      </c>
      <c r="E78" s="43" t="s">
        <v>8</v>
      </c>
      <c r="F78" s="43" t="s">
        <v>7</v>
      </c>
      <c r="G78" s="43" t="s">
        <v>7</v>
      </c>
      <c r="H78" s="44">
        <v>75</v>
      </c>
      <c r="I78" s="44">
        <v>15</v>
      </c>
      <c r="J78" s="43" t="s">
        <v>16</v>
      </c>
    </row>
    <row r="79" spans="1:10" ht="12.75" x14ac:dyDescent="0.2">
      <c r="A79" s="42">
        <v>71807</v>
      </c>
      <c r="B79" s="43" t="s">
        <v>10</v>
      </c>
      <c r="C79" s="43" t="s">
        <v>7</v>
      </c>
      <c r="D79" s="43" t="s">
        <v>7</v>
      </c>
      <c r="E79" s="43" t="s">
        <v>7</v>
      </c>
      <c r="F79" s="43" t="s">
        <v>7</v>
      </c>
      <c r="G79" s="43" t="s">
        <v>7</v>
      </c>
      <c r="H79" s="44">
        <v>78</v>
      </c>
      <c r="I79" s="44">
        <v>50</v>
      </c>
      <c r="J79" s="43" t="s">
        <v>16</v>
      </c>
    </row>
    <row r="80" spans="1:10" ht="12.75" x14ac:dyDescent="0.2">
      <c r="A80" s="42">
        <v>75376</v>
      </c>
      <c r="B80" s="43" t="s">
        <v>9</v>
      </c>
      <c r="C80" s="43" t="s">
        <v>7</v>
      </c>
      <c r="D80" s="43" t="s">
        <v>8</v>
      </c>
      <c r="E80" s="43" t="s">
        <v>8</v>
      </c>
      <c r="F80" s="43" t="s">
        <v>8</v>
      </c>
      <c r="G80" s="43" t="s">
        <v>7</v>
      </c>
      <c r="H80" s="44">
        <v>70</v>
      </c>
      <c r="I80" s="44">
        <v>55</v>
      </c>
      <c r="J80" s="43" t="s">
        <v>15</v>
      </c>
    </row>
    <row r="81" spans="1:10" ht="12.75" x14ac:dyDescent="0.2">
      <c r="A81" s="42">
        <v>64675</v>
      </c>
      <c r="B81" s="43" t="s">
        <v>6</v>
      </c>
      <c r="C81" s="43" t="s">
        <v>7</v>
      </c>
      <c r="D81" s="43" t="s">
        <v>7</v>
      </c>
      <c r="E81" s="43" t="s">
        <v>8</v>
      </c>
      <c r="F81" s="43" t="s">
        <v>7</v>
      </c>
      <c r="G81" s="43" t="s">
        <v>7</v>
      </c>
      <c r="H81" s="44">
        <v>75</v>
      </c>
      <c r="I81" s="44">
        <v>40</v>
      </c>
      <c r="J81" s="43" t="s">
        <v>16</v>
      </c>
    </row>
    <row r="82" spans="1:10" ht="12.75" x14ac:dyDescent="0.2">
      <c r="A82" s="42">
        <v>176911</v>
      </c>
      <c r="B82" s="43" t="s">
        <v>6</v>
      </c>
      <c r="C82" s="43" t="s">
        <v>7</v>
      </c>
      <c r="D82" s="43" t="s">
        <v>8</v>
      </c>
      <c r="E82" s="43" t="s">
        <v>7</v>
      </c>
      <c r="F82" s="43" t="s">
        <v>7</v>
      </c>
      <c r="G82" s="43" t="s">
        <v>7</v>
      </c>
      <c r="H82" s="44">
        <v>78</v>
      </c>
      <c r="I82" s="44">
        <v>30</v>
      </c>
      <c r="J82" s="43" t="s">
        <v>16</v>
      </c>
    </row>
    <row r="83" spans="1:10" ht="12.75" x14ac:dyDescent="0.2">
      <c r="A83" s="42">
        <v>46664</v>
      </c>
      <c r="B83" s="43" t="s">
        <v>10</v>
      </c>
      <c r="C83" s="43" t="s">
        <v>7</v>
      </c>
      <c r="D83" s="43" t="s">
        <v>7</v>
      </c>
      <c r="E83" s="43" t="s">
        <v>8</v>
      </c>
      <c r="F83" s="43" t="s">
        <v>8</v>
      </c>
      <c r="G83" s="43" t="s">
        <v>7</v>
      </c>
      <c r="H83" s="44">
        <v>90</v>
      </c>
      <c r="I83" s="44">
        <v>30</v>
      </c>
      <c r="J83" s="43" t="s">
        <v>15</v>
      </c>
    </row>
    <row r="84" spans="1:10" ht="12.75" x14ac:dyDescent="0.2">
      <c r="A84" s="42">
        <v>39923</v>
      </c>
      <c r="B84" s="43" t="s">
        <v>9</v>
      </c>
      <c r="C84" s="43" t="s">
        <v>7</v>
      </c>
      <c r="D84" s="43" t="s">
        <v>8</v>
      </c>
      <c r="E84" s="43" t="s">
        <v>8</v>
      </c>
      <c r="F84" s="43" t="s">
        <v>8</v>
      </c>
      <c r="G84" s="43" t="s">
        <v>7</v>
      </c>
      <c r="H84" s="44">
        <v>70</v>
      </c>
      <c r="I84" s="44">
        <v>100</v>
      </c>
      <c r="J84" s="43" t="s">
        <v>15</v>
      </c>
    </row>
    <row r="85" spans="1:10" ht="12.75" x14ac:dyDescent="0.2">
      <c r="A85" s="42">
        <v>7364</v>
      </c>
      <c r="B85" s="43" t="s">
        <v>5</v>
      </c>
      <c r="C85" s="43" t="s">
        <v>7</v>
      </c>
      <c r="D85" s="43" t="s">
        <v>7</v>
      </c>
      <c r="E85" s="43" t="s">
        <v>7</v>
      </c>
      <c r="F85" s="43" t="s">
        <v>7</v>
      </c>
      <c r="G85" s="43" t="s">
        <v>7</v>
      </c>
      <c r="H85" s="44">
        <v>75</v>
      </c>
      <c r="I85" s="44">
        <v>100</v>
      </c>
      <c r="J85" s="43" t="s">
        <v>16</v>
      </c>
    </row>
    <row r="86" spans="1:10" ht="12.75" x14ac:dyDescent="0.2">
      <c r="A86" s="42">
        <v>63329</v>
      </c>
      <c r="B86" s="43" t="s">
        <v>5</v>
      </c>
      <c r="C86" s="43" t="s">
        <v>7</v>
      </c>
      <c r="D86" s="43" t="s">
        <v>7</v>
      </c>
      <c r="E86" s="43" t="s">
        <v>7</v>
      </c>
      <c r="F86" s="43" t="s">
        <v>7</v>
      </c>
      <c r="G86" s="43" t="s">
        <v>7</v>
      </c>
      <c r="H86" s="44">
        <v>70</v>
      </c>
      <c r="I86" s="44">
        <v>70</v>
      </c>
      <c r="J86" s="43" t="s">
        <v>16</v>
      </c>
    </row>
    <row r="87" spans="1:10" ht="12.75" x14ac:dyDescent="0.2">
      <c r="A87" s="42">
        <v>17753</v>
      </c>
      <c r="B87" s="43" t="s">
        <v>5</v>
      </c>
      <c r="C87" s="43" t="s">
        <v>7</v>
      </c>
      <c r="D87" s="43" t="s">
        <v>8</v>
      </c>
      <c r="E87" s="43" t="s">
        <v>8</v>
      </c>
      <c r="F87" s="43" t="s">
        <v>7</v>
      </c>
      <c r="G87" s="43" t="s">
        <v>7</v>
      </c>
      <c r="H87" s="44">
        <v>85</v>
      </c>
      <c r="I87" s="44">
        <v>15</v>
      </c>
      <c r="J87" s="43" t="s">
        <v>16</v>
      </c>
    </row>
    <row r="88" spans="1:10" ht="12.75" x14ac:dyDescent="0.2">
      <c r="A88" s="42">
        <v>51548</v>
      </c>
      <c r="B88" s="43" t="s">
        <v>9</v>
      </c>
      <c r="C88" s="43" t="s">
        <v>7</v>
      </c>
      <c r="D88" s="43" t="s">
        <v>7</v>
      </c>
      <c r="E88" s="43" t="s">
        <v>7</v>
      </c>
      <c r="F88" s="43" t="s">
        <v>8</v>
      </c>
      <c r="G88" s="43" t="s">
        <v>7</v>
      </c>
      <c r="H88" s="44">
        <v>95</v>
      </c>
      <c r="I88" s="44">
        <v>95</v>
      </c>
      <c r="J88" s="43" t="s">
        <v>15</v>
      </c>
    </row>
    <row r="89" spans="1:10" ht="12.75" x14ac:dyDescent="0.2">
      <c r="A89" s="42">
        <v>24537</v>
      </c>
      <c r="B89" s="43" t="s">
        <v>5</v>
      </c>
      <c r="C89" s="43" t="s">
        <v>7</v>
      </c>
      <c r="D89" s="43" t="s">
        <v>7</v>
      </c>
      <c r="E89" s="43" t="s">
        <v>7</v>
      </c>
      <c r="F89" s="43" t="s">
        <v>7</v>
      </c>
      <c r="G89" s="43" t="s">
        <v>7</v>
      </c>
      <c r="H89" s="44">
        <v>75</v>
      </c>
      <c r="I89" s="44">
        <v>100</v>
      </c>
      <c r="J89" s="43" t="s">
        <v>16</v>
      </c>
    </row>
    <row r="90" spans="1:10" ht="12.75" x14ac:dyDescent="0.2">
      <c r="A90" s="42">
        <v>8587</v>
      </c>
      <c r="B90" s="43" t="s">
        <v>9</v>
      </c>
      <c r="C90" s="43" t="s">
        <v>7</v>
      </c>
      <c r="D90" s="43" t="s">
        <v>8</v>
      </c>
      <c r="E90" s="43" t="s">
        <v>7</v>
      </c>
      <c r="F90" s="43" t="s">
        <v>7</v>
      </c>
      <c r="G90" s="43" t="s">
        <v>7</v>
      </c>
      <c r="H90" s="44">
        <v>81</v>
      </c>
      <c r="I90" s="44">
        <v>80</v>
      </c>
      <c r="J90" s="43" t="s">
        <v>16</v>
      </c>
    </row>
    <row r="91" spans="1:10" ht="12.75" x14ac:dyDescent="0.2">
      <c r="A91" s="42">
        <v>63721</v>
      </c>
      <c r="B91" s="43" t="s">
        <v>9</v>
      </c>
      <c r="C91" s="43" t="s">
        <v>7</v>
      </c>
      <c r="D91" s="43" t="s">
        <v>7</v>
      </c>
      <c r="E91" s="43" t="s">
        <v>8</v>
      </c>
      <c r="F91" s="43" t="s">
        <v>7</v>
      </c>
      <c r="G91" s="43" t="s">
        <v>7</v>
      </c>
      <c r="H91" s="44">
        <v>73</v>
      </c>
      <c r="I91" s="44">
        <v>25</v>
      </c>
      <c r="J91" s="43" t="s">
        <v>16</v>
      </c>
    </row>
    <row r="92" spans="1:10" ht="12.75" x14ac:dyDescent="0.2">
      <c r="A92" s="42">
        <v>21448</v>
      </c>
      <c r="B92" s="43" t="s">
        <v>10</v>
      </c>
      <c r="C92" s="43" t="s">
        <v>7</v>
      </c>
      <c r="D92" s="43" t="s">
        <v>8</v>
      </c>
      <c r="E92" s="43" t="s">
        <v>8</v>
      </c>
      <c r="F92" s="43" t="s">
        <v>8</v>
      </c>
      <c r="G92" s="43" t="s">
        <v>7</v>
      </c>
      <c r="H92" s="44">
        <v>95</v>
      </c>
      <c r="I92" s="44">
        <v>85</v>
      </c>
      <c r="J92" s="43" t="s">
        <v>15</v>
      </c>
    </row>
    <row r="93" spans="1:10" ht="12.75" x14ac:dyDescent="0.2">
      <c r="A93" s="42">
        <v>63297</v>
      </c>
      <c r="B93" s="43" t="s">
        <v>6</v>
      </c>
      <c r="C93" s="43" t="s">
        <v>7</v>
      </c>
      <c r="D93" s="43" t="s">
        <v>7</v>
      </c>
      <c r="E93" s="43" t="s">
        <v>7</v>
      </c>
      <c r="F93" s="43" t="s">
        <v>7</v>
      </c>
      <c r="G93" s="43" t="s">
        <v>7</v>
      </c>
      <c r="H93" s="44">
        <v>90</v>
      </c>
      <c r="I93" s="44">
        <v>90</v>
      </c>
      <c r="J93" s="43" t="s">
        <v>16</v>
      </c>
    </row>
    <row r="94" spans="1:10" ht="12.75" x14ac:dyDescent="0.2">
      <c r="A94" s="42">
        <v>47033</v>
      </c>
      <c r="B94" s="43" t="s">
        <v>10</v>
      </c>
      <c r="C94" s="43" t="s">
        <v>8</v>
      </c>
      <c r="D94" s="43" t="s">
        <v>8</v>
      </c>
      <c r="E94" s="43" t="s">
        <v>8</v>
      </c>
      <c r="F94" s="43" t="s">
        <v>8</v>
      </c>
      <c r="G94" s="43" t="s">
        <v>7</v>
      </c>
      <c r="H94" s="44">
        <v>90</v>
      </c>
      <c r="I94" s="44">
        <v>100</v>
      </c>
      <c r="J94" s="43" t="s">
        <v>15</v>
      </c>
    </row>
    <row r="95" spans="1:10" ht="12.75" x14ac:dyDescent="0.2">
      <c r="A95" s="42">
        <v>77378</v>
      </c>
      <c r="B95" s="43" t="s">
        <v>10</v>
      </c>
      <c r="C95" s="43" t="s">
        <v>7</v>
      </c>
      <c r="D95" s="43" t="s">
        <v>7</v>
      </c>
      <c r="E95" s="43" t="s">
        <v>8</v>
      </c>
      <c r="F95" s="43" t="s">
        <v>7</v>
      </c>
      <c r="G95" s="43" t="s">
        <v>7</v>
      </c>
      <c r="H95" s="44">
        <v>78</v>
      </c>
      <c r="I95" s="44">
        <v>20</v>
      </c>
      <c r="J95" s="43" t="s">
        <v>16</v>
      </c>
    </row>
    <row r="96" spans="1:10" ht="12.75" x14ac:dyDescent="0.2">
      <c r="A96" s="42">
        <v>471</v>
      </c>
      <c r="B96" s="43" t="s">
        <v>6</v>
      </c>
      <c r="C96" s="43" t="s">
        <v>7</v>
      </c>
      <c r="D96" s="43" t="s">
        <v>8</v>
      </c>
      <c r="E96" s="43" t="s">
        <v>7</v>
      </c>
      <c r="F96" s="43" t="s">
        <v>7</v>
      </c>
      <c r="G96" s="43" t="s">
        <v>7</v>
      </c>
      <c r="H96" s="44">
        <v>80</v>
      </c>
      <c r="I96" s="44">
        <v>20</v>
      </c>
      <c r="J96" s="43" t="s">
        <v>16</v>
      </c>
    </row>
    <row r="97" spans="1:10" ht="12.75" x14ac:dyDescent="0.2">
      <c r="A97" s="42">
        <v>62978</v>
      </c>
      <c r="B97" s="43" t="s">
        <v>6</v>
      </c>
      <c r="C97" s="43" t="s">
        <v>7</v>
      </c>
      <c r="D97" s="43" t="s">
        <v>7</v>
      </c>
      <c r="E97" s="43" t="s">
        <v>8</v>
      </c>
      <c r="F97" s="43" t="s">
        <v>7</v>
      </c>
      <c r="G97" s="43" t="s">
        <v>7</v>
      </c>
      <c r="H97" s="44">
        <v>78</v>
      </c>
      <c r="I97" s="44">
        <v>30</v>
      </c>
      <c r="J97" s="43" t="s">
        <v>16</v>
      </c>
    </row>
    <row r="98" spans="1:10" ht="12.75" x14ac:dyDescent="0.2">
      <c r="A98" s="42">
        <v>26206</v>
      </c>
      <c r="B98" s="43" t="s">
        <v>6</v>
      </c>
      <c r="C98" s="43" t="s">
        <v>8</v>
      </c>
      <c r="D98" s="43" t="s">
        <v>7</v>
      </c>
      <c r="E98" s="43" t="s">
        <v>8</v>
      </c>
      <c r="F98" s="43" t="s">
        <v>7</v>
      </c>
      <c r="G98" s="43" t="s">
        <v>7</v>
      </c>
      <c r="H98" s="44">
        <v>90</v>
      </c>
      <c r="I98" s="44">
        <v>100</v>
      </c>
      <c r="J98" s="43" t="s">
        <v>15</v>
      </c>
    </row>
    <row r="99" spans="1:10" ht="12.75" x14ac:dyDescent="0.2">
      <c r="A99" s="42">
        <v>53755</v>
      </c>
      <c r="B99" s="43" t="s">
        <v>10</v>
      </c>
      <c r="C99" s="43" t="s">
        <v>7</v>
      </c>
      <c r="D99" s="43" t="s">
        <v>8</v>
      </c>
      <c r="E99" s="43" t="s">
        <v>7</v>
      </c>
      <c r="F99" s="43" t="s">
        <v>7</v>
      </c>
      <c r="G99" s="43" t="s">
        <v>7</v>
      </c>
      <c r="H99" s="44">
        <v>75</v>
      </c>
      <c r="I99" s="44">
        <v>60</v>
      </c>
      <c r="J99" s="43" t="s">
        <v>16</v>
      </c>
    </row>
    <row r="100" spans="1:10" ht="12.75" x14ac:dyDescent="0.2">
      <c r="A100" s="42">
        <v>23394</v>
      </c>
      <c r="B100" s="43" t="s">
        <v>10</v>
      </c>
      <c r="C100" s="43" t="s">
        <v>7</v>
      </c>
      <c r="D100" s="43" t="s">
        <v>8</v>
      </c>
      <c r="E100" s="43" t="s">
        <v>8</v>
      </c>
      <c r="F100" s="43" t="s">
        <v>7</v>
      </c>
      <c r="G100" s="43" t="s">
        <v>7</v>
      </c>
      <c r="H100" s="44">
        <v>95</v>
      </c>
      <c r="I100" s="44">
        <v>40</v>
      </c>
      <c r="J100" s="43" t="s">
        <v>15</v>
      </c>
    </row>
    <row r="101" spans="1:10" ht="12.75" x14ac:dyDescent="0.2">
      <c r="A101" s="42">
        <v>79353</v>
      </c>
      <c r="B101" s="43" t="s">
        <v>9</v>
      </c>
      <c r="C101" s="43" t="s">
        <v>7</v>
      </c>
      <c r="D101" s="43" t="s">
        <v>7</v>
      </c>
      <c r="E101" s="43" t="s">
        <v>7</v>
      </c>
      <c r="F101" s="43" t="s">
        <v>7</v>
      </c>
      <c r="G101" s="43" t="s">
        <v>7</v>
      </c>
      <c r="H101" s="44">
        <v>85</v>
      </c>
      <c r="I101" s="44">
        <v>85</v>
      </c>
      <c r="J101" s="43" t="s">
        <v>16</v>
      </c>
    </row>
    <row r="102" spans="1:10" ht="12.75" x14ac:dyDescent="0.2">
      <c r="A102" s="42">
        <v>63568</v>
      </c>
      <c r="B102" s="43" t="s">
        <v>9</v>
      </c>
      <c r="C102" s="43" t="s">
        <v>7</v>
      </c>
      <c r="D102" s="43" t="s">
        <v>8</v>
      </c>
      <c r="E102" s="43" t="s">
        <v>8</v>
      </c>
      <c r="F102" s="43" t="s">
        <v>7</v>
      </c>
      <c r="G102" s="43" t="s">
        <v>7</v>
      </c>
      <c r="H102" s="44">
        <v>90</v>
      </c>
      <c r="I102" s="44">
        <v>70</v>
      </c>
      <c r="J102" s="43" t="s">
        <v>15</v>
      </c>
    </row>
    <row r="103" spans="1:10" ht="12.75" x14ac:dyDescent="0.2">
      <c r="A103" s="42">
        <v>2125</v>
      </c>
      <c r="B103" s="43" t="s">
        <v>5</v>
      </c>
      <c r="C103" s="43" t="s">
        <v>7</v>
      </c>
      <c r="D103" s="43" t="s">
        <v>7</v>
      </c>
      <c r="E103" s="43" t="s">
        <v>7</v>
      </c>
      <c r="F103" s="43" t="s">
        <v>7</v>
      </c>
      <c r="G103" s="43" t="s">
        <v>7</v>
      </c>
      <c r="H103" s="44">
        <v>75</v>
      </c>
      <c r="I103" s="44">
        <v>85</v>
      </c>
      <c r="J103" s="43" t="s">
        <v>16</v>
      </c>
    </row>
    <row r="104" spans="1:10" ht="12.75" x14ac:dyDescent="0.2">
      <c r="A104" s="42">
        <v>31401</v>
      </c>
      <c r="B104" s="43" t="s">
        <v>10</v>
      </c>
      <c r="C104" s="43" t="s">
        <v>7</v>
      </c>
      <c r="D104" s="43" t="s">
        <v>7</v>
      </c>
      <c r="E104" s="43" t="s">
        <v>8</v>
      </c>
      <c r="F104" s="43" t="s">
        <v>7</v>
      </c>
      <c r="G104" s="43" t="s">
        <v>7</v>
      </c>
      <c r="H104" s="44">
        <v>76</v>
      </c>
      <c r="I104" s="44">
        <v>50</v>
      </c>
      <c r="J104" s="43" t="s">
        <v>16</v>
      </c>
    </row>
    <row r="105" spans="1:10" ht="12.75" x14ac:dyDescent="0.2">
      <c r="A105" s="42">
        <v>19295</v>
      </c>
      <c r="B105" s="43" t="s">
        <v>9</v>
      </c>
      <c r="C105" s="43" t="s">
        <v>8</v>
      </c>
      <c r="D105" s="43" t="s">
        <v>7</v>
      </c>
      <c r="E105" s="43" t="s">
        <v>8</v>
      </c>
      <c r="F105" s="43" t="s">
        <v>7</v>
      </c>
      <c r="G105" s="43" t="s">
        <v>7</v>
      </c>
      <c r="H105" s="44">
        <v>80</v>
      </c>
      <c r="I105" s="44">
        <v>80</v>
      </c>
      <c r="J105" s="43" t="s">
        <v>15</v>
      </c>
    </row>
    <row r="106" spans="1:10" ht="12.75" x14ac:dyDescent="0.2">
      <c r="A106" s="42">
        <v>78659</v>
      </c>
      <c r="B106" s="43" t="s">
        <v>10</v>
      </c>
      <c r="C106" s="43" t="s">
        <v>7</v>
      </c>
      <c r="D106" s="43" t="s">
        <v>8</v>
      </c>
      <c r="E106" s="43" t="s">
        <v>7</v>
      </c>
      <c r="F106" s="43" t="s">
        <v>7</v>
      </c>
      <c r="G106" s="43" t="s">
        <v>8</v>
      </c>
      <c r="H106" s="44">
        <v>80</v>
      </c>
      <c r="I106" s="44">
        <v>100</v>
      </c>
      <c r="J106" s="43" t="s">
        <v>15</v>
      </c>
    </row>
    <row r="107" spans="1:10" ht="12.75" x14ac:dyDescent="0.2">
      <c r="A107" s="42">
        <v>66814</v>
      </c>
      <c r="B107" s="43" t="s">
        <v>6</v>
      </c>
      <c r="C107" s="43" t="s">
        <v>7</v>
      </c>
      <c r="D107" s="43" t="s">
        <v>8</v>
      </c>
      <c r="E107" s="43" t="s">
        <v>7</v>
      </c>
      <c r="F107" s="43" t="s">
        <v>7</v>
      </c>
      <c r="G107" s="43" t="s">
        <v>7</v>
      </c>
      <c r="H107" s="44">
        <v>78</v>
      </c>
      <c r="I107" s="44">
        <v>60</v>
      </c>
      <c r="J107" s="43" t="s">
        <v>16</v>
      </c>
    </row>
    <row r="108" spans="1:10" ht="12.75" x14ac:dyDescent="0.2">
      <c r="A108" s="42">
        <v>33820</v>
      </c>
      <c r="B108" s="43" t="s">
        <v>5</v>
      </c>
      <c r="C108" s="43" t="s">
        <v>7</v>
      </c>
      <c r="D108" s="43" t="s">
        <v>8</v>
      </c>
      <c r="E108" s="43" t="s">
        <v>8</v>
      </c>
      <c r="F108" s="43" t="s">
        <v>8</v>
      </c>
      <c r="G108" s="43" t="s">
        <v>7</v>
      </c>
      <c r="H108" s="44">
        <v>90</v>
      </c>
      <c r="I108" s="44">
        <v>100</v>
      </c>
      <c r="J108" s="43" t="s">
        <v>15</v>
      </c>
    </row>
    <row r="109" spans="1:10" ht="12.75" x14ac:dyDescent="0.2">
      <c r="A109" s="42">
        <v>79918</v>
      </c>
      <c r="B109" s="43" t="s">
        <v>6</v>
      </c>
      <c r="C109" s="43" t="s">
        <v>7</v>
      </c>
      <c r="D109" s="43" t="s">
        <v>7</v>
      </c>
      <c r="E109" s="43" t="s">
        <v>8</v>
      </c>
      <c r="F109" s="43" t="s">
        <v>7</v>
      </c>
      <c r="G109" s="43" t="s">
        <v>7</v>
      </c>
      <c r="H109" s="44">
        <v>68</v>
      </c>
      <c r="I109" s="44">
        <v>25</v>
      </c>
      <c r="J109" s="43" t="s">
        <v>16</v>
      </c>
    </row>
    <row r="110" spans="1:10" ht="12.75" x14ac:dyDescent="0.2">
      <c r="A110" s="42">
        <v>66399</v>
      </c>
      <c r="B110" s="43" t="s">
        <v>17</v>
      </c>
      <c r="C110" s="43" t="s">
        <v>7</v>
      </c>
      <c r="D110" s="43" t="s">
        <v>8</v>
      </c>
      <c r="E110" s="43" t="s">
        <v>8</v>
      </c>
      <c r="F110" s="43" t="s">
        <v>8</v>
      </c>
      <c r="G110" s="43" t="s">
        <v>7</v>
      </c>
      <c r="H110" s="44">
        <v>80</v>
      </c>
      <c r="I110" s="44">
        <v>53</v>
      </c>
      <c r="J110" s="43" t="s">
        <v>15</v>
      </c>
    </row>
    <row r="111" spans="1:10" ht="12.75" x14ac:dyDescent="0.2">
      <c r="A111" s="42">
        <v>176656</v>
      </c>
      <c r="B111" s="43" t="s">
        <v>5</v>
      </c>
      <c r="C111" s="43" t="s">
        <v>7</v>
      </c>
      <c r="D111" s="43" t="s">
        <v>7</v>
      </c>
      <c r="E111" s="43" t="s">
        <v>7</v>
      </c>
      <c r="F111" s="43" t="s">
        <v>7</v>
      </c>
      <c r="G111" s="43" t="s">
        <v>7</v>
      </c>
      <c r="H111" s="44">
        <v>75</v>
      </c>
      <c r="I111" s="44">
        <v>85</v>
      </c>
      <c r="J111" s="43" t="s">
        <v>16</v>
      </c>
    </row>
    <row r="112" spans="1:10" ht="12.75" x14ac:dyDescent="0.2">
      <c r="A112" s="42">
        <v>21807</v>
      </c>
      <c r="B112" s="43" t="s">
        <v>5</v>
      </c>
      <c r="C112" s="43" t="s">
        <v>8</v>
      </c>
      <c r="D112" s="43" t="s">
        <v>7</v>
      </c>
      <c r="E112" s="43" t="s">
        <v>8</v>
      </c>
      <c r="F112" s="43" t="s">
        <v>8</v>
      </c>
      <c r="G112" s="43" t="s">
        <v>7</v>
      </c>
      <c r="H112" s="44">
        <v>95</v>
      </c>
      <c r="I112" s="44">
        <v>75</v>
      </c>
      <c r="J112" s="43" t="s">
        <v>15</v>
      </c>
    </row>
    <row r="113" spans="1:10" ht="12.75" x14ac:dyDescent="0.2">
      <c r="A113" s="42">
        <v>48095</v>
      </c>
      <c r="B113" s="43" t="s">
        <v>5</v>
      </c>
      <c r="C113" s="43" t="s">
        <v>7</v>
      </c>
      <c r="D113" s="43" t="s">
        <v>8</v>
      </c>
      <c r="E113" s="43" t="s">
        <v>8</v>
      </c>
      <c r="F113" s="43" t="s">
        <v>8</v>
      </c>
      <c r="G113" s="43" t="s">
        <v>7</v>
      </c>
      <c r="H113" s="44">
        <v>90</v>
      </c>
      <c r="I113" s="44">
        <v>100</v>
      </c>
      <c r="J113" s="43" t="s">
        <v>15</v>
      </c>
    </row>
    <row r="114" spans="1:10" ht="12.75" x14ac:dyDescent="0.2">
      <c r="A114" s="42">
        <v>52951</v>
      </c>
      <c r="B114" s="43" t="s">
        <v>6</v>
      </c>
      <c r="C114" s="43" t="s">
        <v>7</v>
      </c>
      <c r="D114" s="43" t="s">
        <v>7</v>
      </c>
      <c r="E114" s="43" t="s">
        <v>7</v>
      </c>
      <c r="F114" s="43" t="s">
        <v>7</v>
      </c>
      <c r="G114" s="43" t="s">
        <v>7</v>
      </c>
      <c r="H114" s="44">
        <v>70</v>
      </c>
      <c r="I114" s="44">
        <v>70</v>
      </c>
      <c r="J114" s="43" t="s">
        <v>16</v>
      </c>
    </row>
    <row r="115" spans="1:10" ht="12.75" x14ac:dyDescent="0.2">
      <c r="A115" s="42">
        <v>3308</v>
      </c>
      <c r="B115" s="43" t="s">
        <v>5</v>
      </c>
      <c r="C115" s="43" t="s">
        <v>7</v>
      </c>
      <c r="D115" s="43" t="s">
        <v>8</v>
      </c>
      <c r="E115" s="43" t="s">
        <v>7</v>
      </c>
      <c r="F115" s="43" t="s">
        <v>7</v>
      </c>
      <c r="G115" s="43" t="s">
        <v>7</v>
      </c>
      <c r="H115" s="44">
        <v>85</v>
      </c>
      <c r="I115" s="44">
        <v>40</v>
      </c>
      <c r="J115" s="43" t="s">
        <v>16</v>
      </c>
    </row>
    <row r="116" spans="1:10" ht="12.75" x14ac:dyDescent="0.2">
      <c r="A116" s="42">
        <v>1299</v>
      </c>
      <c r="B116" s="43" t="s">
        <v>5</v>
      </c>
      <c r="C116" s="43" t="s">
        <v>7</v>
      </c>
      <c r="D116" s="43" t="s">
        <v>8</v>
      </c>
      <c r="E116" s="43" t="s">
        <v>7</v>
      </c>
      <c r="F116" s="43" t="s">
        <v>7</v>
      </c>
      <c r="G116" s="43" t="s">
        <v>7</v>
      </c>
      <c r="H116" s="44">
        <v>85</v>
      </c>
      <c r="I116" s="44">
        <v>75</v>
      </c>
      <c r="J116" s="43" t="s">
        <v>16</v>
      </c>
    </row>
    <row r="117" spans="1:10" ht="12.75" x14ac:dyDescent="0.2">
      <c r="A117" s="42">
        <v>79080</v>
      </c>
      <c r="B117" s="43" t="s">
        <v>10</v>
      </c>
      <c r="C117" s="43" t="s">
        <v>7</v>
      </c>
      <c r="D117" s="43" t="s">
        <v>7</v>
      </c>
      <c r="E117" s="43" t="s">
        <v>7</v>
      </c>
      <c r="F117" s="43" t="s">
        <v>7</v>
      </c>
      <c r="G117" s="43" t="s">
        <v>7</v>
      </c>
      <c r="H117" s="44">
        <v>70</v>
      </c>
      <c r="I117" s="44">
        <v>50</v>
      </c>
      <c r="J117" s="43" t="s">
        <v>16</v>
      </c>
    </row>
    <row r="118" spans="1:10" ht="12.75" x14ac:dyDescent="0.2">
      <c r="A118" s="42">
        <v>64871</v>
      </c>
      <c r="B118" s="43" t="s">
        <v>9</v>
      </c>
      <c r="C118" s="43" t="s">
        <v>7</v>
      </c>
      <c r="D118" s="43" t="s">
        <v>7</v>
      </c>
      <c r="E118" s="43" t="s">
        <v>7</v>
      </c>
      <c r="F118" s="43" t="s">
        <v>7</v>
      </c>
      <c r="G118" s="43" t="s">
        <v>7</v>
      </c>
      <c r="H118" s="44">
        <v>95</v>
      </c>
      <c r="I118" s="44">
        <v>20</v>
      </c>
      <c r="J118" s="43" t="s">
        <v>16</v>
      </c>
    </row>
    <row r="119" spans="1:10" ht="12.75" x14ac:dyDescent="0.2">
      <c r="A119" s="42">
        <v>29202</v>
      </c>
      <c r="B119" s="43" t="s">
        <v>10</v>
      </c>
      <c r="C119" s="43" t="s">
        <v>7</v>
      </c>
      <c r="D119" s="43" t="s">
        <v>7</v>
      </c>
      <c r="E119" s="43" t="s">
        <v>8</v>
      </c>
      <c r="F119" s="43" t="s">
        <v>8</v>
      </c>
      <c r="G119" s="43" t="s">
        <v>7</v>
      </c>
      <c r="H119" s="44">
        <v>95</v>
      </c>
      <c r="I119" s="44">
        <v>100</v>
      </c>
      <c r="J119" s="43" t="s">
        <v>15</v>
      </c>
    </row>
    <row r="120" spans="1:10" ht="12.75" x14ac:dyDescent="0.2">
      <c r="A120" s="42">
        <v>79255</v>
      </c>
      <c r="B120" s="43" t="s">
        <v>6</v>
      </c>
      <c r="C120" s="43" t="s">
        <v>7</v>
      </c>
      <c r="D120" s="43" t="s">
        <v>7</v>
      </c>
      <c r="E120" s="43" t="s">
        <v>7</v>
      </c>
      <c r="F120" s="43" t="s">
        <v>7</v>
      </c>
      <c r="G120" s="43" t="s">
        <v>7</v>
      </c>
      <c r="H120" s="44">
        <v>75</v>
      </c>
      <c r="I120" s="44">
        <v>75</v>
      </c>
      <c r="J120" s="43" t="s">
        <v>16</v>
      </c>
    </row>
    <row r="121" spans="1:10" ht="12.75" x14ac:dyDescent="0.2">
      <c r="A121" s="42">
        <v>63576</v>
      </c>
      <c r="B121" s="43" t="s">
        <v>5</v>
      </c>
      <c r="C121" s="43" t="s">
        <v>7</v>
      </c>
      <c r="D121" s="43" t="s">
        <v>7</v>
      </c>
      <c r="E121" s="43" t="s">
        <v>8</v>
      </c>
      <c r="F121" s="43" t="s">
        <v>7</v>
      </c>
      <c r="G121" s="43" t="s">
        <v>7</v>
      </c>
      <c r="H121" s="44">
        <v>60</v>
      </c>
      <c r="I121" s="44">
        <v>60</v>
      </c>
      <c r="J121" s="43" t="s">
        <v>16</v>
      </c>
    </row>
    <row r="122" spans="1:10" ht="12.75" x14ac:dyDescent="0.2">
      <c r="A122" s="42">
        <v>43586</v>
      </c>
      <c r="B122" s="43" t="s">
        <v>10</v>
      </c>
      <c r="C122" s="43" t="s">
        <v>7</v>
      </c>
      <c r="D122" s="43" t="s">
        <v>8</v>
      </c>
      <c r="E122" s="43" t="s">
        <v>8</v>
      </c>
      <c r="F122" s="43" t="s">
        <v>8</v>
      </c>
      <c r="G122" s="43" t="s">
        <v>7</v>
      </c>
      <c r="H122" s="44">
        <v>90</v>
      </c>
      <c r="I122" s="44">
        <v>90</v>
      </c>
      <c r="J122" s="43" t="s">
        <v>15</v>
      </c>
    </row>
    <row r="123" spans="1:10" ht="12.75" x14ac:dyDescent="0.2">
      <c r="A123" s="42">
        <v>33445</v>
      </c>
      <c r="B123" s="43" t="s">
        <v>9</v>
      </c>
      <c r="C123" s="43" t="s">
        <v>7</v>
      </c>
      <c r="D123" s="43" t="s">
        <v>8</v>
      </c>
      <c r="E123" s="43" t="s">
        <v>8</v>
      </c>
      <c r="F123" s="43" t="s">
        <v>8</v>
      </c>
      <c r="G123" s="43" t="s">
        <v>7</v>
      </c>
      <c r="H123" s="44">
        <v>70</v>
      </c>
      <c r="I123" s="44">
        <v>100</v>
      </c>
      <c r="J123" s="43" t="s">
        <v>15</v>
      </c>
    </row>
    <row r="124" spans="1:10" ht="12.75" x14ac:dyDescent="0.2">
      <c r="A124" s="42">
        <v>29500</v>
      </c>
      <c r="B124" s="43" t="s">
        <v>5</v>
      </c>
      <c r="C124" s="43" t="s">
        <v>7</v>
      </c>
      <c r="D124" s="43" t="s">
        <v>7</v>
      </c>
      <c r="E124" s="43" t="s">
        <v>7</v>
      </c>
      <c r="F124" s="43" t="s">
        <v>7</v>
      </c>
      <c r="G124" s="43" t="s">
        <v>7</v>
      </c>
      <c r="H124" s="44">
        <v>70</v>
      </c>
      <c r="I124" s="44">
        <v>50</v>
      </c>
      <c r="J124" s="43" t="s">
        <v>16</v>
      </c>
    </row>
    <row r="125" spans="1:10" ht="12.75" x14ac:dyDescent="0.2">
      <c r="A125" s="42">
        <v>22605</v>
      </c>
      <c r="B125" s="43" t="s">
        <v>17</v>
      </c>
      <c r="C125" s="43" t="s">
        <v>7</v>
      </c>
      <c r="D125" s="43" t="s">
        <v>8</v>
      </c>
      <c r="E125" s="43" t="s">
        <v>8</v>
      </c>
      <c r="F125" s="43" t="s">
        <v>8</v>
      </c>
      <c r="G125" s="43" t="s">
        <v>7</v>
      </c>
      <c r="H125" s="44">
        <v>75</v>
      </c>
      <c r="I125" s="44">
        <v>100</v>
      </c>
      <c r="J125" s="43" t="s">
        <v>15</v>
      </c>
    </row>
    <row r="126" spans="1:10" ht="12.75" x14ac:dyDescent="0.2">
      <c r="A126" s="42">
        <v>10197</v>
      </c>
      <c r="B126" s="43" t="s">
        <v>6</v>
      </c>
      <c r="C126" s="43" t="s">
        <v>7</v>
      </c>
      <c r="D126" s="43" t="s">
        <v>7</v>
      </c>
      <c r="E126" s="43" t="s">
        <v>8</v>
      </c>
      <c r="F126" s="43" t="s">
        <v>7</v>
      </c>
      <c r="G126" s="43" t="s">
        <v>7</v>
      </c>
      <c r="H126" s="44">
        <v>73</v>
      </c>
      <c r="I126" s="44">
        <v>30</v>
      </c>
      <c r="J126" s="43" t="s">
        <v>16</v>
      </c>
    </row>
    <row r="127" spans="1:10" ht="12.75" x14ac:dyDescent="0.2">
      <c r="A127" s="42">
        <v>25863</v>
      </c>
      <c r="B127" s="43" t="s">
        <v>10</v>
      </c>
      <c r="C127" s="43" t="s">
        <v>7</v>
      </c>
      <c r="D127" s="43" t="s">
        <v>8</v>
      </c>
      <c r="E127" s="43" t="s">
        <v>7</v>
      </c>
      <c r="F127" s="43" t="s">
        <v>7</v>
      </c>
      <c r="G127" s="43" t="s">
        <v>7</v>
      </c>
      <c r="H127" s="44">
        <v>85</v>
      </c>
      <c r="I127" s="44">
        <v>60</v>
      </c>
      <c r="J127" s="43" t="s">
        <v>16</v>
      </c>
    </row>
    <row r="128" spans="1:10" ht="12.75" x14ac:dyDescent="0.2">
      <c r="A128" s="42">
        <v>61277</v>
      </c>
      <c r="B128" s="43" t="s">
        <v>6</v>
      </c>
      <c r="C128" s="43" t="s">
        <v>7</v>
      </c>
      <c r="D128" s="43" t="s">
        <v>8</v>
      </c>
      <c r="E128" s="43" t="s">
        <v>8</v>
      </c>
      <c r="F128" s="43" t="s">
        <v>7</v>
      </c>
      <c r="G128" s="43" t="s">
        <v>7</v>
      </c>
      <c r="H128" s="44">
        <v>85</v>
      </c>
      <c r="I128" s="44">
        <v>60</v>
      </c>
      <c r="J128" s="43" t="s">
        <v>16</v>
      </c>
    </row>
    <row r="129" spans="1:10" ht="12.75" x14ac:dyDescent="0.2">
      <c r="A129" s="42">
        <v>71984</v>
      </c>
      <c r="B129" s="43" t="s">
        <v>6</v>
      </c>
      <c r="C129" s="43" t="s">
        <v>7</v>
      </c>
      <c r="D129" s="43" t="s">
        <v>8</v>
      </c>
      <c r="E129" s="43" t="s">
        <v>7</v>
      </c>
      <c r="F129" s="43" t="s">
        <v>7</v>
      </c>
      <c r="G129" s="43" t="s">
        <v>7</v>
      </c>
      <c r="H129" s="44">
        <v>73</v>
      </c>
      <c r="I129" s="44">
        <v>60</v>
      </c>
      <c r="J129" s="43" t="s">
        <v>16</v>
      </c>
    </row>
    <row r="130" spans="1:10" ht="12.75" x14ac:dyDescent="0.2">
      <c r="A130" s="42">
        <v>30046</v>
      </c>
      <c r="B130" s="43" t="s">
        <v>6</v>
      </c>
      <c r="C130" s="43" t="s">
        <v>7</v>
      </c>
      <c r="D130" s="43" t="s">
        <v>7</v>
      </c>
      <c r="E130" s="43" t="s">
        <v>8</v>
      </c>
      <c r="F130" s="43" t="s">
        <v>7</v>
      </c>
      <c r="G130" s="43" t="s">
        <v>7</v>
      </c>
      <c r="H130" s="44">
        <v>73</v>
      </c>
      <c r="I130" s="44">
        <v>40</v>
      </c>
      <c r="J130" s="43" t="s">
        <v>16</v>
      </c>
    </row>
    <row r="131" spans="1:10" ht="12.75" x14ac:dyDescent="0.2">
      <c r="A131" s="42">
        <v>29694</v>
      </c>
      <c r="B131" s="43" t="s">
        <v>17</v>
      </c>
      <c r="C131" s="43" t="s">
        <v>8</v>
      </c>
      <c r="D131" s="43" t="s">
        <v>8</v>
      </c>
      <c r="E131" s="43" t="s">
        <v>8</v>
      </c>
      <c r="F131" s="43" t="s">
        <v>7</v>
      </c>
      <c r="G131" s="43" t="s">
        <v>7</v>
      </c>
      <c r="H131" s="44">
        <v>75</v>
      </c>
      <c r="I131" s="44">
        <v>100</v>
      </c>
      <c r="J131" s="43" t="s">
        <v>15</v>
      </c>
    </row>
    <row r="132" spans="1:10" ht="12.75" x14ac:dyDescent="0.2">
      <c r="A132" s="42">
        <v>67998</v>
      </c>
      <c r="B132" s="43" t="s">
        <v>6</v>
      </c>
      <c r="C132" s="43" t="s">
        <v>7</v>
      </c>
      <c r="D132" s="43" t="s">
        <v>7</v>
      </c>
      <c r="E132" s="43" t="s">
        <v>8</v>
      </c>
      <c r="F132" s="43" t="s">
        <v>7</v>
      </c>
      <c r="G132" s="43" t="s">
        <v>7</v>
      </c>
      <c r="H132" s="44">
        <v>73</v>
      </c>
      <c r="I132" s="44">
        <v>40</v>
      </c>
      <c r="J132" s="43" t="s">
        <v>16</v>
      </c>
    </row>
    <row r="133" spans="1:10" ht="12.75" x14ac:dyDescent="0.2">
      <c r="A133" s="42">
        <v>13547</v>
      </c>
      <c r="B133" s="43" t="s">
        <v>10</v>
      </c>
      <c r="C133" s="43" t="s">
        <v>7</v>
      </c>
      <c r="D133" s="43" t="s">
        <v>8</v>
      </c>
      <c r="E133" s="43" t="s">
        <v>7</v>
      </c>
      <c r="F133" s="43" t="s">
        <v>7</v>
      </c>
      <c r="G133" s="43" t="s">
        <v>7</v>
      </c>
      <c r="H133" s="44">
        <v>78</v>
      </c>
      <c r="I133" s="44">
        <v>10</v>
      </c>
      <c r="J133" s="43" t="s">
        <v>16</v>
      </c>
    </row>
    <row r="134" spans="1:10" ht="12.75" x14ac:dyDescent="0.2">
      <c r="A134" s="42">
        <v>74932</v>
      </c>
      <c r="B134" s="43" t="s">
        <v>5</v>
      </c>
      <c r="C134" s="43" t="s">
        <v>7</v>
      </c>
      <c r="D134" s="43" t="s">
        <v>7</v>
      </c>
      <c r="E134" s="43" t="s">
        <v>8</v>
      </c>
      <c r="F134" s="43" t="s">
        <v>7</v>
      </c>
      <c r="G134" s="43" t="s">
        <v>7</v>
      </c>
      <c r="H134" s="44">
        <v>77</v>
      </c>
      <c r="I134" s="44">
        <v>20</v>
      </c>
      <c r="J134" s="43" t="s">
        <v>16</v>
      </c>
    </row>
    <row r="135" spans="1:10" ht="12.75" x14ac:dyDescent="0.2">
      <c r="A135" s="42">
        <v>20011</v>
      </c>
      <c r="B135" s="43" t="s">
        <v>9</v>
      </c>
      <c r="C135" s="43" t="s">
        <v>7</v>
      </c>
      <c r="D135" s="43" t="s">
        <v>7</v>
      </c>
      <c r="E135" s="43" t="s">
        <v>7</v>
      </c>
      <c r="F135" s="43" t="s">
        <v>7</v>
      </c>
      <c r="G135" s="43" t="s">
        <v>7</v>
      </c>
      <c r="H135" s="44">
        <v>78</v>
      </c>
      <c r="I135" s="44">
        <v>35</v>
      </c>
      <c r="J135" s="43" t="s">
        <v>16</v>
      </c>
    </row>
    <row r="136" spans="1:10" ht="12.75" x14ac:dyDescent="0.2">
      <c r="A136" s="42">
        <v>9535</v>
      </c>
      <c r="B136" s="43" t="s">
        <v>6</v>
      </c>
      <c r="C136" s="43" t="s">
        <v>7</v>
      </c>
      <c r="D136" s="43" t="s">
        <v>7</v>
      </c>
      <c r="E136" s="43" t="s">
        <v>7</v>
      </c>
      <c r="F136" s="43" t="s">
        <v>7</v>
      </c>
      <c r="G136" s="43" t="s">
        <v>7</v>
      </c>
      <c r="H136" s="44">
        <v>75</v>
      </c>
      <c r="I136" s="44">
        <v>30</v>
      </c>
      <c r="J136" s="43" t="s">
        <v>16</v>
      </c>
    </row>
    <row r="137" spans="1:10" ht="12.75" x14ac:dyDescent="0.2">
      <c r="A137" s="42">
        <v>72294</v>
      </c>
      <c r="B137" s="43" t="s">
        <v>10</v>
      </c>
      <c r="C137" s="43" t="s">
        <v>7</v>
      </c>
      <c r="D137" s="43" t="s">
        <v>7</v>
      </c>
      <c r="E137" s="43" t="s">
        <v>8</v>
      </c>
      <c r="F137" s="43" t="s">
        <v>8</v>
      </c>
      <c r="G137" s="43" t="s">
        <v>7</v>
      </c>
      <c r="H137" s="44">
        <v>90</v>
      </c>
      <c r="I137" s="44">
        <v>100</v>
      </c>
      <c r="J137" s="43" t="s">
        <v>15</v>
      </c>
    </row>
    <row r="138" spans="1:10" ht="12.75" x14ac:dyDescent="0.2">
      <c r="A138" s="42">
        <v>76874</v>
      </c>
      <c r="B138" s="43" t="s">
        <v>5</v>
      </c>
      <c r="C138" s="43" t="s">
        <v>7</v>
      </c>
      <c r="D138" s="43" t="s">
        <v>8</v>
      </c>
      <c r="E138" s="43" t="s">
        <v>7</v>
      </c>
      <c r="F138" s="43" t="s">
        <v>7</v>
      </c>
      <c r="G138" s="43" t="s">
        <v>7</v>
      </c>
      <c r="H138" s="44">
        <v>70</v>
      </c>
      <c r="I138" s="44">
        <v>70</v>
      </c>
      <c r="J138" s="43" t="s">
        <v>16</v>
      </c>
    </row>
    <row r="139" spans="1:10" ht="12.75" x14ac:dyDescent="0.2">
      <c r="A139" s="42">
        <v>80313</v>
      </c>
      <c r="B139" s="43" t="s">
        <v>10</v>
      </c>
      <c r="C139" s="43" t="s">
        <v>8</v>
      </c>
      <c r="D139" s="43" t="s">
        <v>8</v>
      </c>
      <c r="E139" s="43" t="s">
        <v>8</v>
      </c>
      <c r="F139" s="43" t="s">
        <v>7</v>
      </c>
      <c r="G139" s="43" t="s">
        <v>7</v>
      </c>
      <c r="H139" s="44">
        <v>90</v>
      </c>
      <c r="I139" s="44">
        <v>70</v>
      </c>
      <c r="J139" s="43" t="s">
        <v>15</v>
      </c>
    </row>
    <row r="140" spans="1:10" ht="12.75" x14ac:dyDescent="0.2">
      <c r="A140" s="42">
        <v>82527</v>
      </c>
      <c r="B140" s="43" t="s">
        <v>9</v>
      </c>
      <c r="C140" s="43" t="s">
        <v>7</v>
      </c>
      <c r="D140" s="43" t="s">
        <v>7</v>
      </c>
      <c r="E140" s="43" t="s">
        <v>8</v>
      </c>
      <c r="F140" s="43" t="s">
        <v>7</v>
      </c>
      <c r="G140" s="43" t="s">
        <v>7</v>
      </c>
      <c r="H140" s="44">
        <v>70</v>
      </c>
      <c r="I140" s="44">
        <v>60</v>
      </c>
      <c r="J140" s="43" t="s">
        <v>16</v>
      </c>
    </row>
    <row r="141" spans="1:10" ht="12.75" x14ac:dyDescent="0.2">
      <c r="A141" s="42">
        <v>31272</v>
      </c>
      <c r="B141" s="43" t="s">
        <v>10</v>
      </c>
      <c r="C141" s="43" t="s">
        <v>7</v>
      </c>
      <c r="D141" s="43" t="s">
        <v>7</v>
      </c>
      <c r="E141" s="43" t="s">
        <v>7</v>
      </c>
      <c r="F141" s="43" t="s">
        <v>7</v>
      </c>
      <c r="G141" s="43" t="s">
        <v>7</v>
      </c>
      <c r="H141" s="44">
        <v>95</v>
      </c>
      <c r="I141" s="44">
        <v>20</v>
      </c>
      <c r="J141" s="43" t="s">
        <v>16</v>
      </c>
    </row>
    <row r="142" spans="1:10" ht="12.75" x14ac:dyDescent="0.2">
      <c r="A142" s="42">
        <v>71871</v>
      </c>
      <c r="B142" s="43" t="s">
        <v>10</v>
      </c>
      <c r="C142" s="43" t="s">
        <v>7</v>
      </c>
      <c r="D142" s="43" t="s">
        <v>7</v>
      </c>
      <c r="E142" s="43" t="s">
        <v>8</v>
      </c>
      <c r="F142" s="43" t="s">
        <v>7</v>
      </c>
      <c r="G142" s="43" t="s">
        <v>7</v>
      </c>
      <c r="H142" s="44">
        <v>75</v>
      </c>
      <c r="I142" s="44">
        <v>25</v>
      </c>
      <c r="J142" s="43" t="s">
        <v>16</v>
      </c>
    </row>
    <row r="143" spans="1:10" ht="12.75" x14ac:dyDescent="0.2">
      <c r="A143" s="42">
        <v>504</v>
      </c>
      <c r="B143" s="43" t="s">
        <v>6</v>
      </c>
      <c r="C143" s="43" t="s">
        <v>7</v>
      </c>
      <c r="D143" s="43" t="s">
        <v>8</v>
      </c>
      <c r="E143" s="43" t="s">
        <v>7</v>
      </c>
      <c r="F143" s="43" t="s">
        <v>7</v>
      </c>
      <c r="G143" s="43" t="s">
        <v>7</v>
      </c>
      <c r="H143" s="44">
        <v>70</v>
      </c>
      <c r="I143" s="44">
        <v>50</v>
      </c>
      <c r="J143" s="43" t="s">
        <v>16</v>
      </c>
    </row>
    <row r="144" spans="1:10" ht="12.75" x14ac:dyDescent="0.2">
      <c r="A144" s="42">
        <v>52928</v>
      </c>
      <c r="B144" s="43" t="s">
        <v>10</v>
      </c>
      <c r="C144" s="43" t="s">
        <v>7</v>
      </c>
      <c r="D144" s="43" t="s">
        <v>7</v>
      </c>
      <c r="E144" s="43" t="s">
        <v>7</v>
      </c>
      <c r="F144" s="43" t="s">
        <v>7</v>
      </c>
      <c r="G144" s="43" t="s">
        <v>7</v>
      </c>
      <c r="H144" s="44">
        <v>80</v>
      </c>
      <c r="I144" s="44">
        <v>80</v>
      </c>
      <c r="J144" s="43" t="s">
        <v>16</v>
      </c>
    </row>
    <row r="145" spans="1:10" ht="12.75" x14ac:dyDescent="0.2">
      <c r="A145" s="42">
        <v>31297</v>
      </c>
      <c r="B145" s="43" t="s">
        <v>9</v>
      </c>
      <c r="C145" s="43" t="s">
        <v>7</v>
      </c>
      <c r="D145" s="43" t="s">
        <v>8</v>
      </c>
      <c r="E145" s="43" t="s">
        <v>8</v>
      </c>
      <c r="F145" s="43" t="s">
        <v>7</v>
      </c>
      <c r="G145" s="43" t="s">
        <v>7</v>
      </c>
      <c r="H145" s="44">
        <v>75</v>
      </c>
      <c r="I145" s="44">
        <v>75</v>
      </c>
      <c r="J145" s="43" t="s">
        <v>15</v>
      </c>
    </row>
    <row r="146" spans="1:10" ht="12.75" x14ac:dyDescent="0.2">
      <c r="A146" s="42">
        <v>29869</v>
      </c>
      <c r="B146" s="43" t="s">
        <v>10</v>
      </c>
      <c r="C146" s="43" t="s">
        <v>7</v>
      </c>
      <c r="D146" s="43" t="s">
        <v>7</v>
      </c>
      <c r="E146" s="43" t="s">
        <v>7</v>
      </c>
      <c r="F146" s="43" t="s">
        <v>8</v>
      </c>
      <c r="G146" s="43" t="s">
        <v>7</v>
      </c>
      <c r="H146" s="44">
        <v>90</v>
      </c>
      <c r="I146" s="44">
        <v>100</v>
      </c>
      <c r="J146" s="43" t="s">
        <v>15</v>
      </c>
    </row>
    <row r="147" spans="1:10" ht="12.75" x14ac:dyDescent="0.2">
      <c r="A147" s="42">
        <v>5665</v>
      </c>
      <c r="B147" s="43" t="s">
        <v>6</v>
      </c>
      <c r="C147" s="43" t="s">
        <v>7</v>
      </c>
      <c r="D147" s="43" t="s">
        <v>7</v>
      </c>
      <c r="E147" s="43" t="s">
        <v>8</v>
      </c>
      <c r="F147" s="43" t="s">
        <v>8</v>
      </c>
      <c r="G147" s="43" t="s">
        <v>7</v>
      </c>
      <c r="H147" s="44">
        <v>80</v>
      </c>
      <c r="I147" s="44">
        <v>100</v>
      </c>
      <c r="J147" s="43" t="s">
        <v>16</v>
      </c>
    </row>
    <row r="148" spans="1:10" ht="12.75" x14ac:dyDescent="0.2">
      <c r="A148" s="42">
        <v>61042</v>
      </c>
      <c r="B148" s="43" t="s">
        <v>6</v>
      </c>
      <c r="C148" s="43" t="s">
        <v>7</v>
      </c>
      <c r="D148" s="43" t="s">
        <v>7</v>
      </c>
      <c r="E148" s="43" t="s">
        <v>8</v>
      </c>
      <c r="F148" s="43" t="s">
        <v>7</v>
      </c>
      <c r="G148" s="43" t="s">
        <v>7</v>
      </c>
      <c r="H148" s="44">
        <v>80</v>
      </c>
      <c r="I148" s="44">
        <v>50</v>
      </c>
      <c r="J148" s="43" t="s">
        <v>16</v>
      </c>
    </row>
    <row r="149" spans="1:10" ht="12.75" x14ac:dyDescent="0.2">
      <c r="A149" s="42">
        <v>60308</v>
      </c>
      <c r="B149" s="43" t="s">
        <v>10</v>
      </c>
      <c r="C149" s="43" t="s">
        <v>7</v>
      </c>
      <c r="D149" s="43" t="s">
        <v>7</v>
      </c>
      <c r="E149" s="43" t="s">
        <v>8</v>
      </c>
      <c r="F149" s="43" t="s">
        <v>7</v>
      </c>
      <c r="G149" s="43" t="s">
        <v>7</v>
      </c>
      <c r="H149" s="44">
        <v>71</v>
      </c>
      <c r="I149" s="44">
        <v>30</v>
      </c>
      <c r="J149" s="43" t="s">
        <v>16</v>
      </c>
    </row>
    <row r="150" spans="1:10" ht="12.75" x14ac:dyDescent="0.2">
      <c r="A150" s="42">
        <v>68329</v>
      </c>
      <c r="B150" s="43" t="s">
        <v>9</v>
      </c>
      <c r="C150" s="43" t="s">
        <v>7</v>
      </c>
      <c r="D150" s="43" t="s">
        <v>7</v>
      </c>
      <c r="E150" s="43" t="s">
        <v>7</v>
      </c>
      <c r="F150" s="43" t="s">
        <v>7</v>
      </c>
      <c r="G150" s="43" t="s">
        <v>7</v>
      </c>
      <c r="H150" s="44">
        <v>80</v>
      </c>
      <c r="I150" s="44">
        <v>20</v>
      </c>
      <c r="J150" s="43" t="s">
        <v>16</v>
      </c>
    </row>
    <row r="151" spans="1:10" ht="12.75" x14ac:dyDescent="0.2">
      <c r="A151" s="42">
        <v>12900</v>
      </c>
      <c r="B151" s="43" t="s">
        <v>6</v>
      </c>
      <c r="C151" s="43" t="s">
        <v>7</v>
      </c>
      <c r="D151" s="43" t="s">
        <v>7</v>
      </c>
      <c r="E151" s="43" t="s">
        <v>7</v>
      </c>
      <c r="F151" s="43" t="s">
        <v>7</v>
      </c>
      <c r="G151" s="43" t="s">
        <v>7</v>
      </c>
      <c r="H151" s="44">
        <v>75</v>
      </c>
      <c r="I151" s="44">
        <v>20</v>
      </c>
      <c r="J151" s="43" t="s">
        <v>16</v>
      </c>
    </row>
    <row r="152" spans="1:10" ht="12.75" x14ac:dyDescent="0.2">
      <c r="A152" s="42">
        <v>11879</v>
      </c>
      <c r="B152" s="43" t="s">
        <v>6</v>
      </c>
      <c r="C152" s="43" t="s">
        <v>7</v>
      </c>
      <c r="D152" s="43" t="s">
        <v>7</v>
      </c>
      <c r="E152" s="43" t="s">
        <v>7</v>
      </c>
      <c r="F152" s="43" t="s">
        <v>7</v>
      </c>
      <c r="G152" s="43" t="s">
        <v>7</v>
      </c>
      <c r="H152" s="44">
        <v>68</v>
      </c>
      <c r="I152" s="44">
        <v>20</v>
      </c>
      <c r="J152" s="43" t="s">
        <v>16</v>
      </c>
    </row>
    <row r="153" spans="1:10" ht="12.75" x14ac:dyDescent="0.2">
      <c r="A153" s="42">
        <v>95168</v>
      </c>
      <c r="B153" s="43" t="s">
        <v>5</v>
      </c>
      <c r="C153" s="43" t="s">
        <v>7</v>
      </c>
      <c r="D153" s="43" t="s">
        <v>7</v>
      </c>
      <c r="E153" s="43" t="s">
        <v>8</v>
      </c>
      <c r="F153" s="43" t="s">
        <v>7</v>
      </c>
      <c r="G153" s="43" t="s">
        <v>7</v>
      </c>
      <c r="H153" s="44">
        <v>73</v>
      </c>
      <c r="I153" s="44">
        <v>35</v>
      </c>
      <c r="J153" s="43" t="s">
        <v>16</v>
      </c>
    </row>
    <row r="154" spans="1:10" ht="12.75" x14ac:dyDescent="0.2">
      <c r="A154" s="42">
        <v>32354</v>
      </c>
      <c r="B154" s="43" t="s">
        <v>10</v>
      </c>
      <c r="C154" s="43" t="s">
        <v>7</v>
      </c>
      <c r="D154" s="43" t="s">
        <v>7</v>
      </c>
      <c r="E154" s="43" t="s">
        <v>8</v>
      </c>
      <c r="F154" s="43" t="s">
        <v>8</v>
      </c>
      <c r="G154" s="43" t="s">
        <v>7</v>
      </c>
      <c r="H154" s="44">
        <v>90</v>
      </c>
      <c r="I154" s="44">
        <v>75</v>
      </c>
      <c r="J154" s="43" t="s">
        <v>15</v>
      </c>
    </row>
    <row r="155" spans="1:10" ht="12.75" x14ac:dyDescent="0.2">
      <c r="A155" s="42">
        <v>82407</v>
      </c>
      <c r="B155" s="43" t="s">
        <v>6</v>
      </c>
      <c r="C155" s="43" t="s">
        <v>7</v>
      </c>
      <c r="D155" s="43" t="s">
        <v>8</v>
      </c>
      <c r="E155" s="43" t="s">
        <v>7</v>
      </c>
      <c r="F155" s="43" t="s">
        <v>7</v>
      </c>
      <c r="G155" s="43" t="s">
        <v>7</v>
      </c>
      <c r="H155" s="44">
        <v>78</v>
      </c>
      <c r="I155" s="44">
        <v>60</v>
      </c>
      <c r="J155" s="43" t="s">
        <v>16</v>
      </c>
    </row>
    <row r="156" spans="1:10" ht="12.75" x14ac:dyDescent="0.2">
      <c r="A156" s="42">
        <v>76414</v>
      </c>
      <c r="B156" s="43" t="s">
        <v>10</v>
      </c>
      <c r="C156" s="43" t="s">
        <v>7</v>
      </c>
      <c r="D156" s="43" t="s">
        <v>7</v>
      </c>
      <c r="E156" s="43" t="s">
        <v>7</v>
      </c>
      <c r="F156" s="43" t="s">
        <v>7</v>
      </c>
      <c r="G156" s="43" t="s">
        <v>7</v>
      </c>
      <c r="H156" s="44">
        <v>70</v>
      </c>
      <c r="I156" s="44">
        <v>30</v>
      </c>
      <c r="J156" s="43" t="s">
        <v>16</v>
      </c>
    </row>
    <row r="157" spans="1:10" ht="12.75" x14ac:dyDescent="0.2">
      <c r="A157" s="42">
        <v>175028</v>
      </c>
      <c r="B157" s="43" t="s">
        <v>6</v>
      </c>
      <c r="C157" s="43" t="s">
        <v>7</v>
      </c>
      <c r="D157" s="43" t="s">
        <v>7</v>
      </c>
      <c r="E157" s="43" t="s">
        <v>7</v>
      </c>
      <c r="F157" s="43" t="s">
        <v>7</v>
      </c>
      <c r="G157" s="43" t="s">
        <v>7</v>
      </c>
      <c r="H157" s="44">
        <v>73</v>
      </c>
      <c r="I157" s="44">
        <v>30</v>
      </c>
      <c r="J157" s="43" t="s">
        <v>16</v>
      </c>
    </row>
    <row r="158" spans="1:10" ht="12.75" x14ac:dyDescent="0.2">
      <c r="A158" s="42">
        <v>20292</v>
      </c>
      <c r="B158" s="43" t="s">
        <v>5</v>
      </c>
      <c r="C158" s="43" t="s">
        <v>7</v>
      </c>
      <c r="D158" s="43" t="s">
        <v>8</v>
      </c>
      <c r="E158" s="43" t="s">
        <v>7</v>
      </c>
      <c r="F158" s="43" t="s">
        <v>8</v>
      </c>
      <c r="G158" s="43" t="s">
        <v>7</v>
      </c>
      <c r="H158" s="44">
        <v>95</v>
      </c>
      <c r="I158" s="44">
        <v>100</v>
      </c>
      <c r="J158" s="43" t="s">
        <v>15</v>
      </c>
    </row>
    <row r="159" spans="1:10" ht="12.75" x14ac:dyDescent="0.2">
      <c r="A159" s="42">
        <v>10845</v>
      </c>
      <c r="B159" s="43" t="s">
        <v>5</v>
      </c>
      <c r="C159" s="43" t="s">
        <v>7</v>
      </c>
      <c r="D159" s="43" t="s">
        <v>7</v>
      </c>
      <c r="E159" s="43" t="s">
        <v>8</v>
      </c>
      <c r="F159" s="43" t="s">
        <v>7</v>
      </c>
      <c r="G159" s="43" t="s">
        <v>7</v>
      </c>
      <c r="H159" s="44">
        <v>75</v>
      </c>
      <c r="I159" s="44">
        <v>60</v>
      </c>
      <c r="J159" s="43" t="s">
        <v>16</v>
      </c>
    </row>
    <row r="160" spans="1:10" ht="12.75" x14ac:dyDescent="0.2">
      <c r="A160" s="42">
        <v>73972</v>
      </c>
      <c r="B160" s="43" t="s">
        <v>5</v>
      </c>
      <c r="C160" s="43" t="s">
        <v>7</v>
      </c>
      <c r="D160" s="43" t="s">
        <v>8</v>
      </c>
      <c r="E160" s="43" t="s">
        <v>8</v>
      </c>
      <c r="F160" s="43" t="s">
        <v>7</v>
      </c>
      <c r="G160" s="43" t="s">
        <v>7</v>
      </c>
      <c r="H160" s="44">
        <v>85</v>
      </c>
      <c r="I160" s="44">
        <v>15</v>
      </c>
      <c r="J160" s="43" t="s">
        <v>16</v>
      </c>
    </row>
    <row r="161" spans="1:10" ht="12.75" x14ac:dyDescent="0.2">
      <c r="A161" s="42">
        <v>71559</v>
      </c>
      <c r="B161" s="43" t="s">
        <v>10</v>
      </c>
      <c r="C161" s="43" t="s">
        <v>7</v>
      </c>
      <c r="D161" s="43" t="s">
        <v>8</v>
      </c>
      <c r="E161" s="43" t="s">
        <v>7</v>
      </c>
      <c r="F161" s="43" t="s">
        <v>7</v>
      </c>
      <c r="G161" s="43" t="s">
        <v>8</v>
      </c>
      <c r="H161" s="44">
        <v>80</v>
      </c>
      <c r="I161" s="44">
        <v>100</v>
      </c>
      <c r="J161" s="43" t="s">
        <v>15</v>
      </c>
    </row>
    <row r="162" spans="1:10" ht="12.75" x14ac:dyDescent="0.2">
      <c r="A162" s="42">
        <v>40460</v>
      </c>
      <c r="B162" s="43" t="s">
        <v>6</v>
      </c>
      <c r="C162" s="43" t="s">
        <v>7</v>
      </c>
      <c r="D162" s="43" t="s">
        <v>8</v>
      </c>
      <c r="E162" s="43" t="s">
        <v>8</v>
      </c>
      <c r="F162" s="43" t="s">
        <v>8</v>
      </c>
      <c r="G162" s="43" t="s">
        <v>7</v>
      </c>
      <c r="H162" s="44">
        <v>75</v>
      </c>
      <c r="I162" s="44">
        <v>100</v>
      </c>
      <c r="J162" s="43" t="s">
        <v>15</v>
      </c>
    </row>
    <row r="163" spans="1:10" ht="12.75" x14ac:dyDescent="0.2">
      <c r="A163" s="42">
        <v>77961</v>
      </c>
      <c r="B163" s="43" t="s">
        <v>9</v>
      </c>
      <c r="C163" s="43" t="s">
        <v>7</v>
      </c>
      <c r="D163" s="43" t="s">
        <v>7</v>
      </c>
      <c r="E163" s="43" t="s">
        <v>7</v>
      </c>
      <c r="F163" s="43" t="s">
        <v>8</v>
      </c>
      <c r="G163" s="43" t="s">
        <v>7</v>
      </c>
      <c r="H163" s="44">
        <v>90</v>
      </c>
      <c r="I163" s="44">
        <v>100</v>
      </c>
      <c r="J163" s="43" t="s">
        <v>15</v>
      </c>
    </row>
    <row r="164" spans="1:10" ht="12.75" x14ac:dyDescent="0.2">
      <c r="A164" s="42">
        <v>8017</v>
      </c>
      <c r="B164" s="43" t="s">
        <v>6</v>
      </c>
      <c r="C164" s="43" t="s">
        <v>7</v>
      </c>
      <c r="D164" s="43" t="s">
        <v>7</v>
      </c>
      <c r="E164" s="43" t="s">
        <v>8</v>
      </c>
      <c r="F164" s="43" t="s">
        <v>7</v>
      </c>
      <c r="G164" s="43" t="s">
        <v>7</v>
      </c>
      <c r="H164" s="44">
        <v>65</v>
      </c>
      <c r="I164" s="44">
        <v>70</v>
      </c>
      <c r="J164" s="43" t="s">
        <v>16</v>
      </c>
    </row>
    <row r="165" spans="1:10" ht="12.75" x14ac:dyDescent="0.2">
      <c r="A165" s="42">
        <v>77599</v>
      </c>
      <c r="B165" s="43" t="s">
        <v>10</v>
      </c>
      <c r="C165" s="43" t="s">
        <v>7</v>
      </c>
      <c r="D165" s="43" t="s">
        <v>7</v>
      </c>
      <c r="E165" s="43" t="s">
        <v>8</v>
      </c>
      <c r="F165" s="43" t="s">
        <v>7</v>
      </c>
      <c r="G165" s="43" t="s">
        <v>7</v>
      </c>
      <c r="H165" s="44">
        <v>76</v>
      </c>
      <c r="I165" s="44">
        <v>50</v>
      </c>
      <c r="J165" s="43" t="s">
        <v>16</v>
      </c>
    </row>
    <row r="166" spans="1:10" ht="12.75" x14ac:dyDescent="0.2">
      <c r="A166" s="42">
        <v>49104</v>
      </c>
      <c r="B166" s="43" t="s">
        <v>5</v>
      </c>
      <c r="C166" s="43" t="s">
        <v>7</v>
      </c>
      <c r="D166" s="43" t="s">
        <v>8</v>
      </c>
      <c r="E166" s="43" t="s">
        <v>8</v>
      </c>
      <c r="F166" s="43" t="s">
        <v>8</v>
      </c>
      <c r="G166" s="43" t="s">
        <v>7</v>
      </c>
      <c r="H166" s="44">
        <v>80</v>
      </c>
      <c r="I166" s="44">
        <v>50</v>
      </c>
      <c r="J166" s="43" t="s">
        <v>15</v>
      </c>
    </row>
    <row r="167" spans="1:10" ht="12.75" x14ac:dyDescent="0.2">
      <c r="A167" s="42">
        <v>82653</v>
      </c>
      <c r="B167" s="43" t="s">
        <v>10</v>
      </c>
      <c r="C167" s="43" t="s">
        <v>7</v>
      </c>
      <c r="D167" s="43" t="s">
        <v>7</v>
      </c>
      <c r="E167" s="43" t="s">
        <v>7</v>
      </c>
      <c r="F167" s="43" t="s">
        <v>7</v>
      </c>
      <c r="G167" s="43" t="s">
        <v>7</v>
      </c>
      <c r="H167" s="44">
        <v>74</v>
      </c>
      <c r="I167" s="44">
        <v>50</v>
      </c>
      <c r="J167" s="43" t="s">
        <v>16</v>
      </c>
    </row>
    <row r="168" spans="1:10" ht="12.75" x14ac:dyDescent="0.2">
      <c r="A168" s="42">
        <v>15888</v>
      </c>
      <c r="B168" s="43" t="s">
        <v>5</v>
      </c>
      <c r="C168" s="43" t="s">
        <v>7</v>
      </c>
      <c r="D168" s="43" t="s">
        <v>7</v>
      </c>
      <c r="E168" s="43" t="s">
        <v>7</v>
      </c>
      <c r="F168" s="43" t="s">
        <v>7</v>
      </c>
      <c r="G168" s="43" t="s">
        <v>7</v>
      </c>
      <c r="H168" s="44">
        <v>68</v>
      </c>
      <c r="I168" s="44">
        <v>40</v>
      </c>
      <c r="J168" s="43" t="s">
        <v>16</v>
      </c>
    </row>
    <row r="169" spans="1:10" ht="12.75" x14ac:dyDescent="0.2">
      <c r="A169" s="42">
        <v>12319</v>
      </c>
      <c r="B169" s="43" t="s">
        <v>10</v>
      </c>
      <c r="C169" s="43" t="s">
        <v>7</v>
      </c>
      <c r="D169" s="43" t="s">
        <v>8</v>
      </c>
      <c r="E169" s="43" t="s">
        <v>7</v>
      </c>
      <c r="F169" s="43" t="s">
        <v>7</v>
      </c>
      <c r="G169" s="43" t="s">
        <v>7</v>
      </c>
      <c r="H169" s="44">
        <v>73</v>
      </c>
      <c r="I169" s="44">
        <v>10</v>
      </c>
      <c r="J169" s="43" t="s">
        <v>16</v>
      </c>
    </row>
    <row r="170" spans="1:10" ht="12.75" x14ac:dyDescent="0.2">
      <c r="A170" s="42">
        <v>73688</v>
      </c>
      <c r="B170" s="43" t="s">
        <v>6</v>
      </c>
      <c r="C170" s="43" t="s">
        <v>7</v>
      </c>
      <c r="D170" s="43" t="s">
        <v>8</v>
      </c>
      <c r="E170" s="43" t="s">
        <v>7</v>
      </c>
      <c r="F170" s="43" t="s">
        <v>7</v>
      </c>
      <c r="G170" s="43" t="s">
        <v>7</v>
      </c>
      <c r="H170" s="44">
        <v>70</v>
      </c>
      <c r="I170" s="44">
        <v>50</v>
      </c>
      <c r="J170" s="43" t="s">
        <v>16</v>
      </c>
    </row>
    <row r="171" spans="1:10" ht="12.75" x14ac:dyDescent="0.2">
      <c r="A171" s="42">
        <v>24613</v>
      </c>
      <c r="B171" s="43" t="s">
        <v>6</v>
      </c>
      <c r="C171" s="43" t="s">
        <v>7</v>
      </c>
      <c r="D171" s="43" t="s">
        <v>8</v>
      </c>
      <c r="E171" s="43" t="s">
        <v>7</v>
      </c>
      <c r="F171" s="43" t="s">
        <v>7</v>
      </c>
      <c r="G171" s="43" t="s">
        <v>7</v>
      </c>
      <c r="H171" s="44">
        <v>70</v>
      </c>
      <c r="I171" s="44">
        <v>50</v>
      </c>
      <c r="J171" s="43" t="s">
        <v>16</v>
      </c>
    </row>
    <row r="172" spans="1:10" ht="12.75" x14ac:dyDescent="0.2">
      <c r="A172" s="42">
        <v>14451</v>
      </c>
      <c r="B172" s="43" t="s">
        <v>6</v>
      </c>
      <c r="C172" s="43" t="s">
        <v>7</v>
      </c>
      <c r="D172" s="43" t="s">
        <v>7</v>
      </c>
      <c r="E172" s="43" t="s">
        <v>7</v>
      </c>
      <c r="F172" s="43" t="s">
        <v>7</v>
      </c>
      <c r="G172" s="43" t="s">
        <v>7</v>
      </c>
      <c r="H172" s="44">
        <v>72</v>
      </c>
      <c r="I172" s="44">
        <v>73</v>
      </c>
      <c r="J172" s="43" t="s">
        <v>16</v>
      </c>
    </row>
    <row r="173" spans="1:10" ht="12.75" x14ac:dyDescent="0.2">
      <c r="A173" s="42">
        <v>55411</v>
      </c>
      <c r="B173" s="43" t="s">
        <v>5</v>
      </c>
      <c r="C173" s="43" t="s">
        <v>7</v>
      </c>
      <c r="D173" s="43" t="s">
        <v>7</v>
      </c>
      <c r="E173" s="43" t="s">
        <v>7</v>
      </c>
      <c r="F173" s="43" t="s">
        <v>8</v>
      </c>
      <c r="G173" s="43" t="s">
        <v>7</v>
      </c>
      <c r="H173" s="44">
        <v>95</v>
      </c>
      <c r="I173" s="44">
        <v>100</v>
      </c>
      <c r="J173" s="43" t="s">
        <v>15</v>
      </c>
    </row>
    <row r="174" spans="1:10" ht="12.75" x14ac:dyDescent="0.2">
      <c r="A174" s="42">
        <v>19794</v>
      </c>
      <c r="B174" s="43" t="s">
        <v>5</v>
      </c>
      <c r="C174" s="43" t="s">
        <v>7</v>
      </c>
      <c r="D174" s="43" t="s">
        <v>8</v>
      </c>
      <c r="E174" s="43" t="s">
        <v>8</v>
      </c>
      <c r="F174" s="43" t="s">
        <v>7</v>
      </c>
      <c r="G174" s="43" t="s">
        <v>7</v>
      </c>
      <c r="H174" s="44">
        <v>75</v>
      </c>
      <c r="I174" s="44">
        <v>50</v>
      </c>
      <c r="J174" s="43" t="s">
        <v>16</v>
      </c>
    </row>
    <row r="175" spans="1:10" ht="12.75" x14ac:dyDescent="0.2">
      <c r="A175" s="42">
        <v>18100</v>
      </c>
      <c r="B175" s="43" t="s">
        <v>5</v>
      </c>
      <c r="C175" s="43" t="s">
        <v>7</v>
      </c>
      <c r="D175" s="43" t="s">
        <v>7</v>
      </c>
      <c r="E175" s="43" t="s">
        <v>7</v>
      </c>
      <c r="F175" s="43" t="s">
        <v>7</v>
      </c>
      <c r="G175" s="43" t="s">
        <v>7</v>
      </c>
      <c r="H175" s="44">
        <v>95</v>
      </c>
      <c r="I175" s="44">
        <v>85</v>
      </c>
      <c r="J175" s="43" t="s">
        <v>16</v>
      </c>
    </row>
    <row r="176" spans="1:10" ht="12.75" x14ac:dyDescent="0.2">
      <c r="A176" s="42">
        <v>65801</v>
      </c>
      <c r="B176" s="43" t="s">
        <v>6</v>
      </c>
      <c r="C176" s="43" t="s">
        <v>7</v>
      </c>
      <c r="D176" s="43" t="s">
        <v>8</v>
      </c>
      <c r="E176" s="43" t="s">
        <v>7</v>
      </c>
      <c r="F176" s="43" t="s">
        <v>7</v>
      </c>
      <c r="G176" s="43" t="s">
        <v>7</v>
      </c>
      <c r="H176" s="44">
        <v>90</v>
      </c>
      <c r="I176" s="44">
        <v>100</v>
      </c>
      <c r="J176" s="43" t="s">
        <v>15</v>
      </c>
    </row>
    <row r="177" spans="1:10" ht="12.75" x14ac:dyDescent="0.2">
      <c r="A177" s="42">
        <v>72515</v>
      </c>
      <c r="B177" s="43" t="s">
        <v>10</v>
      </c>
      <c r="C177" s="43" t="s">
        <v>8</v>
      </c>
      <c r="D177" s="43" t="s">
        <v>8</v>
      </c>
      <c r="E177" s="43" t="s">
        <v>8</v>
      </c>
      <c r="F177" s="43" t="s">
        <v>8</v>
      </c>
      <c r="G177" s="43" t="s">
        <v>7</v>
      </c>
      <c r="H177" s="44">
        <v>90</v>
      </c>
      <c r="I177" s="44">
        <v>100</v>
      </c>
      <c r="J177" s="43" t="s">
        <v>15</v>
      </c>
    </row>
    <row r="178" spans="1:10" ht="12.75" x14ac:dyDescent="0.2">
      <c r="A178" s="42">
        <v>6621</v>
      </c>
      <c r="B178" s="43" t="s">
        <v>9</v>
      </c>
      <c r="C178" s="43" t="s">
        <v>7</v>
      </c>
      <c r="D178" s="43" t="s">
        <v>8</v>
      </c>
      <c r="E178" s="43" t="s">
        <v>7</v>
      </c>
      <c r="F178" s="43" t="s">
        <v>7</v>
      </c>
      <c r="G178" s="43" t="s">
        <v>7</v>
      </c>
      <c r="H178" s="44">
        <v>73</v>
      </c>
      <c r="I178" s="44">
        <v>20</v>
      </c>
      <c r="J178" s="43" t="s">
        <v>16</v>
      </c>
    </row>
    <row r="179" spans="1:10" ht="12.75" x14ac:dyDescent="0.2">
      <c r="A179" s="42">
        <v>75955</v>
      </c>
      <c r="B179" s="43" t="s">
        <v>6</v>
      </c>
      <c r="C179" s="43" t="s">
        <v>7</v>
      </c>
      <c r="D179" s="43" t="s">
        <v>8</v>
      </c>
      <c r="E179" s="43" t="s">
        <v>8</v>
      </c>
      <c r="F179" s="43" t="s">
        <v>7</v>
      </c>
      <c r="G179" s="43" t="s">
        <v>7</v>
      </c>
      <c r="H179" s="44">
        <v>55</v>
      </c>
      <c r="I179" s="44">
        <v>20</v>
      </c>
      <c r="J179" s="43" t="s">
        <v>16</v>
      </c>
    </row>
    <row r="180" spans="1:10" ht="12.75" x14ac:dyDescent="0.2">
      <c r="A180" s="42">
        <v>71693</v>
      </c>
      <c r="B180" s="43" t="s">
        <v>10</v>
      </c>
      <c r="C180" s="43" t="s">
        <v>7</v>
      </c>
      <c r="D180" s="43" t="s">
        <v>7</v>
      </c>
      <c r="E180" s="43" t="s">
        <v>7</v>
      </c>
      <c r="F180" s="43" t="s">
        <v>7</v>
      </c>
      <c r="G180" s="43" t="s">
        <v>7</v>
      </c>
      <c r="H180" s="44">
        <v>74</v>
      </c>
      <c r="I180" s="44">
        <v>50</v>
      </c>
      <c r="J180" s="43" t="s">
        <v>16</v>
      </c>
    </row>
    <row r="181" spans="1:10" ht="12.75" x14ac:dyDescent="0.2">
      <c r="A181" s="42">
        <v>71371</v>
      </c>
      <c r="B181" s="43" t="s">
        <v>9</v>
      </c>
      <c r="C181" s="43" t="s">
        <v>7</v>
      </c>
      <c r="D181" s="43" t="s">
        <v>7</v>
      </c>
      <c r="E181" s="43" t="s">
        <v>7</v>
      </c>
      <c r="F181" s="43" t="s">
        <v>7</v>
      </c>
      <c r="G181" s="43" t="s">
        <v>7</v>
      </c>
      <c r="H181" s="44">
        <v>70</v>
      </c>
      <c r="I181" s="44">
        <v>30</v>
      </c>
      <c r="J181" s="43" t="s">
        <v>16</v>
      </c>
    </row>
    <row r="182" spans="1:10" ht="12.75" x14ac:dyDescent="0.2">
      <c r="A182" s="42">
        <v>60198</v>
      </c>
      <c r="B182" s="43" t="s">
        <v>10</v>
      </c>
      <c r="C182" s="43" t="s">
        <v>7</v>
      </c>
      <c r="D182" s="43" t="s">
        <v>7</v>
      </c>
      <c r="E182" s="43" t="s">
        <v>7</v>
      </c>
      <c r="F182" s="43" t="s">
        <v>7</v>
      </c>
      <c r="G182" s="43" t="s">
        <v>7</v>
      </c>
      <c r="H182" s="44">
        <v>90</v>
      </c>
      <c r="I182" s="44">
        <v>50</v>
      </c>
      <c r="J182" s="43" t="s">
        <v>16</v>
      </c>
    </row>
    <row r="183" spans="1:10" ht="12.75" x14ac:dyDescent="0.2">
      <c r="A183" s="42">
        <v>31349</v>
      </c>
      <c r="B183" s="43" t="s">
        <v>6</v>
      </c>
      <c r="C183" s="43" t="s">
        <v>7</v>
      </c>
      <c r="D183" s="43" t="s">
        <v>7</v>
      </c>
      <c r="E183" s="43" t="s">
        <v>8</v>
      </c>
      <c r="F183" s="43" t="s">
        <v>7</v>
      </c>
      <c r="G183" s="43" t="s">
        <v>7</v>
      </c>
      <c r="H183" s="44">
        <v>73</v>
      </c>
      <c r="I183" s="44">
        <v>50</v>
      </c>
      <c r="J183" s="43" t="s">
        <v>16</v>
      </c>
    </row>
    <row r="184" spans="1:10" ht="12.75" x14ac:dyDescent="0.2">
      <c r="A184" s="42">
        <v>31554</v>
      </c>
      <c r="B184" s="43" t="s">
        <v>10</v>
      </c>
      <c r="C184" s="43" t="s">
        <v>7</v>
      </c>
      <c r="D184" s="43" t="s">
        <v>7</v>
      </c>
      <c r="E184" s="43" t="s">
        <v>7</v>
      </c>
      <c r="F184" s="43" t="s">
        <v>7</v>
      </c>
      <c r="G184" s="43" t="s">
        <v>7</v>
      </c>
      <c r="H184" s="44">
        <v>80</v>
      </c>
      <c r="I184" s="44">
        <v>80</v>
      </c>
      <c r="J184" s="43" t="s">
        <v>16</v>
      </c>
    </row>
    <row r="185" spans="1:10" ht="12.75" x14ac:dyDescent="0.2">
      <c r="A185" s="42">
        <v>3621</v>
      </c>
      <c r="B185" s="43" t="s">
        <v>5</v>
      </c>
      <c r="C185" s="43" t="s">
        <v>7</v>
      </c>
      <c r="D185" s="43" t="s">
        <v>7</v>
      </c>
      <c r="E185" s="43" t="s">
        <v>7</v>
      </c>
      <c r="F185" s="43" t="s">
        <v>7</v>
      </c>
      <c r="G185" s="43" t="s">
        <v>7</v>
      </c>
      <c r="H185" s="44">
        <v>75</v>
      </c>
      <c r="I185" s="44">
        <v>60</v>
      </c>
      <c r="J185" s="43" t="s">
        <v>16</v>
      </c>
    </row>
    <row r="186" spans="1:10" ht="12.75" x14ac:dyDescent="0.2">
      <c r="A186" s="42">
        <v>12187</v>
      </c>
      <c r="B186" s="43" t="s">
        <v>5</v>
      </c>
      <c r="C186" s="43" t="s">
        <v>7</v>
      </c>
      <c r="D186" s="43" t="s">
        <v>7</v>
      </c>
      <c r="E186" s="43" t="s">
        <v>8</v>
      </c>
      <c r="F186" s="43" t="s">
        <v>7</v>
      </c>
      <c r="G186" s="43" t="s">
        <v>7</v>
      </c>
      <c r="H186" s="44">
        <v>75</v>
      </c>
      <c r="I186" s="44">
        <v>20</v>
      </c>
      <c r="J186" s="43" t="s">
        <v>16</v>
      </c>
    </row>
    <row r="187" spans="1:10" ht="12.75" x14ac:dyDescent="0.2">
      <c r="A187" s="42">
        <v>74570</v>
      </c>
      <c r="B187" s="43" t="s">
        <v>10</v>
      </c>
      <c r="C187" s="43" t="s">
        <v>7</v>
      </c>
      <c r="D187" s="43" t="s">
        <v>8</v>
      </c>
      <c r="E187" s="43" t="s">
        <v>7</v>
      </c>
      <c r="F187" s="43" t="s">
        <v>8</v>
      </c>
      <c r="G187" s="43" t="s">
        <v>7</v>
      </c>
      <c r="H187" s="44">
        <v>80</v>
      </c>
      <c r="I187" s="44">
        <v>30</v>
      </c>
      <c r="J187" s="43" t="s">
        <v>15</v>
      </c>
    </row>
    <row r="188" spans="1:10" ht="12.75" x14ac:dyDescent="0.2">
      <c r="A188" s="42">
        <v>54077</v>
      </c>
      <c r="B188" s="43" t="s">
        <v>10</v>
      </c>
      <c r="C188" s="43" t="s">
        <v>7</v>
      </c>
      <c r="D188" s="43" t="s">
        <v>8</v>
      </c>
      <c r="E188" s="43" t="s">
        <v>8</v>
      </c>
      <c r="F188" s="43" t="s">
        <v>7</v>
      </c>
      <c r="G188" s="43" t="s">
        <v>7</v>
      </c>
      <c r="H188" s="44">
        <v>95</v>
      </c>
      <c r="I188" s="44">
        <v>50</v>
      </c>
      <c r="J188" s="43" t="s">
        <v>15</v>
      </c>
    </row>
    <row r="189" spans="1:10" ht="12.75" x14ac:dyDescent="0.2">
      <c r="A189" s="42">
        <v>4615</v>
      </c>
      <c r="B189" s="43" t="s">
        <v>10</v>
      </c>
      <c r="C189" s="43" t="s">
        <v>7</v>
      </c>
      <c r="D189" s="43" t="s">
        <v>7</v>
      </c>
      <c r="E189" s="43" t="s">
        <v>7</v>
      </c>
      <c r="F189" s="43" t="s">
        <v>7</v>
      </c>
      <c r="G189" s="43" t="s">
        <v>7</v>
      </c>
      <c r="H189" s="44">
        <v>75</v>
      </c>
      <c r="I189" s="44">
        <v>55</v>
      </c>
      <c r="J189" s="43" t="s">
        <v>16</v>
      </c>
    </row>
    <row r="190" spans="1:10" ht="12.75" x14ac:dyDescent="0.2">
      <c r="A190" s="42">
        <v>70725</v>
      </c>
      <c r="B190" s="43" t="s">
        <v>5</v>
      </c>
      <c r="C190" s="43" t="s">
        <v>7</v>
      </c>
      <c r="D190" s="43" t="s">
        <v>8</v>
      </c>
      <c r="E190" s="43" t="s">
        <v>7</v>
      </c>
      <c r="F190" s="43" t="s">
        <v>7</v>
      </c>
      <c r="G190" s="43" t="s">
        <v>7</v>
      </c>
      <c r="H190" s="44">
        <v>85</v>
      </c>
      <c r="I190" s="44">
        <v>75</v>
      </c>
      <c r="J190" s="43" t="s">
        <v>16</v>
      </c>
    </row>
    <row r="191" spans="1:10" ht="12.75" x14ac:dyDescent="0.2">
      <c r="A191" s="42">
        <v>32238</v>
      </c>
      <c r="B191" s="43" t="s">
        <v>10</v>
      </c>
      <c r="C191" s="43" t="s">
        <v>7</v>
      </c>
      <c r="D191" s="43" t="s">
        <v>7</v>
      </c>
      <c r="E191" s="43" t="s">
        <v>8</v>
      </c>
      <c r="F191" s="43" t="s">
        <v>8</v>
      </c>
      <c r="G191" s="43" t="s">
        <v>7</v>
      </c>
      <c r="H191" s="44">
        <v>60</v>
      </c>
      <c r="I191" s="44">
        <v>100</v>
      </c>
      <c r="J191" s="43" t="s">
        <v>15</v>
      </c>
    </row>
    <row r="192" spans="1:10" ht="12.75" x14ac:dyDescent="0.2">
      <c r="A192" s="42">
        <v>24687</v>
      </c>
      <c r="B192" s="43" t="s">
        <v>6</v>
      </c>
      <c r="C192" s="43" t="s">
        <v>7</v>
      </c>
      <c r="D192" s="43" t="s">
        <v>8</v>
      </c>
      <c r="E192" s="43" t="s">
        <v>8</v>
      </c>
      <c r="F192" s="43" t="s">
        <v>7</v>
      </c>
      <c r="G192" s="43" t="s">
        <v>7</v>
      </c>
      <c r="H192" s="44">
        <v>76</v>
      </c>
      <c r="I192" s="44">
        <v>30</v>
      </c>
      <c r="J192" s="43" t="s">
        <v>16</v>
      </c>
    </row>
    <row r="193" spans="1:10" ht="12.75" x14ac:dyDescent="0.2">
      <c r="A193" s="42">
        <v>2166</v>
      </c>
      <c r="B193" s="43" t="s">
        <v>10</v>
      </c>
      <c r="C193" s="43" t="s">
        <v>7</v>
      </c>
      <c r="D193" s="43" t="s">
        <v>8</v>
      </c>
      <c r="E193" s="43" t="s">
        <v>7</v>
      </c>
      <c r="F193" s="43" t="s">
        <v>7</v>
      </c>
      <c r="G193" s="43" t="s">
        <v>7</v>
      </c>
      <c r="H193" s="44">
        <v>70</v>
      </c>
      <c r="I193" s="44">
        <v>45</v>
      </c>
      <c r="J193" s="43" t="s">
        <v>16</v>
      </c>
    </row>
    <row r="194" spans="1:10" ht="12.75" x14ac:dyDescent="0.2">
      <c r="A194" s="42">
        <v>26490</v>
      </c>
      <c r="B194" s="43" t="s">
        <v>5</v>
      </c>
      <c r="C194" s="43" t="s">
        <v>7</v>
      </c>
      <c r="D194" s="43" t="s">
        <v>7</v>
      </c>
      <c r="E194" s="43" t="s">
        <v>8</v>
      </c>
      <c r="F194" s="43" t="s">
        <v>8</v>
      </c>
      <c r="G194" s="43" t="s">
        <v>7</v>
      </c>
      <c r="H194" s="44">
        <v>95</v>
      </c>
      <c r="I194" s="44">
        <v>100</v>
      </c>
      <c r="J194" s="43" t="s">
        <v>15</v>
      </c>
    </row>
    <row r="195" spans="1:10" ht="12.75" x14ac:dyDescent="0.2">
      <c r="A195" s="42">
        <v>5226</v>
      </c>
      <c r="B195" s="43" t="s">
        <v>10</v>
      </c>
      <c r="C195" s="43" t="s">
        <v>7</v>
      </c>
      <c r="D195" s="43" t="s">
        <v>8</v>
      </c>
      <c r="E195" s="43" t="s">
        <v>7</v>
      </c>
      <c r="F195" s="43" t="s">
        <v>7</v>
      </c>
      <c r="G195" s="43" t="s">
        <v>7</v>
      </c>
      <c r="H195" s="44">
        <v>70</v>
      </c>
      <c r="I195" s="44">
        <v>80</v>
      </c>
      <c r="J195" s="43" t="s">
        <v>16</v>
      </c>
    </row>
    <row r="196" spans="1:10" ht="12.75" x14ac:dyDescent="0.2">
      <c r="A196" s="42">
        <v>174855</v>
      </c>
      <c r="B196" s="43" t="s">
        <v>9</v>
      </c>
      <c r="C196" s="43" t="s">
        <v>7</v>
      </c>
      <c r="D196" s="43" t="s">
        <v>8</v>
      </c>
      <c r="E196" s="43" t="s">
        <v>7</v>
      </c>
      <c r="F196" s="43" t="s">
        <v>7</v>
      </c>
      <c r="G196" s="43" t="s">
        <v>7</v>
      </c>
      <c r="H196" s="44">
        <v>73</v>
      </c>
      <c r="I196" s="44">
        <v>20</v>
      </c>
      <c r="J196" s="43" t="s">
        <v>16</v>
      </c>
    </row>
    <row r="197" spans="1:10" ht="12.75" x14ac:dyDescent="0.2">
      <c r="A197" s="42">
        <v>174308</v>
      </c>
      <c r="B197" s="43" t="s">
        <v>10</v>
      </c>
      <c r="C197" s="43" t="s">
        <v>7</v>
      </c>
      <c r="D197" s="43" t="s">
        <v>8</v>
      </c>
      <c r="E197" s="43" t="s">
        <v>7</v>
      </c>
      <c r="F197" s="43" t="s">
        <v>7</v>
      </c>
      <c r="G197" s="43" t="s">
        <v>7</v>
      </c>
      <c r="H197" s="44">
        <v>70</v>
      </c>
      <c r="I197" s="44">
        <v>40</v>
      </c>
      <c r="J197" s="43" t="s">
        <v>16</v>
      </c>
    </row>
    <row r="198" spans="1:10" ht="12.75" x14ac:dyDescent="0.2">
      <c r="A198" s="42">
        <v>3777</v>
      </c>
      <c r="B198" s="43" t="s">
        <v>9</v>
      </c>
      <c r="C198" s="43" t="s">
        <v>7</v>
      </c>
      <c r="D198" s="43" t="s">
        <v>7</v>
      </c>
      <c r="E198" s="43" t="s">
        <v>7</v>
      </c>
      <c r="F198" s="43" t="s">
        <v>7</v>
      </c>
      <c r="G198" s="43" t="s">
        <v>7</v>
      </c>
      <c r="H198" s="44">
        <v>75</v>
      </c>
      <c r="I198" s="44">
        <v>10</v>
      </c>
      <c r="J198" s="43" t="s">
        <v>16</v>
      </c>
    </row>
    <row r="199" spans="1:10" ht="12.75" x14ac:dyDescent="0.2">
      <c r="A199" s="42">
        <v>19141</v>
      </c>
      <c r="B199" s="43" t="s">
        <v>9</v>
      </c>
      <c r="C199" s="43" t="s">
        <v>7</v>
      </c>
      <c r="D199" s="43" t="s">
        <v>7</v>
      </c>
      <c r="E199" s="43" t="s">
        <v>8</v>
      </c>
      <c r="F199" s="43" t="s">
        <v>7</v>
      </c>
      <c r="G199" s="43" t="s">
        <v>7</v>
      </c>
      <c r="H199" s="44">
        <v>70</v>
      </c>
      <c r="I199" s="44">
        <v>60</v>
      </c>
      <c r="J199" s="43" t="s">
        <v>16</v>
      </c>
    </row>
    <row r="200" spans="1:10" ht="12.75" x14ac:dyDescent="0.2">
      <c r="A200" s="42">
        <v>62262</v>
      </c>
      <c r="B200" s="43" t="s">
        <v>10</v>
      </c>
      <c r="C200" s="43" t="s">
        <v>7</v>
      </c>
      <c r="D200" s="43" t="s">
        <v>7</v>
      </c>
      <c r="E200" s="43" t="s">
        <v>7</v>
      </c>
      <c r="F200" s="43" t="s">
        <v>7</v>
      </c>
      <c r="G200" s="43" t="s">
        <v>7</v>
      </c>
      <c r="H200" s="44">
        <v>70</v>
      </c>
      <c r="I200" s="44">
        <v>20</v>
      </c>
      <c r="J200" s="43" t="s">
        <v>16</v>
      </c>
    </row>
    <row r="201" spans="1:10" ht="12.75" x14ac:dyDescent="0.2">
      <c r="A201" s="42">
        <v>73749</v>
      </c>
      <c r="B201" s="43" t="s">
        <v>5</v>
      </c>
      <c r="C201" s="43" t="s">
        <v>7</v>
      </c>
      <c r="D201" s="43" t="s">
        <v>7</v>
      </c>
      <c r="E201" s="43" t="s">
        <v>7</v>
      </c>
      <c r="F201" s="43" t="s">
        <v>7</v>
      </c>
      <c r="G201" s="43" t="s">
        <v>7</v>
      </c>
      <c r="H201" s="44">
        <v>99</v>
      </c>
      <c r="I201" s="44">
        <v>60</v>
      </c>
      <c r="J201" s="43" t="s">
        <v>16</v>
      </c>
    </row>
    <row r="202" spans="1:10" ht="12.75" x14ac:dyDescent="0.2">
      <c r="A202" s="42">
        <v>20006</v>
      </c>
      <c r="B202" s="43" t="s">
        <v>5</v>
      </c>
      <c r="C202" s="43" t="s">
        <v>7</v>
      </c>
      <c r="D202" s="43" t="s">
        <v>8</v>
      </c>
      <c r="E202" s="43" t="s">
        <v>8</v>
      </c>
      <c r="F202" s="43" t="s">
        <v>7</v>
      </c>
      <c r="G202" s="43" t="s">
        <v>7</v>
      </c>
      <c r="H202" s="44">
        <v>85</v>
      </c>
      <c r="I202" s="44">
        <v>50</v>
      </c>
      <c r="J202" s="43" t="s">
        <v>16</v>
      </c>
    </row>
    <row r="203" spans="1:10" ht="12.75" x14ac:dyDescent="0.2">
      <c r="A203" s="42">
        <v>18192</v>
      </c>
      <c r="B203" s="43" t="s">
        <v>10</v>
      </c>
      <c r="C203" s="43" t="s">
        <v>7</v>
      </c>
      <c r="D203" s="43" t="s">
        <v>8</v>
      </c>
      <c r="E203" s="43" t="s">
        <v>8</v>
      </c>
      <c r="F203" s="43" t="s">
        <v>7</v>
      </c>
      <c r="G203" s="43" t="s">
        <v>7</v>
      </c>
      <c r="H203" s="44">
        <v>90</v>
      </c>
      <c r="I203" s="44">
        <v>75</v>
      </c>
      <c r="J203" s="43" t="s">
        <v>15</v>
      </c>
    </row>
    <row r="204" spans="1:10" ht="12.75" x14ac:dyDescent="0.2">
      <c r="A204" s="42">
        <v>40890</v>
      </c>
      <c r="B204" s="43" t="s">
        <v>5</v>
      </c>
      <c r="C204" s="43" t="s">
        <v>7</v>
      </c>
      <c r="D204" s="43" t="s">
        <v>7</v>
      </c>
      <c r="E204" s="43" t="s">
        <v>8</v>
      </c>
      <c r="F204" s="43" t="s">
        <v>8</v>
      </c>
      <c r="G204" s="43" t="s">
        <v>7</v>
      </c>
      <c r="H204" s="44">
        <v>95</v>
      </c>
      <c r="I204" s="44">
        <v>100</v>
      </c>
      <c r="J204" s="43" t="s">
        <v>15</v>
      </c>
    </row>
    <row r="205" spans="1:10" ht="12.75" x14ac:dyDescent="0.2">
      <c r="A205" s="42">
        <v>32808</v>
      </c>
      <c r="B205" s="43" t="s">
        <v>6</v>
      </c>
      <c r="C205" s="43" t="s">
        <v>7</v>
      </c>
      <c r="D205" s="43" t="s">
        <v>7</v>
      </c>
      <c r="E205" s="43" t="s">
        <v>8</v>
      </c>
      <c r="F205" s="43" t="s">
        <v>7</v>
      </c>
      <c r="G205" s="43" t="s">
        <v>7</v>
      </c>
      <c r="H205" s="44">
        <v>90</v>
      </c>
      <c r="I205" s="44">
        <v>85</v>
      </c>
      <c r="J205" s="43" t="s">
        <v>15</v>
      </c>
    </row>
    <row r="206" spans="1:10" ht="12.75" x14ac:dyDescent="0.2">
      <c r="A206" s="42">
        <v>58030</v>
      </c>
      <c r="B206" s="43" t="s">
        <v>9</v>
      </c>
      <c r="C206" s="43" t="s">
        <v>7</v>
      </c>
      <c r="D206" s="43" t="s">
        <v>8</v>
      </c>
      <c r="E206" s="43" t="s">
        <v>8</v>
      </c>
      <c r="F206" s="43" t="s">
        <v>7</v>
      </c>
      <c r="G206" s="43" t="s">
        <v>7</v>
      </c>
      <c r="H206" s="44">
        <v>75</v>
      </c>
      <c r="I206" s="44">
        <v>95</v>
      </c>
      <c r="J206" s="43" t="s">
        <v>15</v>
      </c>
    </row>
    <row r="207" spans="1:10" ht="12.75" x14ac:dyDescent="0.2">
      <c r="A207" s="42">
        <v>177798</v>
      </c>
      <c r="B207" s="43" t="s">
        <v>10</v>
      </c>
      <c r="C207" s="43" t="s">
        <v>7</v>
      </c>
      <c r="D207" s="43" t="s">
        <v>7</v>
      </c>
      <c r="E207" s="43" t="s">
        <v>8</v>
      </c>
      <c r="F207" s="43" t="s">
        <v>7</v>
      </c>
      <c r="G207" s="43" t="s">
        <v>7</v>
      </c>
      <c r="H207" s="44">
        <v>90</v>
      </c>
      <c r="I207" s="44">
        <v>20</v>
      </c>
      <c r="J207" s="43" t="s">
        <v>16</v>
      </c>
    </row>
    <row r="208" spans="1:10" ht="12.75" x14ac:dyDescent="0.2">
      <c r="A208" s="42">
        <v>74901</v>
      </c>
      <c r="B208" s="43" t="s">
        <v>5</v>
      </c>
      <c r="C208" s="43" t="s">
        <v>7</v>
      </c>
      <c r="D208" s="43" t="s">
        <v>7</v>
      </c>
      <c r="E208" s="43" t="s">
        <v>8</v>
      </c>
      <c r="F208" s="43" t="s">
        <v>8</v>
      </c>
      <c r="G208" s="43" t="s">
        <v>7</v>
      </c>
      <c r="H208" s="44">
        <v>80</v>
      </c>
      <c r="I208" s="44">
        <v>100</v>
      </c>
      <c r="J208" s="43" t="s">
        <v>15</v>
      </c>
    </row>
    <row r="209" spans="1:10" ht="12.75" x14ac:dyDescent="0.2">
      <c r="A209" s="42">
        <v>74985</v>
      </c>
      <c r="B209" s="43" t="s">
        <v>10</v>
      </c>
      <c r="C209" s="43" t="s">
        <v>7</v>
      </c>
      <c r="D209" s="43" t="s">
        <v>8</v>
      </c>
      <c r="E209" s="43" t="s">
        <v>7</v>
      </c>
      <c r="F209" s="43" t="s">
        <v>7</v>
      </c>
      <c r="G209" s="43" t="s">
        <v>7</v>
      </c>
      <c r="H209" s="44">
        <v>73</v>
      </c>
      <c r="I209" s="44">
        <v>10</v>
      </c>
      <c r="J209" s="43" t="s">
        <v>16</v>
      </c>
    </row>
    <row r="210" spans="1:10" ht="12.75" x14ac:dyDescent="0.2">
      <c r="A210" s="42">
        <v>78687</v>
      </c>
      <c r="B210" s="43" t="s">
        <v>10</v>
      </c>
      <c r="C210" s="43" t="s">
        <v>7</v>
      </c>
      <c r="D210" s="43" t="s">
        <v>7</v>
      </c>
      <c r="E210" s="43" t="s">
        <v>7</v>
      </c>
      <c r="F210" s="43" t="s">
        <v>7</v>
      </c>
      <c r="G210" s="43" t="s">
        <v>7</v>
      </c>
      <c r="H210" s="44">
        <v>82</v>
      </c>
      <c r="I210" s="44">
        <v>30</v>
      </c>
      <c r="J210" s="43" t="s">
        <v>16</v>
      </c>
    </row>
    <row r="211" spans="1:10" ht="12.75" x14ac:dyDescent="0.2">
      <c r="A211" s="42">
        <v>177487</v>
      </c>
      <c r="B211" s="43" t="s">
        <v>6</v>
      </c>
      <c r="C211" s="43" t="s">
        <v>7</v>
      </c>
      <c r="D211" s="43" t="s">
        <v>7</v>
      </c>
      <c r="E211" s="43" t="s">
        <v>8</v>
      </c>
      <c r="F211" s="43" t="s">
        <v>7</v>
      </c>
      <c r="G211" s="43" t="s">
        <v>7</v>
      </c>
      <c r="H211" s="44">
        <v>73</v>
      </c>
      <c r="I211" s="44">
        <v>30</v>
      </c>
      <c r="J211" s="43" t="s">
        <v>16</v>
      </c>
    </row>
    <row r="212" spans="1:10" ht="12.75" x14ac:dyDescent="0.2">
      <c r="A212" s="42">
        <v>26863</v>
      </c>
      <c r="B212" s="43" t="s">
        <v>5</v>
      </c>
      <c r="C212" s="43" t="s">
        <v>7</v>
      </c>
      <c r="D212" s="43" t="s">
        <v>7</v>
      </c>
      <c r="E212" s="43" t="s">
        <v>7</v>
      </c>
      <c r="F212" s="43" t="s">
        <v>7</v>
      </c>
      <c r="G212" s="43" t="s">
        <v>7</v>
      </c>
      <c r="H212" s="44">
        <v>60</v>
      </c>
      <c r="I212" s="44">
        <v>20</v>
      </c>
      <c r="J212" s="43" t="s">
        <v>16</v>
      </c>
    </row>
    <row r="213" spans="1:10" ht="12.75" x14ac:dyDescent="0.2">
      <c r="A213" s="42">
        <v>1036</v>
      </c>
      <c r="B213" s="43" t="s">
        <v>6</v>
      </c>
      <c r="C213" s="43" t="s">
        <v>7</v>
      </c>
      <c r="D213" s="43" t="s">
        <v>7</v>
      </c>
      <c r="E213" s="43" t="s">
        <v>8</v>
      </c>
      <c r="F213" s="43" t="s">
        <v>7</v>
      </c>
      <c r="G213" s="43" t="s">
        <v>7</v>
      </c>
      <c r="H213" s="44">
        <v>85</v>
      </c>
      <c r="I213" s="44">
        <v>30</v>
      </c>
      <c r="J213" s="43" t="s">
        <v>16</v>
      </c>
    </row>
    <row r="214" spans="1:10" ht="12.75" x14ac:dyDescent="0.2">
      <c r="A214" s="42">
        <v>68335</v>
      </c>
      <c r="B214" s="43" t="s">
        <v>6</v>
      </c>
      <c r="C214" s="43" t="s">
        <v>7</v>
      </c>
      <c r="D214" s="43" t="s">
        <v>7</v>
      </c>
      <c r="E214" s="43" t="s">
        <v>8</v>
      </c>
      <c r="F214" s="43" t="s">
        <v>7</v>
      </c>
      <c r="G214" s="43" t="s">
        <v>7</v>
      </c>
      <c r="H214" s="44">
        <v>78</v>
      </c>
      <c r="I214" s="44">
        <v>30</v>
      </c>
      <c r="J214" s="43" t="s">
        <v>16</v>
      </c>
    </row>
    <row r="215" spans="1:10" ht="12.75" x14ac:dyDescent="0.2">
      <c r="A215" s="42">
        <v>68536</v>
      </c>
      <c r="B215" s="43" t="s">
        <v>10</v>
      </c>
      <c r="C215" s="43" t="s">
        <v>7</v>
      </c>
      <c r="D215" s="43" t="s">
        <v>7</v>
      </c>
      <c r="E215" s="43" t="s">
        <v>7</v>
      </c>
      <c r="F215" s="43" t="s">
        <v>8</v>
      </c>
      <c r="G215" s="43" t="s">
        <v>7</v>
      </c>
      <c r="H215" s="44">
        <v>95</v>
      </c>
      <c r="I215" s="44">
        <v>95</v>
      </c>
      <c r="J215" s="43" t="s">
        <v>15</v>
      </c>
    </row>
    <row r="216" spans="1:10" ht="12.75" x14ac:dyDescent="0.2">
      <c r="A216" s="42">
        <v>10672</v>
      </c>
      <c r="B216" s="43" t="s">
        <v>5</v>
      </c>
      <c r="C216" s="43" t="s">
        <v>7</v>
      </c>
      <c r="D216" s="43" t="s">
        <v>8</v>
      </c>
      <c r="E216" s="43" t="s">
        <v>7</v>
      </c>
      <c r="F216" s="43" t="s">
        <v>7</v>
      </c>
      <c r="G216" s="43" t="s">
        <v>7</v>
      </c>
      <c r="H216" s="44">
        <v>90</v>
      </c>
      <c r="I216" s="44">
        <v>25</v>
      </c>
      <c r="J216" s="43" t="s">
        <v>16</v>
      </c>
    </row>
    <row r="217" spans="1:10" ht="12.75" x14ac:dyDescent="0.2">
      <c r="A217" s="42">
        <v>17948</v>
      </c>
      <c r="B217" s="43" t="s">
        <v>10</v>
      </c>
      <c r="C217" s="43" t="s">
        <v>7</v>
      </c>
      <c r="D217" s="43" t="s">
        <v>8</v>
      </c>
      <c r="E217" s="43" t="s">
        <v>8</v>
      </c>
      <c r="F217" s="43" t="s">
        <v>8</v>
      </c>
      <c r="G217" s="43" t="s">
        <v>7</v>
      </c>
      <c r="H217" s="44">
        <v>80</v>
      </c>
      <c r="I217" s="44">
        <v>50</v>
      </c>
      <c r="J217" s="43" t="s">
        <v>15</v>
      </c>
    </row>
    <row r="218" spans="1:10" ht="12.75" x14ac:dyDescent="0.2">
      <c r="A218" s="42">
        <v>7052</v>
      </c>
      <c r="B218" s="43" t="s">
        <v>6</v>
      </c>
      <c r="C218" s="43" t="s">
        <v>7</v>
      </c>
      <c r="D218" s="43" t="s">
        <v>8</v>
      </c>
      <c r="E218" s="43" t="s">
        <v>7</v>
      </c>
      <c r="F218" s="43" t="s">
        <v>7</v>
      </c>
      <c r="G218" s="43" t="s">
        <v>7</v>
      </c>
      <c r="H218" s="44">
        <v>73</v>
      </c>
      <c r="I218" s="44">
        <v>20</v>
      </c>
      <c r="J218" s="43" t="s">
        <v>16</v>
      </c>
    </row>
    <row r="219" spans="1:10" ht="12.75" x14ac:dyDescent="0.2">
      <c r="A219" s="42">
        <v>14148</v>
      </c>
      <c r="B219" s="43" t="s">
        <v>5</v>
      </c>
      <c r="C219" s="43" t="s">
        <v>7</v>
      </c>
      <c r="D219" s="43" t="s">
        <v>8</v>
      </c>
      <c r="E219" s="43" t="s">
        <v>8</v>
      </c>
      <c r="F219" s="43" t="s">
        <v>7</v>
      </c>
      <c r="G219" s="43" t="s">
        <v>7</v>
      </c>
      <c r="H219" s="44">
        <v>60</v>
      </c>
      <c r="I219" s="44">
        <v>100</v>
      </c>
      <c r="J219" s="43" t="s">
        <v>16</v>
      </c>
    </row>
    <row r="220" spans="1:10" ht="12.75" x14ac:dyDescent="0.2">
      <c r="A220" s="42">
        <v>16575</v>
      </c>
      <c r="B220" s="43" t="s">
        <v>5</v>
      </c>
      <c r="C220" s="43" t="s">
        <v>7</v>
      </c>
      <c r="D220" s="43" t="s">
        <v>8</v>
      </c>
      <c r="E220" s="43" t="s">
        <v>7</v>
      </c>
      <c r="F220" s="43" t="s">
        <v>7</v>
      </c>
      <c r="G220" s="43" t="s">
        <v>7</v>
      </c>
      <c r="H220" s="44">
        <v>85</v>
      </c>
      <c r="I220" s="44">
        <v>75</v>
      </c>
      <c r="J220" s="43" t="s">
        <v>16</v>
      </c>
    </row>
    <row r="221" spans="1:10" ht="12.75" x14ac:dyDescent="0.2">
      <c r="A221" s="42">
        <v>17117</v>
      </c>
      <c r="B221" s="43" t="s">
        <v>10</v>
      </c>
      <c r="C221" s="43" t="s">
        <v>7</v>
      </c>
      <c r="D221" s="43" t="s">
        <v>8</v>
      </c>
      <c r="E221" s="43" t="s">
        <v>7</v>
      </c>
      <c r="F221" s="43" t="s">
        <v>7</v>
      </c>
      <c r="G221" s="43" t="s">
        <v>7</v>
      </c>
      <c r="H221" s="44">
        <v>73</v>
      </c>
      <c r="I221" s="44">
        <v>10</v>
      </c>
      <c r="J221" s="43" t="s">
        <v>16</v>
      </c>
    </row>
    <row r="222" spans="1:10" ht="12.75" x14ac:dyDescent="0.2">
      <c r="A222" s="42">
        <v>175316</v>
      </c>
      <c r="B222" s="43" t="s">
        <v>9</v>
      </c>
      <c r="C222" s="43" t="s">
        <v>7</v>
      </c>
      <c r="D222" s="43" t="s">
        <v>7</v>
      </c>
      <c r="E222" s="43" t="s">
        <v>7</v>
      </c>
      <c r="F222" s="43" t="s">
        <v>7</v>
      </c>
      <c r="G222" s="43" t="s">
        <v>7</v>
      </c>
      <c r="H222" s="44">
        <v>80</v>
      </c>
      <c r="I222" s="44">
        <v>20</v>
      </c>
      <c r="J222" s="43" t="s">
        <v>16</v>
      </c>
    </row>
    <row r="223" spans="1:10" ht="12.75" x14ac:dyDescent="0.2">
      <c r="A223" s="42">
        <v>71392</v>
      </c>
      <c r="B223" s="43" t="s">
        <v>5</v>
      </c>
      <c r="C223" s="43" t="s">
        <v>7</v>
      </c>
      <c r="D223" s="43" t="s">
        <v>7</v>
      </c>
      <c r="E223" s="43" t="s">
        <v>7</v>
      </c>
      <c r="F223" s="43" t="s">
        <v>8</v>
      </c>
      <c r="G223" s="43" t="s">
        <v>8</v>
      </c>
      <c r="H223" s="44">
        <v>99</v>
      </c>
      <c r="I223" s="44">
        <v>100</v>
      </c>
      <c r="J223" s="43" t="s">
        <v>15</v>
      </c>
    </row>
    <row r="224" spans="1:10" ht="12.75" x14ac:dyDescent="0.2">
      <c r="A224" s="42">
        <v>41265</v>
      </c>
      <c r="B224" s="43" t="s">
        <v>17</v>
      </c>
      <c r="C224" s="43" t="s">
        <v>8</v>
      </c>
      <c r="D224" s="43" t="s">
        <v>8</v>
      </c>
      <c r="E224" s="43" t="s">
        <v>8</v>
      </c>
      <c r="F224" s="43" t="s">
        <v>8</v>
      </c>
      <c r="G224" s="43" t="s">
        <v>7</v>
      </c>
      <c r="H224" s="44">
        <v>99</v>
      </c>
      <c r="I224" s="44">
        <v>75</v>
      </c>
      <c r="J224" s="43" t="s">
        <v>15</v>
      </c>
    </row>
    <row r="225" spans="1:10" ht="12.75" x14ac:dyDescent="0.2">
      <c r="A225" s="42">
        <v>21500</v>
      </c>
      <c r="B225" s="43" t="s">
        <v>6</v>
      </c>
      <c r="C225" s="43" t="s">
        <v>7</v>
      </c>
      <c r="D225" s="43" t="s">
        <v>7</v>
      </c>
      <c r="E225" s="43" t="s">
        <v>8</v>
      </c>
      <c r="F225" s="43" t="s">
        <v>7</v>
      </c>
      <c r="G225" s="43" t="s">
        <v>7</v>
      </c>
      <c r="H225" s="44">
        <v>75</v>
      </c>
      <c r="I225" s="44">
        <v>65</v>
      </c>
      <c r="J225" s="43" t="s">
        <v>15</v>
      </c>
    </row>
    <row r="226" spans="1:10" ht="12.75" x14ac:dyDescent="0.2">
      <c r="A226" s="42">
        <v>26826</v>
      </c>
      <c r="B226" s="43" t="s">
        <v>10</v>
      </c>
      <c r="C226" s="43" t="s">
        <v>7</v>
      </c>
      <c r="D226" s="43" t="s">
        <v>8</v>
      </c>
      <c r="E226" s="43" t="s">
        <v>8</v>
      </c>
      <c r="F226" s="43" t="s">
        <v>7</v>
      </c>
      <c r="G226" s="43" t="s">
        <v>7</v>
      </c>
      <c r="H226" s="44">
        <v>90</v>
      </c>
      <c r="I226" s="44">
        <v>70</v>
      </c>
      <c r="J226" s="43" t="s">
        <v>15</v>
      </c>
    </row>
    <row r="227" spans="1:10" ht="12.75" x14ac:dyDescent="0.2">
      <c r="A227" s="42">
        <v>29256</v>
      </c>
      <c r="B227" s="43" t="s">
        <v>9</v>
      </c>
      <c r="C227" s="43" t="s">
        <v>7</v>
      </c>
      <c r="D227" s="43" t="s">
        <v>8</v>
      </c>
      <c r="E227" s="43" t="s">
        <v>8</v>
      </c>
      <c r="F227" s="43" t="s">
        <v>8</v>
      </c>
      <c r="G227" s="43" t="s">
        <v>7</v>
      </c>
      <c r="H227" s="44">
        <v>95</v>
      </c>
      <c r="I227" s="44">
        <v>60</v>
      </c>
      <c r="J227" s="43" t="s">
        <v>15</v>
      </c>
    </row>
    <row r="228" spans="1:10" ht="12.75" x14ac:dyDescent="0.2">
      <c r="A228" s="42">
        <v>55029</v>
      </c>
      <c r="B228" s="43" t="s">
        <v>5</v>
      </c>
      <c r="C228" s="43" t="s">
        <v>7</v>
      </c>
      <c r="D228" s="43" t="s">
        <v>7</v>
      </c>
      <c r="E228" s="43" t="s">
        <v>8</v>
      </c>
      <c r="F228" s="43" t="s">
        <v>8</v>
      </c>
      <c r="G228" s="43" t="s">
        <v>7</v>
      </c>
      <c r="H228" s="44">
        <v>95</v>
      </c>
      <c r="I228" s="44">
        <v>100</v>
      </c>
      <c r="J228" s="43" t="s">
        <v>15</v>
      </c>
    </row>
    <row r="229" spans="1:10" ht="12.75" x14ac:dyDescent="0.2">
      <c r="A229" s="42">
        <v>72912</v>
      </c>
      <c r="B229" s="43" t="s">
        <v>6</v>
      </c>
      <c r="C229" s="43" t="s">
        <v>7</v>
      </c>
      <c r="D229" s="43" t="s">
        <v>7</v>
      </c>
      <c r="E229" s="43" t="s">
        <v>8</v>
      </c>
      <c r="F229" s="43" t="s">
        <v>7</v>
      </c>
      <c r="G229" s="43" t="s">
        <v>7</v>
      </c>
      <c r="H229" s="44">
        <v>73</v>
      </c>
      <c r="I229" s="44">
        <v>50</v>
      </c>
      <c r="J229" s="43" t="s">
        <v>16</v>
      </c>
    </row>
    <row r="230" spans="1:10" ht="12.75" x14ac:dyDescent="0.2">
      <c r="A230" s="42">
        <v>78932</v>
      </c>
      <c r="B230" s="43" t="s">
        <v>10</v>
      </c>
      <c r="C230" s="43" t="s">
        <v>7</v>
      </c>
      <c r="D230" s="43" t="s">
        <v>7</v>
      </c>
      <c r="E230" s="43" t="s">
        <v>7</v>
      </c>
      <c r="F230" s="43" t="s">
        <v>7</v>
      </c>
      <c r="G230" s="43" t="s">
        <v>7</v>
      </c>
      <c r="H230" s="44">
        <v>85</v>
      </c>
      <c r="I230" s="44">
        <v>75</v>
      </c>
      <c r="J230" s="43" t="s">
        <v>16</v>
      </c>
    </row>
    <row r="231" spans="1:10" ht="12.75" x14ac:dyDescent="0.2">
      <c r="A231" s="42">
        <v>31465</v>
      </c>
      <c r="B231" s="43" t="s">
        <v>9</v>
      </c>
      <c r="C231" s="43" t="s">
        <v>7</v>
      </c>
      <c r="D231" s="43" t="s">
        <v>8</v>
      </c>
      <c r="E231" s="43" t="s">
        <v>7</v>
      </c>
      <c r="F231" s="43" t="s">
        <v>7</v>
      </c>
      <c r="G231" s="43" t="s">
        <v>7</v>
      </c>
      <c r="H231" s="44">
        <v>81</v>
      </c>
      <c r="I231" s="44">
        <v>80</v>
      </c>
      <c r="J231" s="43" t="s">
        <v>16</v>
      </c>
    </row>
    <row r="232" spans="1:10" ht="12.75" x14ac:dyDescent="0.2">
      <c r="A232" s="42">
        <v>51155</v>
      </c>
      <c r="B232" s="43" t="s">
        <v>5</v>
      </c>
      <c r="C232" s="43" t="s">
        <v>7</v>
      </c>
      <c r="D232" s="43" t="s">
        <v>8</v>
      </c>
      <c r="E232" s="43" t="s">
        <v>8</v>
      </c>
      <c r="F232" s="43" t="s">
        <v>8</v>
      </c>
      <c r="G232" s="43" t="s">
        <v>7</v>
      </c>
      <c r="H232" s="44">
        <v>75</v>
      </c>
      <c r="I232" s="44">
        <v>50</v>
      </c>
      <c r="J232" s="43" t="s">
        <v>15</v>
      </c>
    </row>
    <row r="233" spans="1:10" ht="12.75" x14ac:dyDescent="0.2">
      <c r="A233" s="42">
        <v>63907</v>
      </c>
      <c r="B233" s="43" t="s">
        <v>5</v>
      </c>
      <c r="C233" s="43" t="s">
        <v>7</v>
      </c>
      <c r="D233" s="43" t="s">
        <v>8</v>
      </c>
      <c r="E233" s="43" t="s">
        <v>7</v>
      </c>
      <c r="F233" s="43" t="s">
        <v>7</v>
      </c>
      <c r="G233" s="43" t="s">
        <v>7</v>
      </c>
      <c r="H233" s="44">
        <v>85</v>
      </c>
      <c r="I233" s="44">
        <v>75</v>
      </c>
      <c r="J233" s="43" t="s">
        <v>16</v>
      </c>
    </row>
    <row r="234" spans="1:10" ht="12.75" x14ac:dyDescent="0.2">
      <c r="A234" s="42">
        <v>10920</v>
      </c>
      <c r="B234" s="43" t="s">
        <v>6</v>
      </c>
      <c r="C234" s="43" t="s">
        <v>7</v>
      </c>
      <c r="D234" s="43" t="s">
        <v>7</v>
      </c>
      <c r="E234" s="43" t="s">
        <v>8</v>
      </c>
      <c r="F234" s="43" t="s">
        <v>7</v>
      </c>
      <c r="G234" s="43" t="s">
        <v>8</v>
      </c>
      <c r="H234" s="44">
        <v>75</v>
      </c>
      <c r="I234" s="44">
        <v>30</v>
      </c>
      <c r="J234" s="43" t="s">
        <v>16</v>
      </c>
    </row>
    <row r="235" spans="1:10" ht="12.75" x14ac:dyDescent="0.2">
      <c r="A235" s="42">
        <v>47197</v>
      </c>
      <c r="B235" s="43" t="s">
        <v>10</v>
      </c>
      <c r="C235" s="43" t="s">
        <v>7</v>
      </c>
      <c r="D235" s="43" t="s">
        <v>8</v>
      </c>
      <c r="E235" s="43" t="s">
        <v>7</v>
      </c>
      <c r="F235" s="43" t="s">
        <v>8</v>
      </c>
      <c r="G235" s="43" t="s">
        <v>7</v>
      </c>
      <c r="H235" s="44">
        <v>80</v>
      </c>
      <c r="I235" s="44">
        <v>30</v>
      </c>
      <c r="J235" s="43" t="s">
        <v>15</v>
      </c>
    </row>
    <row r="236" spans="1:10" ht="12.75" x14ac:dyDescent="0.2">
      <c r="A236" s="42">
        <v>52519</v>
      </c>
      <c r="B236" s="43" t="s">
        <v>5</v>
      </c>
      <c r="C236" s="43" t="s">
        <v>7</v>
      </c>
      <c r="D236" s="43" t="s">
        <v>8</v>
      </c>
      <c r="E236" s="43" t="s">
        <v>8</v>
      </c>
      <c r="F236" s="43" t="s">
        <v>8</v>
      </c>
      <c r="G236" s="43" t="s">
        <v>7</v>
      </c>
      <c r="H236" s="44">
        <v>90</v>
      </c>
      <c r="I236" s="44">
        <v>90</v>
      </c>
      <c r="J236" s="43" t="s">
        <v>15</v>
      </c>
    </row>
    <row r="237" spans="1:10" ht="12.75" x14ac:dyDescent="0.2">
      <c r="A237" s="42">
        <v>52733</v>
      </c>
      <c r="B237" s="43" t="s">
        <v>5</v>
      </c>
      <c r="C237" s="43" t="s">
        <v>7</v>
      </c>
      <c r="D237" s="43" t="s">
        <v>7</v>
      </c>
      <c r="E237" s="43" t="s">
        <v>8</v>
      </c>
      <c r="F237" s="43" t="s">
        <v>8</v>
      </c>
      <c r="G237" s="43" t="s">
        <v>7</v>
      </c>
      <c r="H237" s="44">
        <v>80</v>
      </c>
      <c r="I237" s="44">
        <v>100</v>
      </c>
      <c r="J237" s="43" t="s">
        <v>15</v>
      </c>
    </row>
    <row r="238" spans="1:10" ht="12.75" x14ac:dyDescent="0.2">
      <c r="A238" s="42">
        <v>42264</v>
      </c>
      <c r="B238" s="43" t="s">
        <v>9</v>
      </c>
      <c r="C238" s="43" t="s">
        <v>7</v>
      </c>
      <c r="D238" s="43" t="s">
        <v>8</v>
      </c>
      <c r="E238" s="43" t="s">
        <v>8</v>
      </c>
      <c r="F238" s="43" t="s">
        <v>8</v>
      </c>
      <c r="G238" s="43" t="s">
        <v>7</v>
      </c>
      <c r="H238" s="44">
        <v>70</v>
      </c>
      <c r="I238" s="44">
        <v>55</v>
      </c>
      <c r="J238" s="43" t="s">
        <v>15</v>
      </c>
    </row>
    <row r="239" spans="1:10" ht="12.75" x14ac:dyDescent="0.2">
      <c r="A239" s="42">
        <v>23310</v>
      </c>
      <c r="B239" s="43" t="s">
        <v>10</v>
      </c>
      <c r="C239" s="43" t="s">
        <v>7</v>
      </c>
      <c r="D239" s="43" t="s">
        <v>8</v>
      </c>
      <c r="E239" s="43" t="s">
        <v>8</v>
      </c>
      <c r="F239" s="43" t="s">
        <v>7</v>
      </c>
      <c r="G239" s="43" t="s">
        <v>7</v>
      </c>
      <c r="H239" s="44">
        <v>95</v>
      </c>
      <c r="I239" s="44">
        <v>40</v>
      </c>
      <c r="J239" s="43" t="s">
        <v>15</v>
      </c>
    </row>
    <row r="240" spans="1:10" ht="12.75" x14ac:dyDescent="0.2">
      <c r="A240" s="42">
        <v>2817</v>
      </c>
      <c r="B240" s="43" t="s">
        <v>5</v>
      </c>
      <c r="C240" s="43" t="s">
        <v>8</v>
      </c>
      <c r="D240" s="43" t="s">
        <v>8</v>
      </c>
      <c r="E240" s="43" t="s">
        <v>8</v>
      </c>
      <c r="F240" s="43" t="s">
        <v>7</v>
      </c>
      <c r="G240" s="43" t="s">
        <v>7</v>
      </c>
      <c r="H240" s="44">
        <v>70</v>
      </c>
      <c r="I240" s="44">
        <v>20</v>
      </c>
      <c r="J240" s="43" t="s">
        <v>16</v>
      </c>
    </row>
    <row r="241" spans="1:10" ht="12.75" x14ac:dyDescent="0.2">
      <c r="A241" s="42">
        <v>77181</v>
      </c>
      <c r="B241" s="43" t="s">
        <v>10</v>
      </c>
      <c r="C241" s="43" t="s">
        <v>7</v>
      </c>
      <c r="D241" s="43" t="s">
        <v>8</v>
      </c>
      <c r="E241" s="43" t="s">
        <v>8</v>
      </c>
      <c r="F241" s="43" t="s">
        <v>8</v>
      </c>
      <c r="G241" s="43" t="s">
        <v>7</v>
      </c>
      <c r="H241" s="44">
        <v>80</v>
      </c>
      <c r="I241" s="44">
        <v>50</v>
      </c>
      <c r="J241" s="43" t="s">
        <v>15</v>
      </c>
    </row>
    <row r="242" spans="1:10" ht="12.75" x14ac:dyDescent="0.2">
      <c r="A242" s="42">
        <v>76371</v>
      </c>
      <c r="B242" s="43" t="s">
        <v>10</v>
      </c>
      <c r="C242" s="43" t="s">
        <v>7</v>
      </c>
      <c r="D242" s="43" t="s">
        <v>8</v>
      </c>
      <c r="E242" s="43" t="s">
        <v>8</v>
      </c>
      <c r="F242" s="43" t="s">
        <v>8</v>
      </c>
      <c r="G242" s="43" t="s">
        <v>7</v>
      </c>
      <c r="H242" s="44">
        <v>90</v>
      </c>
      <c r="I242" s="44">
        <v>90</v>
      </c>
      <c r="J242" s="43" t="s">
        <v>15</v>
      </c>
    </row>
    <row r="243" spans="1:10" ht="12.75" x14ac:dyDescent="0.2">
      <c r="A243" s="42">
        <v>17461</v>
      </c>
      <c r="B243" s="43" t="s">
        <v>5</v>
      </c>
      <c r="C243" s="43" t="s">
        <v>7</v>
      </c>
      <c r="D243" s="43" t="s">
        <v>7</v>
      </c>
      <c r="E243" s="43" t="s">
        <v>7</v>
      </c>
      <c r="F243" s="43" t="s">
        <v>7</v>
      </c>
      <c r="G243" s="43" t="s">
        <v>7</v>
      </c>
      <c r="H243" s="44">
        <v>80</v>
      </c>
      <c r="I243" s="44">
        <v>100</v>
      </c>
      <c r="J243" s="43" t="s">
        <v>16</v>
      </c>
    </row>
    <row r="244" spans="1:10" ht="12.75" x14ac:dyDescent="0.2">
      <c r="A244" s="42">
        <v>173678</v>
      </c>
      <c r="B244" s="43" t="s">
        <v>5</v>
      </c>
      <c r="C244" s="43" t="s">
        <v>7</v>
      </c>
      <c r="D244" s="43" t="s">
        <v>7</v>
      </c>
      <c r="E244" s="43" t="s">
        <v>8</v>
      </c>
      <c r="F244" s="43" t="s">
        <v>7</v>
      </c>
      <c r="G244" s="43" t="s">
        <v>7</v>
      </c>
      <c r="H244" s="44">
        <v>75</v>
      </c>
      <c r="I244" s="44">
        <v>20</v>
      </c>
      <c r="J244" s="43" t="s">
        <v>16</v>
      </c>
    </row>
    <row r="245" spans="1:10" ht="12.75" x14ac:dyDescent="0.2">
      <c r="A245" s="42">
        <v>179608</v>
      </c>
      <c r="B245" s="43" t="s">
        <v>10</v>
      </c>
      <c r="C245" s="43" t="s">
        <v>7</v>
      </c>
      <c r="D245" s="43" t="s">
        <v>8</v>
      </c>
      <c r="E245" s="43" t="s">
        <v>8</v>
      </c>
      <c r="F245" s="43" t="s">
        <v>7</v>
      </c>
      <c r="G245" s="43" t="s">
        <v>7</v>
      </c>
      <c r="H245" s="44">
        <v>81</v>
      </c>
      <c r="I245" s="44">
        <v>20</v>
      </c>
      <c r="J245" s="43" t="s">
        <v>16</v>
      </c>
    </row>
    <row r="246" spans="1:10" ht="12.75" x14ac:dyDescent="0.2">
      <c r="A246" s="42">
        <v>51503</v>
      </c>
      <c r="B246" s="43" t="s">
        <v>5</v>
      </c>
      <c r="C246" s="43" t="s">
        <v>7</v>
      </c>
      <c r="D246" s="43" t="s">
        <v>8</v>
      </c>
      <c r="E246" s="43" t="s">
        <v>8</v>
      </c>
      <c r="F246" s="43" t="s">
        <v>7</v>
      </c>
      <c r="G246" s="43" t="s">
        <v>7</v>
      </c>
      <c r="H246" s="44">
        <v>70</v>
      </c>
      <c r="I246" s="44">
        <v>100</v>
      </c>
      <c r="J246" s="43" t="s">
        <v>15</v>
      </c>
    </row>
    <row r="247" spans="1:10" ht="12.75" x14ac:dyDescent="0.2">
      <c r="A247" s="42">
        <v>22263</v>
      </c>
      <c r="B247" s="43" t="s">
        <v>5</v>
      </c>
      <c r="C247" s="43" t="s">
        <v>7</v>
      </c>
      <c r="D247" s="43" t="s">
        <v>7</v>
      </c>
      <c r="E247" s="43" t="s">
        <v>7</v>
      </c>
      <c r="F247" s="43" t="s">
        <v>7</v>
      </c>
      <c r="G247" s="43" t="s">
        <v>7</v>
      </c>
      <c r="H247" s="44">
        <v>95</v>
      </c>
      <c r="I247" s="44">
        <v>30</v>
      </c>
      <c r="J247" s="43" t="s">
        <v>16</v>
      </c>
    </row>
    <row r="248" spans="1:10" ht="12.75" x14ac:dyDescent="0.2">
      <c r="A248" s="42">
        <v>110</v>
      </c>
      <c r="B248" s="43" t="s">
        <v>10</v>
      </c>
      <c r="C248" s="43" t="s">
        <v>7</v>
      </c>
      <c r="D248" s="43" t="s">
        <v>7</v>
      </c>
      <c r="E248" s="43" t="s">
        <v>7</v>
      </c>
      <c r="F248" s="43" t="s">
        <v>7</v>
      </c>
      <c r="G248" s="43" t="s">
        <v>7</v>
      </c>
      <c r="H248" s="44">
        <v>70</v>
      </c>
      <c r="I248" s="44">
        <v>20</v>
      </c>
      <c r="J248" s="43" t="s">
        <v>16</v>
      </c>
    </row>
    <row r="249" spans="1:10" ht="12.75" x14ac:dyDescent="0.2">
      <c r="A249" s="42">
        <v>71392</v>
      </c>
      <c r="B249" s="43" t="s">
        <v>5</v>
      </c>
      <c r="C249" s="43" t="s">
        <v>7</v>
      </c>
      <c r="D249" s="43" t="s">
        <v>7</v>
      </c>
      <c r="E249" s="43" t="s">
        <v>7</v>
      </c>
      <c r="F249" s="43" t="s">
        <v>8</v>
      </c>
      <c r="G249" s="43" t="s">
        <v>8</v>
      </c>
      <c r="H249" s="44">
        <v>99</v>
      </c>
      <c r="I249" s="44">
        <v>100</v>
      </c>
      <c r="J249" s="43" t="s">
        <v>15</v>
      </c>
    </row>
    <row r="250" spans="1:10" ht="12.75" x14ac:dyDescent="0.2">
      <c r="A250" s="42">
        <v>69661</v>
      </c>
      <c r="B250" s="43" t="s">
        <v>5</v>
      </c>
      <c r="C250" s="43" t="s">
        <v>7</v>
      </c>
      <c r="D250" s="43" t="s">
        <v>8</v>
      </c>
      <c r="E250" s="43" t="s">
        <v>7</v>
      </c>
      <c r="F250" s="43" t="s">
        <v>7</v>
      </c>
      <c r="G250" s="43" t="s">
        <v>7</v>
      </c>
      <c r="H250" s="44">
        <v>85</v>
      </c>
      <c r="I250" s="44">
        <v>50</v>
      </c>
      <c r="J250" s="43" t="s">
        <v>16</v>
      </c>
    </row>
    <row r="251" spans="1:10" ht="12.75" x14ac:dyDescent="0.2">
      <c r="A251" s="42">
        <v>29043</v>
      </c>
      <c r="B251" s="43" t="s">
        <v>10</v>
      </c>
      <c r="C251" s="43" t="s">
        <v>7</v>
      </c>
      <c r="D251" s="43" t="s">
        <v>8</v>
      </c>
      <c r="E251" s="43" t="s">
        <v>8</v>
      </c>
      <c r="F251" s="43" t="s">
        <v>7</v>
      </c>
      <c r="G251" s="43" t="s">
        <v>7</v>
      </c>
      <c r="H251" s="44">
        <v>75</v>
      </c>
      <c r="I251" s="44">
        <v>30</v>
      </c>
      <c r="J251" s="43" t="s">
        <v>15</v>
      </c>
    </row>
    <row r="252" spans="1:10" ht="12.75" x14ac:dyDescent="0.2">
      <c r="A252" s="42">
        <v>52388</v>
      </c>
      <c r="B252" s="43" t="s">
        <v>6</v>
      </c>
      <c r="C252" s="43" t="s">
        <v>7</v>
      </c>
      <c r="D252" s="43" t="s">
        <v>8</v>
      </c>
      <c r="E252" s="43" t="s">
        <v>7</v>
      </c>
      <c r="F252" s="43" t="s">
        <v>7</v>
      </c>
      <c r="G252" s="43" t="s">
        <v>7</v>
      </c>
      <c r="H252" s="44">
        <v>81</v>
      </c>
      <c r="I252" s="44">
        <v>20</v>
      </c>
      <c r="J252" s="43" t="s">
        <v>16</v>
      </c>
    </row>
    <row r="253" spans="1:10" ht="12.75" x14ac:dyDescent="0.2">
      <c r="A253" s="42">
        <v>54050</v>
      </c>
      <c r="B253" s="43" t="s">
        <v>5</v>
      </c>
      <c r="C253" s="43" t="s">
        <v>7</v>
      </c>
      <c r="D253" s="43" t="s">
        <v>8</v>
      </c>
      <c r="E253" s="43" t="s">
        <v>7</v>
      </c>
      <c r="F253" s="43" t="s">
        <v>7</v>
      </c>
      <c r="G253" s="43" t="s">
        <v>8</v>
      </c>
      <c r="H253" s="44">
        <v>76</v>
      </c>
      <c r="I253" s="44">
        <v>50</v>
      </c>
      <c r="J253" s="43" t="s">
        <v>16</v>
      </c>
    </row>
    <row r="254" spans="1:10" ht="12.75" x14ac:dyDescent="0.2">
      <c r="A254" s="42">
        <v>21856</v>
      </c>
      <c r="B254" s="43" t="s">
        <v>6</v>
      </c>
      <c r="C254" s="43" t="s">
        <v>8</v>
      </c>
      <c r="D254" s="43" t="s">
        <v>7</v>
      </c>
      <c r="E254" s="43" t="s">
        <v>8</v>
      </c>
      <c r="F254" s="43" t="s">
        <v>7</v>
      </c>
      <c r="G254" s="43" t="s">
        <v>7</v>
      </c>
      <c r="H254" s="44">
        <v>98</v>
      </c>
      <c r="I254" s="44">
        <v>75</v>
      </c>
      <c r="J254" s="43" t="s">
        <v>15</v>
      </c>
    </row>
    <row r="255" spans="1:10" ht="12.75" x14ac:dyDescent="0.2">
      <c r="A255" s="42">
        <v>2628</v>
      </c>
      <c r="B255" s="43" t="s">
        <v>5</v>
      </c>
      <c r="C255" s="43" t="s">
        <v>7</v>
      </c>
      <c r="D255" s="43" t="s">
        <v>7</v>
      </c>
      <c r="E255" s="43" t="s">
        <v>8</v>
      </c>
      <c r="F255" s="43" t="s">
        <v>7</v>
      </c>
      <c r="G255" s="43" t="s">
        <v>7</v>
      </c>
      <c r="H255" s="44">
        <v>60</v>
      </c>
      <c r="I255" s="44">
        <v>60</v>
      </c>
      <c r="J255" s="43" t="s">
        <v>16</v>
      </c>
    </row>
    <row r="256" spans="1:10" ht="12.75" x14ac:dyDescent="0.2">
      <c r="A256" s="42">
        <v>173864</v>
      </c>
      <c r="B256" s="43" t="s">
        <v>10</v>
      </c>
      <c r="C256" s="43" t="s">
        <v>7</v>
      </c>
      <c r="D256" s="43" t="s">
        <v>7</v>
      </c>
      <c r="E256" s="43" t="s">
        <v>8</v>
      </c>
      <c r="F256" s="43" t="s">
        <v>7</v>
      </c>
      <c r="G256" s="43" t="s">
        <v>7</v>
      </c>
      <c r="H256" s="44">
        <v>70</v>
      </c>
      <c r="I256" s="44">
        <v>20</v>
      </c>
      <c r="J256" s="43" t="s">
        <v>16</v>
      </c>
    </row>
    <row r="257" spans="1:10" ht="12.75" x14ac:dyDescent="0.2">
      <c r="A257" s="42">
        <v>35413</v>
      </c>
      <c r="B257" s="43" t="s">
        <v>6</v>
      </c>
      <c r="C257" s="43" t="s">
        <v>8</v>
      </c>
      <c r="D257" s="43" t="s">
        <v>7</v>
      </c>
      <c r="E257" s="43" t="s">
        <v>8</v>
      </c>
      <c r="F257" s="43" t="s">
        <v>7</v>
      </c>
      <c r="G257" s="43" t="s">
        <v>7</v>
      </c>
      <c r="H257" s="44">
        <v>90</v>
      </c>
      <c r="I257" s="44">
        <v>100</v>
      </c>
      <c r="J257" s="43" t="s">
        <v>15</v>
      </c>
    </row>
    <row r="258" spans="1:10" ht="12.75" x14ac:dyDescent="0.2">
      <c r="A258" s="42">
        <v>14565</v>
      </c>
      <c r="B258" s="43" t="s">
        <v>17</v>
      </c>
      <c r="C258" s="43" t="s">
        <v>7</v>
      </c>
      <c r="D258" s="43" t="s">
        <v>8</v>
      </c>
      <c r="E258" s="43" t="s">
        <v>8</v>
      </c>
      <c r="F258" s="43" t="s">
        <v>8</v>
      </c>
      <c r="G258" s="43" t="s">
        <v>7</v>
      </c>
      <c r="H258" s="44">
        <v>80</v>
      </c>
      <c r="I258" s="44">
        <v>53</v>
      </c>
      <c r="J258" s="43" t="s">
        <v>15</v>
      </c>
    </row>
    <row r="259" spans="1:10" ht="12.75" x14ac:dyDescent="0.2">
      <c r="A259" s="42">
        <v>30005</v>
      </c>
      <c r="B259" s="43" t="s">
        <v>10</v>
      </c>
      <c r="C259" s="43" t="s">
        <v>7</v>
      </c>
      <c r="D259" s="43" t="s">
        <v>8</v>
      </c>
      <c r="E259" s="43" t="s">
        <v>8</v>
      </c>
      <c r="F259" s="43" t="s">
        <v>7</v>
      </c>
      <c r="G259" s="43" t="s">
        <v>7</v>
      </c>
      <c r="H259" s="44">
        <v>80</v>
      </c>
      <c r="I259" s="44">
        <v>90</v>
      </c>
      <c r="J259" s="43" t="s">
        <v>15</v>
      </c>
    </row>
    <row r="260" spans="1:10" ht="12.75" x14ac:dyDescent="0.2">
      <c r="A260" s="42">
        <v>74110</v>
      </c>
      <c r="B260" s="43" t="s">
        <v>5</v>
      </c>
      <c r="C260" s="43" t="s">
        <v>7</v>
      </c>
      <c r="D260" s="43" t="s">
        <v>8</v>
      </c>
      <c r="E260" s="43" t="s">
        <v>8</v>
      </c>
      <c r="F260" s="43" t="s">
        <v>8</v>
      </c>
      <c r="G260" s="43" t="s">
        <v>7</v>
      </c>
      <c r="H260" s="44">
        <v>90</v>
      </c>
      <c r="I260" s="44">
        <v>100</v>
      </c>
      <c r="J260" s="43" t="s">
        <v>15</v>
      </c>
    </row>
    <row r="261" spans="1:10" ht="12.75" x14ac:dyDescent="0.2">
      <c r="A261" s="42">
        <v>3431</v>
      </c>
      <c r="B261" s="43" t="s">
        <v>6</v>
      </c>
      <c r="C261" s="43" t="s">
        <v>7</v>
      </c>
      <c r="D261" s="43" t="s">
        <v>8</v>
      </c>
      <c r="E261" s="43" t="s">
        <v>7</v>
      </c>
      <c r="F261" s="43" t="s">
        <v>7</v>
      </c>
      <c r="G261" s="43" t="s">
        <v>7</v>
      </c>
      <c r="H261" s="44">
        <v>84</v>
      </c>
      <c r="I261" s="44">
        <v>55</v>
      </c>
      <c r="J261" s="43" t="s">
        <v>16</v>
      </c>
    </row>
    <row r="262" spans="1:10" ht="12.75" x14ac:dyDescent="0.2">
      <c r="A262" s="42">
        <v>28650</v>
      </c>
      <c r="B262" s="43" t="s">
        <v>9</v>
      </c>
      <c r="C262" s="43" t="s">
        <v>7</v>
      </c>
      <c r="D262" s="43" t="s">
        <v>8</v>
      </c>
      <c r="E262" s="43" t="s">
        <v>8</v>
      </c>
      <c r="F262" s="43" t="s">
        <v>8</v>
      </c>
      <c r="G262" s="43" t="s">
        <v>7</v>
      </c>
      <c r="H262" s="44">
        <v>90</v>
      </c>
      <c r="I262" s="44">
        <v>100</v>
      </c>
      <c r="J262" s="43" t="s">
        <v>15</v>
      </c>
    </row>
    <row r="263" spans="1:10" ht="12.75" x14ac:dyDescent="0.2">
      <c r="A263" s="42">
        <v>66672</v>
      </c>
      <c r="B263" s="43" t="s">
        <v>5</v>
      </c>
      <c r="C263" s="43" t="s">
        <v>7</v>
      </c>
      <c r="D263" s="43" t="s">
        <v>7</v>
      </c>
      <c r="E263" s="43" t="s">
        <v>8</v>
      </c>
      <c r="F263" s="43" t="s">
        <v>7</v>
      </c>
      <c r="G263" s="43" t="s">
        <v>7</v>
      </c>
      <c r="H263" s="44">
        <v>68</v>
      </c>
      <c r="I263" s="44">
        <v>20</v>
      </c>
      <c r="J263" s="43" t="s">
        <v>16</v>
      </c>
    </row>
    <row r="264" spans="1:10" ht="12.75" x14ac:dyDescent="0.2">
      <c r="A264" s="42">
        <v>20167</v>
      </c>
      <c r="B264" s="43" t="s">
        <v>6</v>
      </c>
      <c r="C264" s="43" t="s">
        <v>7</v>
      </c>
      <c r="D264" s="43" t="s">
        <v>8</v>
      </c>
      <c r="E264" s="43" t="s">
        <v>8</v>
      </c>
      <c r="F264" s="43" t="s">
        <v>7</v>
      </c>
      <c r="G264" s="43" t="s">
        <v>7</v>
      </c>
      <c r="H264" s="44">
        <v>75</v>
      </c>
      <c r="I264" s="44">
        <v>50</v>
      </c>
      <c r="J264" s="43" t="s">
        <v>16</v>
      </c>
    </row>
    <row r="265" spans="1:10" ht="12.75" x14ac:dyDescent="0.2">
      <c r="A265" s="42">
        <v>73567</v>
      </c>
      <c r="B265" s="43" t="s">
        <v>6</v>
      </c>
      <c r="C265" s="43" t="s">
        <v>7</v>
      </c>
      <c r="D265" s="43" t="s">
        <v>7</v>
      </c>
      <c r="E265" s="43" t="s">
        <v>7</v>
      </c>
      <c r="F265" s="43" t="s">
        <v>7</v>
      </c>
      <c r="G265" s="43" t="s">
        <v>7</v>
      </c>
      <c r="H265" s="44">
        <v>71</v>
      </c>
      <c r="I265" s="44">
        <v>70</v>
      </c>
      <c r="J265" s="43" t="s">
        <v>16</v>
      </c>
    </row>
    <row r="266" spans="1:10" ht="12.75" x14ac:dyDescent="0.2">
      <c r="A266" s="42">
        <v>63926</v>
      </c>
      <c r="B266" s="43" t="s">
        <v>9</v>
      </c>
      <c r="C266" s="43" t="s">
        <v>7</v>
      </c>
      <c r="D266" s="43" t="s">
        <v>8</v>
      </c>
      <c r="E266" s="43" t="s">
        <v>8</v>
      </c>
      <c r="F266" s="43" t="s">
        <v>8</v>
      </c>
      <c r="G266" s="43" t="s">
        <v>7</v>
      </c>
      <c r="H266" s="44">
        <v>70</v>
      </c>
      <c r="I266" s="44">
        <v>55</v>
      </c>
      <c r="J266" s="43" t="s">
        <v>15</v>
      </c>
    </row>
    <row r="267" spans="1:10" ht="12.75" x14ac:dyDescent="0.2">
      <c r="A267" s="42">
        <v>1454</v>
      </c>
      <c r="B267" s="43" t="s">
        <v>10</v>
      </c>
      <c r="C267" s="43" t="s">
        <v>7</v>
      </c>
      <c r="D267" s="43" t="s">
        <v>8</v>
      </c>
      <c r="E267" s="43" t="s">
        <v>8</v>
      </c>
      <c r="F267" s="43" t="s">
        <v>7</v>
      </c>
      <c r="G267" s="43" t="s">
        <v>7</v>
      </c>
      <c r="H267" s="44">
        <v>65</v>
      </c>
      <c r="I267" s="44">
        <v>15</v>
      </c>
      <c r="J267" s="43" t="s">
        <v>16</v>
      </c>
    </row>
    <row r="268" spans="1:10" ht="12.75" x14ac:dyDescent="0.2">
      <c r="A268" s="42">
        <v>82319</v>
      </c>
      <c r="B268" s="43" t="s">
        <v>10</v>
      </c>
      <c r="C268" s="43" t="s">
        <v>7</v>
      </c>
      <c r="D268" s="43" t="s">
        <v>7</v>
      </c>
      <c r="E268" s="43" t="s">
        <v>7</v>
      </c>
      <c r="F268" s="43" t="s">
        <v>7</v>
      </c>
      <c r="G268" s="43" t="s">
        <v>7</v>
      </c>
      <c r="H268" s="44">
        <v>74</v>
      </c>
      <c r="I268" s="44">
        <v>50</v>
      </c>
      <c r="J268" s="43" t="s">
        <v>16</v>
      </c>
    </row>
    <row r="269" spans="1:10" ht="12.75" x14ac:dyDescent="0.2">
      <c r="A269" s="42">
        <v>62239</v>
      </c>
      <c r="B269" s="43" t="s">
        <v>6</v>
      </c>
      <c r="C269" s="43" t="s">
        <v>7</v>
      </c>
      <c r="D269" s="43" t="s">
        <v>7</v>
      </c>
      <c r="E269" s="43" t="s">
        <v>7</v>
      </c>
      <c r="F269" s="43" t="s">
        <v>7</v>
      </c>
      <c r="G269" s="43" t="s">
        <v>7</v>
      </c>
      <c r="H269" s="44">
        <v>71</v>
      </c>
      <c r="I269" s="44">
        <v>30</v>
      </c>
      <c r="J269" s="43" t="s">
        <v>16</v>
      </c>
    </row>
    <row r="270" spans="1:10" ht="12.75" x14ac:dyDescent="0.2">
      <c r="A270" s="42">
        <v>56009</v>
      </c>
      <c r="B270" s="43" t="s">
        <v>6</v>
      </c>
      <c r="C270" s="43" t="s">
        <v>8</v>
      </c>
      <c r="D270" s="43" t="s">
        <v>7</v>
      </c>
      <c r="E270" s="43" t="s">
        <v>8</v>
      </c>
      <c r="F270" s="43" t="s">
        <v>7</v>
      </c>
      <c r="G270" s="43" t="s">
        <v>7</v>
      </c>
      <c r="H270" s="44">
        <v>90</v>
      </c>
      <c r="I270" s="44">
        <v>95</v>
      </c>
      <c r="J270" s="43" t="s">
        <v>15</v>
      </c>
    </row>
    <row r="271" spans="1:10" ht="12.75" x14ac:dyDescent="0.2">
      <c r="A271" s="42">
        <v>8076</v>
      </c>
      <c r="B271" s="43" t="s">
        <v>10</v>
      </c>
      <c r="C271" s="43" t="s">
        <v>7</v>
      </c>
      <c r="D271" s="43" t="s">
        <v>7</v>
      </c>
      <c r="E271" s="43" t="s">
        <v>7</v>
      </c>
      <c r="F271" s="43" t="s">
        <v>7</v>
      </c>
      <c r="G271" s="43" t="s">
        <v>7</v>
      </c>
      <c r="H271" s="44">
        <v>78</v>
      </c>
      <c r="I271" s="44">
        <v>30</v>
      </c>
      <c r="J271" s="43" t="s">
        <v>16</v>
      </c>
    </row>
    <row r="272" spans="1:10" ht="12.75" x14ac:dyDescent="0.2">
      <c r="A272" s="42">
        <v>27865</v>
      </c>
      <c r="B272" s="43" t="s">
        <v>5</v>
      </c>
      <c r="C272" s="43" t="s">
        <v>7</v>
      </c>
      <c r="D272" s="43" t="s">
        <v>8</v>
      </c>
      <c r="E272" s="43" t="s">
        <v>8</v>
      </c>
      <c r="F272" s="43" t="s">
        <v>8</v>
      </c>
      <c r="G272" s="43" t="s">
        <v>7</v>
      </c>
      <c r="H272" s="44">
        <v>90</v>
      </c>
      <c r="I272" s="44">
        <v>100</v>
      </c>
      <c r="J272" s="43" t="s">
        <v>15</v>
      </c>
    </row>
    <row r="273" spans="1:10" ht="12.75" x14ac:dyDescent="0.2">
      <c r="A273" s="42">
        <v>19263</v>
      </c>
      <c r="B273" s="43" t="s">
        <v>5</v>
      </c>
      <c r="C273" s="43" t="s">
        <v>7</v>
      </c>
      <c r="D273" s="43" t="s">
        <v>7</v>
      </c>
      <c r="E273" s="43" t="s">
        <v>7</v>
      </c>
      <c r="F273" s="43" t="s">
        <v>7</v>
      </c>
      <c r="G273" s="43" t="s">
        <v>7</v>
      </c>
      <c r="H273" s="44">
        <v>70</v>
      </c>
      <c r="I273" s="44">
        <v>40</v>
      </c>
      <c r="J273" s="43" t="s">
        <v>16</v>
      </c>
    </row>
    <row r="274" spans="1:10" ht="12.75" x14ac:dyDescent="0.2">
      <c r="A274" s="42">
        <v>61107</v>
      </c>
      <c r="B274" s="43" t="s">
        <v>5</v>
      </c>
      <c r="C274" s="43" t="s">
        <v>7</v>
      </c>
      <c r="D274" s="43" t="s">
        <v>8</v>
      </c>
      <c r="E274" s="43" t="s">
        <v>8</v>
      </c>
      <c r="F274" s="43" t="s">
        <v>8</v>
      </c>
      <c r="G274" s="43" t="s">
        <v>7</v>
      </c>
      <c r="H274" s="44">
        <v>90</v>
      </c>
      <c r="I274" s="44">
        <v>90</v>
      </c>
      <c r="J274" s="43" t="s">
        <v>15</v>
      </c>
    </row>
    <row r="275" spans="1:10" ht="12.75" x14ac:dyDescent="0.2">
      <c r="A275" s="42">
        <v>179946</v>
      </c>
      <c r="B275" s="43" t="s">
        <v>9</v>
      </c>
      <c r="C275" s="43" t="s">
        <v>7</v>
      </c>
      <c r="D275" s="43" t="s">
        <v>7</v>
      </c>
      <c r="E275" s="43" t="s">
        <v>7</v>
      </c>
      <c r="F275" s="43" t="s">
        <v>7</v>
      </c>
      <c r="G275" s="43" t="s">
        <v>7</v>
      </c>
      <c r="H275" s="44">
        <v>95</v>
      </c>
      <c r="I275" s="44">
        <v>10</v>
      </c>
      <c r="J275" s="43" t="s">
        <v>16</v>
      </c>
    </row>
    <row r="276" spans="1:10" ht="12.75" x14ac:dyDescent="0.2">
      <c r="A276" s="42">
        <v>9021</v>
      </c>
      <c r="B276" s="43" t="s">
        <v>5</v>
      </c>
      <c r="C276" s="43" t="s">
        <v>7</v>
      </c>
      <c r="D276" s="43" t="s">
        <v>7</v>
      </c>
      <c r="E276" s="43" t="s">
        <v>7</v>
      </c>
      <c r="F276" s="43" t="s">
        <v>7</v>
      </c>
      <c r="G276" s="43" t="s">
        <v>7</v>
      </c>
      <c r="H276" s="44">
        <v>75</v>
      </c>
      <c r="I276" s="44">
        <v>60</v>
      </c>
      <c r="J276" s="43" t="s">
        <v>16</v>
      </c>
    </row>
    <row r="277" spans="1:10" ht="12.75" x14ac:dyDescent="0.2">
      <c r="A277" s="42">
        <v>62773</v>
      </c>
      <c r="B277" s="43" t="s">
        <v>5</v>
      </c>
      <c r="C277" s="43" t="s">
        <v>7</v>
      </c>
      <c r="D277" s="43" t="s">
        <v>8</v>
      </c>
      <c r="E277" s="43" t="s">
        <v>8</v>
      </c>
      <c r="F277" s="43" t="s">
        <v>8</v>
      </c>
      <c r="G277" s="43" t="s">
        <v>7</v>
      </c>
      <c r="H277" s="44">
        <v>90</v>
      </c>
      <c r="I277" s="44">
        <v>30</v>
      </c>
      <c r="J277" s="43" t="s">
        <v>16</v>
      </c>
    </row>
    <row r="278" spans="1:10" ht="12.75" x14ac:dyDescent="0.2">
      <c r="A278" s="42">
        <v>66887</v>
      </c>
      <c r="B278" s="43" t="s">
        <v>6</v>
      </c>
      <c r="C278" s="43" t="s">
        <v>7</v>
      </c>
      <c r="D278" s="43" t="s">
        <v>7</v>
      </c>
      <c r="E278" s="43" t="s">
        <v>8</v>
      </c>
      <c r="F278" s="43" t="s">
        <v>7</v>
      </c>
      <c r="G278" s="43" t="s">
        <v>7</v>
      </c>
      <c r="H278" s="44">
        <v>70</v>
      </c>
      <c r="I278" s="44">
        <v>60</v>
      </c>
      <c r="J278" s="43" t="s">
        <v>16</v>
      </c>
    </row>
    <row r="279" spans="1:10" ht="12.75" x14ac:dyDescent="0.2">
      <c r="A279" s="42">
        <v>15665</v>
      </c>
      <c r="B279" s="43" t="s">
        <v>5</v>
      </c>
      <c r="C279" s="43" t="s">
        <v>7</v>
      </c>
      <c r="D279" s="43" t="s">
        <v>7</v>
      </c>
      <c r="E279" s="43" t="s">
        <v>7</v>
      </c>
      <c r="F279" s="43" t="s">
        <v>7</v>
      </c>
      <c r="G279" s="43" t="s">
        <v>7</v>
      </c>
      <c r="H279" s="44">
        <v>68</v>
      </c>
      <c r="I279" s="44">
        <v>40</v>
      </c>
      <c r="J279" s="43" t="s">
        <v>16</v>
      </c>
    </row>
    <row r="280" spans="1:10" ht="12.75" x14ac:dyDescent="0.2">
      <c r="A280" s="42">
        <v>30425</v>
      </c>
      <c r="B280" s="43" t="s">
        <v>5</v>
      </c>
      <c r="C280" s="43" t="s">
        <v>7</v>
      </c>
      <c r="D280" s="43" t="s">
        <v>7</v>
      </c>
      <c r="E280" s="43" t="s">
        <v>8</v>
      </c>
      <c r="F280" s="43" t="s">
        <v>7</v>
      </c>
      <c r="G280" s="43" t="s">
        <v>7</v>
      </c>
      <c r="H280" s="44">
        <v>70</v>
      </c>
      <c r="I280" s="44">
        <v>50</v>
      </c>
      <c r="J280" s="43" t="s">
        <v>16</v>
      </c>
    </row>
    <row r="281" spans="1:10" ht="12.75" x14ac:dyDescent="0.2">
      <c r="A281" s="42">
        <v>8208</v>
      </c>
      <c r="B281" s="43" t="s">
        <v>5</v>
      </c>
      <c r="C281" s="43" t="s">
        <v>7</v>
      </c>
      <c r="D281" s="43" t="s">
        <v>8</v>
      </c>
      <c r="E281" s="43" t="s">
        <v>8</v>
      </c>
      <c r="F281" s="43" t="s">
        <v>7</v>
      </c>
      <c r="G281" s="43" t="s">
        <v>7</v>
      </c>
      <c r="H281" s="44">
        <v>80</v>
      </c>
      <c r="I281" s="44">
        <v>20</v>
      </c>
      <c r="J281" s="43" t="s">
        <v>16</v>
      </c>
    </row>
    <row r="282" spans="1:10" ht="12.75" x14ac:dyDescent="0.2">
      <c r="A282" s="42">
        <v>73823</v>
      </c>
      <c r="B282" s="43" t="s">
        <v>6</v>
      </c>
      <c r="C282" s="43" t="s">
        <v>7</v>
      </c>
      <c r="D282" s="43" t="s">
        <v>8</v>
      </c>
      <c r="E282" s="43" t="s">
        <v>7</v>
      </c>
      <c r="F282" s="43" t="s">
        <v>7</v>
      </c>
      <c r="G282" s="43" t="s">
        <v>7</v>
      </c>
      <c r="H282" s="44">
        <v>70</v>
      </c>
      <c r="I282" s="44">
        <v>15</v>
      </c>
      <c r="J282" s="43" t="s">
        <v>16</v>
      </c>
    </row>
    <row r="283" spans="1:10" ht="12.75" x14ac:dyDescent="0.2">
      <c r="A283" s="42">
        <v>1659</v>
      </c>
      <c r="B283" s="43" t="s">
        <v>10</v>
      </c>
      <c r="C283" s="43" t="s">
        <v>7</v>
      </c>
      <c r="D283" s="43" t="s">
        <v>7</v>
      </c>
      <c r="E283" s="43" t="s">
        <v>7</v>
      </c>
      <c r="F283" s="43" t="s">
        <v>7</v>
      </c>
      <c r="G283" s="43" t="s">
        <v>7</v>
      </c>
      <c r="H283" s="44">
        <v>78</v>
      </c>
      <c r="I283" s="44">
        <v>30</v>
      </c>
      <c r="J283" s="43" t="s">
        <v>16</v>
      </c>
    </row>
    <row r="284" spans="1:10" ht="12.75" x14ac:dyDescent="0.2">
      <c r="A284" s="42">
        <v>72164</v>
      </c>
      <c r="B284" s="43" t="s">
        <v>5</v>
      </c>
      <c r="C284" s="43" t="s">
        <v>7</v>
      </c>
      <c r="D284" s="43" t="s">
        <v>7</v>
      </c>
      <c r="E284" s="43" t="s">
        <v>8</v>
      </c>
      <c r="F284" s="43" t="s">
        <v>7</v>
      </c>
      <c r="G284" s="43" t="s">
        <v>7</v>
      </c>
      <c r="H284" s="44">
        <v>90</v>
      </c>
      <c r="I284" s="44">
        <v>70</v>
      </c>
      <c r="J284" s="43" t="s">
        <v>15</v>
      </c>
    </row>
    <row r="285" spans="1:10" ht="12.75" x14ac:dyDescent="0.2">
      <c r="A285" s="42">
        <v>65065</v>
      </c>
      <c r="B285" s="43" t="s">
        <v>6</v>
      </c>
      <c r="C285" s="43" t="s">
        <v>7</v>
      </c>
      <c r="D285" s="43" t="s">
        <v>8</v>
      </c>
      <c r="E285" s="43" t="s">
        <v>8</v>
      </c>
      <c r="F285" s="43" t="s">
        <v>7</v>
      </c>
      <c r="G285" s="43" t="s">
        <v>7</v>
      </c>
      <c r="H285" s="44">
        <v>80</v>
      </c>
      <c r="I285" s="44">
        <v>100</v>
      </c>
      <c r="J285" s="43" t="s">
        <v>15</v>
      </c>
    </row>
    <row r="286" spans="1:10" ht="12.75" x14ac:dyDescent="0.2">
      <c r="A286" s="42">
        <v>33202</v>
      </c>
      <c r="B286" s="43" t="s">
        <v>10</v>
      </c>
      <c r="C286" s="43" t="s">
        <v>7</v>
      </c>
      <c r="D286" s="43" t="s">
        <v>8</v>
      </c>
      <c r="E286" s="43" t="s">
        <v>8</v>
      </c>
      <c r="F286" s="43" t="s">
        <v>8</v>
      </c>
      <c r="G286" s="43" t="s">
        <v>7</v>
      </c>
      <c r="H286" s="44">
        <v>80</v>
      </c>
      <c r="I286" s="44">
        <v>50</v>
      </c>
      <c r="J286" s="43" t="s">
        <v>15</v>
      </c>
    </row>
    <row r="287" spans="1:10" ht="12.75" x14ac:dyDescent="0.2">
      <c r="A287" s="42">
        <v>15567</v>
      </c>
      <c r="B287" s="43" t="s">
        <v>6</v>
      </c>
      <c r="C287" s="43" t="s">
        <v>7</v>
      </c>
      <c r="D287" s="43" t="s">
        <v>8</v>
      </c>
      <c r="E287" s="43" t="s">
        <v>8</v>
      </c>
      <c r="F287" s="43" t="s">
        <v>7</v>
      </c>
      <c r="G287" s="43" t="s">
        <v>7</v>
      </c>
      <c r="H287" s="44">
        <v>76</v>
      </c>
      <c r="I287" s="44">
        <v>50</v>
      </c>
      <c r="J287" s="43" t="s">
        <v>16</v>
      </c>
    </row>
    <row r="288" spans="1:10" ht="12.75" x14ac:dyDescent="0.2">
      <c r="A288" s="42">
        <v>60874</v>
      </c>
      <c r="B288" s="43" t="s">
        <v>5</v>
      </c>
      <c r="C288" s="43" t="s">
        <v>7</v>
      </c>
      <c r="D288" s="43" t="s">
        <v>8</v>
      </c>
      <c r="E288" s="43" t="s">
        <v>7</v>
      </c>
      <c r="F288" s="43" t="s">
        <v>7</v>
      </c>
      <c r="G288" s="43" t="s">
        <v>7</v>
      </c>
      <c r="H288" s="44">
        <v>73</v>
      </c>
      <c r="I288" s="44">
        <v>80</v>
      </c>
      <c r="J288" s="43" t="s">
        <v>16</v>
      </c>
    </row>
    <row r="289" spans="1:10" ht="12.75" x14ac:dyDescent="0.2">
      <c r="A289" s="42">
        <v>51282</v>
      </c>
      <c r="B289" s="43" t="s">
        <v>10</v>
      </c>
      <c r="C289" s="43" t="s">
        <v>7</v>
      </c>
      <c r="D289" s="43" t="s">
        <v>7</v>
      </c>
      <c r="E289" s="43" t="s">
        <v>7</v>
      </c>
      <c r="F289" s="43" t="s">
        <v>7</v>
      </c>
      <c r="G289" s="43" t="s">
        <v>7</v>
      </c>
      <c r="H289" s="44">
        <v>85</v>
      </c>
      <c r="I289" s="44">
        <v>100</v>
      </c>
      <c r="J289" s="43" t="s">
        <v>15</v>
      </c>
    </row>
    <row r="290" spans="1:10" ht="12.75" x14ac:dyDescent="0.2">
      <c r="A290" s="42">
        <v>80112</v>
      </c>
      <c r="B290" s="43" t="s">
        <v>5</v>
      </c>
      <c r="C290" s="43" t="s">
        <v>7</v>
      </c>
      <c r="D290" s="43" t="s">
        <v>7</v>
      </c>
      <c r="E290" s="43" t="s">
        <v>7</v>
      </c>
      <c r="F290" s="43" t="s">
        <v>8</v>
      </c>
      <c r="G290" s="43" t="s">
        <v>8</v>
      </c>
      <c r="H290" s="44">
        <v>99</v>
      </c>
      <c r="I290" s="44">
        <v>100</v>
      </c>
      <c r="J290" s="43" t="s">
        <v>15</v>
      </c>
    </row>
    <row r="291" spans="1:10" ht="12.75" x14ac:dyDescent="0.2">
      <c r="A291" s="42">
        <v>52876</v>
      </c>
      <c r="B291" s="43" t="s">
        <v>6</v>
      </c>
      <c r="C291" s="43" t="s">
        <v>7</v>
      </c>
      <c r="D291" s="43" t="s">
        <v>7</v>
      </c>
      <c r="E291" s="43" t="s">
        <v>8</v>
      </c>
      <c r="F291" s="43" t="s">
        <v>7</v>
      </c>
      <c r="G291" s="43" t="s">
        <v>7</v>
      </c>
      <c r="H291" s="44">
        <v>75</v>
      </c>
      <c r="I291" s="44">
        <v>30</v>
      </c>
      <c r="J291" s="43" t="s">
        <v>16</v>
      </c>
    </row>
    <row r="292" spans="1:10" ht="12.75" x14ac:dyDescent="0.2">
      <c r="A292" s="42">
        <v>53744</v>
      </c>
      <c r="B292" s="43" t="s">
        <v>6</v>
      </c>
      <c r="C292" s="43" t="s">
        <v>7</v>
      </c>
      <c r="D292" s="43" t="s">
        <v>8</v>
      </c>
      <c r="E292" s="43" t="s">
        <v>8</v>
      </c>
      <c r="F292" s="43" t="s">
        <v>7</v>
      </c>
      <c r="G292" s="43" t="s">
        <v>7</v>
      </c>
      <c r="H292" s="44">
        <v>85</v>
      </c>
      <c r="I292" s="44">
        <v>60</v>
      </c>
      <c r="J292" s="43" t="s">
        <v>16</v>
      </c>
    </row>
    <row r="293" spans="1:10" ht="12.75" x14ac:dyDescent="0.2">
      <c r="A293" s="42">
        <v>71233</v>
      </c>
      <c r="B293" s="43" t="s">
        <v>9</v>
      </c>
      <c r="C293" s="43" t="s">
        <v>7</v>
      </c>
      <c r="D293" s="43" t="s">
        <v>7</v>
      </c>
      <c r="E293" s="43" t="s">
        <v>7</v>
      </c>
      <c r="F293" s="43" t="s">
        <v>7</v>
      </c>
      <c r="G293" s="43" t="s">
        <v>7</v>
      </c>
      <c r="H293" s="44">
        <v>95</v>
      </c>
      <c r="I293" s="44">
        <v>20</v>
      </c>
      <c r="J293" s="43" t="s">
        <v>16</v>
      </c>
    </row>
    <row r="294" spans="1:10" ht="12.75" x14ac:dyDescent="0.2">
      <c r="A294" s="42">
        <v>60310</v>
      </c>
      <c r="B294" s="43" t="s">
        <v>10</v>
      </c>
      <c r="C294" s="43" t="s">
        <v>7</v>
      </c>
      <c r="D294" s="43" t="s">
        <v>7</v>
      </c>
      <c r="E294" s="43" t="s">
        <v>7</v>
      </c>
      <c r="F294" s="43" t="s">
        <v>7</v>
      </c>
      <c r="G294" s="43" t="s">
        <v>7</v>
      </c>
      <c r="H294" s="44">
        <v>78</v>
      </c>
      <c r="I294" s="44">
        <v>30</v>
      </c>
      <c r="J294" s="43" t="s">
        <v>16</v>
      </c>
    </row>
    <row r="295" spans="1:10" ht="12.75" x14ac:dyDescent="0.2">
      <c r="A295" s="42">
        <v>78924</v>
      </c>
      <c r="B295" s="43" t="s">
        <v>10</v>
      </c>
      <c r="C295" s="43" t="s">
        <v>7</v>
      </c>
      <c r="D295" s="43" t="s">
        <v>8</v>
      </c>
      <c r="E295" s="43" t="s">
        <v>8</v>
      </c>
      <c r="F295" s="43" t="s">
        <v>7</v>
      </c>
      <c r="G295" s="43" t="s">
        <v>7</v>
      </c>
      <c r="H295" s="44">
        <v>80</v>
      </c>
      <c r="I295" s="44">
        <v>60</v>
      </c>
      <c r="J295" s="43" t="s">
        <v>15</v>
      </c>
    </row>
    <row r="296" spans="1:10" ht="12.75" x14ac:dyDescent="0.2">
      <c r="A296" s="42">
        <v>180258</v>
      </c>
      <c r="B296" s="43" t="s">
        <v>9</v>
      </c>
      <c r="C296" s="43" t="s">
        <v>7</v>
      </c>
      <c r="D296" s="43" t="s">
        <v>7</v>
      </c>
      <c r="E296" s="43" t="s">
        <v>7</v>
      </c>
      <c r="F296" s="43" t="s">
        <v>7</v>
      </c>
      <c r="G296" s="43" t="s">
        <v>7</v>
      </c>
      <c r="H296" s="44" t="s">
        <v>19</v>
      </c>
      <c r="I296" s="44">
        <v>85</v>
      </c>
      <c r="J296" s="43" t="s">
        <v>16</v>
      </c>
    </row>
    <row r="297" spans="1:10" ht="12.75" x14ac:dyDescent="0.2">
      <c r="A297" s="42">
        <v>70895</v>
      </c>
      <c r="B297" s="43" t="s">
        <v>10</v>
      </c>
      <c r="C297" s="43" t="s">
        <v>8</v>
      </c>
      <c r="D297" s="43" t="s">
        <v>8</v>
      </c>
      <c r="E297" s="43" t="s">
        <v>8</v>
      </c>
      <c r="F297" s="43" t="s">
        <v>7</v>
      </c>
      <c r="G297" s="43" t="s">
        <v>7</v>
      </c>
      <c r="H297" s="44">
        <v>90</v>
      </c>
      <c r="I297" s="44">
        <v>70</v>
      </c>
      <c r="J297" s="43" t="s">
        <v>15</v>
      </c>
    </row>
    <row r="298" spans="1:10" ht="12.75" x14ac:dyDescent="0.2">
      <c r="A298" s="42">
        <v>179492</v>
      </c>
      <c r="B298" s="43" t="s">
        <v>10</v>
      </c>
      <c r="C298" s="43" t="s">
        <v>7</v>
      </c>
      <c r="D298" s="43" t="s">
        <v>7</v>
      </c>
      <c r="E298" s="43" t="s">
        <v>8</v>
      </c>
      <c r="F298" s="43" t="s">
        <v>7</v>
      </c>
      <c r="G298" s="43" t="s">
        <v>7</v>
      </c>
      <c r="H298" s="44">
        <v>90</v>
      </c>
      <c r="I298" s="44">
        <v>20</v>
      </c>
      <c r="J298" s="43" t="s">
        <v>16</v>
      </c>
    </row>
    <row r="299" spans="1:10" ht="12.75" x14ac:dyDescent="0.2">
      <c r="A299" s="42">
        <v>79595</v>
      </c>
      <c r="B299" s="43" t="s">
        <v>10</v>
      </c>
      <c r="C299" s="43" t="s">
        <v>7</v>
      </c>
      <c r="D299" s="43" t="s">
        <v>7</v>
      </c>
      <c r="E299" s="43" t="s">
        <v>7</v>
      </c>
      <c r="F299" s="43" t="s">
        <v>7</v>
      </c>
      <c r="G299" s="43" t="s">
        <v>7</v>
      </c>
      <c r="H299" s="44">
        <v>90</v>
      </c>
      <c r="I299" s="44">
        <v>65</v>
      </c>
      <c r="J299" s="43" t="s">
        <v>16</v>
      </c>
    </row>
    <row r="300" spans="1:10" ht="12.75" x14ac:dyDescent="0.2">
      <c r="A300" s="42">
        <v>6519</v>
      </c>
      <c r="B300" s="43" t="s">
        <v>6</v>
      </c>
      <c r="C300" s="43" t="s">
        <v>7</v>
      </c>
      <c r="D300" s="43" t="s">
        <v>8</v>
      </c>
      <c r="E300" s="43" t="s">
        <v>7</v>
      </c>
      <c r="F300" s="43" t="s">
        <v>7</v>
      </c>
      <c r="G300" s="43" t="s">
        <v>7</v>
      </c>
      <c r="H300" s="44">
        <v>80</v>
      </c>
      <c r="I300" s="44">
        <v>51</v>
      </c>
      <c r="J300" s="43" t="s">
        <v>16</v>
      </c>
    </row>
    <row r="301" spans="1:10" ht="12.75" x14ac:dyDescent="0.2">
      <c r="A301" s="42">
        <v>13028</v>
      </c>
      <c r="B301" s="43" t="s">
        <v>6</v>
      </c>
      <c r="C301" s="43" t="s">
        <v>7</v>
      </c>
      <c r="D301" s="43" t="s">
        <v>7</v>
      </c>
      <c r="E301" s="43" t="s">
        <v>7</v>
      </c>
      <c r="F301" s="43" t="s">
        <v>7</v>
      </c>
      <c r="G301" s="43" t="s">
        <v>7</v>
      </c>
      <c r="H301" s="44">
        <v>75</v>
      </c>
      <c r="I301" s="44">
        <v>30</v>
      </c>
      <c r="J301" s="43" t="s">
        <v>16</v>
      </c>
    </row>
    <row r="302" spans="1:10" ht="12.75" x14ac:dyDescent="0.2">
      <c r="A302" s="42">
        <v>52442</v>
      </c>
      <c r="B302" s="43" t="s">
        <v>6</v>
      </c>
      <c r="C302" s="43" t="s">
        <v>7</v>
      </c>
      <c r="D302" s="43" t="s">
        <v>7</v>
      </c>
      <c r="E302" s="43" t="s">
        <v>8</v>
      </c>
      <c r="F302" s="43" t="s">
        <v>7</v>
      </c>
      <c r="G302" s="43" t="s">
        <v>8</v>
      </c>
      <c r="H302" s="44">
        <v>60</v>
      </c>
      <c r="I302" s="44">
        <v>100</v>
      </c>
      <c r="J302" s="43" t="s">
        <v>16</v>
      </c>
    </row>
    <row r="303" spans="1:10" ht="12.75" x14ac:dyDescent="0.2">
      <c r="A303" s="42">
        <v>28785</v>
      </c>
      <c r="B303" s="43" t="s">
        <v>9</v>
      </c>
      <c r="C303" s="43" t="s">
        <v>7</v>
      </c>
      <c r="D303" s="43" t="s">
        <v>8</v>
      </c>
      <c r="E303" s="43" t="s">
        <v>8</v>
      </c>
      <c r="F303" s="43" t="s">
        <v>7</v>
      </c>
      <c r="G303" s="43" t="s">
        <v>7</v>
      </c>
      <c r="H303" s="44">
        <v>75</v>
      </c>
      <c r="I303" s="44">
        <v>75</v>
      </c>
      <c r="J303" s="43" t="s">
        <v>15</v>
      </c>
    </row>
    <row r="304" spans="1:10" ht="12.75" x14ac:dyDescent="0.2">
      <c r="A304" s="42">
        <v>18635</v>
      </c>
      <c r="B304" s="43" t="s">
        <v>10</v>
      </c>
      <c r="C304" s="43" t="s">
        <v>7</v>
      </c>
      <c r="D304" s="43" t="s">
        <v>8</v>
      </c>
      <c r="E304" s="43" t="s">
        <v>8</v>
      </c>
      <c r="F304" s="43" t="s">
        <v>8</v>
      </c>
      <c r="G304" s="43" t="s">
        <v>7</v>
      </c>
      <c r="H304" s="44">
        <v>90</v>
      </c>
      <c r="I304" s="44">
        <v>90</v>
      </c>
      <c r="J304" s="43" t="s">
        <v>15</v>
      </c>
    </row>
    <row r="305" spans="1:10" ht="12.75" x14ac:dyDescent="0.2">
      <c r="A305" s="42">
        <v>39426</v>
      </c>
      <c r="B305" s="43" t="s">
        <v>5</v>
      </c>
      <c r="C305" s="43" t="s">
        <v>7</v>
      </c>
      <c r="D305" s="43" t="s">
        <v>8</v>
      </c>
      <c r="E305" s="43" t="s">
        <v>8</v>
      </c>
      <c r="F305" s="43" t="s">
        <v>8</v>
      </c>
      <c r="G305" s="43" t="s">
        <v>7</v>
      </c>
      <c r="H305" s="44">
        <v>90</v>
      </c>
      <c r="I305" s="44">
        <v>100</v>
      </c>
      <c r="J305" s="43" t="s">
        <v>15</v>
      </c>
    </row>
    <row r="306" spans="1:10" ht="12.75" x14ac:dyDescent="0.2">
      <c r="A306" s="42">
        <v>53959</v>
      </c>
      <c r="B306" s="43" t="s">
        <v>5</v>
      </c>
      <c r="C306" s="43" t="s">
        <v>7</v>
      </c>
      <c r="D306" s="43" t="s">
        <v>8</v>
      </c>
      <c r="E306" s="43" t="s">
        <v>8</v>
      </c>
      <c r="F306" s="43" t="s">
        <v>8</v>
      </c>
      <c r="G306" s="43" t="s">
        <v>7</v>
      </c>
      <c r="H306" s="44">
        <v>90</v>
      </c>
      <c r="I306" s="44">
        <v>90</v>
      </c>
      <c r="J306" s="43" t="s">
        <v>15</v>
      </c>
    </row>
    <row r="307" spans="1:10" ht="12.75" x14ac:dyDescent="0.2">
      <c r="A307" s="42">
        <v>19444</v>
      </c>
      <c r="B307" s="43" t="s">
        <v>6</v>
      </c>
      <c r="C307" s="43" t="s">
        <v>7</v>
      </c>
      <c r="D307" s="43" t="s">
        <v>8</v>
      </c>
      <c r="E307" s="43" t="s">
        <v>8</v>
      </c>
      <c r="F307" s="43" t="s">
        <v>8</v>
      </c>
      <c r="G307" s="43" t="s">
        <v>7</v>
      </c>
      <c r="H307" s="44">
        <v>75</v>
      </c>
      <c r="I307" s="44">
        <v>50</v>
      </c>
      <c r="J307" s="43" t="s">
        <v>15</v>
      </c>
    </row>
    <row r="308" spans="1:10" ht="12.75" x14ac:dyDescent="0.2">
      <c r="A308" s="42">
        <v>19748</v>
      </c>
      <c r="B308" s="43" t="s">
        <v>9</v>
      </c>
      <c r="C308" s="43" t="s">
        <v>7</v>
      </c>
      <c r="D308" s="43" t="s">
        <v>7</v>
      </c>
      <c r="E308" s="43" t="s">
        <v>7</v>
      </c>
      <c r="F308" s="43" t="s">
        <v>8</v>
      </c>
      <c r="G308" s="43" t="s">
        <v>7</v>
      </c>
      <c r="H308" s="44">
        <v>95</v>
      </c>
      <c r="I308" s="44">
        <v>95</v>
      </c>
      <c r="J308" s="43" t="s">
        <v>15</v>
      </c>
    </row>
    <row r="309" spans="1:10" ht="12.75" x14ac:dyDescent="0.2">
      <c r="A309" s="42">
        <v>34678</v>
      </c>
      <c r="B309" s="43" t="s">
        <v>5</v>
      </c>
      <c r="C309" s="43" t="s">
        <v>7</v>
      </c>
      <c r="D309" s="43" t="s">
        <v>8</v>
      </c>
      <c r="E309" s="43" t="s">
        <v>8</v>
      </c>
      <c r="F309" s="43" t="s">
        <v>8</v>
      </c>
      <c r="G309" s="43" t="s">
        <v>7</v>
      </c>
      <c r="H309" s="44">
        <v>95</v>
      </c>
      <c r="I309" s="44">
        <v>80</v>
      </c>
      <c r="J309" s="43" t="s">
        <v>15</v>
      </c>
    </row>
    <row r="310" spans="1:10" ht="12.75" x14ac:dyDescent="0.2">
      <c r="A310" s="42">
        <v>180270</v>
      </c>
      <c r="B310" s="43" t="s">
        <v>9</v>
      </c>
      <c r="C310" s="43" t="s">
        <v>7</v>
      </c>
      <c r="D310" s="43" t="s">
        <v>7</v>
      </c>
      <c r="E310" s="43" t="s">
        <v>19</v>
      </c>
      <c r="F310" s="43" t="s">
        <v>7</v>
      </c>
      <c r="G310" s="43" t="s">
        <v>7</v>
      </c>
      <c r="H310" s="44">
        <v>82</v>
      </c>
      <c r="I310" s="44">
        <v>10</v>
      </c>
      <c r="J310" s="43" t="s">
        <v>16</v>
      </c>
    </row>
    <row r="311" spans="1:10" ht="12.75" x14ac:dyDescent="0.2">
      <c r="A311" s="42">
        <v>70715</v>
      </c>
      <c r="B311" s="43" t="s">
        <v>10</v>
      </c>
      <c r="C311" s="43" t="s">
        <v>7</v>
      </c>
      <c r="D311" s="43" t="s">
        <v>7</v>
      </c>
      <c r="E311" s="43" t="s">
        <v>8</v>
      </c>
      <c r="F311" s="43" t="s">
        <v>8</v>
      </c>
      <c r="G311" s="43" t="s">
        <v>7</v>
      </c>
      <c r="H311" s="44">
        <v>60</v>
      </c>
      <c r="I311" s="44">
        <v>100</v>
      </c>
      <c r="J311" s="43" t="s">
        <v>15</v>
      </c>
    </row>
    <row r="312" spans="1:10" ht="12.75" x14ac:dyDescent="0.2">
      <c r="A312" s="42">
        <v>2847</v>
      </c>
      <c r="B312" s="43" t="s">
        <v>5</v>
      </c>
      <c r="C312" s="43" t="s">
        <v>7</v>
      </c>
      <c r="D312" s="43" t="s">
        <v>7</v>
      </c>
      <c r="E312" s="43" t="s">
        <v>7</v>
      </c>
      <c r="F312" s="43" t="s">
        <v>7</v>
      </c>
      <c r="G312" s="43" t="s">
        <v>7</v>
      </c>
      <c r="H312" s="44">
        <v>68</v>
      </c>
      <c r="I312" s="44">
        <v>100</v>
      </c>
      <c r="J312" s="43" t="s">
        <v>16</v>
      </c>
    </row>
    <row r="313" spans="1:10" ht="12.75" x14ac:dyDescent="0.2">
      <c r="A313" s="42">
        <v>61683</v>
      </c>
      <c r="B313" s="43" t="s">
        <v>6</v>
      </c>
      <c r="C313" s="43" t="s">
        <v>7</v>
      </c>
      <c r="D313" s="43" t="s">
        <v>7</v>
      </c>
      <c r="E313" s="43" t="s">
        <v>7</v>
      </c>
      <c r="F313" s="43" t="s">
        <v>7</v>
      </c>
      <c r="G313" s="43" t="s">
        <v>8</v>
      </c>
      <c r="H313" s="44">
        <v>75</v>
      </c>
      <c r="I313" s="44">
        <v>100</v>
      </c>
      <c r="J313" s="43" t="s">
        <v>16</v>
      </c>
    </row>
    <row r="314" spans="1:10" ht="12.75" x14ac:dyDescent="0.2">
      <c r="A314" s="42">
        <v>18649</v>
      </c>
      <c r="B314" s="43" t="s">
        <v>10</v>
      </c>
      <c r="C314" s="43" t="s">
        <v>7</v>
      </c>
      <c r="D314" s="43" t="s">
        <v>7</v>
      </c>
      <c r="E314" s="43" t="s">
        <v>8</v>
      </c>
      <c r="F314" s="43" t="s">
        <v>8</v>
      </c>
      <c r="G314" s="43" t="s">
        <v>7</v>
      </c>
      <c r="H314" s="44">
        <v>90</v>
      </c>
      <c r="I314" s="44">
        <v>100</v>
      </c>
      <c r="J314" s="43" t="s">
        <v>15</v>
      </c>
    </row>
    <row r="315" spans="1:10" ht="12.75" x14ac:dyDescent="0.2">
      <c r="A315" s="42">
        <v>81629</v>
      </c>
      <c r="B315" s="43" t="s">
        <v>6</v>
      </c>
      <c r="C315" s="43" t="s">
        <v>7</v>
      </c>
      <c r="D315" s="43" t="s">
        <v>8</v>
      </c>
      <c r="E315" s="43" t="s">
        <v>7</v>
      </c>
      <c r="F315" s="43" t="s">
        <v>7</v>
      </c>
      <c r="G315" s="43" t="s">
        <v>7</v>
      </c>
      <c r="H315" s="44">
        <v>90</v>
      </c>
      <c r="I315" s="44">
        <v>100</v>
      </c>
      <c r="J315" s="43" t="s">
        <v>15</v>
      </c>
    </row>
    <row r="316" spans="1:10" ht="12.75" x14ac:dyDescent="0.2">
      <c r="A316" s="42">
        <v>44831</v>
      </c>
      <c r="B316" s="43" t="s">
        <v>10</v>
      </c>
      <c r="C316" s="43" t="s">
        <v>7</v>
      </c>
      <c r="D316" s="43" t="s">
        <v>7</v>
      </c>
      <c r="E316" s="43" t="s">
        <v>7</v>
      </c>
      <c r="F316" s="43" t="s">
        <v>7</v>
      </c>
      <c r="G316" s="43" t="s">
        <v>7</v>
      </c>
      <c r="H316" s="44">
        <v>95</v>
      </c>
      <c r="I316" s="44">
        <v>95</v>
      </c>
      <c r="J316" s="43" t="s">
        <v>15</v>
      </c>
    </row>
    <row r="317" spans="1:10" ht="12.75" x14ac:dyDescent="0.2">
      <c r="A317" s="42">
        <v>28911</v>
      </c>
      <c r="B317" s="43" t="s">
        <v>17</v>
      </c>
      <c r="C317" s="43" t="s">
        <v>7</v>
      </c>
      <c r="D317" s="43" t="s">
        <v>8</v>
      </c>
      <c r="E317" s="43" t="s">
        <v>8</v>
      </c>
      <c r="F317" s="43" t="s">
        <v>8</v>
      </c>
      <c r="G317" s="43" t="s">
        <v>7</v>
      </c>
      <c r="H317" s="44">
        <v>75</v>
      </c>
      <c r="I317" s="44">
        <v>100</v>
      </c>
      <c r="J317" s="43" t="s">
        <v>15</v>
      </c>
    </row>
    <row r="318" spans="1:10" ht="12.75" x14ac:dyDescent="0.2">
      <c r="A318" s="42">
        <v>50067</v>
      </c>
      <c r="B318" s="43" t="s">
        <v>9</v>
      </c>
      <c r="C318" s="43" t="s">
        <v>7</v>
      </c>
      <c r="D318" s="43" t="s">
        <v>8</v>
      </c>
      <c r="E318" s="43" t="s">
        <v>8</v>
      </c>
      <c r="F318" s="43" t="s">
        <v>8</v>
      </c>
      <c r="G318" s="43" t="s">
        <v>7</v>
      </c>
      <c r="H318" s="44">
        <v>90</v>
      </c>
      <c r="I318" s="44">
        <v>100</v>
      </c>
      <c r="J318" s="43" t="s">
        <v>15</v>
      </c>
    </row>
    <row r="319" spans="1:10" ht="12.75" x14ac:dyDescent="0.2">
      <c r="A319" s="42">
        <v>26267</v>
      </c>
      <c r="B319" s="43" t="s">
        <v>10</v>
      </c>
      <c r="C319" s="43" t="s">
        <v>7</v>
      </c>
      <c r="D319" s="43" t="s">
        <v>7</v>
      </c>
      <c r="E319" s="43" t="s">
        <v>8</v>
      </c>
      <c r="F319" s="43" t="s">
        <v>7</v>
      </c>
      <c r="G319" s="43" t="s">
        <v>7</v>
      </c>
      <c r="H319" s="44">
        <v>76</v>
      </c>
      <c r="I319" s="44">
        <v>50</v>
      </c>
      <c r="J319" s="43" t="s">
        <v>16</v>
      </c>
    </row>
    <row r="320" spans="1:10" ht="12.75" x14ac:dyDescent="0.2">
      <c r="A320" s="42">
        <v>67515</v>
      </c>
      <c r="B320" s="43" t="s">
        <v>10</v>
      </c>
      <c r="C320" s="43" t="s">
        <v>7</v>
      </c>
      <c r="D320" s="43" t="s">
        <v>7</v>
      </c>
      <c r="E320" s="43" t="s">
        <v>7</v>
      </c>
      <c r="F320" s="43" t="s">
        <v>7</v>
      </c>
      <c r="G320" s="43" t="s">
        <v>7</v>
      </c>
      <c r="H320" s="44">
        <v>75</v>
      </c>
      <c r="I320" s="44">
        <v>55</v>
      </c>
      <c r="J320" s="43" t="s">
        <v>16</v>
      </c>
    </row>
    <row r="321" spans="1:10" ht="12.75" x14ac:dyDescent="0.2">
      <c r="A321" s="42">
        <v>177673</v>
      </c>
      <c r="B321" s="43" t="s">
        <v>10</v>
      </c>
      <c r="C321" s="43" t="s">
        <v>7</v>
      </c>
      <c r="D321" s="43" t="s">
        <v>7</v>
      </c>
      <c r="E321" s="43" t="s">
        <v>7</v>
      </c>
      <c r="F321" s="43" t="s">
        <v>7</v>
      </c>
      <c r="G321" s="43" t="s">
        <v>7</v>
      </c>
      <c r="H321" s="44">
        <v>75</v>
      </c>
      <c r="I321" s="44">
        <v>30</v>
      </c>
      <c r="J321" s="43" t="s">
        <v>16</v>
      </c>
    </row>
    <row r="322" spans="1:10" ht="12.75" x14ac:dyDescent="0.2">
      <c r="A322" s="42">
        <v>45571</v>
      </c>
      <c r="B322" s="43" t="s">
        <v>10</v>
      </c>
      <c r="C322" s="43" t="s">
        <v>7</v>
      </c>
      <c r="D322" s="43" t="s">
        <v>8</v>
      </c>
      <c r="E322" s="43" t="s">
        <v>7</v>
      </c>
      <c r="F322" s="43" t="s">
        <v>8</v>
      </c>
      <c r="G322" s="43" t="s">
        <v>7</v>
      </c>
      <c r="H322" s="44">
        <v>80</v>
      </c>
      <c r="I322" s="44">
        <v>30</v>
      </c>
      <c r="J322" s="43" t="s">
        <v>15</v>
      </c>
    </row>
    <row r="323" spans="1:10" ht="12.75" x14ac:dyDescent="0.2">
      <c r="A323" s="42">
        <v>28305</v>
      </c>
      <c r="B323" s="43" t="s">
        <v>5</v>
      </c>
      <c r="C323" s="43" t="s">
        <v>8</v>
      </c>
      <c r="D323" s="43" t="s">
        <v>7</v>
      </c>
      <c r="E323" s="43" t="s">
        <v>8</v>
      </c>
      <c r="F323" s="43" t="s">
        <v>8</v>
      </c>
      <c r="G323" s="43" t="s">
        <v>7</v>
      </c>
      <c r="H323" s="44">
        <v>95</v>
      </c>
      <c r="I323" s="44">
        <v>75</v>
      </c>
      <c r="J323" s="43" t="s">
        <v>15</v>
      </c>
    </row>
    <row r="324" spans="1:10" ht="12.75" x14ac:dyDescent="0.2">
      <c r="A324" s="42">
        <v>31113</v>
      </c>
      <c r="B324" s="43" t="s">
        <v>6</v>
      </c>
      <c r="C324" s="43" t="s">
        <v>7</v>
      </c>
      <c r="D324" s="43" t="s">
        <v>7</v>
      </c>
      <c r="E324" s="43" t="s">
        <v>7</v>
      </c>
      <c r="F324" s="43" t="s">
        <v>7</v>
      </c>
      <c r="G324" s="43" t="s">
        <v>7</v>
      </c>
      <c r="H324" s="44">
        <v>60</v>
      </c>
      <c r="I324" s="44">
        <v>20</v>
      </c>
      <c r="J324" s="43" t="s">
        <v>16</v>
      </c>
    </row>
    <row r="325" spans="1:10" ht="12.75" x14ac:dyDescent="0.2">
      <c r="A325" s="42">
        <v>75250</v>
      </c>
      <c r="B325" s="43" t="s">
        <v>5</v>
      </c>
      <c r="C325" s="43" t="s">
        <v>7</v>
      </c>
      <c r="D325" s="43" t="s">
        <v>7</v>
      </c>
      <c r="E325" s="43" t="s">
        <v>7</v>
      </c>
      <c r="F325" s="43" t="s">
        <v>7</v>
      </c>
      <c r="G325" s="43" t="s">
        <v>7</v>
      </c>
      <c r="H325" s="44">
        <v>68</v>
      </c>
      <c r="I325" s="44">
        <v>40</v>
      </c>
      <c r="J325" s="43" t="s">
        <v>16</v>
      </c>
    </row>
    <row r="326" spans="1:10" ht="12.75" x14ac:dyDescent="0.2">
      <c r="A326" s="42">
        <v>28698</v>
      </c>
      <c r="B326" s="43" t="s">
        <v>10</v>
      </c>
      <c r="C326" s="43" t="s">
        <v>7</v>
      </c>
      <c r="D326" s="43" t="s">
        <v>8</v>
      </c>
      <c r="E326" s="43" t="s">
        <v>7</v>
      </c>
      <c r="F326" s="43" t="s">
        <v>8</v>
      </c>
      <c r="G326" s="43" t="s">
        <v>7</v>
      </c>
      <c r="H326" s="44">
        <v>99</v>
      </c>
      <c r="I326" s="44">
        <v>100</v>
      </c>
      <c r="J326" s="43" t="s">
        <v>15</v>
      </c>
    </row>
    <row r="327" spans="1:10" ht="12.75" x14ac:dyDescent="0.2">
      <c r="A327" s="42">
        <v>48938</v>
      </c>
      <c r="B327" s="43" t="s">
        <v>5</v>
      </c>
      <c r="C327" s="43" t="s">
        <v>7</v>
      </c>
      <c r="D327" s="43" t="s">
        <v>8</v>
      </c>
      <c r="E327" s="43" t="s">
        <v>8</v>
      </c>
      <c r="F327" s="43" t="s">
        <v>8</v>
      </c>
      <c r="G327" s="43" t="s">
        <v>7</v>
      </c>
      <c r="H327" s="44">
        <v>90</v>
      </c>
      <c r="I327" s="44">
        <v>90</v>
      </c>
      <c r="J327" s="43" t="s">
        <v>15</v>
      </c>
    </row>
    <row r="328" spans="1:10" ht="12.75" x14ac:dyDescent="0.2">
      <c r="A328" s="42">
        <v>294</v>
      </c>
      <c r="B328" s="43" t="s">
        <v>5</v>
      </c>
      <c r="C328" s="43" t="s">
        <v>7</v>
      </c>
      <c r="D328" s="43" t="s">
        <v>7</v>
      </c>
      <c r="E328" s="43" t="s">
        <v>8</v>
      </c>
      <c r="F328" s="43" t="s">
        <v>7</v>
      </c>
      <c r="G328" s="43" t="s">
        <v>7</v>
      </c>
      <c r="H328" s="44">
        <v>70</v>
      </c>
      <c r="I328" s="44">
        <v>50</v>
      </c>
      <c r="J328" s="43" t="s">
        <v>16</v>
      </c>
    </row>
    <row r="329" spans="1:10" ht="12.75" x14ac:dyDescent="0.2">
      <c r="A329" s="42">
        <v>61419</v>
      </c>
      <c r="B329" s="43" t="s">
        <v>10</v>
      </c>
      <c r="C329" s="43" t="s">
        <v>7</v>
      </c>
      <c r="D329" s="43" t="s">
        <v>7</v>
      </c>
      <c r="E329" s="43" t="s">
        <v>8</v>
      </c>
      <c r="F329" s="43" t="s">
        <v>7</v>
      </c>
      <c r="G329" s="43" t="s">
        <v>7</v>
      </c>
      <c r="H329" s="44">
        <v>78</v>
      </c>
      <c r="I329" s="44">
        <v>20</v>
      </c>
      <c r="J329" s="43" t="s">
        <v>16</v>
      </c>
    </row>
    <row r="330" spans="1:10" ht="12.75" x14ac:dyDescent="0.2">
      <c r="A330" s="42">
        <v>60800</v>
      </c>
      <c r="B330" s="43" t="s">
        <v>5</v>
      </c>
      <c r="C330" s="43" t="s">
        <v>7</v>
      </c>
      <c r="D330" s="43" t="s">
        <v>8</v>
      </c>
      <c r="E330" s="43" t="s">
        <v>8</v>
      </c>
      <c r="F330" s="43" t="s">
        <v>7</v>
      </c>
      <c r="G330" s="43" t="s">
        <v>7</v>
      </c>
      <c r="H330" s="44">
        <v>81</v>
      </c>
      <c r="I330" s="44">
        <v>50</v>
      </c>
      <c r="J330" s="43" t="s">
        <v>16</v>
      </c>
    </row>
    <row r="331" spans="1:10" ht="12.75" x14ac:dyDescent="0.2">
      <c r="A331" s="42">
        <v>8276</v>
      </c>
      <c r="B331" s="43" t="s">
        <v>10</v>
      </c>
      <c r="C331" s="43" t="s">
        <v>7</v>
      </c>
      <c r="D331" s="43" t="s">
        <v>7</v>
      </c>
      <c r="E331" s="43" t="s">
        <v>7</v>
      </c>
      <c r="F331" s="43" t="s">
        <v>7</v>
      </c>
      <c r="G331" s="43" t="s">
        <v>7</v>
      </c>
      <c r="H331" s="44">
        <v>80</v>
      </c>
      <c r="I331" s="44">
        <v>20</v>
      </c>
      <c r="J331" s="43" t="s">
        <v>16</v>
      </c>
    </row>
    <row r="332" spans="1:10" ht="12.75" x14ac:dyDescent="0.2">
      <c r="A332" s="42">
        <v>174587</v>
      </c>
      <c r="B332" s="43" t="s">
        <v>5</v>
      </c>
      <c r="C332" s="43" t="s">
        <v>7</v>
      </c>
      <c r="D332" s="43" t="s">
        <v>8</v>
      </c>
      <c r="E332" s="43" t="s">
        <v>7</v>
      </c>
      <c r="F332" s="43" t="s">
        <v>7</v>
      </c>
      <c r="G332" s="43" t="s">
        <v>7</v>
      </c>
      <c r="H332" s="44">
        <v>73</v>
      </c>
      <c r="I332" s="44">
        <v>30</v>
      </c>
      <c r="J332" s="43" t="s">
        <v>16</v>
      </c>
    </row>
    <row r="333" spans="1:10" ht="12.75" x14ac:dyDescent="0.2">
      <c r="A333" s="42">
        <v>38503</v>
      </c>
      <c r="B333" s="43" t="s">
        <v>10</v>
      </c>
      <c r="C333" s="43" t="s">
        <v>7</v>
      </c>
      <c r="D333" s="43" t="s">
        <v>7</v>
      </c>
      <c r="E333" s="43" t="s">
        <v>8</v>
      </c>
      <c r="F333" s="43" t="s">
        <v>7</v>
      </c>
      <c r="G333" s="43" t="s">
        <v>7</v>
      </c>
      <c r="H333" s="44">
        <v>95</v>
      </c>
      <c r="I333" s="44">
        <v>80</v>
      </c>
      <c r="J333" s="43" t="s">
        <v>15</v>
      </c>
    </row>
    <row r="334" spans="1:10" ht="12.75" x14ac:dyDescent="0.2">
      <c r="A334" s="42">
        <v>9574</v>
      </c>
      <c r="B334" s="43" t="s">
        <v>10</v>
      </c>
      <c r="C334" s="43" t="s">
        <v>7</v>
      </c>
      <c r="D334" s="43" t="s">
        <v>8</v>
      </c>
      <c r="E334" s="43" t="s">
        <v>7</v>
      </c>
      <c r="F334" s="43" t="s">
        <v>7</v>
      </c>
      <c r="G334" s="43" t="s">
        <v>7</v>
      </c>
      <c r="H334" s="44">
        <v>75</v>
      </c>
      <c r="I334" s="44">
        <v>35</v>
      </c>
      <c r="J334" s="43" t="s">
        <v>16</v>
      </c>
    </row>
    <row r="335" spans="1:10" ht="12.75" x14ac:dyDescent="0.2">
      <c r="A335" s="42">
        <v>88086</v>
      </c>
      <c r="B335" s="43" t="s">
        <v>5</v>
      </c>
      <c r="C335" s="43" t="s">
        <v>7</v>
      </c>
      <c r="D335" s="43" t="s">
        <v>8</v>
      </c>
      <c r="E335" s="43" t="s">
        <v>8</v>
      </c>
      <c r="F335" s="43" t="s">
        <v>7</v>
      </c>
      <c r="G335" s="43" t="s">
        <v>55</v>
      </c>
      <c r="H335" s="44">
        <v>75</v>
      </c>
      <c r="I335" s="44">
        <v>50</v>
      </c>
      <c r="J335" s="43" t="s">
        <v>16</v>
      </c>
    </row>
    <row r="336" spans="1:10" ht="12.75" x14ac:dyDescent="0.2">
      <c r="A336" s="42">
        <v>15957</v>
      </c>
      <c r="B336" s="43" t="s">
        <v>6</v>
      </c>
      <c r="C336" s="43" t="s">
        <v>7</v>
      </c>
      <c r="D336" s="43" t="s">
        <v>7</v>
      </c>
      <c r="E336" s="43" t="s">
        <v>7</v>
      </c>
      <c r="F336" s="43" t="s">
        <v>7</v>
      </c>
      <c r="G336" s="43" t="s">
        <v>7</v>
      </c>
      <c r="H336" s="44">
        <v>70</v>
      </c>
      <c r="I336" s="44">
        <v>30</v>
      </c>
      <c r="J336" s="43" t="s">
        <v>16</v>
      </c>
    </row>
    <row r="337" spans="1:10" ht="12.75" x14ac:dyDescent="0.2">
      <c r="A337" s="42">
        <v>25712</v>
      </c>
      <c r="B337" s="43" t="s">
        <v>6</v>
      </c>
      <c r="C337" s="43" t="s">
        <v>7</v>
      </c>
      <c r="D337" s="43" t="s">
        <v>7</v>
      </c>
      <c r="E337" s="43" t="s">
        <v>7</v>
      </c>
      <c r="F337" s="43" t="s">
        <v>7</v>
      </c>
      <c r="G337" s="43" t="s">
        <v>7</v>
      </c>
      <c r="H337" s="44">
        <v>60</v>
      </c>
      <c r="I337" s="44">
        <v>20</v>
      </c>
      <c r="J337" s="43" t="s">
        <v>16</v>
      </c>
    </row>
    <row r="338" spans="1:10" ht="12.75" x14ac:dyDescent="0.2">
      <c r="A338" s="42">
        <v>46668</v>
      </c>
      <c r="B338" s="43" t="s">
        <v>10</v>
      </c>
      <c r="C338" s="43" t="s">
        <v>7</v>
      </c>
      <c r="D338" s="43" t="s">
        <v>8</v>
      </c>
      <c r="E338" s="43" t="s">
        <v>8</v>
      </c>
      <c r="F338" s="43" t="s">
        <v>7</v>
      </c>
      <c r="G338" s="43" t="s">
        <v>7</v>
      </c>
      <c r="H338" s="44">
        <v>95</v>
      </c>
      <c r="I338" s="44">
        <v>35</v>
      </c>
      <c r="J338" s="43" t="s">
        <v>15</v>
      </c>
    </row>
    <row r="339" spans="1:10" ht="12.75" x14ac:dyDescent="0.2">
      <c r="A339" s="42">
        <v>20350</v>
      </c>
      <c r="B339" s="43" t="s">
        <v>10</v>
      </c>
      <c r="C339" s="43" t="s">
        <v>7</v>
      </c>
      <c r="D339" s="43" t="s">
        <v>8</v>
      </c>
      <c r="E339" s="43" t="s">
        <v>7</v>
      </c>
      <c r="F339" s="43" t="s">
        <v>7</v>
      </c>
      <c r="G339" s="43" t="s">
        <v>7</v>
      </c>
      <c r="H339" s="44">
        <v>73</v>
      </c>
      <c r="I339" s="44">
        <v>10</v>
      </c>
      <c r="J339" s="43" t="s">
        <v>16</v>
      </c>
    </row>
    <row r="340" spans="1:10" ht="12.75" x14ac:dyDescent="0.2">
      <c r="A340" s="42">
        <v>60152</v>
      </c>
      <c r="B340" s="43" t="s">
        <v>5</v>
      </c>
      <c r="C340" s="43" t="s">
        <v>7</v>
      </c>
      <c r="D340" s="43" t="s">
        <v>8</v>
      </c>
      <c r="E340" s="43" t="s">
        <v>8</v>
      </c>
      <c r="F340" s="43" t="s">
        <v>8</v>
      </c>
      <c r="G340" s="43" t="s">
        <v>7</v>
      </c>
      <c r="H340" s="44">
        <v>75</v>
      </c>
      <c r="I340" s="44">
        <v>50</v>
      </c>
      <c r="J340" s="43" t="s">
        <v>15</v>
      </c>
    </row>
    <row r="341" spans="1:10" ht="12.75" x14ac:dyDescent="0.2">
      <c r="A341" s="42">
        <v>65577</v>
      </c>
      <c r="B341" s="43" t="s">
        <v>5</v>
      </c>
      <c r="C341" s="43" t="s">
        <v>7</v>
      </c>
      <c r="D341" s="43" t="s">
        <v>7</v>
      </c>
      <c r="E341" s="43" t="s">
        <v>8</v>
      </c>
      <c r="F341" s="43" t="s">
        <v>7</v>
      </c>
      <c r="G341" s="43" t="s">
        <v>7</v>
      </c>
      <c r="H341" s="44">
        <v>82</v>
      </c>
      <c r="I341" s="44">
        <v>60</v>
      </c>
      <c r="J341" s="43" t="s">
        <v>16</v>
      </c>
    </row>
    <row r="342" spans="1:10" ht="12.75" x14ac:dyDescent="0.2">
      <c r="A342" s="42">
        <v>74709</v>
      </c>
      <c r="B342" s="43" t="s">
        <v>10</v>
      </c>
      <c r="C342" s="43" t="s">
        <v>7</v>
      </c>
      <c r="D342" s="43" t="s">
        <v>8</v>
      </c>
      <c r="E342" s="43" t="s">
        <v>8</v>
      </c>
      <c r="F342" s="43" t="s">
        <v>7</v>
      </c>
      <c r="G342" s="43" t="s">
        <v>7</v>
      </c>
      <c r="H342" s="44">
        <v>90</v>
      </c>
      <c r="I342" s="44">
        <v>50</v>
      </c>
      <c r="J342" s="43" t="s">
        <v>15</v>
      </c>
    </row>
    <row r="343" spans="1:10" ht="12.75" x14ac:dyDescent="0.2">
      <c r="A343" s="42">
        <v>28805</v>
      </c>
      <c r="B343" s="43" t="s">
        <v>5</v>
      </c>
      <c r="C343" s="43" t="s">
        <v>8</v>
      </c>
      <c r="D343" s="43" t="s">
        <v>7</v>
      </c>
      <c r="E343" s="43" t="s">
        <v>8</v>
      </c>
      <c r="F343" s="43" t="s">
        <v>7</v>
      </c>
      <c r="G343" s="43" t="s">
        <v>7</v>
      </c>
      <c r="H343" s="44">
        <v>80</v>
      </c>
      <c r="I343" s="44">
        <v>70</v>
      </c>
      <c r="J343" s="43" t="s">
        <v>15</v>
      </c>
    </row>
    <row r="344" spans="1:10" ht="12.75" x14ac:dyDescent="0.2">
      <c r="A344" s="42">
        <v>62313</v>
      </c>
      <c r="B344" s="43" t="s">
        <v>10</v>
      </c>
      <c r="C344" s="43" t="s">
        <v>7</v>
      </c>
      <c r="D344" s="43" t="s">
        <v>8</v>
      </c>
      <c r="E344" s="43" t="s">
        <v>7</v>
      </c>
      <c r="F344" s="43" t="s">
        <v>8</v>
      </c>
      <c r="G344" s="43" t="s">
        <v>7</v>
      </c>
      <c r="H344" s="44">
        <v>70</v>
      </c>
      <c r="I344" s="44">
        <v>100</v>
      </c>
      <c r="J344" s="43" t="s">
        <v>15</v>
      </c>
    </row>
    <row r="345" spans="1:10" ht="12.75" x14ac:dyDescent="0.2">
      <c r="A345" s="42">
        <v>175057</v>
      </c>
      <c r="B345" s="43" t="s">
        <v>10</v>
      </c>
      <c r="C345" s="43" t="s">
        <v>7</v>
      </c>
      <c r="D345" s="43" t="s">
        <v>7</v>
      </c>
      <c r="E345" s="43" t="s">
        <v>7</v>
      </c>
      <c r="F345" s="43" t="s">
        <v>7</v>
      </c>
      <c r="G345" s="43" t="s">
        <v>7</v>
      </c>
      <c r="H345" s="44">
        <v>74</v>
      </c>
      <c r="I345" s="44">
        <v>50</v>
      </c>
      <c r="J345" s="43" t="s">
        <v>16</v>
      </c>
    </row>
    <row r="346" spans="1:10" ht="12.75" x14ac:dyDescent="0.2">
      <c r="A346" s="42">
        <v>81722</v>
      </c>
      <c r="B346" s="43" t="s">
        <v>10</v>
      </c>
      <c r="C346" s="43" t="s">
        <v>7</v>
      </c>
      <c r="D346" s="43" t="s">
        <v>7</v>
      </c>
      <c r="E346" s="43" t="s">
        <v>7</v>
      </c>
      <c r="F346" s="43" t="s">
        <v>7</v>
      </c>
      <c r="G346" s="43" t="s">
        <v>7</v>
      </c>
      <c r="H346" s="44">
        <v>70</v>
      </c>
      <c r="I346" s="44">
        <v>10</v>
      </c>
      <c r="J346" s="43" t="s">
        <v>16</v>
      </c>
    </row>
    <row r="347" spans="1:10" ht="12.75" x14ac:dyDescent="0.2">
      <c r="A347" s="42">
        <v>68116</v>
      </c>
      <c r="B347" s="43" t="s">
        <v>10</v>
      </c>
      <c r="C347" s="43" t="s">
        <v>8</v>
      </c>
      <c r="D347" s="43" t="s">
        <v>8</v>
      </c>
      <c r="E347" s="43" t="s">
        <v>8</v>
      </c>
      <c r="F347" s="43" t="s">
        <v>8</v>
      </c>
      <c r="G347" s="43" t="s">
        <v>7</v>
      </c>
      <c r="H347" s="44">
        <v>90</v>
      </c>
      <c r="I347" s="44">
        <v>100</v>
      </c>
      <c r="J347" s="43" t="s">
        <v>15</v>
      </c>
    </row>
    <row r="348" spans="1:10" ht="12.75" x14ac:dyDescent="0.2">
      <c r="A348" s="42">
        <v>174038</v>
      </c>
      <c r="B348" s="43" t="s">
        <v>10</v>
      </c>
      <c r="C348" s="43" t="s">
        <v>7</v>
      </c>
      <c r="D348" s="43" t="s">
        <v>7</v>
      </c>
      <c r="E348" s="43" t="s">
        <v>7</v>
      </c>
      <c r="F348" s="43" t="s">
        <v>7</v>
      </c>
      <c r="G348" s="43" t="s">
        <v>7</v>
      </c>
      <c r="H348" s="44">
        <v>90</v>
      </c>
      <c r="I348" s="44">
        <v>85</v>
      </c>
      <c r="J348" s="43" t="s">
        <v>16</v>
      </c>
    </row>
    <row r="349" spans="1:10" ht="12.75" x14ac:dyDescent="0.2">
      <c r="A349" s="42">
        <v>4562</v>
      </c>
      <c r="B349" s="43" t="s">
        <v>6</v>
      </c>
      <c r="C349" s="43" t="s">
        <v>7</v>
      </c>
      <c r="D349" s="43" t="s">
        <v>7</v>
      </c>
      <c r="E349" s="43" t="s">
        <v>7</v>
      </c>
      <c r="F349" s="43" t="s">
        <v>7</v>
      </c>
      <c r="G349" s="43" t="s">
        <v>7</v>
      </c>
      <c r="H349" s="44">
        <v>68</v>
      </c>
      <c r="I349" s="44">
        <v>30</v>
      </c>
      <c r="J349" s="43" t="s">
        <v>16</v>
      </c>
    </row>
    <row r="350" spans="1:10" ht="12.75" x14ac:dyDescent="0.2">
      <c r="A350" s="42">
        <v>26280</v>
      </c>
      <c r="B350" s="43" t="s">
        <v>10</v>
      </c>
      <c r="C350" s="43" t="s">
        <v>7</v>
      </c>
      <c r="D350" s="43" t="s">
        <v>8</v>
      </c>
      <c r="E350" s="43" t="s">
        <v>7</v>
      </c>
      <c r="F350" s="43" t="s">
        <v>7</v>
      </c>
      <c r="G350" s="43" t="s">
        <v>7</v>
      </c>
      <c r="H350" s="44">
        <v>75</v>
      </c>
      <c r="I350" s="44">
        <v>35</v>
      </c>
      <c r="J350" s="43" t="s">
        <v>16</v>
      </c>
    </row>
    <row r="351" spans="1:10" ht="12.75" x14ac:dyDescent="0.2">
      <c r="A351" s="42">
        <v>31832</v>
      </c>
      <c r="B351" s="43" t="s">
        <v>9</v>
      </c>
      <c r="C351" s="43" t="s">
        <v>7</v>
      </c>
      <c r="D351" s="43" t="s">
        <v>7</v>
      </c>
      <c r="E351" s="43" t="s">
        <v>7</v>
      </c>
      <c r="F351" s="43" t="s">
        <v>7</v>
      </c>
      <c r="G351" s="43" t="s">
        <v>7</v>
      </c>
      <c r="H351" s="44">
        <v>75</v>
      </c>
      <c r="I351" s="44">
        <v>65</v>
      </c>
      <c r="J351" s="43" t="s">
        <v>16</v>
      </c>
    </row>
    <row r="352" spans="1:10" ht="12.75" x14ac:dyDescent="0.2">
      <c r="A352" s="42">
        <v>72871</v>
      </c>
      <c r="B352" s="43" t="s">
        <v>9</v>
      </c>
      <c r="C352" s="43" t="s">
        <v>7</v>
      </c>
      <c r="D352" s="43" t="s">
        <v>8</v>
      </c>
      <c r="E352" s="43" t="s">
        <v>8</v>
      </c>
      <c r="F352" s="43" t="s">
        <v>7</v>
      </c>
      <c r="G352" s="43" t="s">
        <v>7</v>
      </c>
      <c r="H352" s="44">
        <v>75</v>
      </c>
      <c r="I352" s="44">
        <v>75</v>
      </c>
      <c r="J352" s="43" t="s">
        <v>15</v>
      </c>
    </row>
    <row r="353" spans="1:10" ht="12.75" x14ac:dyDescent="0.2">
      <c r="A353" s="42">
        <v>75008</v>
      </c>
      <c r="B353" s="43" t="s">
        <v>5</v>
      </c>
      <c r="C353" s="43" t="s">
        <v>8</v>
      </c>
      <c r="D353" s="43" t="s">
        <v>7</v>
      </c>
      <c r="E353" s="43" t="s">
        <v>8</v>
      </c>
      <c r="F353" s="43" t="s">
        <v>8</v>
      </c>
      <c r="G353" s="43" t="s">
        <v>7</v>
      </c>
      <c r="H353" s="44">
        <v>95</v>
      </c>
      <c r="I353" s="44">
        <v>75</v>
      </c>
      <c r="J353" s="43" t="s">
        <v>15</v>
      </c>
    </row>
    <row r="354" spans="1:10" ht="12.75" x14ac:dyDescent="0.2">
      <c r="A354" s="42">
        <v>7476</v>
      </c>
      <c r="B354" s="43" t="s">
        <v>5</v>
      </c>
      <c r="C354" s="43" t="s">
        <v>7</v>
      </c>
      <c r="D354" s="43" t="s">
        <v>8</v>
      </c>
      <c r="E354" s="43" t="s">
        <v>7</v>
      </c>
      <c r="F354" s="43" t="s">
        <v>7</v>
      </c>
      <c r="G354" s="43" t="s">
        <v>7</v>
      </c>
      <c r="H354" s="44">
        <v>73</v>
      </c>
      <c r="I354" s="44">
        <v>30</v>
      </c>
      <c r="J354" s="43" t="s">
        <v>16</v>
      </c>
    </row>
    <row r="355" spans="1:10" ht="12.75" x14ac:dyDescent="0.2">
      <c r="A355" s="42">
        <v>60907</v>
      </c>
      <c r="B355" s="43" t="s">
        <v>5</v>
      </c>
      <c r="C355" s="43" t="s">
        <v>7</v>
      </c>
      <c r="D355" s="43" t="s">
        <v>7</v>
      </c>
      <c r="E355" s="43" t="s">
        <v>7</v>
      </c>
      <c r="F355" s="43" t="s">
        <v>7</v>
      </c>
      <c r="G355" s="43" t="s">
        <v>7</v>
      </c>
      <c r="H355" s="44">
        <v>75</v>
      </c>
      <c r="I355" s="44">
        <v>90</v>
      </c>
      <c r="J355" s="43" t="s">
        <v>16</v>
      </c>
    </row>
    <row r="356" spans="1:10" ht="12.75" x14ac:dyDescent="0.2">
      <c r="A356" s="42">
        <v>21442</v>
      </c>
      <c r="B356" s="43" t="s">
        <v>5</v>
      </c>
      <c r="C356" s="43" t="s">
        <v>7</v>
      </c>
      <c r="D356" s="43" t="s">
        <v>7</v>
      </c>
      <c r="E356" s="43" t="s">
        <v>7</v>
      </c>
      <c r="F356" s="43" t="s">
        <v>7</v>
      </c>
      <c r="G356" s="43" t="s">
        <v>7</v>
      </c>
      <c r="H356" s="44">
        <v>70</v>
      </c>
      <c r="I356" s="44">
        <v>50</v>
      </c>
      <c r="J356" s="43" t="s">
        <v>16</v>
      </c>
    </row>
    <row r="357" spans="1:10" ht="12.75" x14ac:dyDescent="0.2">
      <c r="A357" s="42">
        <v>77522</v>
      </c>
      <c r="B357" s="43" t="s">
        <v>5</v>
      </c>
      <c r="C357" s="43" t="s">
        <v>7</v>
      </c>
      <c r="D357" s="43" t="s">
        <v>7</v>
      </c>
      <c r="E357" s="43" t="s">
        <v>8</v>
      </c>
      <c r="F357" s="43" t="s">
        <v>8</v>
      </c>
      <c r="G357" s="43" t="s">
        <v>7</v>
      </c>
      <c r="H357" s="44">
        <v>95</v>
      </c>
      <c r="I357" s="44">
        <v>100</v>
      </c>
      <c r="J357" s="43" t="s">
        <v>15</v>
      </c>
    </row>
    <row r="358" spans="1:10" ht="12.75" x14ac:dyDescent="0.2">
      <c r="A358" s="42">
        <v>54205</v>
      </c>
      <c r="B358" s="43" t="s">
        <v>10</v>
      </c>
      <c r="C358" s="43" t="s">
        <v>7</v>
      </c>
      <c r="D358" s="43" t="s">
        <v>7</v>
      </c>
      <c r="E358" s="43" t="s">
        <v>7</v>
      </c>
      <c r="F358" s="43" t="s">
        <v>7</v>
      </c>
      <c r="G358" s="43" t="s">
        <v>7</v>
      </c>
      <c r="H358" s="44">
        <v>95</v>
      </c>
      <c r="I358" s="44">
        <v>95</v>
      </c>
      <c r="J358" s="43" t="s">
        <v>15</v>
      </c>
    </row>
    <row r="359" spans="1:10" ht="12.75" x14ac:dyDescent="0.2">
      <c r="A359" s="42">
        <v>76580</v>
      </c>
      <c r="B359" s="43" t="s">
        <v>10</v>
      </c>
      <c r="C359" s="43" t="s">
        <v>7</v>
      </c>
      <c r="D359" s="43" t="s">
        <v>7</v>
      </c>
      <c r="E359" s="43" t="s">
        <v>7</v>
      </c>
      <c r="F359" s="43" t="s">
        <v>8</v>
      </c>
      <c r="G359" s="43" t="s">
        <v>7</v>
      </c>
      <c r="H359" s="44">
        <v>95</v>
      </c>
      <c r="I359" s="44">
        <v>95</v>
      </c>
      <c r="J359" s="43" t="s">
        <v>15</v>
      </c>
    </row>
    <row r="360" spans="1:10" ht="12.75" x14ac:dyDescent="0.2">
      <c r="A360" s="42">
        <v>68450</v>
      </c>
      <c r="B360" s="43" t="s">
        <v>10</v>
      </c>
      <c r="C360" s="43" t="s">
        <v>7</v>
      </c>
      <c r="D360" s="43" t="s">
        <v>7</v>
      </c>
      <c r="E360" s="43" t="s">
        <v>8</v>
      </c>
      <c r="F360" s="43" t="s">
        <v>7</v>
      </c>
      <c r="G360" s="43" t="s">
        <v>7</v>
      </c>
      <c r="H360" s="44">
        <v>70</v>
      </c>
      <c r="I360" s="44">
        <v>50</v>
      </c>
      <c r="J360" s="43" t="s">
        <v>16</v>
      </c>
    </row>
    <row r="361" spans="1:10" ht="12.75" x14ac:dyDescent="0.2">
      <c r="A361" s="42">
        <v>79137</v>
      </c>
      <c r="B361" s="43" t="s">
        <v>5</v>
      </c>
      <c r="C361" s="43" t="s">
        <v>7</v>
      </c>
      <c r="D361" s="43" t="s">
        <v>7</v>
      </c>
      <c r="E361" s="43" t="s">
        <v>8</v>
      </c>
      <c r="F361" s="43" t="s">
        <v>7</v>
      </c>
      <c r="G361" s="43" t="s">
        <v>7</v>
      </c>
      <c r="H361" s="44">
        <v>50</v>
      </c>
      <c r="I361" s="44">
        <v>40</v>
      </c>
      <c r="J361" s="43" t="s">
        <v>16</v>
      </c>
    </row>
    <row r="362" spans="1:10" ht="12.75" x14ac:dyDescent="0.2">
      <c r="A362" s="42">
        <v>24944</v>
      </c>
      <c r="B362" s="43" t="s">
        <v>10</v>
      </c>
      <c r="C362" s="43" t="s">
        <v>7</v>
      </c>
      <c r="D362" s="43" t="s">
        <v>8</v>
      </c>
      <c r="E362" s="43" t="s">
        <v>7</v>
      </c>
      <c r="F362" s="43" t="s">
        <v>7</v>
      </c>
      <c r="G362" s="43" t="s">
        <v>7</v>
      </c>
      <c r="H362" s="44">
        <v>80</v>
      </c>
      <c r="I362" s="44">
        <v>20</v>
      </c>
      <c r="J362" s="43" t="s">
        <v>16</v>
      </c>
    </row>
    <row r="363" spans="1:10" ht="12.75" x14ac:dyDescent="0.2">
      <c r="A363" s="42">
        <v>21317</v>
      </c>
      <c r="B363" s="73" t="s">
        <v>5</v>
      </c>
      <c r="C363" s="73" t="s">
        <v>7</v>
      </c>
      <c r="D363" s="73" t="s">
        <v>7</v>
      </c>
      <c r="E363" s="73" t="s">
        <v>8</v>
      </c>
      <c r="F363" s="73" t="s">
        <v>8</v>
      </c>
      <c r="G363" s="73" t="s">
        <v>7</v>
      </c>
      <c r="H363" s="73">
        <v>80</v>
      </c>
      <c r="I363" s="73">
        <v>100</v>
      </c>
      <c r="J363" s="73" t="s">
        <v>15</v>
      </c>
    </row>
    <row r="364" spans="1:10" ht="12.75" x14ac:dyDescent="0.2">
      <c r="A364" s="42">
        <v>67023</v>
      </c>
      <c r="B364" s="43" t="s">
        <v>10</v>
      </c>
      <c r="C364" s="43" t="s">
        <v>7</v>
      </c>
      <c r="D364" s="43" t="s">
        <v>8</v>
      </c>
      <c r="E364" s="43" t="s">
        <v>8</v>
      </c>
      <c r="F364" s="43" t="s">
        <v>7</v>
      </c>
      <c r="G364" s="43" t="s">
        <v>7</v>
      </c>
      <c r="H364" s="44">
        <v>80</v>
      </c>
      <c r="I364" s="44">
        <v>10</v>
      </c>
      <c r="J364" s="43" t="s">
        <v>16</v>
      </c>
    </row>
    <row r="365" spans="1:10" ht="12.75" x14ac:dyDescent="0.2">
      <c r="A365" s="42">
        <v>3579</v>
      </c>
      <c r="B365" s="43" t="s">
        <v>10</v>
      </c>
      <c r="C365" s="43" t="s">
        <v>7</v>
      </c>
      <c r="D365" s="43" t="s">
        <v>7</v>
      </c>
      <c r="E365" s="43" t="s">
        <v>7</v>
      </c>
      <c r="F365" s="43" t="s">
        <v>7</v>
      </c>
      <c r="G365" s="43" t="s">
        <v>7</v>
      </c>
      <c r="H365" s="44">
        <v>75</v>
      </c>
      <c r="I365" s="44">
        <v>30</v>
      </c>
      <c r="J365" s="43" t="s">
        <v>16</v>
      </c>
    </row>
    <row r="366" spans="1:10" ht="12.75" x14ac:dyDescent="0.2">
      <c r="A366" s="42">
        <v>63199</v>
      </c>
      <c r="B366" s="43" t="s">
        <v>5</v>
      </c>
      <c r="C366" s="43" t="s">
        <v>7</v>
      </c>
      <c r="D366" s="43" t="s">
        <v>8</v>
      </c>
      <c r="E366" s="43" t="s">
        <v>7</v>
      </c>
      <c r="F366" s="43" t="s">
        <v>7</v>
      </c>
      <c r="G366" s="43" t="s">
        <v>7</v>
      </c>
      <c r="H366" s="44">
        <v>85</v>
      </c>
      <c r="I366" s="44">
        <v>75</v>
      </c>
      <c r="J366" s="43" t="s">
        <v>16</v>
      </c>
    </row>
    <row r="367" spans="1:10" ht="12.75" x14ac:dyDescent="0.2">
      <c r="A367" s="42">
        <v>75647</v>
      </c>
      <c r="B367" s="43" t="s">
        <v>5</v>
      </c>
      <c r="C367" s="43" t="s">
        <v>7</v>
      </c>
      <c r="D367" s="43" t="s">
        <v>8</v>
      </c>
      <c r="E367" s="43" t="s">
        <v>8</v>
      </c>
      <c r="F367" s="43" t="s">
        <v>8</v>
      </c>
      <c r="G367" s="43" t="s">
        <v>7</v>
      </c>
      <c r="H367" s="44">
        <v>80</v>
      </c>
      <c r="I367" s="44">
        <v>50</v>
      </c>
      <c r="J367" s="43" t="s">
        <v>15</v>
      </c>
    </row>
    <row r="368" spans="1:10" ht="12.75" x14ac:dyDescent="0.2">
      <c r="A368" s="42">
        <v>31308</v>
      </c>
      <c r="B368" s="43" t="s">
        <v>9</v>
      </c>
      <c r="C368" s="43" t="s">
        <v>7</v>
      </c>
      <c r="D368" s="43" t="s">
        <v>7</v>
      </c>
      <c r="E368" s="43" t="s">
        <v>7</v>
      </c>
      <c r="F368" s="43" t="s">
        <v>7</v>
      </c>
      <c r="G368" s="43" t="s">
        <v>7</v>
      </c>
      <c r="H368" s="44">
        <v>73</v>
      </c>
      <c r="I368" s="44">
        <v>65</v>
      </c>
      <c r="J368" s="43" t="s">
        <v>16</v>
      </c>
    </row>
    <row r="369" spans="1:10" ht="12.75" x14ac:dyDescent="0.2">
      <c r="A369" s="42">
        <v>80482</v>
      </c>
      <c r="B369" s="43" t="s">
        <v>9</v>
      </c>
      <c r="C369" s="43" t="s">
        <v>7</v>
      </c>
      <c r="D369" s="43" t="s">
        <v>7</v>
      </c>
      <c r="E369" s="43" t="s">
        <v>8</v>
      </c>
      <c r="F369" s="43" t="s">
        <v>7</v>
      </c>
      <c r="G369" s="43" t="s">
        <v>7</v>
      </c>
      <c r="H369" s="44">
        <v>75</v>
      </c>
      <c r="I369" s="44">
        <v>100</v>
      </c>
      <c r="J369" s="43" t="s">
        <v>15</v>
      </c>
    </row>
    <row r="370" spans="1:10" ht="12.75" x14ac:dyDescent="0.2">
      <c r="A370" s="42">
        <v>40800</v>
      </c>
      <c r="B370" s="43" t="s">
        <v>6</v>
      </c>
      <c r="C370" s="43" t="s">
        <v>7</v>
      </c>
      <c r="D370" s="43" t="s">
        <v>8</v>
      </c>
      <c r="E370" s="43" t="s">
        <v>8</v>
      </c>
      <c r="F370" s="43" t="s">
        <v>7</v>
      </c>
      <c r="G370" s="43" t="s">
        <v>7</v>
      </c>
      <c r="H370" s="44">
        <v>80</v>
      </c>
      <c r="I370" s="44">
        <v>100</v>
      </c>
      <c r="J370" s="43" t="s">
        <v>15</v>
      </c>
    </row>
    <row r="371" spans="1:10" ht="12.75" x14ac:dyDescent="0.2">
      <c r="A371" s="42">
        <v>178241</v>
      </c>
      <c r="B371" s="43" t="s">
        <v>10</v>
      </c>
      <c r="C371" s="43" t="s">
        <v>7</v>
      </c>
      <c r="D371" s="43" t="s">
        <v>8</v>
      </c>
      <c r="E371" s="43" t="s">
        <v>7</v>
      </c>
      <c r="F371" s="43" t="s">
        <v>7</v>
      </c>
      <c r="G371" s="43" t="s">
        <v>7</v>
      </c>
      <c r="H371" s="44">
        <v>80</v>
      </c>
      <c r="I371" s="44">
        <v>20</v>
      </c>
      <c r="J371" s="43" t="s">
        <v>16</v>
      </c>
    </row>
    <row r="372" spans="1:10" ht="12.75" x14ac:dyDescent="0.2">
      <c r="A372" s="42">
        <v>41141</v>
      </c>
      <c r="B372" s="43" t="s">
        <v>10</v>
      </c>
      <c r="C372" s="43" t="s">
        <v>7</v>
      </c>
      <c r="D372" s="43" t="s">
        <v>8</v>
      </c>
      <c r="E372" s="43" t="s">
        <v>7</v>
      </c>
      <c r="F372" s="43" t="s">
        <v>8</v>
      </c>
      <c r="G372" s="43" t="s">
        <v>7</v>
      </c>
      <c r="H372" s="44">
        <v>80</v>
      </c>
      <c r="I372" s="44">
        <v>30</v>
      </c>
      <c r="J372" s="43" t="s">
        <v>15</v>
      </c>
    </row>
    <row r="373" spans="1:10" ht="12.75" x14ac:dyDescent="0.2">
      <c r="A373" s="42">
        <v>19184</v>
      </c>
      <c r="B373" s="43" t="s">
        <v>5</v>
      </c>
      <c r="C373" s="43" t="s">
        <v>7</v>
      </c>
      <c r="D373" s="43" t="s">
        <v>7</v>
      </c>
      <c r="E373" s="43" t="s">
        <v>7</v>
      </c>
      <c r="F373" s="43" t="s">
        <v>7</v>
      </c>
      <c r="G373" s="43" t="s">
        <v>7</v>
      </c>
      <c r="H373" s="44">
        <v>70</v>
      </c>
      <c r="I373" s="44">
        <v>25</v>
      </c>
      <c r="J373" s="43" t="s">
        <v>16</v>
      </c>
    </row>
    <row r="374" spans="1:10" ht="12.75" x14ac:dyDescent="0.2">
      <c r="A374" s="42">
        <v>68025</v>
      </c>
      <c r="B374" s="43" t="s">
        <v>9</v>
      </c>
      <c r="C374" s="43" t="s">
        <v>8</v>
      </c>
      <c r="D374" s="43" t="s">
        <v>7</v>
      </c>
      <c r="E374" s="43" t="s">
        <v>8</v>
      </c>
      <c r="F374" s="43" t="s">
        <v>7</v>
      </c>
      <c r="G374" s="43" t="s">
        <v>7</v>
      </c>
      <c r="H374" s="44">
        <v>80</v>
      </c>
      <c r="I374" s="44">
        <v>80</v>
      </c>
      <c r="J374" s="43" t="s">
        <v>15</v>
      </c>
    </row>
    <row r="375" spans="1:10" ht="12.75" x14ac:dyDescent="0.2">
      <c r="A375" s="42">
        <v>68294</v>
      </c>
      <c r="B375" s="43" t="s">
        <v>9</v>
      </c>
      <c r="C375" s="43" t="s">
        <v>7</v>
      </c>
      <c r="D375" s="43" t="s">
        <v>8</v>
      </c>
      <c r="E375" s="43" t="s">
        <v>7</v>
      </c>
      <c r="F375" s="43" t="s">
        <v>7</v>
      </c>
      <c r="G375" s="43" t="s">
        <v>7</v>
      </c>
      <c r="H375" s="44">
        <v>76</v>
      </c>
      <c r="I375" s="44">
        <v>30</v>
      </c>
      <c r="J375" s="43" t="s">
        <v>16</v>
      </c>
    </row>
    <row r="376" spans="1:10" ht="12.75" x14ac:dyDescent="0.2">
      <c r="A376" s="42">
        <v>67934</v>
      </c>
      <c r="B376" s="43" t="s">
        <v>6</v>
      </c>
      <c r="C376" s="43" t="s">
        <v>8</v>
      </c>
      <c r="D376" s="43" t="s">
        <v>7</v>
      </c>
      <c r="E376" s="43" t="s">
        <v>8</v>
      </c>
      <c r="F376" s="43" t="s">
        <v>7</v>
      </c>
      <c r="G376" s="43" t="s">
        <v>7</v>
      </c>
      <c r="H376" s="44">
        <v>50</v>
      </c>
      <c r="I376" s="44">
        <v>100</v>
      </c>
      <c r="J376" s="43" t="s">
        <v>15</v>
      </c>
    </row>
    <row r="377" spans="1:10" ht="12.75" x14ac:dyDescent="0.2">
      <c r="A377" s="42">
        <v>40130</v>
      </c>
      <c r="B377" s="43" t="s">
        <v>5</v>
      </c>
      <c r="C377" s="43" t="s">
        <v>8</v>
      </c>
      <c r="D377" s="43" t="s">
        <v>7</v>
      </c>
      <c r="E377" s="43" t="s">
        <v>8</v>
      </c>
      <c r="F377" s="43" t="s">
        <v>8</v>
      </c>
      <c r="G377" s="43" t="s">
        <v>7</v>
      </c>
      <c r="H377" s="44">
        <v>99</v>
      </c>
      <c r="I377" s="44">
        <v>100</v>
      </c>
      <c r="J377" s="43" t="s">
        <v>15</v>
      </c>
    </row>
    <row r="378" spans="1:10" ht="12.75" x14ac:dyDescent="0.2">
      <c r="A378" s="42">
        <v>49055</v>
      </c>
      <c r="B378" s="43" t="s">
        <v>10</v>
      </c>
      <c r="C378" s="43" t="s">
        <v>8</v>
      </c>
      <c r="D378" s="43" t="s">
        <v>7</v>
      </c>
      <c r="E378" s="43" t="s">
        <v>7</v>
      </c>
      <c r="F378" s="43" t="s">
        <v>7</v>
      </c>
      <c r="G378" s="43" t="s">
        <v>7</v>
      </c>
      <c r="H378" s="44">
        <v>85</v>
      </c>
      <c r="I378" s="44">
        <v>100</v>
      </c>
      <c r="J378" s="43" t="s">
        <v>15</v>
      </c>
    </row>
    <row r="379" spans="1:10" ht="12.75" x14ac:dyDescent="0.2">
      <c r="A379" s="42">
        <v>69398</v>
      </c>
      <c r="B379" s="43" t="s">
        <v>10</v>
      </c>
      <c r="C379" s="43" t="s">
        <v>7</v>
      </c>
      <c r="D379" s="43" t="s">
        <v>7</v>
      </c>
      <c r="E379" s="43" t="s">
        <v>8</v>
      </c>
      <c r="F379" s="43" t="s">
        <v>8</v>
      </c>
      <c r="G379" s="43" t="s">
        <v>7</v>
      </c>
      <c r="H379" s="44">
        <v>75</v>
      </c>
      <c r="I379" s="44">
        <v>100</v>
      </c>
      <c r="J379" s="43" t="s">
        <v>15</v>
      </c>
    </row>
    <row r="380" spans="1:10" ht="12.75" x14ac:dyDescent="0.2">
      <c r="A380" s="42">
        <v>69782</v>
      </c>
      <c r="B380" s="43" t="s">
        <v>10</v>
      </c>
      <c r="C380" s="43" t="s">
        <v>7</v>
      </c>
      <c r="D380" s="43" t="s">
        <v>7</v>
      </c>
      <c r="E380" s="43" t="s">
        <v>8</v>
      </c>
      <c r="F380" s="43" t="s">
        <v>8</v>
      </c>
      <c r="G380" s="43" t="s">
        <v>7</v>
      </c>
      <c r="H380" s="44">
        <v>75</v>
      </c>
      <c r="I380" s="44">
        <v>100</v>
      </c>
      <c r="J380" s="43" t="s">
        <v>15</v>
      </c>
    </row>
    <row r="381" spans="1:10" ht="12.75" x14ac:dyDescent="0.2">
      <c r="A381" s="42">
        <v>25926</v>
      </c>
      <c r="B381" s="43" t="s">
        <v>6</v>
      </c>
      <c r="C381" s="43" t="s">
        <v>7</v>
      </c>
      <c r="D381" s="43" t="s">
        <v>8</v>
      </c>
      <c r="E381" s="43" t="s">
        <v>7</v>
      </c>
      <c r="F381" s="43" t="s">
        <v>7</v>
      </c>
      <c r="G381" s="43" t="s">
        <v>7</v>
      </c>
      <c r="H381" s="44">
        <v>78</v>
      </c>
      <c r="I381" s="44">
        <v>30</v>
      </c>
      <c r="J381" s="43" t="s">
        <v>16</v>
      </c>
    </row>
    <row r="382" spans="1:10" ht="12.75" x14ac:dyDescent="0.2">
      <c r="A382" s="42">
        <v>82603</v>
      </c>
      <c r="B382" s="43" t="s">
        <v>10</v>
      </c>
      <c r="C382" s="43" t="s">
        <v>7</v>
      </c>
      <c r="D382" s="43" t="s">
        <v>7</v>
      </c>
      <c r="E382" s="43" t="s">
        <v>7</v>
      </c>
      <c r="F382" s="43" t="s">
        <v>8</v>
      </c>
      <c r="G382" s="43" t="s">
        <v>7</v>
      </c>
      <c r="H382" s="44">
        <v>95</v>
      </c>
      <c r="I382" s="44">
        <v>95</v>
      </c>
      <c r="J382" s="43" t="s">
        <v>15</v>
      </c>
    </row>
    <row r="383" spans="1:10" ht="12.75" x14ac:dyDescent="0.2">
      <c r="A383" s="42">
        <v>25472</v>
      </c>
      <c r="B383" s="43" t="s">
        <v>10</v>
      </c>
      <c r="C383" s="43" t="s">
        <v>8</v>
      </c>
      <c r="D383" s="43" t="s">
        <v>8</v>
      </c>
      <c r="E383" s="43" t="s">
        <v>8</v>
      </c>
      <c r="F383" s="43" t="s">
        <v>7</v>
      </c>
      <c r="G383" s="43" t="s">
        <v>7</v>
      </c>
      <c r="H383" s="44">
        <v>90</v>
      </c>
      <c r="I383" s="44">
        <v>70</v>
      </c>
      <c r="J383" s="43" t="s">
        <v>15</v>
      </c>
    </row>
    <row r="384" spans="1:10" ht="12.75" x14ac:dyDescent="0.2">
      <c r="A384" s="42">
        <v>66608</v>
      </c>
      <c r="B384" s="43" t="s">
        <v>6</v>
      </c>
      <c r="C384" s="43" t="s">
        <v>7</v>
      </c>
      <c r="D384" s="43" t="s">
        <v>7</v>
      </c>
      <c r="E384" s="43" t="s">
        <v>7</v>
      </c>
      <c r="F384" s="43" t="s">
        <v>7</v>
      </c>
      <c r="G384" s="43" t="s">
        <v>7</v>
      </c>
      <c r="H384" s="44">
        <v>75</v>
      </c>
      <c r="I384" s="44">
        <v>75</v>
      </c>
      <c r="J384" s="43" t="s">
        <v>16</v>
      </c>
    </row>
    <row r="385" spans="1:10" ht="12.75" x14ac:dyDescent="0.2">
      <c r="A385" s="42">
        <v>75689</v>
      </c>
      <c r="B385" s="43" t="s">
        <v>6</v>
      </c>
      <c r="C385" s="43" t="s">
        <v>7</v>
      </c>
      <c r="D385" s="43" t="s">
        <v>7</v>
      </c>
      <c r="E385" s="43" t="s">
        <v>7</v>
      </c>
      <c r="F385" s="43" t="s">
        <v>7</v>
      </c>
      <c r="G385" s="43" t="s">
        <v>7</v>
      </c>
      <c r="H385" s="44">
        <v>70</v>
      </c>
      <c r="I385" s="44">
        <v>55</v>
      </c>
      <c r="J385" s="43" t="s">
        <v>16</v>
      </c>
    </row>
    <row r="386" spans="1:10" ht="12.75" x14ac:dyDescent="0.2">
      <c r="A386" s="42">
        <v>39704</v>
      </c>
      <c r="B386" s="43" t="s">
        <v>6</v>
      </c>
      <c r="C386" s="43" t="s">
        <v>8</v>
      </c>
      <c r="D386" s="43" t="s">
        <v>7</v>
      </c>
      <c r="E386" s="43" t="s">
        <v>8</v>
      </c>
      <c r="F386" s="43" t="s">
        <v>7</v>
      </c>
      <c r="G386" s="43" t="s">
        <v>7</v>
      </c>
      <c r="H386" s="44">
        <v>55</v>
      </c>
      <c r="I386" s="44">
        <v>75</v>
      </c>
      <c r="J386" s="43" t="s">
        <v>15</v>
      </c>
    </row>
    <row r="387" spans="1:10" ht="12.75" x14ac:dyDescent="0.2">
      <c r="A387" s="42">
        <v>44592</v>
      </c>
      <c r="B387" s="43" t="s">
        <v>17</v>
      </c>
      <c r="C387" s="43" t="s">
        <v>8</v>
      </c>
      <c r="D387" s="43" t="s">
        <v>8</v>
      </c>
      <c r="E387" s="43" t="s">
        <v>8</v>
      </c>
      <c r="F387" s="43" t="s">
        <v>7</v>
      </c>
      <c r="G387" s="43" t="s">
        <v>7</v>
      </c>
      <c r="H387" s="44">
        <v>75</v>
      </c>
      <c r="I387" s="44">
        <v>100</v>
      </c>
      <c r="J387" s="43" t="s">
        <v>15</v>
      </c>
    </row>
    <row r="388" spans="1:10" ht="12.75" x14ac:dyDescent="0.2">
      <c r="A388" s="42">
        <v>6484</v>
      </c>
      <c r="B388" s="43" t="s">
        <v>6</v>
      </c>
      <c r="C388" s="43" t="s">
        <v>7</v>
      </c>
      <c r="D388" s="43" t="s">
        <v>7</v>
      </c>
      <c r="E388" s="43" t="s">
        <v>7</v>
      </c>
      <c r="F388" s="43" t="s">
        <v>7</v>
      </c>
      <c r="G388" s="43" t="s">
        <v>7</v>
      </c>
      <c r="H388" s="44">
        <v>79</v>
      </c>
      <c r="I388" s="44">
        <v>73</v>
      </c>
      <c r="J388" s="43" t="s">
        <v>16</v>
      </c>
    </row>
    <row r="389" spans="1:10" ht="12.75" x14ac:dyDescent="0.2">
      <c r="A389" s="42">
        <v>56934</v>
      </c>
      <c r="B389" s="43" t="s">
        <v>5</v>
      </c>
      <c r="C389" s="43" t="s">
        <v>7</v>
      </c>
      <c r="D389" s="43" t="s">
        <v>8</v>
      </c>
      <c r="E389" s="43" t="s">
        <v>8</v>
      </c>
      <c r="F389" s="43" t="s">
        <v>8</v>
      </c>
      <c r="G389" s="43" t="s">
        <v>7</v>
      </c>
      <c r="H389" s="44">
        <v>90</v>
      </c>
      <c r="I389" s="44">
        <v>100</v>
      </c>
      <c r="J389" s="43" t="s">
        <v>15</v>
      </c>
    </row>
    <row r="390" spans="1:10" ht="12.75" x14ac:dyDescent="0.2">
      <c r="A390" s="42">
        <v>44714</v>
      </c>
      <c r="B390" s="43" t="s">
        <v>10</v>
      </c>
      <c r="C390" s="43" t="s">
        <v>7</v>
      </c>
      <c r="D390" s="43" t="s">
        <v>8</v>
      </c>
      <c r="E390" s="43" t="s">
        <v>8</v>
      </c>
      <c r="F390" s="43" t="s">
        <v>8</v>
      </c>
      <c r="G390" s="43" t="s">
        <v>7</v>
      </c>
      <c r="H390" s="44">
        <v>80</v>
      </c>
      <c r="I390" s="44">
        <v>50</v>
      </c>
      <c r="J390" s="43" t="s">
        <v>15</v>
      </c>
    </row>
    <row r="391" spans="1:10" ht="12.75" x14ac:dyDescent="0.2">
      <c r="A391" s="42">
        <v>75718</v>
      </c>
      <c r="B391" s="43" t="s">
        <v>10</v>
      </c>
      <c r="C391" s="43" t="s">
        <v>7</v>
      </c>
      <c r="D391" s="43" t="s">
        <v>8</v>
      </c>
      <c r="E391" s="43" t="s">
        <v>8</v>
      </c>
      <c r="F391" s="43" t="s">
        <v>7</v>
      </c>
      <c r="G391" s="43" t="s">
        <v>7</v>
      </c>
      <c r="H391" s="44">
        <v>80</v>
      </c>
      <c r="I391" s="44">
        <v>90</v>
      </c>
      <c r="J391" s="43" t="s">
        <v>15</v>
      </c>
    </row>
    <row r="392" spans="1:10" ht="12.75" x14ac:dyDescent="0.2">
      <c r="A392" s="42">
        <v>71072</v>
      </c>
      <c r="B392" s="43" t="s">
        <v>5</v>
      </c>
      <c r="C392" s="43" t="s">
        <v>7</v>
      </c>
      <c r="D392" s="43" t="s">
        <v>8</v>
      </c>
      <c r="E392" s="43" t="s">
        <v>8</v>
      </c>
      <c r="F392" s="43" t="s">
        <v>8</v>
      </c>
      <c r="G392" s="43" t="s">
        <v>7</v>
      </c>
      <c r="H392" s="44">
        <v>70</v>
      </c>
      <c r="I392" s="44">
        <v>100</v>
      </c>
      <c r="J392" s="43" t="s">
        <v>15</v>
      </c>
    </row>
    <row r="393" spans="1:10" ht="12.75" x14ac:dyDescent="0.2">
      <c r="A393" s="42">
        <v>7085</v>
      </c>
      <c r="B393" s="43" t="s">
        <v>5</v>
      </c>
      <c r="C393" s="43" t="s">
        <v>7</v>
      </c>
      <c r="D393" s="43" t="s">
        <v>7</v>
      </c>
      <c r="E393" s="43" t="s">
        <v>7</v>
      </c>
      <c r="F393" s="43" t="s">
        <v>7</v>
      </c>
      <c r="G393" s="43" t="s">
        <v>7</v>
      </c>
      <c r="H393" s="44">
        <v>75</v>
      </c>
      <c r="I393" s="44">
        <v>100</v>
      </c>
      <c r="J393" s="43" t="s">
        <v>16</v>
      </c>
    </row>
    <row r="394" spans="1:10" ht="12.75" x14ac:dyDescent="0.2">
      <c r="A394" s="42">
        <v>40163</v>
      </c>
      <c r="B394" s="43" t="s">
        <v>10</v>
      </c>
      <c r="C394" s="43" t="s">
        <v>8</v>
      </c>
      <c r="D394" s="43" t="s">
        <v>7</v>
      </c>
      <c r="E394" s="43" t="s">
        <v>7</v>
      </c>
      <c r="F394" s="43" t="s">
        <v>8</v>
      </c>
      <c r="G394" s="43" t="s">
        <v>7</v>
      </c>
      <c r="H394" s="44">
        <v>99</v>
      </c>
      <c r="I394" s="44">
        <v>100</v>
      </c>
      <c r="J394" s="43" t="s">
        <v>15</v>
      </c>
    </row>
    <row r="395" spans="1:10" ht="12.75" x14ac:dyDescent="0.2">
      <c r="A395" s="42">
        <v>72782</v>
      </c>
      <c r="B395" s="43" t="s">
        <v>5</v>
      </c>
      <c r="C395" s="43" t="s">
        <v>7</v>
      </c>
      <c r="D395" s="43" t="s">
        <v>7</v>
      </c>
      <c r="E395" s="43" t="s">
        <v>7</v>
      </c>
      <c r="F395" s="43" t="s">
        <v>7</v>
      </c>
      <c r="G395" s="43" t="s">
        <v>7</v>
      </c>
      <c r="H395" s="44">
        <v>70</v>
      </c>
      <c r="I395" s="44">
        <v>25</v>
      </c>
      <c r="J395" s="43" t="s">
        <v>16</v>
      </c>
    </row>
    <row r="396" spans="1:10" ht="12.75" x14ac:dyDescent="0.2">
      <c r="A396" s="42">
        <v>985</v>
      </c>
      <c r="B396" s="43" t="s">
        <v>5</v>
      </c>
      <c r="C396" s="43" t="s">
        <v>7</v>
      </c>
      <c r="D396" s="43" t="s">
        <v>8</v>
      </c>
      <c r="E396" s="43" t="s">
        <v>7</v>
      </c>
      <c r="F396" s="43" t="s">
        <v>7</v>
      </c>
      <c r="G396" s="43" t="s">
        <v>7</v>
      </c>
      <c r="H396" s="44">
        <v>70</v>
      </c>
      <c r="I396" s="44">
        <v>70</v>
      </c>
      <c r="J396" s="43" t="s">
        <v>16</v>
      </c>
    </row>
    <row r="397" spans="1:10" ht="12.75" x14ac:dyDescent="0.2">
      <c r="A397" s="42">
        <v>175401</v>
      </c>
      <c r="B397" s="43" t="s">
        <v>6</v>
      </c>
      <c r="C397" s="43" t="s">
        <v>7</v>
      </c>
      <c r="D397" s="43" t="s">
        <v>8</v>
      </c>
      <c r="E397" s="43" t="s">
        <v>8</v>
      </c>
      <c r="F397" s="43" t="s">
        <v>7</v>
      </c>
      <c r="G397" s="43" t="s">
        <v>7</v>
      </c>
      <c r="H397" s="44">
        <v>75</v>
      </c>
      <c r="I397" s="44">
        <v>20</v>
      </c>
      <c r="J397" s="43" t="s">
        <v>16</v>
      </c>
    </row>
    <row r="398" spans="1:10" ht="12.75" x14ac:dyDescent="0.2">
      <c r="A398" s="42">
        <v>22164</v>
      </c>
      <c r="B398" s="43" t="s">
        <v>6</v>
      </c>
      <c r="C398" s="43" t="s">
        <v>8</v>
      </c>
      <c r="D398" s="43" t="s">
        <v>7</v>
      </c>
      <c r="E398" s="43" t="s">
        <v>8</v>
      </c>
      <c r="F398" s="43" t="s">
        <v>7</v>
      </c>
      <c r="G398" s="43" t="s">
        <v>7</v>
      </c>
      <c r="H398" s="44">
        <v>95</v>
      </c>
      <c r="I398" s="44">
        <v>100</v>
      </c>
      <c r="J398" s="43" t="s">
        <v>15</v>
      </c>
    </row>
    <row r="399" spans="1:10" ht="12.75" x14ac:dyDescent="0.2">
      <c r="A399" s="42">
        <v>75778</v>
      </c>
      <c r="B399" s="43" t="s">
        <v>5</v>
      </c>
      <c r="C399" s="43" t="s">
        <v>7</v>
      </c>
      <c r="D399" s="43" t="s">
        <v>8</v>
      </c>
      <c r="E399" s="43" t="s">
        <v>7</v>
      </c>
      <c r="F399" s="43" t="s">
        <v>7</v>
      </c>
      <c r="G399" s="43" t="s">
        <v>7</v>
      </c>
      <c r="H399" s="44">
        <v>60</v>
      </c>
      <c r="I399" s="44">
        <v>10</v>
      </c>
      <c r="J399" s="43" t="s">
        <v>16</v>
      </c>
    </row>
    <row r="400" spans="1:10" ht="12.75" x14ac:dyDescent="0.2">
      <c r="A400" s="42">
        <v>55962</v>
      </c>
      <c r="B400" s="43" t="s">
        <v>17</v>
      </c>
      <c r="C400" s="43" t="s">
        <v>7</v>
      </c>
      <c r="D400" s="43" t="s">
        <v>8</v>
      </c>
      <c r="E400" s="43" t="s">
        <v>8</v>
      </c>
      <c r="F400" s="43" t="s">
        <v>8</v>
      </c>
      <c r="G400" s="43" t="s">
        <v>7</v>
      </c>
      <c r="H400" s="44">
        <v>75</v>
      </c>
      <c r="I400" s="44">
        <v>100</v>
      </c>
      <c r="J400" s="43" t="s">
        <v>15</v>
      </c>
    </row>
    <row r="401" spans="1:10" ht="12.75" x14ac:dyDescent="0.2">
      <c r="A401" s="42">
        <v>55189</v>
      </c>
      <c r="B401" s="43" t="s">
        <v>10</v>
      </c>
      <c r="C401" s="43" t="s">
        <v>7</v>
      </c>
      <c r="D401" s="43" t="s">
        <v>7</v>
      </c>
      <c r="E401" s="43" t="s">
        <v>7</v>
      </c>
      <c r="F401" s="43" t="s">
        <v>7</v>
      </c>
      <c r="G401" s="43" t="s">
        <v>7</v>
      </c>
      <c r="H401" s="44">
        <v>85</v>
      </c>
      <c r="I401" s="44">
        <v>100</v>
      </c>
      <c r="J401" s="43" t="s">
        <v>15</v>
      </c>
    </row>
    <row r="402" spans="1:10" ht="12.75" x14ac:dyDescent="0.2">
      <c r="A402" s="42">
        <v>42266</v>
      </c>
      <c r="B402" s="43" t="s">
        <v>5</v>
      </c>
      <c r="C402" s="43" t="s">
        <v>7</v>
      </c>
      <c r="D402" s="43" t="s">
        <v>7</v>
      </c>
      <c r="E402" s="43" t="s">
        <v>8</v>
      </c>
      <c r="F402" s="43" t="s">
        <v>8</v>
      </c>
      <c r="G402" s="43" t="s">
        <v>7</v>
      </c>
      <c r="H402" s="44">
        <v>95</v>
      </c>
      <c r="I402" s="44">
        <v>100</v>
      </c>
      <c r="J402" s="43" t="s">
        <v>15</v>
      </c>
    </row>
    <row r="403" spans="1:10" ht="12.75" x14ac:dyDescent="0.2">
      <c r="A403" s="42">
        <v>11742</v>
      </c>
      <c r="B403" s="43" t="s">
        <v>6</v>
      </c>
      <c r="C403" s="43" t="s">
        <v>7</v>
      </c>
      <c r="D403" s="43" t="s">
        <v>8</v>
      </c>
      <c r="E403" s="43" t="s">
        <v>8</v>
      </c>
      <c r="F403" s="43" t="s">
        <v>7</v>
      </c>
      <c r="G403" s="43" t="s">
        <v>7</v>
      </c>
      <c r="H403" s="44">
        <v>75</v>
      </c>
      <c r="I403" s="44">
        <v>50</v>
      </c>
      <c r="J403" s="43" t="s">
        <v>16</v>
      </c>
    </row>
    <row r="404" spans="1:10" ht="12.75" x14ac:dyDescent="0.2">
      <c r="A404" s="42">
        <v>28974</v>
      </c>
      <c r="B404" s="43" t="s">
        <v>10</v>
      </c>
      <c r="C404" s="43" t="s">
        <v>7</v>
      </c>
      <c r="D404" s="43" t="s">
        <v>7</v>
      </c>
      <c r="E404" s="43" t="s">
        <v>8</v>
      </c>
      <c r="F404" s="43" t="s">
        <v>8</v>
      </c>
      <c r="G404" s="43" t="s">
        <v>7</v>
      </c>
      <c r="H404" s="44">
        <v>95</v>
      </c>
      <c r="I404" s="44">
        <v>100</v>
      </c>
      <c r="J404" s="43" t="s">
        <v>15</v>
      </c>
    </row>
    <row r="405" spans="1:10" ht="12.75" x14ac:dyDescent="0.2">
      <c r="A405" s="42">
        <v>25212</v>
      </c>
      <c r="B405" s="43" t="s">
        <v>10</v>
      </c>
      <c r="C405" s="43" t="s">
        <v>7</v>
      </c>
      <c r="D405" s="43" t="s">
        <v>8</v>
      </c>
      <c r="E405" s="43" t="s">
        <v>7</v>
      </c>
      <c r="F405" s="43" t="s">
        <v>7</v>
      </c>
      <c r="G405" s="43" t="s">
        <v>7</v>
      </c>
      <c r="H405" s="44">
        <v>90</v>
      </c>
      <c r="I405" s="44">
        <v>90</v>
      </c>
      <c r="J405" s="43" t="s">
        <v>15</v>
      </c>
    </row>
    <row r="406" spans="1:10" ht="12.75" x14ac:dyDescent="0.2">
      <c r="A406" s="42">
        <v>79528</v>
      </c>
      <c r="B406" s="43" t="s">
        <v>6</v>
      </c>
      <c r="C406" s="43" t="s">
        <v>8</v>
      </c>
      <c r="D406" s="43" t="s">
        <v>8</v>
      </c>
      <c r="E406" s="43" t="s">
        <v>7</v>
      </c>
      <c r="F406" s="43" t="s">
        <v>7</v>
      </c>
      <c r="G406" s="43" t="s">
        <v>7</v>
      </c>
      <c r="H406" s="44">
        <v>95</v>
      </c>
      <c r="I406" s="44">
        <v>90</v>
      </c>
      <c r="J406" s="43" t="s">
        <v>15</v>
      </c>
    </row>
    <row r="407" spans="1:10" ht="12.75" x14ac:dyDescent="0.2">
      <c r="A407" s="42">
        <v>76442</v>
      </c>
      <c r="B407" s="43" t="s">
        <v>6</v>
      </c>
      <c r="C407" s="43" t="s">
        <v>8</v>
      </c>
      <c r="D407" s="43" t="s">
        <v>7</v>
      </c>
      <c r="E407" s="43" t="s">
        <v>7</v>
      </c>
      <c r="F407" s="43" t="s">
        <v>7</v>
      </c>
      <c r="G407" s="43" t="s">
        <v>7</v>
      </c>
      <c r="H407" s="44">
        <v>95</v>
      </c>
      <c r="I407" s="44">
        <v>95</v>
      </c>
      <c r="J407" s="43" t="s">
        <v>15</v>
      </c>
    </row>
    <row r="408" spans="1:10" ht="12.75" x14ac:dyDescent="0.2">
      <c r="A408" s="42">
        <v>13722</v>
      </c>
      <c r="B408" s="43" t="s">
        <v>6</v>
      </c>
      <c r="C408" s="43" t="s">
        <v>7</v>
      </c>
      <c r="D408" s="43" t="s">
        <v>8</v>
      </c>
      <c r="E408" s="43" t="s">
        <v>7</v>
      </c>
      <c r="F408" s="43" t="s">
        <v>7</v>
      </c>
      <c r="G408" s="43" t="s">
        <v>7</v>
      </c>
      <c r="H408" s="44">
        <v>78</v>
      </c>
      <c r="I408" s="44">
        <v>60</v>
      </c>
      <c r="J408" s="43" t="s">
        <v>16</v>
      </c>
    </row>
    <row r="409" spans="1:10" ht="12.75" x14ac:dyDescent="0.2">
      <c r="A409" s="42">
        <v>2216</v>
      </c>
      <c r="B409" s="43" t="s">
        <v>9</v>
      </c>
      <c r="C409" s="43" t="s">
        <v>7</v>
      </c>
      <c r="D409" s="43" t="s">
        <v>7</v>
      </c>
      <c r="E409" s="43" t="s">
        <v>7</v>
      </c>
      <c r="F409" s="43" t="s">
        <v>7</v>
      </c>
      <c r="G409" s="43" t="s">
        <v>7</v>
      </c>
      <c r="H409" s="44">
        <v>85</v>
      </c>
      <c r="I409" s="44">
        <v>85</v>
      </c>
      <c r="J409" s="43" t="s">
        <v>16</v>
      </c>
    </row>
    <row r="410" spans="1:10" ht="12.75" x14ac:dyDescent="0.2">
      <c r="A410" s="42">
        <v>16308</v>
      </c>
      <c r="B410" s="43" t="s">
        <v>10</v>
      </c>
      <c r="C410" s="43" t="s">
        <v>7</v>
      </c>
      <c r="D410" s="43" t="s">
        <v>7</v>
      </c>
      <c r="E410" s="43" t="s">
        <v>7</v>
      </c>
      <c r="F410" s="43" t="s">
        <v>7</v>
      </c>
      <c r="G410" s="43" t="s">
        <v>7</v>
      </c>
      <c r="H410" s="44">
        <v>95</v>
      </c>
      <c r="I410" s="44">
        <v>95</v>
      </c>
      <c r="J410" s="43" t="s">
        <v>15</v>
      </c>
    </row>
    <row r="411" spans="1:10" ht="12.75" x14ac:dyDescent="0.2">
      <c r="A411" s="42">
        <v>29126</v>
      </c>
      <c r="B411" s="43" t="s">
        <v>9</v>
      </c>
      <c r="C411" s="43" t="s">
        <v>8</v>
      </c>
      <c r="D411" s="43" t="s">
        <v>7</v>
      </c>
      <c r="E411" s="43" t="s">
        <v>8</v>
      </c>
      <c r="F411" s="43" t="s">
        <v>7</v>
      </c>
      <c r="G411" s="43" t="s">
        <v>7</v>
      </c>
      <c r="H411" s="44">
        <v>80</v>
      </c>
      <c r="I411" s="44">
        <v>80</v>
      </c>
      <c r="J411" s="43" t="s">
        <v>15</v>
      </c>
    </row>
    <row r="412" spans="1:10" ht="12.75" x14ac:dyDescent="0.2">
      <c r="A412" s="42">
        <v>19228</v>
      </c>
      <c r="B412" s="43" t="s">
        <v>5</v>
      </c>
      <c r="C412" s="43" t="s">
        <v>7</v>
      </c>
      <c r="D412" s="43" t="s">
        <v>7</v>
      </c>
      <c r="E412" s="43" t="s">
        <v>7</v>
      </c>
      <c r="F412" s="43" t="s">
        <v>7</v>
      </c>
      <c r="G412" s="43" t="s">
        <v>7</v>
      </c>
      <c r="H412" s="44">
        <v>50</v>
      </c>
      <c r="I412" s="44">
        <v>50</v>
      </c>
      <c r="J412" s="43" t="s">
        <v>16</v>
      </c>
    </row>
    <row r="413" spans="1:10" ht="12.75" x14ac:dyDescent="0.2">
      <c r="A413" s="42">
        <v>8473</v>
      </c>
      <c r="B413" s="43" t="s">
        <v>9</v>
      </c>
      <c r="C413" s="43" t="s">
        <v>7</v>
      </c>
      <c r="D413" s="43" t="s">
        <v>7</v>
      </c>
      <c r="E413" s="43" t="s">
        <v>7</v>
      </c>
      <c r="F413" s="43" t="s">
        <v>7</v>
      </c>
      <c r="G413" s="43" t="s">
        <v>7</v>
      </c>
      <c r="H413" s="44">
        <v>70</v>
      </c>
      <c r="I413" s="44">
        <v>30</v>
      </c>
      <c r="J413" s="43" t="s">
        <v>16</v>
      </c>
    </row>
    <row r="414" spans="1:10" ht="12.75" x14ac:dyDescent="0.2">
      <c r="A414" s="42">
        <v>66575</v>
      </c>
      <c r="B414" s="43" t="s">
        <v>5</v>
      </c>
      <c r="C414" s="43" t="s">
        <v>7</v>
      </c>
      <c r="D414" s="43" t="s">
        <v>7</v>
      </c>
      <c r="E414" s="43" t="s">
        <v>8</v>
      </c>
      <c r="F414" s="43" t="s">
        <v>7</v>
      </c>
      <c r="G414" s="43" t="s">
        <v>7</v>
      </c>
      <c r="H414" s="44">
        <v>60</v>
      </c>
      <c r="I414" s="44">
        <v>60</v>
      </c>
      <c r="J414" s="43" t="s">
        <v>16</v>
      </c>
    </row>
    <row r="415" spans="1:10" ht="12.75" x14ac:dyDescent="0.2">
      <c r="A415" s="42">
        <v>41391</v>
      </c>
      <c r="B415" s="43" t="s">
        <v>6</v>
      </c>
      <c r="C415" s="43" t="s">
        <v>8</v>
      </c>
      <c r="D415" s="43" t="s">
        <v>8</v>
      </c>
      <c r="E415" s="43" t="s">
        <v>8</v>
      </c>
      <c r="F415" s="43" t="s">
        <v>8</v>
      </c>
      <c r="G415" s="43" t="s">
        <v>7</v>
      </c>
      <c r="H415" s="44">
        <v>90</v>
      </c>
      <c r="I415" s="44">
        <v>80</v>
      </c>
      <c r="J415" s="43" t="s">
        <v>15</v>
      </c>
    </row>
    <row r="416" spans="1:10" ht="12.75" x14ac:dyDescent="0.2">
      <c r="A416" s="42">
        <v>82355</v>
      </c>
      <c r="B416" s="43" t="s">
        <v>6</v>
      </c>
      <c r="C416" s="43" t="s">
        <v>7</v>
      </c>
      <c r="D416" s="43" t="s">
        <v>8</v>
      </c>
      <c r="E416" s="43" t="s">
        <v>7</v>
      </c>
      <c r="F416" s="43" t="s">
        <v>7</v>
      </c>
      <c r="G416" s="43" t="s">
        <v>7</v>
      </c>
      <c r="H416" s="44">
        <v>81</v>
      </c>
      <c r="I416" s="44">
        <v>20</v>
      </c>
      <c r="J416" s="43" t="s">
        <v>16</v>
      </c>
    </row>
    <row r="417" spans="1:10" ht="12.75" x14ac:dyDescent="0.2">
      <c r="A417" s="42">
        <v>17051</v>
      </c>
      <c r="B417" s="43" t="s">
        <v>5</v>
      </c>
      <c r="C417" s="43" t="s">
        <v>7</v>
      </c>
      <c r="D417" s="43" t="s">
        <v>7</v>
      </c>
      <c r="E417" s="43" t="s">
        <v>8</v>
      </c>
      <c r="F417" s="43" t="s">
        <v>7</v>
      </c>
      <c r="G417" s="43" t="s">
        <v>7</v>
      </c>
      <c r="H417" s="44">
        <v>73</v>
      </c>
      <c r="I417" s="44">
        <v>50</v>
      </c>
      <c r="J417" s="43" t="s">
        <v>16</v>
      </c>
    </row>
    <row r="418" spans="1:10" ht="12.75" x14ac:dyDescent="0.2">
      <c r="A418" s="42">
        <v>63455</v>
      </c>
      <c r="B418" s="43" t="s">
        <v>5</v>
      </c>
      <c r="C418" s="43" t="s">
        <v>7</v>
      </c>
      <c r="D418" s="43" t="s">
        <v>7</v>
      </c>
      <c r="E418" s="43" t="s">
        <v>7</v>
      </c>
      <c r="F418" s="43" t="s">
        <v>7</v>
      </c>
      <c r="G418" s="43" t="s">
        <v>7</v>
      </c>
      <c r="H418" s="44">
        <v>75</v>
      </c>
      <c r="I418" s="44">
        <v>60</v>
      </c>
      <c r="J418" s="43" t="s">
        <v>16</v>
      </c>
    </row>
    <row r="419" spans="1:10" ht="12.75" x14ac:dyDescent="0.2">
      <c r="A419" s="42">
        <v>4354</v>
      </c>
      <c r="B419" s="43" t="s">
        <v>5</v>
      </c>
      <c r="C419" s="43" t="s">
        <v>7</v>
      </c>
      <c r="D419" s="43" t="s">
        <v>7</v>
      </c>
      <c r="E419" s="43" t="s">
        <v>8</v>
      </c>
      <c r="F419" s="43" t="s">
        <v>7</v>
      </c>
      <c r="G419" s="43" t="s">
        <v>7</v>
      </c>
      <c r="H419" s="44">
        <v>70</v>
      </c>
      <c r="I419" s="44">
        <v>20</v>
      </c>
      <c r="J419" s="43" t="s">
        <v>16</v>
      </c>
    </row>
    <row r="420" spans="1:10" ht="12.75" x14ac:dyDescent="0.2">
      <c r="A420" s="42">
        <v>21578</v>
      </c>
      <c r="B420" s="43" t="s">
        <v>6</v>
      </c>
      <c r="C420" s="43" t="s">
        <v>7</v>
      </c>
      <c r="D420" s="43" t="s">
        <v>7</v>
      </c>
      <c r="E420" s="43" t="s">
        <v>7</v>
      </c>
      <c r="F420" s="43" t="s">
        <v>7</v>
      </c>
      <c r="G420" s="43" t="s">
        <v>7</v>
      </c>
      <c r="H420" s="44">
        <v>75</v>
      </c>
      <c r="I420" s="44">
        <v>20</v>
      </c>
      <c r="J420" s="43" t="s">
        <v>16</v>
      </c>
    </row>
    <row r="421" spans="1:10" ht="12.75" x14ac:dyDescent="0.2">
      <c r="A421" s="42">
        <v>3064</v>
      </c>
      <c r="B421" s="43" t="s">
        <v>6</v>
      </c>
      <c r="C421" s="43" t="s">
        <v>7</v>
      </c>
      <c r="D421" s="43" t="s">
        <v>8</v>
      </c>
      <c r="E421" s="43" t="s">
        <v>8</v>
      </c>
      <c r="F421" s="43" t="s">
        <v>7</v>
      </c>
      <c r="G421" s="43" t="s">
        <v>7</v>
      </c>
      <c r="H421" s="44">
        <v>76</v>
      </c>
      <c r="I421" s="44">
        <v>50</v>
      </c>
      <c r="J421" s="43" t="s">
        <v>16</v>
      </c>
    </row>
    <row r="422" spans="1:10" ht="12.75" x14ac:dyDescent="0.2">
      <c r="A422" s="42">
        <v>29058</v>
      </c>
      <c r="B422" s="43" t="s">
        <v>9</v>
      </c>
      <c r="C422" s="43" t="s">
        <v>8</v>
      </c>
      <c r="D422" s="43" t="s">
        <v>8</v>
      </c>
      <c r="E422" s="43" t="s">
        <v>8</v>
      </c>
      <c r="F422" s="43" t="s">
        <v>8</v>
      </c>
      <c r="G422" s="43" t="s">
        <v>7</v>
      </c>
      <c r="H422" s="44">
        <v>90</v>
      </c>
      <c r="I422" s="44">
        <v>100</v>
      </c>
      <c r="J422" s="43" t="s">
        <v>15</v>
      </c>
    </row>
    <row r="423" spans="1:10" ht="12.75" x14ac:dyDescent="0.2">
      <c r="A423" s="42">
        <v>79974</v>
      </c>
      <c r="B423" s="43" t="s">
        <v>6</v>
      </c>
      <c r="C423" s="43" t="s">
        <v>7</v>
      </c>
      <c r="D423" s="43" t="s">
        <v>7</v>
      </c>
      <c r="E423" s="43" t="s">
        <v>7</v>
      </c>
      <c r="F423" s="43" t="s">
        <v>7</v>
      </c>
      <c r="G423" s="43" t="s">
        <v>7</v>
      </c>
      <c r="H423" s="44">
        <v>70</v>
      </c>
      <c r="I423" s="44">
        <v>30</v>
      </c>
      <c r="J423" s="43" t="s">
        <v>16</v>
      </c>
    </row>
    <row r="424" spans="1:10" ht="12.75" x14ac:dyDescent="0.2">
      <c r="A424" s="42">
        <v>60963</v>
      </c>
      <c r="B424" s="43" t="s">
        <v>5</v>
      </c>
      <c r="C424" s="43" t="s">
        <v>7</v>
      </c>
      <c r="D424" s="43" t="s">
        <v>7</v>
      </c>
      <c r="E424" s="43" t="s">
        <v>8</v>
      </c>
      <c r="F424" s="43" t="s">
        <v>8</v>
      </c>
      <c r="G424" s="43" t="s">
        <v>7</v>
      </c>
      <c r="H424" s="44">
        <v>95</v>
      </c>
      <c r="I424" s="44">
        <v>100</v>
      </c>
      <c r="J424" s="43" t="s">
        <v>15</v>
      </c>
    </row>
    <row r="425" spans="1:10" ht="12.75" x14ac:dyDescent="0.2">
      <c r="A425" s="42">
        <v>74132</v>
      </c>
      <c r="B425" s="43" t="s">
        <v>6</v>
      </c>
      <c r="C425" s="43" t="s">
        <v>7</v>
      </c>
      <c r="D425" s="43" t="s">
        <v>8</v>
      </c>
      <c r="E425" s="43" t="s">
        <v>7</v>
      </c>
      <c r="F425" s="43" t="s">
        <v>7</v>
      </c>
      <c r="G425" s="43" t="s">
        <v>7</v>
      </c>
      <c r="H425" s="44">
        <v>78</v>
      </c>
      <c r="I425" s="44">
        <v>30</v>
      </c>
      <c r="J425" s="43" t="s">
        <v>16</v>
      </c>
    </row>
    <row r="426" spans="1:10" ht="12.75" x14ac:dyDescent="0.2">
      <c r="A426" s="42">
        <v>178157</v>
      </c>
      <c r="B426" s="43" t="s">
        <v>10</v>
      </c>
      <c r="C426" s="43" t="s">
        <v>7</v>
      </c>
      <c r="D426" s="43" t="s">
        <v>7</v>
      </c>
      <c r="E426" s="43" t="s">
        <v>7</v>
      </c>
      <c r="F426" s="43" t="s">
        <v>7</v>
      </c>
      <c r="G426" s="43" t="s">
        <v>7</v>
      </c>
      <c r="H426" s="44">
        <v>95</v>
      </c>
      <c r="I426" s="44">
        <v>20</v>
      </c>
      <c r="J426" s="43" t="s">
        <v>16</v>
      </c>
    </row>
    <row r="427" spans="1:10" ht="12.75" x14ac:dyDescent="0.2">
      <c r="A427" s="42">
        <v>55829</v>
      </c>
      <c r="B427" s="43" t="s">
        <v>6</v>
      </c>
      <c r="C427" s="43" t="s">
        <v>7</v>
      </c>
      <c r="D427" s="43" t="s">
        <v>8</v>
      </c>
      <c r="E427" s="43" t="s">
        <v>8</v>
      </c>
      <c r="F427" s="43" t="s">
        <v>7</v>
      </c>
      <c r="G427" s="43" t="s">
        <v>7</v>
      </c>
      <c r="H427" s="44">
        <v>80</v>
      </c>
      <c r="I427" s="44">
        <v>100</v>
      </c>
      <c r="J427" s="43" t="s">
        <v>15</v>
      </c>
    </row>
    <row r="428" spans="1:10" ht="12.75" x14ac:dyDescent="0.2">
      <c r="A428" s="42">
        <v>71129</v>
      </c>
      <c r="B428" s="43" t="s">
        <v>5</v>
      </c>
      <c r="C428" s="43" t="s">
        <v>7</v>
      </c>
      <c r="D428" s="43" t="s">
        <v>7</v>
      </c>
      <c r="E428" s="43" t="s">
        <v>7</v>
      </c>
      <c r="F428" s="43" t="s">
        <v>7</v>
      </c>
      <c r="G428" s="43" t="s">
        <v>7</v>
      </c>
      <c r="H428" s="44">
        <v>75</v>
      </c>
      <c r="I428" s="44">
        <v>100</v>
      </c>
      <c r="J428" s="43" t="s">
        <v>16</v>
      </c>
    </row>
    <row r="429" spans="1:10" ht="12.75" x14ac:dyDescent="0.2">
      <c r="A429" s="42">
        <v>64466</v>
      </c>
      <c r="B429" s="43" t="s">
        <v>6</v>
      </c>
      <c r="C429" s="43" t="s">
        <v>7</v>
      </c>
      <c r="D429" s="43" t="s">
        <v>7</v>
      </c>
      <c r="E429" s="43" t="s">
        <v>7</v>
      </c>
      <c r="F429" s="43" t="s">
        <v>7</v>
      </c>
      <c r="G429" s="43" t="s">
        <v>7</v>
      </c>
      <c r="H429" s="44">
        <v>75</v>
      </c>
      <c r="I429" s="44">
        <v>30</v>
      </c>
      <c r="J429" s="43" t="s">
        <v>16</v>
      </c>
    </row>
    <row r="430" spans="1:10" ht="12.75" x14ac:dyDescent="0.2">
      <c r="A430" s="42">
        <v>176790</v>
      </c>
      <c r="B430" s="43" t="s">
        <v>9</v>
      </c>
      <c r="C430" s="43" t="s">
        <v>7</v>
      </c>
      <c r="D430" s="43" t="s">
        <v>7</v>
      </c>
      <c r="E430" s="43" t="s">
        <v>8</v>
      </c>
      <c r="F430" s="43" t="s">
        <v>7</v>
      </c>
      <c r="G430" s="43" t="s">
        <v>7</v>
      </c>
      <c r="H430" s="44">
        <v>85</v>
      </c>
      <c r="I430" s="44">
        <v>10</v>
      </c>
      <c r="J430" s="43" t="s">
        <v>16</v>
      </c>
    </row>
    <row r="431" spans="1:10" ht="12.75" x14ac:dyDescent="0.2">
      <c r="A431" s="42">
        <v>45899</v>
      </c>
      <c r="B431" s="43" t="s">
        <v>6</v>
      </c>
      <c r="C431" s="43" t="s">
        <v>7</v>
      </c>
      <c r="D431" s="43" t="s">
        <v>8</v>
      </c>
      <c r="E431" s="43" t="s">
        <v>8</v>
      </c>
      <c r="F431" s="43" t="s">
        <v>8</v>
      </c>
      <c r="G431" s="43" t="s">
        <v>7</v>
      </c>
      <c r="H431" s="44">
        <v>90</v>
      </c>
      <c r="I431" s="44">
        <v>100</v>
      </c>
      <c r="J431" s="43" t="s">
        <v>15</v>
      </c>
    </row>
    <row r="432" spans="1:10" ht="12.75" x14ac:dyDescent="0.2">
      <c r="A432" s="42">
        <v>79934</v>
      </c>
      <c r="B432" s="43" t="s">
        <v>5</v>
      </c>
      <c r="C432" s="43" t="s">
        <v>7</v>
      </c>
      <c r="D432" s="43" t="s">
        <v>8</v>
      </c>
      <c r="E432" s="43" t="s">
        <v>8</v>
      </c>
      <c r="F432" s="43" t="s">
        <v>8</v>
      </c>
      <c r="G432" s="43" t="s">
        <v>7</v>
      </c>
      <c r="H432" s="44">
        <v>90</v>
      </c>
      <c r="I432" s="44">
        <v>30</v>
      </c>
      <c r="J432" s="43" t="s">
        <v>15</v>
      </c>
    </row>
    <row r="433" spans="1:10" ht="12.75" x14ac:dyDescent="0.2">
      <c r="A433" s="42">
        <v>2665</v>
      </c>
      <c r="B433" s="43" t="s">
        <v>6</v>
      </c>
      <c r="C433" s="43" t="s">
        <v>7</v>
      </c>
      <c r="D433" s="43" t="s">
        <v>8</v>
      </c>
      <c r="E433" s="43" t="s">
        <v>7</v>
      </c>
      <c r="F433" s="43" t="s">
        <v>7</v>
      </c>
      <c r="G433" s="43" t="s">
        <v>7</v>
      </c>
      <c r="H433" s="44">
        <v>70</v>
      </c>
      <c r="I433" s="44">
        <v>20</v>
      </c>
      <c r="J433" s="43" t="s">
        <v>16</v>
      </c>
    </row>
    <row r="434" spans="1:10" ht="12.75" x14ac:dyDescent="0.2">
      <c r="A434" s="42">
        <v>50937</v>
      </c>
      <c r="B434" s="43" t="s">
        <v>10</v>
      </c>
      <c r="C434" s="43" t="s">
        <v>7</v>
      </c>
      <c r="D434" s="43" t="s">
        <v>8</v>
      </c>
      <c r="E434" s="43" t="s">
        <v>7</v>
      </c>
      <c r="F434" s="43" t="s">
        <v>7</v>
      </c>
      <c r="G434" s="43" t="s">
        <v>7</v>
      </c>
      <c r="H434" s="44">
        <v>99</v>
      </c>
      <c r="I434" s="44">
        <v>60</v>
      </c>
      <c r="J434" s="43" t="s">
        <v>15</v>
      </c>
    </row>
    <row r="435" spans="1:10" ht="12.75" x14ac:dyDescent="0.2">
      <c r="A435" s="42">
        <v>72301</v>
      </c>
      <c r="B435" s="43" t="s">
        <v>10</v>
      </c>
      <c r="C435" s="43" t="s">
        <v>7</v>
      </c>
      <c r="D435" s="43" t="s">
        <v>7</v>
      </c>
      <c r="E435" s="43" t="s">
        <v>7</v>
      </c>
      <c r="F435" s="43" t="s">
        <v>7</v>
      </c>
      <c r="G435" s="43" t="s">
        <v>7</v>
      </c>
      <c r="H435" s="44">
        <v>75</v>
      </c>
      <c r="I435" s="44">
        <v>75</v>
      </c>
      <c r="J435" s="43" t="s">
        <v>16</v>
      </c>
    </row>
    <row r="436" spans="1:10" ht="12.75" x14ac:dyDescent="0.2">
      <c r="A436" s="42">
        <v>26246</v>
      </c>
      <c r="B436" s="43" t="s">
        <v>5</v>
      </c>
      <c r="C436" s="43" t="s">
        <v>7</v>
      </c>
      <c r="D436" s="43" t="s">
        <v>8</v>
      </c>
      <c r="E436" s="43" t="s">
        <v>7</v>
      </c>
      <c r="F436" s="43" t="s">
        <v>7</v>
      </c>
      <c r="G436" s="43" t="s">
        <v>7</v>
      </c>
      <c r="H436" s="44">
        <v>90</v>
      </c>
      <c r="I436" s="44">
        <v>25</v>
      </c>
      <c r="J436" s="43" t="s">
        <v>16</v>
      </c>
    </row>
    <row r="437" spans="1:10" ht="12.75" x14ac:dyDescent="0.2">
      <c r="A437" s="42">
        <v>68175</v>
      </c>
      <c r="B437" s="43" t="s">
        <v>6</v>
      </c>
      <c r="C437" s="43" t="s">
        <v>7</v>
      </c>
      <c r="D437" s="43" t="s">
        <v>8</v>
      </c>
      <c r="E437" s="43" t="s">
        <v>7</v>
      </c>
      <c r="F437" s="43" t="s">
        <v>7</v>
      </c>
      <c r="G437" s="43" t="s">
        <v>7</v>
      </c>
      <c r="H437" s="44">
        <v>90</v>
      </c>
      <c r="I437" s="44">
        <v>100</v>
      </c>
      <c r="J437" s="43" t="s">
        <v>15</v>
      </c>
    </row>
    <row r="438" spans="1:10" ht="12.75" x14ac:dyDescent="0.2">
      <c r="A438" s="42">
        <v>5542</v>
      </c>
      <c r="B438" s="43" t="s">
        <v>10</v>
      </c>
      <c r="C438" s="43" t="s">
        <v>7</v>
      </c>
      <c r="D438" s="43" t="s">
        <v>8</v>
      </c>
      <c r="E438" s="43" t="s">
        <v>7</v>
      </c>
      <c r="F438" s="43" t="s">
        <v>7</v>
      </c>
      <c r="G438" s="43" t="s">
        <v>7</v>
      </c>
      <c r="H438" s="44">
        <v>75</v>
      </c>
      <c r="I438" s="44">
        <v>60</v>
      </c>
      <c r="J438" s="43" t="s">
        <v>16</v>
      </c>
    </row>
    <row r="439" spans="1:10" ht="12.75" x14ac:dyDescent="0.2">
      <c r="A439" s="42">
        <v>77973</v>
      </c>
      <c r="B439" s="43" t="s">
        <v>5</v>
      </c>
      <c r="C439" s="43" t="s">
        <v>7</v>
      </c>
      <c r="D439" s="43" t="s">
        <v>8</v>
      </c>
      <c r="E439" s="43" t="s">
        <v>8</v>
      </c>
      <c r="F439" s="43" t="s">
        <v>7</v>
      </c>
      <c r="G439" s="43" t="s">
        <v>7</v>
      </c>
      <c r="H439" s="44">
        <v>60</v>
      </c>
      <c r="I439" s="44">
        <v>100</v>
      </c>
      <c r="J439" s="43" t="s">
        <v>16</v>
      </c>
    </row>
    <row r="440" spans="1:10" ht="12.75" x14ac:dyDescent="0.2">
      <c r="A440" s="42">
        <v>52113</v>
      </c>
      <c r="B440" s="43" t="s">
        <v>6</v>
      </c>
      <c r="C440" s="43" t="s">
        <v>7</v>
      </c>
      <c r="D440" s="43" t="s">
        <v>8</v>
      </c>
      <c r="E440" s="43" t="s">
        <v>8</v>
      </c>
      <c r="F440" s="43" t="s">
        <v>7</v>
      </c>
      <c r="G440" s="43" t="s">
        <v>7</v>
      </c>
      <c r="H440" s="44">
        <v>75</v>
      </c>
      <c r="I440" s="44">
        <v>75</v>
      </c>
      <c r="J440" s="43" t="s">
        <v>15</v>
      </c>
    </row>
    <row r="441" spans="1:10" ht="12.75" x14ac:dyDescent="0.2">
      <c r="A441" s="42">
        <v>24778</v>
      </c>
      <c r="B441" s="43" t="s">
        <v>9</v>
      </c>
      <c r="C441" s="43" t="s">
        <v>7</v>
      </c>
      <c r="D441" s="43" t="s">
        <v>7</v>
      </c>
      <c r="E441" s="43" t="s">
        <v>7</v>
      </c>
      <c r="F441" s="43" t="s">
        <v>7</v>
      </c>
      <c r="G441" s="43" t="s">
        <v>7</v>
      </c>
      <c r="H441" s="44">
        <v>75</v>
      </c>
      <c r="I441" s="44">
        <v>10</v>
      </c>
      <c r="J441" s="43" t="s">
        <v>16</v>
      </c>
    </row>
    <row r="442" spans="1:10" ht="12.75" x14ac:dyDescent="0.2">
      <c r="A442" s="42">
        <v>58101</v>
      </c>
      <c r="B442" s="43" t="s">
        <v>10</v>
      </c>
      <c r="C442" s="43" t="s">
        <v>7</v>
      </c>
      <c r="D442" s="43" t="s">
        <v>8</v>
      </c>
      <c r="E442" s="43" t="s">
        <v>8</v>
      </c>
      <c r="F442" s="43" t="s">
        <v>8</v>
      </c>
      <c r="G442" s="43" t="s">
        <v>7</v>
      </c>
      <c r="H442" s="44">
        <v>70</v>
      </c>
      <c r="I442" s="44">
        <v>100</v>
      </c>
      <c r="J442" s="43" t="s">
        <v>15</v>
      </c>
    </row>
    <row r="443" spans="1:10" ht="12.75" x14ac:dyDescent="0.2">
      <c r="A443" s="42">
        <v>50583</v>
      </c>
      <c r="B443" s="43" t="s">
        <v>9</v>
      </c>
      <c r="C443" s="43" t="s">
        <v>7</v>
      </c>
      <c r="D443" s="43" t="s">
        <v>7</v>
      </c>
      <c r="E443" s="43" t="s">
        <v>7</v>
      </c>
      <c r="F443" s="43" t="s">
        <v>8</v>
      </c>
      <c r="G443" s="43" t="s">
        <v>7</v>
      </c>
      <c r="H443" s="44">
        <v>90</v>
      </c>
      <c r="I443" s="44">
        <v>100</v>
      </c>
      <c r="J443" s="43" t="s">
        <v>15</v>
      </c>
    </row>
    <row r="444" spans="1:10" ht="12.75" x14ac:dyDescent="0.2">
      <c r="A444" s="42">
        <v>54536</v>
      </c>
      <c r="B444" s="43" t="s">
        <v>10</v>
      </c>
      <c r="C444" s="43" t="s">
        <v>7</v>
      </c>
      <c r="D444" s="43" t="s">
        <v>7</v>
      </c>
      <c r="E444" s="43" t="s">
        <v>7</v>
      </c>
      <c r="F444" s="43" t="s">
        <v>7</v>
      </c>
      <c r="G444" s="43" t="s">
        <v>7</v>
      </c>
      <c r="H444" s="44">
        <v>80</v>
      </c>
      <c r="I444" s="44">
        <v>90</v>
      </c>
      <c r="J444" s="43" t="s">
        <v>15</v>
      </c>
    </row>
    <row r="445" spans="1:10" ht="12.75" x14ac:dyDescent="0.2">
      <c r="A445" s="42">
        <v>2838</v>
      </c>
      <c r="B445" s="43" t="s">
        <v>10</v>
      </c>
      <c r="C445" s="43" t="s">
        <v>7</v>
      </c>
      <c r="D445" s="43" t="s">
        <v>7</v>
      </c>
      <c r="E445" s="43" t="s">
        <v>7</v>
      </c>
      <c r="F445" s="43" t="s">
        <v>7</v>
      </c>
      <c r="G445" s="43" t="s">
        <v>7</v>
      </c>
      <c r="H445" s="44">
        <v>78</v>
      </c>
      <c r="I445" s="44">
        <v>30</v>
      </c>
      <c r="J445" s="43" t="s">
        <v>16</v>
      </c>
    </row>
    <row r="446" spans="1:10" ht="12.75" x14ac:dyDescent="0.2">
      <c r="A446" s="42">
        <v>79747</v>
      </c>
      <c r="B446" s="43" t="s">
        <v>9</v>
      </c>
      <c r="C446" s="43" t="s">
        <v>7</v>
      </c>
      <c r="D446" s="43" t="s">
        <v>8</v>
      </c>
      <c r="E446" s="43" t="s">
        <v>8</v>
      </c>
      <c r="F446" s="43" t="s">
        <v>7</v>
      </c>
      <c r="G446" s="43" t="s">
        <v>7</v>
      </c>
      <c r="H446" s="44">
        <v>70</v>
      </c>
      <c r="I446" s="44">
        <v>55</v>
      </c>
      <c r="J446" s="43" t="s">
        <v>16</v>
      </c>
    </row>
    <row r="447" spans="1:10" ht="12.75" x14ac:dyDescent="0.2">
      <c r="A447" s="42">
        <v>57586</v>
      </c>
      <c r="B447" s="43" t="s">
        <v>6</v>
      </c>
      <c r="C447" s="43" t="s">
        <v>8</v>
      </c>
      <c r="D447" s="43" t="s">
        <v>8</v>
      </c>
      <c r="E447" s="43" t="s">
        <v>7</v>
      </c>
      <c r="F447" s="43" t="s">
        <v>8</v>
      </c>
      <c r="G447" s="43" t="s">
        <v>7</v>
      </c>
      <c r="H447" s="44">
        <v>95</v>
      </c>
      <c r="I447" s="44">
        <v>90</v>
      </c>
      <c r="J447" s="43" t="s">
        <v>15</v>
      </c>
    </row>
    <row r="448" spans="1:10" ht="12.75" x14ac:dyDescent="0.2">
      <c r="A448" s="42">
        <v>29426</v>
      </c>
      <c r="B448" s="43" t="s">
        <v>10</v>
      </c>
      <c r="C448" s="43" t="s">
        <v>7</v>
      </c>
      <c r="D448" s="43" t="s">
        <v>8</v>
      </c>
      <c r="E448" s="43" t="s">
        <v>8</v>
      </c>
      <c r="F448" s="43" t="s">
        <v>7</v>
      </c>
      <c r="G448" s="43" t="s">
        <v>7</v>
      </c>
      <c r="H448" s="44">
        <v>99</v>
      </c>
      <c r="I448" s="44">
        <v>75</v>
      </c>
      <c r="J448" s="43" t="s">
        <v>15</v>
      </c>
    </row>
    <row r="449" spans="1:10" ht="12.75" x14ac:dyDescent="0.2">
      <c r="A449" s="42">
        <v>16521</v>
      </c>
      <c r="B449" s="43" t="s">
        <v>9</v>
      </c>
      <c r="C449" s="43" t="s">
        <v>7</v>
      </c>
      <c r="D449" s="43" t="s">
        <v>7</v>
      </c>
      <c r="E449" s="43" t="s">
        <v>7</v>
      </c>
      <c r="F449" s="43" t="s">
        <v>7</v>
      </c>
      <c r="G449" s="43" t="s">
        <v>7</v>
      </c>
      <c r="H449" s="44">
        <v>80</v>
      </c>
      <c r="I449" s="44">
        <v>10</v>
      </c>
      <c r="J449" s="43" t="s">
        <v>16</v>
      </c>
    </row>
    <row r="450" spans="1:10" ht="12.75" x14ac:dyDescent="0.2">
      <c r="A450" s="42">
        <v>71034</v>
      </c>
      <c r="B450" s="43" t="s">
        <v>10</v>
      </c>
      <c r="C450" s="43" t="s">
        <v>7</v>
      </c>
      <c r="D450" s="43" t="s">
        <v>7</v>
      </c>
      <c r="E450" s="43" t="s">
        <v>8</v>
      </c>
      <c r="F450" s="43" t="s">
        <v>8</v>
      </c>
      <c r="G450" s="43" t="s">
        <v>7</v>
      </c>
      <c r="H450" s="44">
        <v>90</v>
      </c>
      <c r="I450" s="44">
        <v>100</v>
      </c>
      <c r="J450" s="43" t="s">
        <v>15</v>
      </c>
    </row>
    <row r="451" spans="1:10" ht="12.75" x14ac:dyDescent="0.2">
      <c r="A451" s="42">
        <v>16140</v>
      </c>
      <c r="B451" s="43" t="s">
        <v>5</v>
      </c>
      <c r="C451" s="43" t="s">
        <v>7</v>
      </c>
      <c r="D451" s="43" t="s">
        <v>7</v>
      </c>
      <c r="E451" s="43" t="s">
        <v>8</v>
      </c>
      <c r="F451" s="43" t="s">
        <v>7</v>
      </c>
      <c r="G451" s="43" t="s">
        <v>7</v>
      </c>
      <c r="H451" s="44">
        <v>68</v>
      </c>
      <c r="I451" s="44">
        <v>20</v>
      </c>
      <c r="J451" s="43" t="s">
        <v>16</v>
      </c>
    </row>
    <row r="452" spans="1:10" ht="12.75" x14ac:dyDescent="0.2">
      <c r="A452" s="42">
        <v>177303</v>
      </c>
      <c r="B452" s="43" t="s">
        <v>6</v>
      </c>
      <c r="C452" s="43" t="s">
        <v>7</v>
      </c>
      <c r="D452" s="43" t="s">
        <v>7</v>
      </c>
      <c r="E452" s="43" t="s">
        <v>7</v>
      </c>
      <c r="F452" s="43" t="s">
        <v>7</v>
      </c>
      <c r="G452" s="43" t="s">
        <v>7</v>
      </c>
      <c r="H452" s="44">
        <v>79</v>
      </c>
      <c r="I452" s="44">
        <v>73</v>
      </c>
      <c r="J452" s="43" t="s">
        <v>16</v>
      </c>
    </row>
    <row r="453" spans="1:10" ht="12.75" x14ac:dyDescent="0.2">
      <c r="A453" s="42">
        <v>59495</v>
      </c>
      <c r="B453" s="43" t="s">
        <v>10</v>
      </c>
      <c r="C453" s="43" t="s">
        <v>7</v>
      </c>
      <c r="D453" s="43" t="s">
        <v>7</v>
      </c>
      <c r="E453" s="43" t="s">
        <v>7</v>
      </c>
      <c r="F453" s="43" t="s">
        <v>7</v>
      </c>
      <c r="G453" s="43" t="s">
        <v>7</v>
      </c>
      <c r="H453" s="44">
        <v>80</v>
      </c>
      <c r="I453" s="44">
        <v>80</v>
      </c>
      <c r="J453" s="43" t="s">
        <v>16</v>
      </c>
    </row>
    <row r="454" spans="1:10" ht="12.75" x14ac:dyDescent="0.2">
      <c r="A454" s="42">
        <v>30297</v>
      </c>
      <c r="B454" s="43" t="s">
        <v>5</v>
      </c>
      <c r="C454" s="43" t="s">
        <v>7</v>
      </c>
      <c r="D454" s="43" t="s">
        <v>8</v>
      </c>
      <c r="E454" s="43" t="s">
        <v>8</v>
      </c>
      <c r="F454" s="43" t="s">
        <v>8</v>
      </c>
      <c r="G454" s="43" t="s">
        <v>7</v>
      </c>
      <c r="H454" s="44">
        <v>80</v>
      </c>
      <c r="I454" s="44">
        <v>70</v>
      </c>
      <c r="J454" s="43" t="s">
        <v>15</v>
      </c>
    </row>
    <row r="455" spans="1:10" ht="12.75" x14ac:dyDescent="0.2">
      <c r="A455" s="42">
        <v>21616</v>
      </c>
      <c r="B455" s="43" t="s">
        <v>6</v>
      </c>
      <c r="C455" s="43" t="s">
        <v>7</v>
      </c>
      <c r="D455" s="43" t="s">
        <v>8</v>
      </c>
      <c r="E455" s="43" t="s">
        <v>8</v>
      </c>
      <c r="F455" s="43" t="s">
        <v>7</v>
      </c>
      <c r="G455" s="43" t="s">
        <v>7</v>
      </c>
      <c r="H455" s="44">
        <v>76</v>
      </c>
      <c r="I455" s="44">
        <v>60</v>
      </c>
      <c r="J455" s="43" t="s">
        <v>16</v>
      </c>
    </row>
    <row r="456" spans="1:10" ht="12.75" x14ac:dyDescent="0.2">
      <c r="A456" s="42">
        <v>64423</v>
      </c>
      <c r="B456" s="43" t="s">
        <v>9</v>
      </c>
      <c r="C456" s="43" t="s">
        <v>7</v>
      </c>
      <c r="D456" s="43" t="s">
        <v>7</v>
      </c>
      <c r="E456" s="43" t="s">
        <v>8</v>
      </c>
      <c r="F456" s="43" t="s">
        <v>7</v>
      </c>
      <c r="G456" s="43" t="s">
        <v>7</v>
      </c>
      <c r="H456" s="44">
        <v>85</v>
      </c>
      <c r="I456" s="44">
        <v>10</v>
      </c>
      <c r="J456" s="43" t="s">
        <v>16</v>
      </c>
    </row>
    <row r="457" spans="1:10" ht="12.75" x14ac:dyDescent="0.2">
      <c r="A457" s="42">
        <v>38065</v>
      </c>
      <c r="B457" s="43" t="s">
        <v>9</v>
      </c>
      <c r="C457" s="43" t="s">
        <v>7</v>
      </c>
      <c r="D457" s="43" t="s">
        <v>7</v>
      </c>
      <c r="E457" s="43" t="s">
        <v>8</v>
      </c>
      <c r="F457" s="43" t="s">
        <v>8</v>
      </c>
      <c r="G457" s="43" t="s">
        <v>7</v>
      </c>
      <c r="H457" s="44">
        <v>97</v>
      </c>
      <c r="I457" s="44">
        <v>95</v>
      </c>
      <c r="J457" s="43" t="s">
        <v>15</v>
      </c>
    </row>
    <row r="458" spans="1:10" ht="12.75" x14ac:dyDescent="0.2">
      <c r="A458" s="42">
        <v>3139</v>
      </c>
      <c r="B458" s="43" t="s">
        <v>6</v>
      </c>
      <c r="C458" s="43" t="s">
        <v>7</v>
      </c>
      <c r="D458" s="43" t="s">
        <v>7</v>
      </c>
      <c r="E458" s="43" t="s">
        <v>8</v>
      </c>
      <c r="F458" s="43" t="s">
        <v>7</v>
      </c>
      <c r="G458" s="43" t="s">
        <v>7</v>
      </c>
      <c r="H458" s="44">
        <v>80</v>
      </c>
      <c r="I458" s="44">
        <v>80</v>
      </c>
      <c r="J458" s="43" t="s">
        <v>16</v>
      </c>
    </row>
    <row r="459" spans="1:10" ht="12.75" x14ac:dyDescent="0.2">
      <c r="A459" s="42">
        <v>6380</v>
      </c>
      <c r="B459" s="43" t="s">
        <v>5</v>
      </c>
      <c r="C459" s="43" t="s">
        <v>7</v>
      </c>
      <c r="D459" s="43" t="s">
        <v>7</v>
      </c>
      <c r="E459" s="43" t="s">
        <v>7</v>
      </c>
      <c r="F459" s="43" t="s">
        <v>7</v>
      </c>
      <c r="G459" s="43" t="s">
        <v>7</v>
      </c>
      <c r="H459" s="44">
        <v>68</v>
      </c>
      <c r="I459" s="44">
        <v>60</v>
      </c>
      <c r="J459" s="43" t="s">
        <v>16</v>
      </c>
    </row>
    <row r="460" spans="1:10" ht="12.75" x14ac:dyDescent="0.2">
      <c r="A460" s="42">
        <v>174825</v>
      </c>
      <c r="B460" s="43" t="s">
        <v>6</v>
      </c>
      <c r="C460" s="43" t="s">
        <v>7</v>
      </c>
      <c r="D460" s="43" t="s">
        <v>7</v>
      </c>
      <c r="E460" s="43" t="s">
        <v>8</v>
      </c>
      <c r="F460" s="43" t="s">
        <v>7</v>
      </c>
      <c r="G460" s="43" t="s">
        <v>7</v>
      </c>
      <c r="H460" s="44">
        <v>79</v>
      </c>
      <c r="I460" s="44">
        <v>25</v>
      </c>
      <c r="J460" s="43" t="s">
        <v>16</v>
      </c>
    </row>
    <row r="461" spans="1:10" ht="12.75" x14ac:dyDescent="0.2">
      <c r="A461" s="42">
        <v>43174</v>
      </c>
      <c r="B461" s="43" t="s">
        <v>5</v>
      </c>
      <c r="C461" s="43" t="s">
        <v>8</v>
      </c>
      <c r="D461" s="43" t="s">
        <v>8</v>
      </c>
      <c r="E461" s="43" t="s">
        <v>8</v>
      </c>
      <c r="F461" s="43" t="s">
        <v>8</v>
      </c>
      <c r="G461" s="43" t="s">
        <v>7</v>
      </c>
      <c r="H461" s="44">
        <v>90</v>
      </c>
      <c r="I461" s="44">
        <v>100</v>
      </c>
      <c r="J461" s="43" t="s">
        <v>15</v>
      </c>
    </row>
    <row r="462" spans="1:10" ht="12.75" x14ac:dyDescent="0.2">
      <c r="A462" s="42">
        <v>68006</v>
      </c>
      <c r="B462" s="43" t="s">
        <v>6</v>
      </c>
      <c r="C462" s="43" t="s">
        <v>7</v>
      </c>
      <c r="D462" s="43" t="s">
        <v>7</v>
      </c>
      <c r="E462" s="43" t="s">
        <v>7</v>
      </c>
      <c r="F462" s="43" t="s">
        <v>7</v>
      </c>
      <c r="G462" s="43" t="s">
        <v>7</v>
      </c>
      <c r="H462" s="44">
        <v>65</v>
      </c>
      <c r="I462" s="44">
        <v>30</v>
      </c>
      <c r="J462" s="43" t="s">
        <v>16</v>
      </c>
    </row>
    <row r="463" spans="1:10" ht="12.75" x14ac:dyDescent="0.2">
      <c r="A463" s="42">
        <v>74730</v>
      </c>
      <c r="B463" s="43" t="s">
        <v>10</v>
      </c>
      <c r="C463" s="43" t="s">
        <v>8</v>
      </c>
      <c r="D463" s="43" t="s">
        <v>8</v>
      </c>
      <c r="E463" s="43" t="s">
        <v>8</v>
      </c>
      <c r="F463" s="43" t="s">
        <v>7</v>
      </c>
      <c r="G463" s="43" t="s">
        <v>7</v>
      </c>
      <c r="H463" s="44">
        <v>80</v>
      </c>
      <c r="I463" s="44">
        <v>50</v>
      </c>
      <c r="J463" s="43" t="s">
        <v>15</v>
      </c>
    </row>
    <row r="464" spans="1:10" ht="12.75" x14ac:dyDescent="0.2">
      <c r="A464" s="42">
        <v>71264</v>
      </c>
      <c r="B464" s="43" t="s">
        <v>10</v>
      </c>
      <c r="C464" s="43" t="s">
        <v>7</v>
      </c>
      <c r="D464" s="43" t="s">
        <v>7</v>
      </c>
      <c r="E464" s="43" t="s">
        <v>7</v>
      </c>
      <c r="F464" s="43" t="s">
        <v>7</v>
      </c>
      <c r="G464" s="43" t="s">
        <v>7</v>
      </c>
      <c r="H464" s="44">
        <v>95</v>
      </c>
      <c r="I464" s="44">
        <v>20</v>
      </c>
      <c r="J464" s="43" t="s">
        <v>16</v>
      </c>
    </row>
    <row r="465" spans="1:10" ht="12.75" x14ac:dyDescent="0.2">
      <c r="A465" s="42">
        <v>3281</v>
      </c>
      <c r="B465" s="43" t="s">
        <v>9</v>
      </c>
      <c r="C465" s="43" t="s">
        <v>7</v>
      </c>
      <c r="D465" s="43" t="s">
        <v>8</v>
      </c>
      <c r="E465" s="43" t="s">
        <v>7</v>
      </c>
      <c r="F465" s="43" t="s">
        <v>7</v>
      </c>
      <c r="G465" s="43" t="s">
        <v>7</v>
      </c>
      <c r="H465" s="44">
        <v>81</v>
      </c>
      <c r="I465" s="44">
        <v>50</v>
      </c>
      <c r="J465" s="43" t="s">
        <v>16</v>
      </c>
    </row>
    <row r="466" spans="1:10" ht="12.75" x14ac:dyDescent="0.2">
      <c r="A466" s="42">
        <v>29436</v>
      </c>
      <c r="B466" s="43" t="s">
        <v>5</v>
      </c>
      <c r="C466" s="43" t="s">
        <v>7</v>
      </c>
      <c r="D466" s="43" t="s">
        <v>8</v>
      </c>
      <c r="E466" s="43" t="s">
        <v>8</v>
      </c>
      <c r="F466" s="43" t="s">
        <v>8</v>
      </c>
      <c r="G466" s="43" t="s">
        <v>7</v>
      </c>
      <c r="H466" s="44">
        <v>90</v>
      </c>
      <c r="I466" s="44">
        <v>100</v>
      </c>
      <c r="J466" s="43" t="s">
        <v>15</v>
      </c>
    </row>
    <row r="467" spans="1:10" ht="12.75" x14ac:dyDescent="0.2">
      <c r="A467" s="42">
        <v>17362</v>
      </c>
      <c r="B467" s="43" t="s">
        <v>6</v>
      </c>
      <c r="C467" s="43" t="s">
        <v>7</v>
      </c>
      <c r="D467" s="43" t="s">
        <v>7</v>
      </c>
      <c r="E467" s="43" t="s">
        <v>7</v>
      </c>
      <c r="F467" s="43" t="s">
        <v>7</v>
      </c>
      <c r="G467" s="43" t="s">
        <v>7</v>
      </c>
      <c r="H467" s="44">
        <v>70</v>
      </c>
      <c r="I467" s="44">
        <v>75</v>
      </c>
      <c r="J467" s="43" t="s">
        <v>16</v>
      </c>
    </row>
    <row r="468" spans="1:10" ht="12.75" x14ac:dyDescent="0.2">
      <c r="A468" s="42">
        <v>179810</v>
      </c>
      <c r="B468" s="43" t="s">
        <v>6</v>
      </c>
      <c r="C468" s="43" t="s">
        <v>7</v>
      </c>
      <c r="D468" s="43" t="s">
        <v>7</v>
      </c>
      <c r="E468" s="43" t="s">
        <v>7</v>
      </c>
      <c r="F468" s="43" t="s">
        <v>7</v>
      </c>
      <c r="G468" s="43" t="s">
        <v>7</v>
      </c>
      <c r="H468" s="44">
        <v>73</v>
      </c>
      <c r="I468" s="44">
        <v>30</v>
      </c>
      <c r="J468" s="43" t="s">
        <v>16</v>
      </c>
    </row>
    <row r="469" spans="1:10" ht="12.75" x14ac:dyDescent="0.2">
      <c r="A469" s="42">
        <v>48520</v>
      </c>
      <c r="B469" s="43" t="s">
        <v>5</v>
      </c>
      <c r="C469" s="43" t="s">
        <v>7</v>
      </c>
      <c r="D469" s="43" t="s">
        <v>8</v>
      </c>
      <c r="E469" s="43" t="s">
        <v>8</v>
      </c>
      <c r="F469" s="43" t="s">
        <v>7</v>
      </c>
      <c r="G469" s="43" t="s">
        <v>7</v>
      </c>
      <c r="H469" s="44">
        <v>70</v>
      </c>
      <c r="I469" s="44">
        <v>100</v>
      </c>
      <c r="J469" s="43" t="s">
        <v>15</v>
      </c>
    </row>
    <row r="470" spans="1:10" ht="12.75" x14ac:dyDescent="0.2">
      <c r="A470" s="42">
        <v>73438</v>
      </c>
      <c r="B470" s="43" t="s">
        <v>6</v>
      </c>
      <c r="C470" s="43" t="s">
        <v>7</v>
      </c>
      <c r="D470" s="43" t="s">
        <v>7</v>
      </c>
      <c r="E470" s="43" t="s">
        <v>8</v>
      </c>
      <c r="F470" s="43" t="s">
        <v>7</v>
      </c>
      <c r="G470" s="43" t="s">
        <v>7</v>
      </c>
      <c r="H470" s="44">
        <v>73</v>
      </c>
      <c r="I470" s="44">
        <v>40</v>
      </c>
      <c r="J470" s="43" t="s">
        <v>16</v>
      </c>
    </row>
    <row r="471" spans="1:10" ht="12.75" x14ac:dyDescent="0.2">
      <c r="A471" s="42">
        <v>12760</v>
      </c>
      <c r="B471" s="43" t="s">
        <v>10</v>
      </c>
      <c r="C471" s="43" t="s">
        <v>7</v>
      </c>
      <c r="D471" s="43" t="s">
        <v>8</v>
      </c>
      <c r="E471" s="43" t="s">
        <v>7</v>
      </c>
      <c r="F471" s="43" t="s">
        <v>7</v>
      </c>
      <c r="G471" s="43" t="s">
        <v>7</v>
      </c>
      <c r="H471" s="44">
        <v>76</v>
      </c>
      <c r="I471" s="44">
        <v>60</v>
      </c>
      <c r="J471" s="43" t="s">
        <v>16</v>
      </c>
    </row>
    <row r="472" spans="1:10" ht="12.75" x14ac:dyDescent="0.2">
      <c r="A472" s="42">
        <v>68426</v>
      </c>
      <c r="B472" s="43" t="s">
        <v>6</v>
      </c>
      <c r="C472" s="43" t="s">
        <v>7</v>
      </c>
      <c r="D472" s="43" t="s">
        <v>8</v>
      </c>
      <c r="E472" s="43" t="s">
        <v>7</v>
      </c>
      <c r="F472" s="43" t="s">
        <v>7</v>
      </c>
      <c r="G472" s="43" t="s">
        <v>7</v>
      </c>
      <c r="H472" s="44">
        <v>90</v>
      </c>
      <c r="I472" s="44">
        <v>100</v>
      </c>
      <c r="J472" s="43" t="s">
        <v>15</v>
      </c>
    </row>
    <row r="473" spans="1:10" ht="12.75" x14ac:dyDescent="0.2">
      <c r="A473" s="42">
        <v>19972</v>
      </c>
      <c r="B473" s="43" t="s">
        <v>10</v>
      </c>
      <c r="C473" s="43" t="s">
        <v>7</v>
      </c>
      <c r="D473" s="43" t="s">
        <v>7</v>
      </c>
      <c r="E473" s="43" t="s">
        <v>8</v>
      </c>
      <c r="F473" s="43" t="s">
        <v>8</v>
      </c>
      <c r="G473" s="43" t="s">
        <v>7</v>
      </c>
      <c r="H473" s="44">
        <v>90</v>
      </c>
      <c r="I473" s="44">
        <v>100</v>
      </c>
      <c r="J473" s="43" t="s">
        <v>15</v>
      </c>
    </row>
    <row r="474" spans="1:10" ht="12.75" x14ac:dyDescent="0.2">
      <c r="A474" s="42">
        <v>47709</v>
      </c>
      <c r="B474" s="43" t="s">
        <v>10</v>
      </c>
      <c r="C474" s="43" t="s">
        <v>7</v>
      </c>
      <c r="D474" s="43" t="s">
        <v>8</v>
      </c>
      <c r="E474" s="43" t="s">
        <v>7</v>
      </c>
      <c r="F474" s="43" t="s">
        <v>8</v>
      </c>
      <c r="G474" s="43" t="s">
        <v>7</v>
      </c>
      <c r="H474" s="44">
        <v>90</v>
      </c>
      <c r="I474" s="44">
        <v>100</v>
      </c>
      <c r="J474" s="43" t="s">
        <v>15</v>
      </c>
    </row>
    <row r="475" spans="1:10" ht="12.75" x14ac:dyDescent="0.2">
      <c r="A475" s="42">
        <v>67314</v>
      </c>
      <c r="B475" s="43" t="s">
        <v>6</v>
      </c>
      <c r="C475" s="43" t="s">
        <v>7</v>
      </c>
      <c r="D475" s="43" t="s">
        <v>8</v>
      </c>
      <c r="E475" s="43" t="s">
        <v>8</v>
      </c>
      <c r="F475" s="43" t="s">
        <v>7</v>
      </c>
      <c r="G475" s="43" t="s">
        <v>7</v>
      </c>
      <c r="H475" s="44">
        <v>75</v>
      </c>
      <c r="I475" s="44">
        <v>75</v>
      </c>
      <c r="J475" s="43" t="s">
        <v>15</v>
      </c>
    </row>
    <row r="476" spans="1:10" ht="12.75" x14ac:dyDescent="0.2">
      <c r="A476" s="42">
        <v>65771</v>
      </c>
      <c r="B476" s="43" t="s">
        <v>6</v>
      </c>
      <c r="C476" s="43" t="s">
        <v>7</v>
      </c>
      <c r="D476" s="43" t="s">
        <v>7</v>
      </c>
      <c r="E476" s="43" t="s">
        <v>8</v>
      </c>
      <c r="F476" s="43" t="s">
        <v>7</v>
      </c>
      <c r="G476" s="43" t="s">
        <v>7</v>
      </c>
      <c r="H476" s="44">
        <v>73</v>
      </c>
      <c r="I476" s="44">
        <v>30</v>
      </c>
      <c r="J476" s="43" t="s">
        <v>16</v>
      </c>
    </row>
    <row r="477" spans="1:10" ht="12.75" x14ac:dyDescent="0.2">
      <c r="A477" s="42">
        <v>7552</v>
      </c>
      <c r="B477" s="43" t="s">
        <v>10</v>
      </c>
      <c r="C477" s="43" t="s">
        <v>7</v>
      </c>
      <c r="D477" s="43" t="s">
        <v>7</v>
      </c>
      <c r="E477" s="43" t="s">
        <v>7</v>
      </c>
      <c r="F477" s="43" t="s">
        <v>7</v>
      </c>
      <c r="G477" s="43" t="s">
        <v>7</v>
      </c>
      <c r="H477" s="44">
        <v>78</v>
      </c>
      <c r="I477" s="44">
        <v>50</v>
      </c>
      <c r="J477" s="43" t="s">
        <v>16</v>
      </c>
    </row>
    <row r="478" spans="1:10" ht="12.75" x14ac:dyDescent="0.2">
      <c r="A478" s="42">
        <v>49031</v>
      </c>
      <c r="B478" s="43" t="s">
        <v>5</v>
      </c>
      <c r="C478" s="43" t="s">
        <v>7</v>
      </c>
      <c r="D478" s="43" t="s">
        <v>8</v>
      </c>
      <c r="E478" s="43" t="s">
        <v>8</v>
      </c>
      <c r="F478" s="43" t="s">
        <v>8</v>
      </c>
      <c r="G478" s="43" t="s">
        <v>7</v>
      </c>
      <c r="H478" s="44">
        <v>85</v>
      </c>
      <c r="I478" s="44">
        <v>100</v>
      </c>
      <c r="J478" s="43" t="s">
        <v>15</v>
      </c>
    </row>
    <row r="479" spans="1:10" ht="12.75" x14ac:dyDescent="0.2">
      <c r="A479" s="42">
        <v>37936</v>
      </c>
      <c r="B479" s="43" t="s">
        <v>5</v>
      </c>
      <c r="C479" s="43" t="s">
        <v>7</v>
      </c>
      <c r="D479" s="43" t="s">
        <v>8</v>
      </c>
      <c r="E479" s="43" t="s">
        <v>8</v>
      </c>
      <c r="F479" s="43" t="s">
        <v>8</v>
      </c>
      <c r="G479" s="43" t="s">
        <v>7</v>
      </c>
      <c r="H479" s="44">
        <v>70</v>
      </c>
      <c r="I479" s="44">
        <v>100</v>
      </c>
      <c r="J479" s="43" t="s">
        <v>15</v>
      </c>
    </row>
    <row r="480" spans="1:10" ht="12.75" x14ac:dyDescent="0.2">
      <c r="A480" s="42">
        <v>18949</v>
      </c>
      <c r="B480" s="43" t="s">
        <v>10</v>
      </c>
      <c r="C480" s="43" t="s">
        <v>7</v>
      </c>
      <c r="D480" s="43" t="s">
        <v>8</v>
      </c>
      <c r="E480" s="43" t="s">
        <v>8</v>
      </c>
      <c r="F480" s="43" t="s">
        <v>7</v>
      </c>
      <c r="G480" s="43" t="s">
        <v>7</v>
      </c>
      <c r="H480" s="44">
        <v>90</v>
      </c>
      <c r="I480" s="44">
        <v>50</v>
      </c>
      <c r="J480" s="43" t="s">
        <v>15</v>
      </c>
    </row>
    <row r="481" spans="1:10" ht="12.75" x14ac:dyDescent="0.2">
      <c r="A481" s="42">
        <v>50917</v>
      </c>
      <c r="B481" s="43" t="s">
        <v>10</v>
      </c>
      <c r="C481" s="43" t="s">
        <v>7</v>
      </c>
      <c r="D481" s="43" t="s">
        <v>8</v>
      </c>
      <c r="E481" s="43" t="s">
        <v>8</v>
      </c>
      <c r="F481" s="43" t="s">
        <v>7</v>
      </c>
      <c r="G481" s="43" t="s">
        <v>7</v>
      </c>
      <c r="H481" s="44">
        <v>80</v>
      </c>
      <c r="I481" s="44">
        <v>50</v>
      </c>
      <c r="J481" s="43" t="s">
        <v>15</v>
      </c>
    </row>
    <row r="482" spans="1:10" ht="12.75" x14ac:dyDescent="0.2">
      <c r="A482" s="42">
        <v>67532</v>
      </c>
      <c r="B482" s="43" t="s">
        <v>6</v>
      </c>
      <c r="C482" s="43" t="s">
        <v>7</v>
      </c>
      <c r="D482" s="43" t="s">
        <v>8</v>
      </c>
      <c r="E482" s="43" t="s">
        <v>7</v>
      </c>
      <c r="F482" s="43" t="s">
        <v>7</v>
      </c>
      <c r="G482" s="43" t="s">
        <v>7</v>
      </c>
      <c r="H482" s="44">
        <v>75</v>
      </c>
      <c r="I482" s="44">
        <v>85</v>
      </c>
      <c r="J482" s="43" t="s">
        <v>16</v>
      </c>
    </row>
    <row r="483" spans="1:10" ht="12.75" x14ac:dyDescent="0.2">
      <c r="A483" s="42">
        <v>77157</v>
      </c>
      <c r="B483" s="43" t="s">
        <v>10</v>
      </c>
      <c r="C483" s="43" t="s">
        <v>7</v>
      </c>
      <c r="D483" s="43" t="s">
        <v>8</v>
      </c>
      <c r="E483" s="43" t="s">
        <v>7</v>
      </c>
      <c r="F483" s="43" t="s">
        <v>7</v>
      </c>
      <c r="G483" s="43" t="s">
        <v>7</v>
      </c>
      <c r="H483" s="44">
        <v>70</v>
      </c>
      <c r="I483" s="44">
        <v>80</v>
      </c>
      <c r="J483" s="43" t="s">
        <v>16</v>
      </c>
    </row>
    <row r="484" spans="1:10" ht="12.75" x14ac:dyDescent="0.2">
      <c r="A484" s="42">
        <v>25225</v>
      </c>
      <c r="B484" s="43" t="s">
        <v>5</v>
      </c>
      <c r="C484" s="43" t="s">
        <v>7</v>
      </c>
      <c r="D484" s="43" t="s">
        <v>8</v>
      </c>
      <c r="E484" s="43" t="s">
        <v>7</v>
      </c>
      <c r="F484" s="43" t="s">
        <v>7</v>
      </c>
      <c r="G484" s="43" t="s">
        <v>7</v>
      </c>
      <c r="H484" s="44">
        <v>73</v>
      </c>
      <c r="I484" s="44">
        <v>30</v>
      </c>
      <c r="J484" s="43" t="s">
        <v>16</v>
      </c>
    </row>
    <row r="485" spans="1:10" ht="12.75" x14ac:dyDescent="0.2">
      <c r="A485" s="42">
        <v>20182</v>
      </c>
      <c r="B485" s="43" t="s">
        <v>6</v>
      </c>
      <c r="C485" s="43" t="s">
        <v>7</v>
      </c>
      <c r="D485" s="43" t="s">
        <v>7</v>
      </c>
      <c r="E485" s="43" t="s">
        <v>7</v>
      </c>
      <c r="F485" s="43" t="s">
        <v>7</v>
      </c>
      <c r="G485" s="43" t="s">
        <v>7</v>
      </c>
      <c r="H485" s="44">
        <v>71</v>
      </c>
      <c r="I485" s="44">
        <v>30</v>
      </c>
      <c r="J485" s="43" t="s">
        <v>16</v>
      </c>
    </row>
    <row r="486" spans="1:10" ht="12.75" x14ac:dyDescent="0.2">
      <c r="A486" s="42">
        <v>65144</v>
      </c>
      <c r="B486" s="43" t="s">
        <v>10</v>
      </c>
      <c r="C486" s="43" t="s">
        <v>7</v>
      </c>
      <c r="D486" s="43" t="s">
        <v>8</v>
      </c>
      <c r="E486" s="43" t="s">
        <v>7</v>
      </c>
      <c r="F486" s="43" t="s">
        <v>7</v>
      </c>
      <c r="G486" s="43" t="s">
        <v>7</v>
      </c>
      <c r="H486" s="44">
        <v>70</v>
      </c>
      <c r="I486" s="44">
        <v>70</v>
      </c>
      <c r="J486" s="43" t="s">
        <v>16</v>
      </c>
    </row>
    <row r="487" spans="1:10" ht="12.75" x14ac:dyDescent="0.2">
      <c r="A487" s="42">
        <v>6368</v>
      </c>
      <c r="B487" s="43" t="s">
        <v>5</v>
      </c>
      <c r="C487" s="43" t="s">
        <v>7</v>
      </c>
      <c r="D487" s="43" t="s">
        <v>7</v>
      </c>
      <c r="E487" s="43" t="s">
        <v>7</v>
      </c>
      <c r="F487" s="43" t="s">
        <v>7</v>
      </c>
      <c r="G487" s="43" t="s">
        <v>7</v>
      </c>
      <c r="H487" s="44">
        <v>99</v>
      </c>
      <c r="I487" s="44">
        <v>60</v>
      </c>
      <c r="J487" s="43" t="s">
        <v>16</v>
      </c>
    </row>
    <row r="488" spans="1:10" ht="12.75" x14ac:dyDescent="0.2">
      <c r="A488" s="42">
        <v>34824</v>
      </c>
      <c r="B488" s="43" t="s">
        <v>5</v>
      </c>
      <c r="C488" s="43" t="s">
        <v>7</v>
      </c>
      <c r="D488" s="43" t="s">
        <v>7</v>
      </c>
      <c r="E488" s="43" t="s">
        <v>8</v>
      </c>
      <c r="F488" s="43" t="s">
        <v>8</v>
      </c>
      <c r="G488" s="43" t="s">
        <v>7</v>
      </c>
      <c r="H488" s="44">
        <v>95</v>
      </c>
      <c r="I488" s="44">
        <v>100</v>
      </c>
      <c r="J488" s="43" t="s">
        <v>15</v>
      </c>
    </row>
    <row r="489" spans="1:10" ht="12.75" x14ac:dyDescent="0.2">
      <c r="A489" s="42">
        <v>1555</v>
      </c>
      <c r="B489" s="43" t="s">
        <v>10</v>
      </c>
      <c r="C489" s="43" t="s">
        <v>7</v>
      </c>
      <c r="D489" s="43" t="s">
        <v>7</v>
      </c>
      <c r="E489" s="43" t="s">
        <v>8</v>
      </c>
      <c r="F489" s="43" t="s">
        <v>7</v>
      </c>
      <c r="G489" s="43" t="s">
        <v>7</v>
      </c>
      <c r="H489" s="44">
        <v>50</v>
      </c>
      <c r="I489" s="44">
        <v>30</v>
      </c>
      <c r="J489" s="43" t="s">
        <v>16</v>
      </c>
    </row>
    <row r="490" spans="1:10" ht="12.75" x14ac:dyDescent="0.2">
      <c r="A490" s="42">
        <v>7989</v>
      </c>
      <c r="B490" s="43" t="s">
        <v>10</v>
      </c>
      <c r="C490" s="43" t="s">
        <v>7</v>
      </c>
      <c r="D490" s="43" t="s">
        <v>8</v>
      </c>
      <c r="E490" s="43" t="s">
        <v>7</v>
      </c>
      <c r="F490" s="43" t="s">
        <v>7</v>
      </c>
      <c r="G490" s="43" t="s">
        <v>7</v>
      </c>
      <c r="H490" s="44">
        <v>70</v>
      </c>
      <c r="I490" s="44">
        <v>40</v>
      </c>
      <c r="J490" s="43" t="s">
        <v>16</v>
      </c>
    </row>
    <row r="491" spans="1:10" ht="12.75" x14ac:dyDescent="0.2">
      <c r="A491" s="42">
        <v>144449</v>
      </c>
      <c r="B491" s="43" t="s">
        <v>5</v>
      </c>
      <c r="C491" s="43" t="s">
        <v>7</v>
      </c>
      <c r="D491" s="43" t="s">
        <v>8</v>
      </c>
      <c r="E491" s="43" t="s">
        <v>8</v>
      </c>
      <c r="F491" s="43" t="s">
        <v>55</v>
      </c>
      <c r="G491" s="43" t="s">
        <v>7</v>
      </c>
      <c r="H491" s="44">
        <v>90</v>
      </c>
      <c r="I491" s="44">
        <v>100</v>
      </c>
      <c r="J491" s="43" t="s">
        <v>15</v>
      </c>
    </row>
    <row r="492" spans="1:10" ht="12.75" x14ac:dyDescent="0.2">
      <c r="A492" s="42">
        <v>5355</v>
      </c>
      <c r="B492" s="43" t="s">
        <v>6</v>
      </c>
      <c r="C492" s="43" t="s">
        <v>7</v>
      </c>
      <c r="D492" s="43" t="s">
        <v>7</v>
      </c>
      <c r="E492" s="43" t="s">
        <v>7</v>
      </c>
      <c r="F492" s="43" t="s">
        <v>7</v>
      </c>
      <c r="G492" s="43" t="s">
        <v>7</v>
      </c>
      <c r="H492" s="44">
        <v>75</v>
      </c>
      <c r="I492" s="44">
        <v>30</v>
      </c>
      <c r="J492" s="43" t="s">
        <v>16</v>
      </c>
    </row>
    <row r="493" spans="1:10" ht="12.75" x14ac:dyDescent="0.2">
      <c r="A493" s="42">
        <v>60752</v>
      </c>
      <c r="B493" s="43" t="s">
        <v>6</v>
      </c>
      <c r="C493" s="43" t="s">
        <v>7</v>
      </c>
      <c r="D493" s="43" t="s">
        <v>7</v>
      </c>
      <c r="E493" s="43" t="s">
        <v>7</v>
      </c>
      <c r="F493" s="43" t="s">
        <v>7</v>
      </c>
      <c r="G493" s="43" t="s">
        <v>7</v>
      </c>
      <c r="H493" s="44">
        <v>70</v>
      </c>
      <c r="I493" s="44">
        <v>40</v>
      </c>
      <c r="J493" s="43" t="s">
        <v>16</v>
      </c>
    </row>
    <row r="494" spans="1:10" ht="12.75" x14ac:dyDescent="0.2">
      <c r="A494" s="42">
        <v>80896</v>
      </c>
      <c r="B494" s="43" t="s">
        <v>6</v>
      </c>
      <c r="C494" s="43" t="s">
        <v>7</v>
      </c>
      <c r="D494" s="43" t="s">
        <v>7</v>
      </c>
      <c r="E494" s="43" t="s">
        <v>7</v>
      </c>
      <c r="F494" s="43" t="s">
        <v>7</v>
      </c>
      <c r="G494" s="43" t="s">
        <v>7</v>
      </c>
      <c r="H494" s="44">
        <v>75</v>
      </c>
      <c r="I494" s="44">
        <v>75</v>
      </c>
      <c r="J494" s="43" t="s">
        <v>16</v>
      </c>
    </row>
    <row r="495" spans="1:10" ht="12.75" x14ac:dyDescent="0.2">
      <c r="A495" s="42">
        <v>57014</v>
      </c>
      <c r="B495" s="43" t="s">
        <v>5</v>
      </c>
      <c r="C495" s="43" t="s">
        <v>7</v>
      </c>
      <c r="D495" s="43" t="s">
        <v>7</v>
      </c>
      <c r="E495" s="43" t="s">
        <v>8</v>
      </c>
      <c r="F495" s="43" t="s">
        <v>8</v>
      </c>
      <c r="G495" s="43" t="s">
        <v>7</v>
      </c>
      <c r="H495" s="44">
        <v>95</v>
      </c>
      <c r="I495" s="44">
        <v>100</v>
      </c>
      <c r="J495" s="43" t="s">
        <v>15</v>
      </c>
    </row>
    <row r="496" spans="1:10" ht="12.75" x14ac:dyDescent="0.2">
      <c r="A496" s="42">
        <v>41713</v>
      </c>
      <c r="B496" s="43" t="s">
        <v>5</v>
      </c>
      <c r="C496" s="43" t="s">
        <v>7</v>
      </c>
      <c r="D496" s="43" t="s">
        <v>7</v>
      </c>
      <c r="E496" s="43" t="s">
        <v>8</v>
      </c>
      <c r="F496" s="43" t="s">
        <v>8</v>
      </c>
      <c r="G496" s="43" t="s">
        <v>7</v>
      </c>
      <c r="H496" s="44">
        <v>80</v>
      </c>
      <c r="I496" s="44">
        <v>100</v>
      </c>
      <c r="J496" s="43" t="s">
        <v>15</v>
      </c>
    </row>
    <row r="497" spans="1:10" ht="12.75" x14ac:dyDescent="0.2">
      <c r="A497" s="42">
        <v>37943</v>
      </c>
      <c r="B497" s="43" t="s">
        <v>10</v>
      </c>
      <c r="C497" s="43" t="s">
        <v>7</v>
      </c>
      <c r="D497" s="43" t="s">
        <v>8</v>
      </c>
      <c r="E497" s="43" t="s">
        <v>8</v>
      </c>
      <c r="F497" s="43" t="s">
        <v>7</v>
      </c>
      <c r="G497" s="43" t="s">
        <v>7</v>
      </c>
      <c r="H497" s="44">
        <v>80</v>
      </c>
      <c r="I497" s="44">
        <v>40</v>
      </c>
      <c r="J497" s="43" t="s">
        <v>15</v>
      </c>
    </row>
    <row r="498" spans="1:10" ht="12.75" x14ac:dyDescent="0.2">
      <c r="A498" s="42">
        <v>32117</v>
      </c>
      <c r="B498" s="43" t="s">
        <v>5</v>
      </c>
      <c r="C498" s="43" t="s">
        <v>7</v>
      </c>
      <c r="D498" s="43" t="s">
        <v>8</v>
      </c>
      <c r="E498" s="43" t="s">
        <v>8</v>
      </c>
      <c r="F498" s="43" t="s">
        <v>7</v>
      </c>
      <c r="G498" s="43" t="s">
        <v>7</v>
      </c>
      <c r="H498" s="44">
        <v>85</v>
      </c>
      <c r="I498" s="44">
        <v>100</v>
      </c>
      <c r="J498" s="43" t="s">
        <v>15</v>
      </c>
    </row>
    <row r="499" spans="1:10" ht="12.75" x14ac:dyDescent="0.2">
      <c r="A499" s="42">
        <v>21275</v>
      </c>
      <c r="B499" s="43" t="s">
        <v>10</v>
      </c>
      <c r="C499" s="43" t="s">
        <v>7</v>
      </c>
      <c r="D499" s="43" t="s">
        <v>7</v>
      </c>
      <c r="E499" s="43" t="s">
        <v>7</v>
      </c>
      <c r="F499" s="43" t="s">
        <v>7</v>
      </c>
      <c r="G499" s="43" t="s">
        <v>7</v>
      </c>
      <c r="H499" s="44">
        <v>90</v>
      </c>
      <c r="I499" s="44">
        <v>30</v>
      </c>
      <c r="J499" s="43" t="s">
        <v>16</v>
      </c>
    </row>
    <row r="500" spans="1:10" ht="12.75" x14ac:dyDescent="0.2">
      <c r="A500" s="42">
        <v>5822</v>
      </c>
      <c r="B500" s="43" t="s">
        <v>10</v>
      </c>
      <c r="C500" s="43" t="s">
        <v>7</v>
      </c>
      <c r="D500" s="43" t="s">
        <v>7</v>
      </c>
      <c r="E500" s="43" t="s">
        <v>7</v>
      </c>
      <c r="F500" s="43" t="s">
        <v>7</v>
      </c>
      <c r="G500" s="43" t="s">
        <v>7</v>
      </c>
      <c r="H500" s="44">
        <v>78</v>
      </c>
      <c r="I500" s="44">
        <v>50</v>
      </c>
      <c r="J500" s="43" t="s">
        <v>16</v>
      </c>
    </row>
    <row r="501" spans="1:10" ht="12.75" x14ac:dyDescent="0.2">
      <c r="A501" s="42">
        <v>47376</v>
      </c>
      <c r="B501" s="43" t="s">
        <v>5</v>
      </c>
      <c r="C501" s="43" t="s">
        <v>7</v>
      </c>
      <c r="D501" s="43" t="s">
        <v>7</v>
      </c>
      <c r="E501" s="43" t="s">
        <v>8</v>
      </c>
      <c r="F501" s="43" t="s">
        <v>8</v>
      </c>
      <c r="G501" s="43" t="s">
        <v>7</v>
      </c>
      <c r="H501" s="44">
        <v>80</v>
      </c>
      <c r="I501" s="44">
        <v>100</v>
      </c>
      <c r="J501" s="43" t="s">
        <v>15</v>
      </c>
    </row>
    <row r="502" spans="1:10" ht="12.75" x14ac:dyDescent="0.2">
      <c r="A502" s="42">
        <v>63474</v>
      </c>
      <c r="B502" s="43" t="s">
        <v>5</v>
      </c>
      <c r="C502" s="43" t="s">
        <v>7</v>
      </c>
      <c r="D502" s="43" t="s">
        <v>7</v>
      </c>
      <c r="E502" s="43" t="s">
        <v>8</v>
      </c>
      <c r="F502" s="43" t="s">
        <v>7</v>
      </c>
      <c r="G502" s="43" t="s">
        <v>7</v>
      </c>
      <c r="H502" s="44">
        <v>77</v>
      </c>
      <c r="I502" s="44">
        <v>20</v>
      </c>
      <c r="J502" s="43" t="s">
        <v>16</v>
      </c>
    </row>
    <row r="503" spans="1:10" ht="12.75" x14ac:dyDescent="0.2">
      <c r="A503" s="42">
        <v>62300</v>
      </c>
      <c r="B503" s="43" t="s">
        <v>10</v>
      </c>
      <c r="C503" s="43" t="s">
        <v>7</v>
      </c>
      <c r="D503" s="43" t="s">
        <v>8</v>
      </c>
      <c r="E503" s="43" t="s">
        <v>7</v>
      </c>
      <c r="F503" s="43" t="s">
        <v>7</v>
      </c>
      <c r="G503" s="43" t="s">
        <v>7</v>
      </c>
      <c r="H503" s="44">
        <v>85</v>
      </c>
      <c r="I503" s="44">
        <v>60</v>
      </c>
      <c r="J503" s="43" t="s">
        <v>16</v>
      </c>
    </row>
    <row r="504" spans="1:10" ht="12.75" x14ac:dyDescent="0.2">
      <c r="A504" s="42">
        <v>9796</v>
      </c>
      <c r="B504" s="43" t="s">
        <v>6</v>
      </c>
      <c r="C504" s="43" t="s">
        <v>7</v>
      </c>
      <c r="D504" s="43" t="s">
        <v>7</v>
      </c>
      <c r="E504" s="43" t="s">
        <v>7</v>
      </c>
      <c r="F504" s="43" t="s">
        <v>7</v>
      </c>
      <c r="G504" s="43" t="s">
        <v>7</v>
      </c>
      <c r="H504" s="44">
        <v>51</v>
      </c>
      <c r="I504" s="44">
        <v>51</v>
      </c>
      <c r="J504" s="43" t="s">
        <v>16</v>
      </c>
    </row>
    <row r="505" spans="1:10" ht="12.75" x14ac:dyDescent="0.2">
      <c r="A505" s="42">
        <v>61018</v>
      </c>
      <c r="B505" s="43" t="s">
        <v>10</v>
      </c>
      <c r="C505" s="43" t="s">
        <v>7</v>
      </c>
      <c r="D505" s="43" t="s">
        <v>7</v>
      </c>
      <c r="E505" s="43" t="s">
        <v>7</v>
      </c>
      <c r="F505" s="43" t="s">
        <v>7</v>
      </c>
      <c r="G505" s="43" t="s">
        <v>7</v>
      </c>
      <c r="H505" s="44">
        <v>80</v>
      </c>
      <c r="I505" s="44">
        <v>50</v>
      </c>
      <c r="J505" s="43" t="s">
        <v>16</v>
      </c>
    </row>
    <row r="506" spans="1:10" ht="12.75" x14ac:dyDescent="0.2">
      <c r="A506" s="42">
        <v>18572</v>
      </c>
      <c r="B506" s="43" t="s">
        <v>6</v>
      </c>
      <c r="C506" s="43" t="s">
        <v>7</v>
      </c>
      <c r="D506" s="43" t="s">
        <v>7</v>
      </c>
      <c r="E506" s="43" t="s">
        <v>8</v>
      </c>
      <c r="F506" s="43" t="s">
        <v>7</v>
      </c>
      <c r="G506" s="43" t="s">
        <v>7</v>
      </c>
      <c r="H506" s="44">
        <v>68</v>
      </c>
      <c r="I506" s="44">
        <v>25</v>
      </c>
      <c r="J506" s="43" t="s">
        <v>16</v>
      </c>
    </row>
    <row r="507" spans="1:10" ht="12.75" x14ac:dyDescent="0.2">
      <c r="A507" s="42">
        <v>35203</v>
      </c>
      <c r="B507" s="43" t="s">
        <v>10</v>
      </c>
      <c r="C507" s="43" t="s">
        <v>7</v>
      </c>
      <c r="D507" s="43" t="s">
        <v>8</v>
      </c>
      <c r="E507" s="43" t="s">
        <v>8</v>
      </c>
      <c r="F507" s="43" t="s">
        <v>7</v>
      </c>
      <c r="G507" s="43" t="s">
        <v>7</v>
      </c>
      <c r="H507" s="44">
        <v>95</v>
      </c>
      <c r="I507" s="44">
        <v>40</v>
      </c>
      <c r="J507" s="43" t="s">
        <v>15</v>
      </c>
    </row>
    <row r="508" spans="1:10" ht="12.75" x14ac:dyDescent="0.2">
      <c r="A508" s="42">
        <v>38384</v>
      </c>
      <c r="B508" s="43" t="s">
        <v>5</v>
      </c>
      <c r="C508" s="43" t="s">
        <v>7</v>
      </c>
      <c r="D508" s="43" t="s">
        <v>8</v>
      </c>
      <c r="E508" s="43" t="s">
        <v>8</v>
      </c>
      <c r="F508" s="43" t="s">
        <v>8</v>
      </c>
      <c r="G508" s="43" t="s">
        <v>7</v>
      </c>
      <c r="H508" s="44">
        <v>90</v>
      </c>
      <c r="I508" s="44">
        <v>90</v>
      </c>
      <c r="J508" s="43" t="s">
        <v>15</v>
      </c>
    </row>
    <row r="509" spans="1:10" ht="12.75" x14ac:dyDescent="0.2">
      <c r="A509" s="42">
        <v>82633</v>
      </c>
      <c r="B509" s="43" t="s">
        <v>9</v>
      </c>
      <c r="C509" s="43" t="s">
        <v>7</v>
      </c>
      <c r="D509" s="43" t="s">
        <v>7</v>
      </c>
      <c r="E509" s="43" t="s">
        <v>7</v>
      </c>
      <c r="F509" s="43" t="s">
        <v>8</v>
      </c>
      <c r="G509" s="43" t="s">
        <v>7</v>
      </c>
      <c r="H509" s="44">
        <v>90</v>
      </c>
      <c r="I509" s="44">
        <v>100</v>
      </c>
      <c r="J509" s="43" t="s">
        <v>15</v>
      </c>
    </row>
    <row r="510" spans="1:10" ht="12.75" x14ac:dyDescent="0.2">
      <c r="A510" s="42">
        <v>76235</v>
      </c>
      <c r="B510" s="43" t="s">
        <v>5</v>
      </c>
      <c r="C510" s="43" t="s">
        <v>7</v>
      </c>
      <c r="D510" s="43" t="s">
        <v>8</v>
      </c>
      <c r="E510" s="43" t="s">
        <v>8</v>
      </c>
      <c r="F510" s="43" t="s">
        <v>7</v>
      </c>
      <c r="G510" s="43" t="s">
        <v>7</v>
      </c>
      <c r="H510" s="44">
        <v>85</v>
      </c>
      <c r="I510" s="44">
        <v>15</v>
      </c>
      <c r="J510" s="43" t="s">
        <v>16</v>
      </c>
    </row>
    <row r="511" spans="1:10" ht="12.75" x14ac:dyDescent="0.2">
      <c r="A511" s="42">
        <v>10138</v>
      </c>
      <c r="B511" s="43" t="s">
        <v>5</v>
      </c>
      <c r="C511" s="43" t="s">
        <v>7</v>
      </c>
      <c r="D511" s="43" t="s">
        <v>7</v>
      </c>
      <c r="E511" s="43" t="s">
        <v>7</v>
      </c>
      <c r="F511" s="43" t="s">
        <v>7</v>
      </c>
      <c r="G511" s="43" t="s">
        <v>7</v>
      </c>
      <c r="H511" s="44">
        <v>95</v>
      </c>
      <c r="I511" s="44">
        <v>85</v>
      </c>
      <c r="J511" s="43" t="s">
        <v>16</v>
      </c>
    </row>
    <row r="512" spans="1:10" ht="12.75" x14ac:dyDescent="0.2">
      <c r="A512" s="42">
        <v>65071</v>
      </c>
      <c r="B512" s="43" t="s">
        <v>5</v>
      </c>
      <c r="C512" s="43" t="s">
        <v>7</v>
      </c>
      <c r="D512" s="43" t="s">
        <v>8</v>
      </c>
      <c r="E512" s="43" t="s">
        <v>8</v>
      </c>
      <c r="F512" s="43" t="s">
        <v>8</v>
      </c>
      <c r="G512" s="43" t="s">
        <v>7</v>
      </c>
      <c r="H512" s="44">
        <v>90</v>
      </c>
      <c r="I512" s="44">
        <v>90</v>
      </c>
      <c r="J512" s="43" t="s">
        <v>15</v>
      </c>
    </row>
    <row r="513" spans="1:10" ht="12.75" x14ac:dyDescent="0.2">
      <c r="A513" s="42">
        <v>174990</v>
      </c>
      <c r="B513" s="43" t="s">
        <v>9</v>
      </c>
      <c r="C513" s="43" t="s">
        <v>7</v>
      </c>
      <c r="D513" s="43" t="s">
        <v>7</v>
      </c>
      <c r="E513" s="43" t="s">
        <v>7</v>
      </c>
      <c r="F513" s="43" t="s">
        <v>7</v>
      </c>
      <c r="G513" s="43" t="s">
        <v>7</v>
      </c>
      <c r="H513" s="44">
        <v>78</v>
      </c>
      <c r="I513" s="44">
        <v>35</v>
      </c>
      <c r="J513" s="43" t="s">
        <v>16</v>
      </c>
    </row>
    <row r="514" spans="1:10" ht="12.75" x14ac:dyDescent="0.2">
      <c r="A514" s="42">
        <v>60706</v>
      </c>
      <c r="B514" s="43" t="s">
        <v>10</v>
      </c>
      <c r="C514" s="43" t="s">
        <v>8</v>
      </c>
      <c r="D514" s="43" t="s">
        <v>7</v>
      </c>
      <c r="E514" s="43" t="s">
        <v>8</v>
      </c>
      <c r="F514" s="43" t="s">
        <v>8</v>
      </c>
      <c r="G514" s="43" t="s">
        <v>7</v>
      </c>
      <c r="H514" s="44">
        <v>79</v>
      </c>
      <c r="I514" s="44">
        <v>100</v>
      </c>
      <c r="J514" s="43" t="s">
        <v>15</v>
      </c>
    </row>
    <row r="515" spans="1:10" ht="12.75" x14ac:dyDescent="0.2">
      <c r="A515" s="42">
        <v>9512</v>
      </c>
      <c r="B515" s="43" t="s">
        <v>10</v>
      </c>
      <c r="C515" s="43" t="s">
        <v>7</v>
      </c>
      <c r="D515" s="43" t="s">
        <v>8</v>
      </c>
      <c r="E515" s="43" t="s">
        <v>7</v>
      </c>
      <c r="F515" s="43" t="s">
        <v>7</v>
      </c>
      <c r="G515" s="43" t="s">
        <v>7</v>
      </c>
      <c r="H515" s="44">
        <v>75</v>
      </c>
      <c r="I515" s="44">
        <v>60</v>
      </c>
      <c r="J515" s="43" t="s">
        <v>16</v>
      </c>
    </row>
    <row r="516" spans="1:10" ht="12.75" x14ac:dyDescent="0.2">
      <c r="A516" s="42">
        <v>20483</v>
      </c>
      <c r="B516" s="43" t="s">
        <v>5</v>
      </c>
      <c r="C516" s="43" t="s">
        <v>7</v>
      </c>
      <c r="D516" s="43" t="s">
        <v>7</v>
      </c>
      <c r="E516" s="43" t="s">
        <v>8</v>
      </c>
      <c r="F516" s="43" t="s">
        <v>8</v>
      </c>
      <c r="G516" s="43" t="s">
        <v>7</v>
      </c>
      <c r="H516" s="44">
        <v>80</v>
      </c>
      <c r="I516" s="44">
        <v>100</v>
      </c>
      <c r="J516" s="43" t="s">
        <v>15</v>
      </c>
    </row>
    <row r="517" spans="1:10" ht="12.75" x14ac:dyDescent="0.2">
      <c r="A517" s="42">
        <v>63697</v>
      </c>
      <c r="B517" s="43" t="s">
        <v>6</v>
      </c>
      <c r="C517" s="43" t="s">
        <v>7</v>
      </c>
      <c r="D517" s="43" t="s">
        <v>7</v>
      </c>
      <c r="E517" s="43" t="s">
        <v>7</v>
      </c>
      <c r="F517" s="43" t="s">
        <v>7</v>
      </c>
      <c r="G517" s="43" t="s">
        <v>7</v>
      </c>
      <c r="H517" s="44">
        <v>70</v>
      </c>
      <c r="I517" s="44">
        <v>30</v>
      </c>
      <c r="J517" s="43" t="s">
        <v>16</v>
      </c>
    </row>
    <row r="518" spans="1:10" ht="12.75" x14ac:dyDescent="0.2">
      <c r="A518" s="42">
        <v>78329</v>
      </c>
      <c r="B518" s="43" t="s">
        <v>10</v>
      </c>
      <c r="C518" s="43" t="s">
        <v>7</v>
      </c>
      <c r="D518" s="43" t="s">
        <v>8</v>
      </c>
      <c r="E518" s="43" t="s">
        <v>7</v>
      </c>
      <c r="F518" s="43" t="s">
        <v>8</v>
      </c>
      <c r="G518" s="43" t="s">
        <v>7</v>
      </c>
      <c r="H518" s="44">
        <v>90</v>
      </c>
      <c r="I518" s="44">
        <v>100</v>
      </c>
      <c r="J518" s="43" t="s">
        <v>15</v>
      </c>
    </row>
    <row r="519" spans="1:10" ht="12.75" x14ac:dyDescent="0.2">
      <c r="A519" s="42">
        <v>36433</v>
      </c>
      <c r="B519" s="43" t="s">
        <v>10</v>
      </c>
      <c r="C519" s="43" t="s">
        <v>7</v>
      </c>
      <c r="D519" s="43" t="s">
        <v>7</v>
      </c>
      <c r="E519" s="43" t="s">
        <v>8</v>
      </c>
      <c r="F519" s="43" t="s">
        <v>8</v>
      </c>
      <c r="G519" s="43" t="s">
        <v>7</v>
      </c>
      <c r="H519" s="44">
        <v>90</v>
      </c>
      <c r="I519" s="44">
        <v>75</v>
      </c>
      <c r="J519" s="43" t="s">
        <v>15</v>
      </c>
    </row>
    <row r="520" spans="1:10" ht="12.75" x14ac:dyDescent="0.2">
      <c r="A520" s="42">
        <v>20338</v>
      </c>
      <c r="B520" s="43" t="s">
        <v>6</v>
      </c>
      <c r="C520" s="43" t="s">
        <v>7</v>
      </c>
      <c r="D520" s="43" t="s">
        <v>7</v>
      </c>
      <c r="E520" s="43" t="s">
        <v>8</v>
      </c>
      <c r="F520" s="43" t="s">
        <v>7</v>
      </c>
      <c r="G520" s="43" t="s">
        <v>7</v>
      </c>
      <c r="H520" s="44">
        <v>78</v>
      </c>
      <c r="I520" s="44">
        <v>50</v>
      </c>
      <c r="J520" s="43" t="s">
        <v>16</v>
      </c>
    </row>
    <row r="521" spans="1:10" ht="12.75" x14ac:dyDescent="0.2">
      <c r="A521" s="42">
        <v>67814</v>
      </c>
      <c r="B521" s="43" t="s">
        <v>6</v>
      </c>
      <c r="C521" s="43" t="s">
        <v>7</v>
      </c>
      <c r="D521" s="43" t="s">
        <v>7</v>
      </c>
      <c r="E521" s="43" t="s">
        <v>7</v>
      </c>
      <c r="F521" s="43" t="s">
        <v>7</v>
      </c>
      <c r="G521" s="43" t="s">
        <v>7</v>
      </c>
      <c r="H521" s="44">
        <v>71</v>
      </c>
      <c r="I521" s="44">
        <v>20</v>
      </c>
      <c r="J521" s="43" t="s">
        <v>16</v>
      </c>
    </row>
    <row r="522" spans="1:10" ht="12.75" x14ac:dyDescent="0.2">
      <c r="A522" s="42">
        <v>77848</v>
      </c>
      <c r="B522" s="43" t="s">
        <v>5</v>
      </c>
      <c r="C522" s="43" t="s">
        <v>7</v>
      </c>
      <c r="D522" s="43" t="s">
        <v>8</v>
      </c>
      <c r="E522" s="43" t="s">
        <v>8</v>
      </c>
      <c r="F522" s="43" t="s">
        <v>7</v>
      </c>
      <c r="G522" s="43" t="s">
        <v>7</v>
      </c>
      <c r="H522" s="44">
        <v>76</v>
      </c>
      <c r="I522" s="44">
        <v>40</v>
      </c>
      <c r="J522" s="43" t="s">
        <v>16</v>
      </c>
    </row>
    <row r="523" spans="1:10" ht="12.75" x14ac:dyDescent="0.2">
      <c r="A523" s="42">
        <v>53646</v>
      </c>
      <c r="B523" s="43" t="s">
        <v>5</v>
      </c>
      <c r="C523" s="43" t="s">
        <v>7</v>
      </c>
      <c r="D523" s="43" t="s">
        <v>7</v>
      </c>
      <c r="E523" s="43" t="s">
        <v>8</v>
      </c>
      <c r="F523" s="43" t="s">
        <v>7</v>
      </c>
      <c r="G523" s="43" t="s">
        <v>7</v>
      </c>
      <c r="H523" s="44">
        <v>50</v>
      </c>
      <c r="I523" s="44">
        <v>40</v>
      </c>
      <c r="J523" s="43" t="s">
        <v>16</v>
      </c>
    </row>
    <row r="524" spans="1:10" ht="12.75" x14ac:dyDescent="0.2">
      <c r="A524" s="42">
        <v>50596</v>
      </c>
      <c r="B524" s="43" t="s">
        <v>10</v>
      </c>
      <c r="C524" s="43" t="s">
        <v>7</v>
      </c>
      <c r="D524" s="43" t="s">
        <v>7</v>
      </c>
      <c r="E524" s="43" t="s">
        <v>7</v>
      </c>
      <c r="F524" s="43" t="s">
        <v>8</v>
      </c>
      <c r="G524" s="43" t="s">
        <v>7</v>
      </c>
      <c r="H524" s="44">
        <v>95</v>
      </c>
      <c r="I524" s="44">
        <v>100</v>
      </c>
      <c r="J524" s="43" t="s">
        <v>15</v>
      </c>
    </row>
    <row r="525" spans="1:10" ht="12.75" x14ac:dyDescent="0.2">
      <c r="A525" s="42">
        <v>14374</v>
      </c>
      <c r="B525" s="43" t="s">
        <v>5</v>
      </c>
      <c r="C525" s="43" t="s">
        <v>7</v>
      </c>
      <c r="D525" s="43" t="s">
        <v>7</v>
      </c>
      <c r="E525" s="43" t="s">
        <v>8</v>
      </c>
      <c r="F525" s="43" t="s">
        <v>8</v>
      </c>
      <c r="G525" s="43" t="s">
        <v>7</v>
      </c>
      <c r="H525" s="44">
        <v>95</v>
      </c>
      <c r="I525" s="44">
        <v>100</v>
      </c>
      <c r="J525" s="43" t="s">
        <v>15</v>
      </c>
    </row>
    <row r="526" spans="1:10" ht="12.75" x14ac:dyDescent="0.2">
      <c r="A526" s="42">
        <v>76755</v>
      </c>
      <c r="B526" s="43" t="s">
        <v>10</v>
      </c>
      <c r="C526" s="43" t="s">
        <v>7</v>
      </c>
      <c r="D526" s="43" t="s">
        <v>8</v>
      </c>
      <c r="E526" s="43" t="s">
        <v>7</v>
      </c>
      <c r="F526" s="43" t="s">
        <v>7</v>
      </c>
      <c r="G526" s="43" t="s">
        <v>7</v>
      </c>
      <c r="H526" s="44">
        <v>76</v>
      </c>
      <c r="I526" s="44">
        <v>50</v>
      </c>
      <c r="J526" s="43" t="s">
        <v>16</v>
      </c>
    </row>
    <row r="527" spans="1:10" ht="12.75" x14ac:dyDescent="0.2">
      <c r="A527" s="42">
        <v>32031</v>
      </c>
      <c r="B527" s="43" t="s">
        <v>6</v>
      </c>
      <c r="C527" s="43" t="s">
        <v>7</v>
      </c>
      <c r="D527" s="43" t="s">
        <v>7</v>
      </c>
      <c r="E527" s="43" t="s">
        <v>8</v>
      </c>
      <c r="F527" s="43" t="s">
        <v>7</v>
      </c>
      <c r="G527" s="43" t="s">
        <v>7</v>
      </c>
      <c r="H527" s="44">
        <v>75</v>
      </c>
      <c r="I527" s="44">
        <v>70</v>
      </c>
      <c r="J527" s="43" t="s">
        <v>16</v>
      </c>
    </row>
    <row r="528" spans="1:10" ht="12.75" x14ac:dyDescent="0.2">
      <c r="A528" s="42">
        <v>44958</v>
      </c>
      <c r="B528" s="43" t="s">
        <v>10</v>
      </c>
      <c r="C528" s="43" t="s">
        <v>7</v>
      </c>
      <c r="D528" s="43" t="s">
        <v>8</v>
      </c>
      <c r="E528" s="43" t="s">
        <v>7</v>
      </c>
      <c r="F528" s="43" t="s">
        <v>7</v>
      </c>
      <c r="G528" s="43" t="s">
        <v>7</v>
      </c>
      <c r="H528" s="44">
        <v>70</v>
      </c>
      <c r="I528" s="44">
        <v>100</v>
      </c>
      <c r="J528" s="43" t="s">
        <v>15</v>
      </c>
    </row>
    <row r="529" spans="1:10" ht="12.75" x14ac:dyDescent="0.2">
      <c r="A529" s="42">
        <v>68197</v>
      </c>
      <c r="B529" s="43" t="s">
        <v>10</v>
      </c>
      <c r="C529" s="43" t="s">
        <v>7</v>
      </c>
      <c r="D529" s="43" t="s">
        <v>7</v>
      </c>
      <c r="E529" s="43" t="s">
        <v>7</v>
      </c>
      <c r="F529" s="43" t="s">
        <v>8</v>
      </c>
      <c r="G529" s="43" t="s">
        <v>7</v>
      </c>
      <c r="H529" s="44">
        <v>95</v>
      </c>
      <c r="I529" s="44">
        <v>100</v>
      </c>
      <c r="J529" s="43" t="s">
        <v>15</v>
      </c>
    </row>
    <row r="530" spans="1:10" ht="12.75" x14ac:dyDescent="0.2">
      <c r="A530" s="42">
        <v>12284</v>
      </c>
      <c r="B530" s="43" t="s">
        <v>5</v>
      </c>
      <c r="C530" s="43" t="s">
        <v>7</v>
      </c>
      <c r="D530" s="43" t="s">
        <v>7</v>
      </c>
      <c r="E530" s="43" t="s">
        <v>7</v>
      </c>
      <c r="F530" s="43" t="s">
        <v>7</v>
      </c>
      <c r="G530" s="43" t="s">
        <v>7</v>
      </c>
      <c r="H530" s="44">
        <v>73</v>
      </c>
      <c r="I530" s="44">
        <v>20</v>
      </c>
      <c r="J530" s="43" t="s">
        <v>16</v>
      </c>
    </row>
    <row r="531" spans="1:10" ht="12.75" x14ac:dyDescent="0.2">
      <c r="A531" s="42">
        <v>33126</v>
      </c>
      <c r="B531" s="43" t="s">
        <v>10</v>
      </c>
      <c r="C531" s="43" t="s">
        <v>8</v>
      </c>
      <c r="D531" s="43" t="s">
        <v>8</v>
      </c>
      <c r="E531" s="43" t="s">
        <v>8</v>
      </c>
      <c r="F531" s="43" t="s">
        <v>7</v>
      </c>
      <c r="G531" s="43" t="s">
        <v>7</v>
      </c>
      <c r="H531" s="44">
        <v>90</v>
      </c>
      <c r="I531" s="44">
        <v>60</v>
      </c>
      <c r="J531" s="43" t="s">
        <v>15</v>
      </c>
    </row>
    <row r="532" spans="1:10" ht="12.75" x14ac:dyDescent="0.2">
      <c r="A532" s="42">
        <v>63164</v>
      </c>
      <c r="B532" s="43" t="s">
        <v>5</v>
      </c>
      <c r="C532" s="43" t="s">
        <v>7</v>
      </c>
      <c r="D532" s="43" t="s">
        <v>8</v>
      </c>
      <c r="E532" s="43" t="s">
        <v>7</v>
      </c>
      <c r="F532" s="43" t="s">
        <v>7</v>
      </c>
      <c r="G532" s="43" t="s">
        <v>7</v>
      </c>
      <c r="H532" s="44">
        <v>90</v>
      </c>
      <c r="I532" s="44">
        <v>20</v>
      </c>
      <c r="J532" s="43" t="s">
        <v>16</v>
      </c>
    </row>
    <row r="533" spans="1:10" ht="12.75" x14ac:dyDescent="0.2">
      <c r="A533" s="42">
        <v>13282</v>
      </c>
      <c r="B533" s="43" t="s">
        <v>10</v>
      </c>
      <c r="C533" s="43" t="s">
        <v>7</v>
      </c>
      <c r="D533" s="43" t="s">
        <v>7</v>
      </c>
      <c r="E533" s="43" t="s">
        <v>8</v>
      </c>
      <c r="F533" s="43" t="s">
        <v>7</v>
      </c>
      <c r="G533" s="43" t="s">
        <v>7</v>
      </c>
      <c r="H533" s="44">
        <v>50</v>
      </c>
      <c r="I533" s="44">
        <v>30</v>
      </c>
      <c r="J533" s="43" t="s">
        <v>16</v>
      </c>
    </row>
    <row r="534" spans="1:10" ht="12.75" x14ac:dyDescent="0.2">
      <c r="A534" s="42">
        <v>25428</v>
      </c>
      <c r="B534" s="43" t="s">
        <v>10</v>
      </c>
      <c r="C534" s="43" t="s">
        <v>8</v>
      </c>
      <c r="D534" s="43" t="s">
        <v>7</v>
      </c>
      <c r="E534" s="43" t="s">
        <v>8</v>
      </c>
      <c r="F534" s="43" t="s">
        <v>8</v>
      </c>
      <c r="G534" s="43" t="s">
        <v>7</v>
      </c>
      <c r="H534" s="44">
        <v>95</v>
      </c>
      <c r="I534" s="44">
        <v>75</v>
      </c>
      <c r="J534" s="43" t="s">
        <v>15</v>
      </c>
    </row>
    <row r="535" spans="1:10" ht="12.75" x14ac:dyDescent="0.2">
      <c r="A535" s="42">
        <v>16522</v>
      </c>
      <c r="B535" s="43" t="s">
        <v>10</v>
      </c>
      <c r="C535" s="43" t="s">
        <v>7</v>
      </c>
      <c r="D535" s="43" t="s">
        <v>8</v>
      </c>
      <c r="E535" s="43" t="s">
        <v>7</v>
      </c>
      <c r="F535" s="43" t="s">
        <v>7</v>
      </c>
      <c r="G535" s="43" t="s">
        <v>7</v>
      </c>
      <c r="H535" s="44">
        <v>70</v>
      </c>
      <c r="I535" s="44">
        <v>100</v>
      </c>
      <c r="J535" s="43" t="s">
        <v>15</v>
      </c>
    </row>
    <row r="536" spans="1:10" ht="12.75" x14ac:dyDescent="0.2">
      <c r="A536" s="42">
        <v>42128</v>
      </c>
      <c r="B536" s="43" t="s">
        <v>6</v>
      </c>
      <c r="C536" s="43" t="s">
        <v>8</v>
      </c>
      <c r="D536" s="43" t="s">
        <v>8</v>
      </c>
      <c r="E536" s="43" t="s">
        <v>8</v>
      </c>
      <c r="F536" s="43" t="s">
        <v>7</v>
      </c>
      <c r="G536" s="43" t="s">
        <v>7</v>
      </c>
      <c r="H536" s="44">
        <v>90</v>
      </c>
      <c r="I536" s="44">
        <v>95</v>
      </c>
      <c r="J536" s="43" t="s">
        <v>15</v>
      </c>
    </row>
    <row r="537" spans="1:10" ht="12.75" x14ac:dyDescent="0.2">
      <c r="A537" s="42">
        <v>50893</v>
      </c>
      <c r="B537" s="43" t="s">
        <v>6</v>
      </c>
      <c r="C537" s="43" t="s">
        <v>8</v>
      </c>
      <c r="D537" s="43" t="s">
        <v>8</v>
      </c>
      <c r="E537" s="43" t="s">
        <v>8</v>
      </c>
      <c r="F537" s="43" t="s">
        <v>7</v>
      </c>
      <c r="G537" s="43" t="s">
        <v>7</v>
      </c>
      <c r="H537" s="44">
        <v>75</v>
      </c>
      <c r="I537" s="44">
        <v>75</v>
      </c>
      <c r="J537" s="43" t="s">
        <v>15</v>
      </c>
    </row>
    <row r="538" spans="1:10" ht="12.75" x14ac:dyDescent="0.2">
      <c r="A538" s="42">
        <v>174002</v>
      </c>
      <c r="B538" s="43" t="s">
        <v>9</v>
      </c>
      <c r="C538" s="43" t="s">
        <v>7</v>
      </c>
      <c r="D538" s="43" t="s">
        <v>7</v>
      </c>
      <c r="E538" s="43" t="s">
        <v>7</v>
      </c>
      <c r="F538" s="43" t="s">
        <v>7</v>
      </c>
      <c r="G538" s="43" t="s">
        <v>7</v>
      </c>
      <c r="H538" s="44">
        <v>78</v>
      </c>
      <c r="I538" s="44">
        <v>35</v>
      </c>
      <c r="J538" s="43" t="s">
        <v>16</v>
      </c>
    </row>
    <row r="539" spans="1:10" ht="12.75" x14ac:dyDescent="0.2">
      <c r="A539" s="42">
        <v>77390</v>
      </c>
      <c r="B539" s="43" t="s">
        <v>9</v>
      </c>
      <c r="C539" s="43" t="s">
        <v>7</v>
      </c>
      <c r="D539" s="43" t="s">
        <v>8</v>
      </c>
      <c r="E539" s="43" t="s">
        <v>7</v>
      </c>
      <c r="F539" s="43" t="s">
        <v>7</v>
      </c>
      <c r="G539" s="43" t="s">
        <v>7</v>
      </c>
      <c r="H539" s="44">
        <v>81</v>
      </c>
      <c r="I539" s="44">
        <v>50</v>
      </c>
      <c r="J539" s="43" t="s">
        <v>16</v>
      </c>
    </row>
    <row r="540" spans="1:10" ht="12.75" x14ac:dyDescent="0.2">
      <c r="A540" s="42">
        <v>64428</v>
      </c>
      <c r="B540" s="43" t="s">
        <v>5</v>
      </c>
      <c r="C540" s="43" t="s">
        <v>7</v>
      </c>
      <c r="D540" s="43" t="s">
        <v>8</v>
      </c>
      <c r="E540" s="43" t="s">
        <v>8</v>
      </c>
      <c r="F540" s="43" t="s">
        <v>7</v>
      </c>
      <c r="G540" s="43" t="s">
        <v>7</v>
      </c>
      <c r="H540" s="44">
        <v>80</v>
      </c>
      <c r="I540" s="44">
        <v>20</v>
      </c>
      <c r="J540" s="43" t="s">
        <v>16</v>
      </c>
    </row>
    <row r="541" spans="1:10" ht="12.75" x14ac:dyDescent="0.2">
      <c r="A541" s="42">
        <v>68910</v>
      </c>
      <c r="B541" s="43" t="s">
        <v>6</v>
      </c>
      <c r="C541" s="43" t="s">
        <v>7</v>
      </c>
      <c r="D541" s="43" t="s">
        <v>8</v>
      </c>
      <c r="E541" s="43" t="s">
        <v>8</v>
      </c>
      <c r="F541" s="43" t="s">
        <v>7</v>
      </c>
      <c r="G541" s="43" t="s">
        <v>7</v>
      </c>
      <c r="H541" s="44">
        <v>81</v>
      </c>
      <c r="I541" s="44">
        <v>80</v>
      </c>
      <c r="J541" s="43" t="s">
        <v>16</v>
      </c>
    </row>
    <row r="542" spans="1:10" ht="12.75" x14ac:dyDescent="0.2">
      <c r="A542" s="42">
        <v>23645</v>
      </c>
      <c r="B542" s="43" t="s">
        <v>10</v>
      </c>
      <c r="C542" s="43" t="s">
        <v>7</v>
      </c>
      <c r="D542" s="43" t="s">
        <v>7</v>
      </c>
      <c r="E542" s="43" t="s">
        <v>7</v>
      </c>
      <c r="F542" s="43" t="s">
        <v>7</v>
      </c>
      <c r="G542" s="43" t="s">
        <v>7</v>
      </c>
      <c r="H542" s="44">
        <v>80</v>
      </c>
      <c r="I542" s="44">
        <v>100</v>
      </c>
      <c r="J542" s="43" t="s">
        <v>15</v>
      </c>
    </row>
    <row r="543" spans="1:10" ht="12.75" x14ac:dyDescent="0.2">
      <c r="A543" s="42">
        <v>76360</v>
      </c>
      <c r="B543" s="43" t="s">
        <v>6</v>
      </c>
      <c r="C543" s="43" t="s">
        <v>8</v>
      </c>
      <c r="D543" s="43" t="s">
        <v>7</v>
      </c>
      <c r="E543" s="43" t="s">
        <v>7</v>
      </c>
      <c r="F543" s="43" t="s">
        <v>7</v>
      </c>
      <c r="G543" s="43" t="s">
        <v>8</v>
      </c>
      <c r="H543" s="44">
        <v>90</v>
      </c>
      <c r="I543" s="44">
        <v>50</v>
      </c>
      <c r="J543" s="43" t="s">
        <v>15</v>
      </c>
    </row>
    <row r="544" spans="1:10" ht="12.75" x14ac:dyDescent="0.2">
      <c r="A544" s="42">
        <v>16812</v>
      </c>
      <c r="B544" s="43" t="s">
        <v>6</v>
      </c>
      <c r="C544" s="43" t="s">
        <v>7</v>
      </c>
      <c r="D544" s="43" t="s">
        <v>8</v>
      </c>
      <c r="E544" s="43" t="s">
        <v>8</v>
      </c>
      <c r="F544" s="43" t="s">
        <v>7</v>
      </c>
      <c r="G544" s="43" t="s">
        <v>7</v>
      </c>
      <c r="H544" s="44">
        <v>81</v>
      </c>
      <c r="I544" s="44">
        <v>30</v>
      </c>
      <c r="J544" s="43" t="s">
        <v>16</v>
      </c>
    </row>
    <row r="545" spans="1:10" ht="12.75" x14ac:dyDescent="0.2">
      <c r="A545" s="42">
        <v>52497</v>
      </c>
      <c r="B545" s="43" t="s">
        <v>5</v>
      </c>
      <c r="C545" s="43" t="s">
        <v>7</v>
      </c>
      <c r="D545" s="43" t="s">
        <v>8</v>
      </c>
      <c r="E545" s="43" t="s">
        <v>8</v>
      </c>
      <c r="F545" s="43" t="s">
        <v>8</v>
      </c>
      <c r="G545" s="43" t="s">
        <v>7</v>
      </c>
      <c r="H545" s="44">
        <v>90</v>
      </c>
      <c r="I545" s="44">
        <v>100</v>
      </c>
      <c r="J545" s="43" t="s">
        <v>15</v>
      </c>
    </row>
    <row r="546" spans="1:10" ht="12.75" x14ac:dyDescent="0.2">
      <c r="A546" s="42">
        <v>80238</v>
      </c>
      <c r="B546" s="43" t="s">
        <v>6</v>
      </c>
      <c r="C546" s="43" t="s">
        <v>7</v>
      </c>
      <c r="D546" s="43" t="s">
        <v>8</v>
      </c>
      <c r="E546" s="43" t="s">
        <v>8</v>
      </c>
      <c r="F546" s="43" t="s">
        <v>7</v>
      </c>
      <c r="G546" s="43" t="s">
        <v>7</v>
      </c>
      <c r="H546" s="44">
        <v>76</v>
      </c>
      <c r="I546" s="44">
        <v>50</v>
      </c>
      <c r="J546" s="43" t="s">
        <v>16</v>
      </c>
    </row>
    <row r="547" spans="1:10" ht="12.75" x14ac:dyDescent="0.2">
      <c r="A547" s="42">
        <v>7934</v>
      </c>
      <c r="B547" s="43" t="s">
        <v>5</v>
      </c>
      <c r="C547" s="43" t="s">
        <v>7</v>
      </c>
      <c r="D547" s="43" t="s">
        <v>8</v>
      </c>
      <c r="E547" s="43" t="s">
        <v>8</v>
      </c>
      <c r="F547" s="43" t="s">
        <v>7</v>
      </c>
      <c r="G547" s="43" t="s">
        <v>7</v>
      </c>
      <c r="H547" s="44">
        <v>82</v>
      </c>
      <c r="I547" s="44">
        <v>30</v>
      </c>
      <c r="J547" s="43" t="s">
        <v>16</v>
      </c>
    </row>
    <row r="548" spans="1:10" ht="12.75" x14ac:dyDescent="0.2">
      <c r="A548" s="42">
        <v>66337</v>
      </c>
      <c r="B548" s="43" t="s">
        <v>10</v>
      </c>
      <c r="C548" s="43" t="s">
        <v>7</v>
      </c>
      <c r="D548" s="43" t="s">
        <v>7</v>
      </c>
      <c r="E548" s="43" t="s">
        <v>7</v>
      </c>
      <c r="F548" s="43" t="s">
        <v>7</v>
      </c>
      <c r="G548" s="43" t="s">
        <v>7</v>
      </c>
      <c r="H548" s="44">
        <v>80</v>
      </c>
      <c r="I548" s="44">
        <v>25</v>
      </c>
      <c r="J548" s="43" t="s">
        <v>16</v>
      </c>
    </row>
    <row r="549" spans="1:10" ht="12.75" x14ac:dyDescent="0.2">
      <c r="A549" s="42">
        <v>71781</v>
      </c>
      <c r="B549" s="43" t="s">
        <v>10</v>
      </c>
      <c r="C549" s="43" t="s">
        <v>7</v>
      </c>
      <c r="D549" s="43" t="s">
        <v>7</v>
      </c>
      <c r="E549" s="43" t="s">
        <v>7</v>
      </c>
      <c r="F549" s="43" t="s">
        <v>7</v>
      </c>
      <c r="G549" s="43" t="s">
        <v>7</v>
      </c>
      <c r="H549" s="44">
        <v>70</v>
      </c>
      <c r="I549" s="44">
        <v>20</v>
      </c>
      <c r="J549" s="43" t="s">
        <v>16</v>
      </c>
    </row>
    <row r="550" spans="1:10" ht="12.75" x14ac:dyDescent="0.2">
      <c r="A550" s="42">
        <v>20674</v>
      </c>
      <c r="B550" s="43" t="s">
        <v>9</v>
      </c>
      <c r="C550" s="43" t="s">
        <v>7</v>
      </c>
      <c r="D550" s="43" t="s">
        <v>8</v>
      </c>
      <c r="E550" s="43" t="s">
        <v>7</v>
      </c>
      <c r="F550" s="43" t="s">
        <v>7</v>
      </c>
      <c r="G550" s="43" t="s">
        <v>7</v>
      </c>
      <c r="H550" s="44">
        <v>80</v>
      </c>
      <c r="I550" s="44">
        <v>100</v>
      </c>
      <c r="J550" s="43" t="s">
        <v>16</v>
      </c>
    </row>
    <row r="551" spans="1:10" ht="12.75" x14ac:dyDescent="0.2">
      <c r="A551" s="42">
        <v>78837</v>
      </c>
      <c r="B551" s="43" t="s">
        <v>17</v>
      </c>
      <c r="C551" s="43" t="s">
        <v>7</v>
      </c>
      <c r="D551" s="43" t="s">
        <v>8</v>
      </c>
      <c r="E551" s="43" t="s">
        <v>8</v>
      </c>
      <c r="F551" s="43" t="s">
        <v>8</v>
      </c>
      <c r="G551" s="43" t="s">
        <v>7</v>
      </c>
      <c r="H551" s="44">
        <v>80</v>
      </c>
      <c r="I551" s="44">
        <v>53</v>
      </c>
      <c r="J551" s="43" t="s">
        <v>15</v>
      </c>
    </row>
    <row r="552" spans="1:10" ht="12.75" x14ac:dyDescent="0.2">
      <c r="A552" s="42">
        <v>21091</v>
      </c>
      <c r="B552" s="43" t="s">
        <v>10</v>
      </c>
      <c r="C552" s="43" t="s">
        <v>7</v>
      </c>
      <c r="D552" s="43" t="s">
        <v>7</v>
      </c>
      <c r="E552" s="43" t="s">
        <v>7</v>
      </c>
      <c r="F552" s="43" t="s">
        <v>7</v>
      </c>
      <c r="G552" s="43" t="s">
        <v>7</v>
      </c>
      <c r="H552" s="44">
        <v>70</v>
      </c>
      <c r="I552" s="44">
        <v>20</v>
      </c>
      <c r="J552" s="43" t="s">
        <v>16</v>
      </c>
    </row>
    <row r="553" spans="1:10" ht="12.75" x14ac:dyDescent="0.2">
      <c r="A553" s="42">
        <v>7326</v>
      </c>
      <c r="B553" s="43" t="s">
        <v>10</v>
      </c>
      <c r="C553" s="43" t="s">
        <v>7</v>
      </c>
      <c r="D553" s="43" t="s">
        <v>7</v>
      </c>
      <c r="E553" s="43" t="s">
        <v>7</v>
      </c>
      <c r="F553" s="43" t="s">
        <v>7</v>
      </c>
      <c r="G553" s="43" t="s">
        <v>7</v>
      </c>
      <c r="H553" s="44">
        <v>80</v>
      </c>
      <c r="I553" s="44">
        <v>80</v>
      </c>
      <c r="J553" s="43" t="s">
        <v>16</v>
      </c>
    </row>
    <row r="554" spans="1:10" ht="12.75" x14ac:dyDescent="0.2">
      <c r="A554" s="42">
        <v>80262</v>
      </c>
      <c r="B554" s="43" t="s">
        <v>5</v>
      </c>
      <c r="C554" s="43" t="s">
        <v>7</v>
      </c>
      <c r="D554" s="43" t="s">
        <v>8</v>
      </c>
      <c r="E554" s="43" t="s">
        <v>8</v>
      </c>
      <c r="F554" s="43" t="s">
        <v>7</v>
      </c>
      <c r="G554" s="43" t="s">
        <v>7</v>
      </c>
      <c r="H554" s="44">
        <v>85</v>
      </c>
      <c r="I554" s="44">
        <v>100</v>
      </c>
      <c r="J554" s="43" t="s">
        <v>15</v>
      </c>
    </row>
    <row r="555" spans="1:10" ht="12.75" x14ac:dyDescent="0.2">
      <c r="A555" s="42">
        <v>65480</v>
      </c>
      <c r="B555" s="43" t="s">
        <v>6</v>
      </c>
      <c r="C555" s="43" t="s">
        <v>7</v>
      </c>
      <c r="D555" s="43" t="s">
        <v>8</v>
      </c>
      <c r="E555" s="43" t="s">
        <v>7</v>
      </c>
      <c r="F555" s="43" t="s">
        <v>7</v>
      </c>
      <c r="G555" s="43" t="s">
        <v>7</v>
      </c>
      <c r="H555" s="44">
        <v>73</v>
      </c>
      <c r="I555" s="44">
        <v>20</v>
      </c>
      <c r="J555" s="43" t="s">
        <v>16</v>
      </c>
    </row>
    <row r="556" spans="1:10" ht="12.75" x14ac:dyDescent="0.2">
      <c r="A556" s="42">
        <v>16564</v>
      </c>
      <c r="B556" s="43" t="s">
        <v>10</v>
      </c>
      <c r="C556" s="43" t="s">
        <v>7</v>
      </c>
      <c r="D556" s="43" t="s">
        <v>8</v>
      </c>
      <c r="E556" s="43" t="s">
        <v>8</v>
      </c>
      <c r="F556" s="43" t="s">
        <v>7</v>
      </c>
      <c r="G556" s="43" t="s">
        <v>7</v>
      </c>
      <c r="H556" s="44">
        <v>80</v>
      </c>
      <c r="I556" s="44">
        <v>10</v>
      </c>
      <c r="J556" s="43" t="s">
        <v>16</v>
      </c>
    </row>
    <row r="557" spans="1:10" ht="12.75" x14ac:dyDescent="0.2">
      <c r="A557" s="42">
        <v>56012</v>
      </c>
      <c r="B557" s="43" t="s">
        <v>5</v>
      </c>
      <c r="C557" s="43" t="s">
        <v>8</v>
      </c>
      <c r="D557" s="43" t="s">
        <v>8</v>
      </c>
      <c r="E557" s="43" t="s">
        <v>8</v>
      </c>
      <c r="F557" s="43" t="s">
        <v>8</v>
      </c>
      <c r="G557" s="43" t="s">
        <v>7</v>
      </c>
      <c r="H557" s="44">
        <v>90</v>
      </c>
      <c r="I557" s="44">
        <v>100</v>
      </c>
      <c r="J557" s="43" t="s">
        <v>15</v>
      </c>
    </row>
    <row r="558" spans="1:10" ht="12.75" x14ac:dyDescent="0.2">
      <c r="A558" s="42">
        <v>152593</v>
      </c>
      <c r="B558" s="43" t="s">
        <v>5</v>
      </c>
      <c r="C558" s="43" t="s">
        <v>7</v>
      </c>
      <c r="D558" s="43" t="s">
        <v>7</v>
      </c>
      <c r="E558" s="43" t="s">
        <v>8</v>
      </c>
      <c r="F558" s="43" t="s">
        <v>8</v>
      </c>
      <c r="G558" s="43" t="s">
        <v>7</v>
      </c>
      <c r="H558" s="44">
        <v>80</v>
      </c>
      <c r="I558" s="44">
        <v>80</v>
      </c>
      <c r="J558" s="43" t="s">
        <v>56</v>
      </c>
    </row>
    <row r="559" spans="1:10" ht="12.75" x14ac:dyDescent="0.2">
      <c r="A559" s="42">
        <v>16800</v>
      </c>
      <c r="B559" s="43" t="s">
        <v>10</v>
      </c>
      <c r="C559" s="43" t="s">
        <v>7</v>
      </c>
      <c r="D559" s="43" t="s">
        <v>8</v>
      </c>
      <c r="E559" s="43" t="s">
        <v>7</v>
      </c>
      <c r="F559" s="43" t="s">
        <v>8</v>
      </c>
      <c r="G559" s="43" t="s">
        <v>7</v>
      </c>
      <c r="H559" s="44">
        <v>99</v>
      </c>
      <c r="I559" s="44">
        <v>100</v>
      </c>
      <c r="J559" s="43" t="s">
        <v>15</v>
      </c>
    </row>
    <row r="560" spans="1:10" ht="12.75" x14ac:dyDescent="0.2">
      <c r="A560" s="42">
        <v>17951</v>
      </c>
      <c r="B560" s="43" t="s">
        <v>6</v>
      </c>
      <c r="C560" s="43" t="s">
        <v>7</v>
      </c>
      <c r="D560" s="43" t="s">
        <v>7</v>
      </c>
      <c r="E560" s="43" t="s">
        <v>7</v>
      </c>
      <c r="F560" s="43" t="s">
        <v>7</v>
      </c>
      <c r="G560" s="43" t="s">
        <v>8</v>
      </c>
      <c r="H560" s="44">
        <v>75</v>
      </c>
      <c r="I560" s="44">
        <v>100</v>
      </c>
      <c r="J560" s="43" t="s">
        <v>16</v>
      </c>
    </row>
    <row r="561" spans="1:10" ht="12.75" x14ac:dyDescent="0.2">
      <c r="A561" s="42">
        <v>38771</v>
      </c>
      <c r="B561" s="43" t="s">
        <v>17</v>
      </c>
      <c r="C561" s="43" t="s">
        <v>7</v>
      </c>
      <c r="D561" s="43" t="s">
        <v>8</v>
      </c>
      <c r="E561" s="43" t="s">
        <v>8</v>
      </c>
      <c r="F561" s="43" t="s">
        <v>8</v>
      </c>
      <c r="G561" s="43" t="s">
        <v>7</v>
      </c>
      <c r="H561" s="44">
        <v>75</v>
      </c>
      <c r="I561" s="44">
        <v>100</v>
      </c>
      <c r="J561" s="43" t="s">
        <v>15</v>
      </c>
    </row>
    <row r="562" spans="1:10" ht="12.75" x14ac:dyDescent="0.2">
      <c r="A562" s="42">
        <v>52074</v>
      </c>
      <c r="B562" s="43" t="s">
        <v>10</v>
      </c>
      <c r="C562" s="43" t="s">
        <v>7</v>
      </c>
      <c r="D562" s="43" t="s">
        <v>8</v>
      </c>
      <c r="E562" s="43" t="s">
        <v>8</v>
      </c>
      <c r="F562" s="43" t="s">
        <v>7</v>
      </c>
      <c r="G562" s="43" t="s">
        <v>7</v>
      </c>
      <c r="H562" s="44">
        <v>95</v>
      </c>
      <c r="I562" s="44">
        <v>40</v>
      </c>
      <c r="J562" s="43" t="s">
        <v>15</v>
      </c>
    </row>
    <row r="563" spans="1:10" ht="12.75" x14ac:dyDescent="0.2">
      <c r="A563" s="42">
        <v>8556</v>
      </c>
      <c r="B563" s="43" t="s">
        <v>5</v>
      </c>
      <c r="C563" s="43" t="s">
        <v>7</v>
      </c>
      <c r="D563" s="43" t="s">
        <v>8</v>
      </c>
      <c r="E563" s="43" t="s">
        <v>8</v>
      </c>
      <c r="F563" s="43" t="s">
        <v>7</v>
      </c>
      <c r="G563" s="43" t="s">
        <v>7</v>
      </c>
      <c r="H563" s="44">
        <v>76</v>
      </c>
      <c r="I563" s="44">
        <v>40</v>
      </c>
      <c r="J563" s="43" t="s">
        <v>16</v>
      </c>
    </row>
    <row r="564" spans="1:10" ht="12.75" x14ac:dyDescent="0.2">
      <c r="A564" s="42">
        <v>81489</v>
      </c>
      <c r="B564" s="43" t="s">
        <v>10</v>
      </c>
      <c r="C564" s="43" t="s">
        <v>7</v>
      </c>
      <c r="D564" s="43" t="s">
        <v>8</v>
      </c>
      <c r="E564" s="43" t="s">
        <v>7</v>
      </c>
      <c r="F564" s="43" t="s">
        <v>8</v>
      </c>
      <c r="G564" s="43" t="s">
        <v>7</v>
      </c>
      <c r="H564" s="44">
        <v>99</v>
      </c>
      <c r="I564" s="44">
        <v>100</v>
      </c>
      <c r="J564" s="43" t="s">
        <v>15</v>
      </c>
    </row>
    <row r="565" spans="1:10" ht="12.75" x14ac:dyDescent="0.2">
      <c r="A565" s="42">
        <v>19500</v>
      </c>
      <c r="B565" s="43" t="s">
        <v>5</v>
      </c>
      <c r="C565" s="43" t="s">
        <v>7</v>
      </c>
      <c r="D565" s="43" t="s">
        <v>8</v>
      </c>
      <c r="E565" s="43" t="s">
        <v>7</v>
      </c>
      <c r="F565" s="43" t="s">
        <v>7</v>
      </c>
      <c r="G565" s="43" t="s">
        <v>7</v>
      </c>
      <c r="H565" s="44">
        <v>73</v>
      </c>
      <c r="I565" s="44">
        <v>70</v>
      </c>
      <c r="J565" s="43" t="s">
        <v>16</v>
      </c>
    </row>
    <row r="566" spans="1:10" ht="12.75" x14ac:dyDescent="0.2">
      <c r="A566" s="42">
        <v>46281</v>
      </c>
      <c r="B566" s="43" t="s">
        <v>10</v>
      </c>
      <c r="C566" s="43" t="s">
        <v>7</v>
      </c>
      <c r="D566" s="43" t="s">
        <v>8</v>
      </c>
      <c r="E566" s="43" t="s">
        <v>8</v>
      </c>
      <c r="F566" s="43" t="s">
        <v>7</v>
      </c>
      <c r="G566" s="43" t="s">
        <v>7</v>
      </c>
      <c r="H566" s="44">
        <v>70</v>
      </c>
      <c r="I566" s="44">
        <v>100</v>
      </c>
      <c r="J566" s="43" t="s">
        <v>15</v>
      </c>
    </row>
    <row r="567" spans="1:10" ht="12.75" x14ac:dyDescent="0.2">
      <c r="A567" s="42">
        <v>173058</v>
      </c>
      <c r="B567" s="43" t="s">
        <v>9</v>
      </c>
      <c r="C567" s="43" t="s">
        <v>7</v>
      </c>
      <c r="D567" s="43" t="s">
        <v>7</v>
      </c>
      <c r="E567" s="43" t="s">
        <v>7</v>
      </c>
      <c r="F567" s="43" t="s">
        <v>7</v>
      </c>
      <c r="G567" s="43" t="s">
        <v>7</v>
      </c>
      <c r="H567" s="44">
        <v>75</v>
      </c>
      <c r="I567" s="44">
        <v>65</v>
      </c>
      <c r="J567" s="43" t="s">
        <v>16</v>
      </c>
    </row>
    <row r="568" spans="1:10" ht="12.75" x14ac:dyDescent="0.2">
      <c r="A568" s="42">
        <v>64984</v>
      </c>
      <c r="B568" s="43" t="s">
        <v>10</v>
      </c>
      <c r="C568" s="43" t="s">
        <v>7</v>
      </c>
      <c r="D568" s="43" t="s">
        <v>8</v>
      </c>
      <c r="E568" s="43" t="s">
        <v>7</v>
      </c>
      <c r="F568" s="43" t="s">
        <v>8</v>
      </c>
      <c r="G568" s="43" t="s">
        <v>7</v>
      </c>
      <c r="H568" s="44">
        <v>95</v>
      </c>
      <c r="I568" s="44">
        <v>100</v>
      </c>
      <c r="J568" s="43" t="s">
        <v>15</v>
      </c>
    </row>
    <row r="569" spans="1:10" ht="12.75" x14ac:dyDescent="0.2">
      <c r="A569" s="42">
        <v>23094</v>
      </c>
      <c r="B569" s="43" t="s">
        <v>10</v>
      </c>
      <c r="C569" s="43" t="s">
        <v>7</v>
      </c>
      <c r="D569" s="43" t="s">
        <v>8</v>
      </c>
      <c r="E569" s="43" t="s">
        <v>8</v>
      </c>
      <c r="F569" s="43" t="s">
        <v>7</v>
      </c>
      <c r="G569" s="43" t="s">
        <v>7</v>
      </c>
      <c r="H569" s="44">
        <v>90</v>
      </c>
      <c r="I569" s="44">
        <v>75</v>
      </c>
      <c r="J569" s="43" t="s">
        <v>15</v>
      </c>
    </row>
    <row r="570" spans="1:10" ht="12.75" x14ac:dyDescent="0.2">
      <c r="A570" s="42">
        <v>64818</v>
      </c>
      <c r="B570" s="43" t="s">
        <v>6</v>
      </c>
      <c r="C570" s="43" t="s">
        <v>7</v>
      </c>
      <c r="D570" s="43" t="s">
        <v>8</v>
      </c>
      <c r="E570" s="43" t="s">
        <v>8</v>
      </c>
      <c r="F570" s="43" t="s">
        <v>7</v>
      </c>
      <c r="G570" s="43" t="s">
        <v>7</v>
      </c>
      <c r="H570" s="44">
        <v>75</v>
      </c>
      <c r="I570" s="44">
        <v>40</v>
      </c>
      <c r="J570" s="43" t="s">
        <v>16</v>
      </c>
    </row>
    <row r="571" spans="1:10" ht="12.75" x14ac:dyDescent="0.2">
      <c r="A571" s="42">
        <v>72781</v>
      </c>
      <c r="B571" s="43" t="s">
        <v>5</v>
      </c>
      <c r="C571" s="43" t="s">
        <v>7</v>
      </c>
      <c r="D571" s="43" t="s">
        <v>8</v>
      </c>
      <c r="E571" s="43" t="s">
        <v>8</v>
      </c>
      <c r="F571" s="43" t="s">
        <v>8</v>
      </c>
      <c r="G571" s="43" t="s">
        <v>7</v>
      </c>
      <c r="H571" s="44">
        <v>80</v>
      </c>
      <c r="I571" s="44">
        <v>70</v>
      </c>
      <c r="J571" s="43" t="s">
        <v>15</v>
      </c>
    </row>
    <row r="572" spans="1:10" ht="12.75" x14ac:dyDescent="0.2">
      <c r="A572" s="42">
        <v>21868</v>
      </c>
      <c r="B572" s="43" t="s">
        <v>9</v>
      </c>
      <c r="C572" s="43" t="s">
        <v>7</v>
      </c>
      <c r="D572" s="43" t="s">
        <v>7</v>
      </c>
      <c r="E572" s="43" t="s">
        <v>7</v>
      </c>
      <c r="F572" s="43" t="s">
        <v>7</v>
      </c>
      <c r="G572" s="43" t="s">
        <v>7</v>
      </c>
      <c r="H572" s="44">
        <v>75</v>
      </c>
      <c r="I572" s="44">
        <v>10</v>
      </c>
      <c r="J572" s="43" t="s">
        <v>16</v>
      </c>
    </row>
    <row r="573" spans="1:10" ht="12.75" x14ac:dyDescent="0.2">
      <c r="A573" s="42">
        <v>65857</v>
      </c>
      <c r="B573" s="43" t="s">
        <v>5</v>
      </c>
      <c r="C573" s="43" t="s">
        <v>7</v>
      </c>
      <c r="D573" s="43" t="s">
        <v>8</v>
      </c>
      <c r="E573" s="43" t="s">
        <v>8</v>
      </c>
      <c r="F573" s="43" t="s">
        <v>7</v>
      </c>
      <c r="G573" s="43" t="s">
        <v>7</v>
      </c>
      <c r="H573" s="44">
        <v>85</v>
      </c>
      <c r="I573" s="44">
        <v>100</v>
      </c>
      <c r="J573" s="43" t="s">
        <v>15</v>
      </c>
    </row>
    <row r="574" spans="1:10" ht="12.75" x14ac:dyDescent="0.2">
      <c r="A574" s="42">
        <v>72814</v>
      </c>
      <c r="B574" s="43" t="s">
        <v>5</v>
      </c>
      <c r="C574" s="43" t="s">
        <v>7</v>
      </c>
      <c r="D574" s="43" t="s">
        <v>8</v>
      </c>
      <c r="E574" s="43" t="s">
        <v>8</v>
      </c>
      <c r="F574" s="43" t="s">
        <v>7</v>
      </c>
      <c r="G574" s="43" t="s">
        <v>7</v>
      </c>
      <c r="H574" s="44">
        <v>85</v>
      </c>
      <c r="I574" s="44">
        <v>100</v>
      </c>
      <c r="J574" s="43" t="s">
        <v>15</v>
      </c>
    </row>
    <row r="575" spans="1:10" ht="12.75" x14ac:dyDescent="0.2">
      <c r="A575" s="42">
        <v>20179</v>
      </c>
      <c r="B575" s="43" t="s">
        <v>6</v>
      </c>
      <c r="C575" s="43" t="s">
        <v>7</v>
      </c>
      <c r="D575" s="43" t="s">
        <v>7</v>
      </c>
      <c r="E575" s="43" t="s">
        <v>7</v>
      </c>
      <c r="F575" s="43" t="s">
        <v>7</v>
      </c>
      <c r="G575" s="43" t="s">
        <v>7</v>
      </c>
      <c r="H575" s="44">
        <v>65</v>
      </c>
      <c r="I575" s="44">
        <v>30</v>
      </c>
      <c r="J575" s="43" t="s">
        <v>16</v>
      </c>
    </row>
    <row r="576" spans="1:10" ht="12.75" x14ac:dyDescent="0.2">
      <c r="A576" s="42">
        <v>10457</v>
      </c>
      <c r="B576" s="43" t="s">
        <v>10</v>
      </c>
      <c r="C576" s="43" t="s">
        <v>7</v>
      </c>
      <c r="D576" s="43" t="s">
        <v>7</v>
      </c>
      <c r="E576" s="43" t="s">
        <v>8</v>
      </c>
      <c r="F576" s="43" t="s">
        <v>7</v>
      </c>
      <c r="G576" s="43" t="s">
        <v>7</v>
      </c>
      <c r="H576" s="44">
        <v>76</v>
      </c>
      <c r="I576" s="44">
        <v>30</v>
      </c>
      <c r="J576" s="43" t="s">
        <v>16</v>
      </c>
    </row>
    <row r="577" spans="1:10" ht="12.75" x14ac:dyDescent="0.2">
      <c r="A577" s="42">
        <v>11989</v>
      </c>
      <c r="B577" s="43" t="s">
        <v>10</v>
      </c>
      <c r="C577" s="43" t="s">
        <v>7</v>
      </c>
      <c r="D577" s="43" t="s">
        <v>8</v>
      </c>
      <c r="E577" s="43" t="s">
        <v>8</v>
      </c>
      <c r="F577" s="43" t="s">
        <v>7</v>
      </c>
      <c r="G577" s="43" t="s">
        <v>7</v>
      </c>
      <c r="H577" s="44">
        <v>80</v>
      </c>
      <c r="I577" s="44">
        <v>10</v>
      </c>
      <c r="J577" s="43" t="s">
        <v>16</v>
      </c>
    </row>
    <row r="578" spans="1:10" ht="12.75" x14ac:dyDescent="0.2">
      <c r="A578" s="42">
        <v>71698</v>
      </c>
      <c r="B578" s="43" t="s">
        <v>10</v>
      </c>
      <c r="C578" s="43" t="s">
        <v>7</v>
      </c>
      <c r="D578" s="43" t="s">
        <v>7</v>
      </c>
      <c r="E578" s="43" t="s">
        <v>7</v>
      </c>
      <c r="F578" s="43" t="s">
        <v>7</v>
      </c>
      <c r="G578" s="43" t="s">
        <v>7</v>
      </c>
      <c r="H578" s="44">
        <v>75</v>
      </c>
      <c r="I578" s="44">
        <v>40</v>
      </c>
      <c r="J578" s="43" t="s">
        <v>16</v>
      </c>
    </row>
    <row r="579" spans="1:10" ht="12.75" x14ac:dyDescent="0.2">
      <c r="A579" s="42">
        <v>7890</v>
      </c>
      <c r="B579" s="43" t="s">
        <v>5</v>
      </c>
      <c r="C579" s="43" t="s">
        <v>7</v>
      </c>
      <c r="D579" s="43" t="s">
        <v>7</v>
      </c>
      <c r="E579" s="43" t="s">
        <v>7</v>
      </c>
      <c r="F579" s="43" t="s">
        <v>7</v>
      </c>
      <c r="G579" s="43" t="s">
        <v>7</v>
      </c>
      <c r="H579" s="44">
        <v>68</v>
      </c>
      <c r="I579" s="44">
        <v>100</v>
      </c>
      <c r="J579" s="43" t="s">
        <v>16</v>
      </c>
    </row>
    <row r="580" spans="1:10" ht="12.75" x14ac:dyDescent="0.2">
      <c r="A580" s="42">
        <v>152574</v>
      </c>
      <c r="B580" s="43" t="s">
        <v>6</v>
      </c>
      <c r="C580" s="43" t="s">
        <v>7</v>
      </c>
      <c r="D580" s="43" t="s">
        <v>8</v>
      </c>
      <c r="E580" s="43" t="s">
        <v>8</v>
      </c>
      <c r="F580" s="43" t="s">
        <v>7</v>
      </c>
      <c r="G580" s="43" t="s">
        <v>7</v>
      </c>
      <c r="H580" s="44">
        <v>95</v>
      </c>
      <c r="I580" s="44">
        <v>100</v>
      </c>
      <c r="J580" s="43"/>
    </row>
    <row r="581" spans="1:10" ht="12.75" x14ac:dyDescent="0.2">
      <c r="A581" s="42">
        <v>74077</v>
      </c>
      <c r="B581" s="43" t="s">
        <v>9</v>
      </c>
      <c r="C581" s="43" t="s">
        <v>7</v>
      </c>
      <c r="D581" s="43" t="s">
        <v>8</v>
      </c>
      <c r="E581" s="43" t="s">
        <v>8</v>
      </c>
      <c r="F581" s="43" t="s">
        <v>8</v>
      </c>
      <c r="G581" s="43" t="s">
        <v>7</v>
      </c>
      <c r="H581" s="44">
        <v>70</v>
      </c>
      <c r="I581" s="44">
        <v>55</v>
      </c>
      <c r="J581" s="43" t="s">
        <v>15</v>
      </c>
    </row>
    <row r="582" spans="1:10" ht="12.75" x14ac:dyDescent="0.2">
      <c r="A582" s="42">
        <v>68573</v>
      </c>
      <c r="B582" s="43" t="s">
        <v>10</v>
      </c>
      <c r="C582" s="43" t="s">
        <v>7</v>
      </c>
      <c r="D582" s="43" t="s">
        <v>8</v>
      </c>
      <c r="E582" s="43" t="s">
        <v>8</v>
      </c>
      <c r="F582" s="43" t="s">
        <v>8</v>
      </c>
      <c r="G582" s="43" t="s">
        <v>7</v>
      </c>
      <c r="H582" s="44">
        <v>90</v>
      </c>
      <c r="I582" s="44">
        <v>95</v>
      </c>
      <c r="J582" s="43" t="s">
        <v>15</v>
      </c>
    </row>
    <row r="583" spans="1:10" ht="12.75" x14ac:dyDescent="0.2">
      <c r="A583" s="42">
        <v>82734</v>
      </c>
      <c r="B583" s="43" t="s">
        <v>10</v>
      </c>
      <c r="C583" s="43" t="s">
        <v>7</v>
      </c>
      <c r="D583" s="43" t="s">
        <v>8</v>
      </c>
      <c r="E583" s="43" t="s">
        <v>8</v>
      </c>
      <c r="F583" s="43" t="s">
        <v>7</v>
      </c>
      <c r="G583" s="43" t="s">
        <v>7</v>
      </c>
      <c r="H583" s="44">
        <v>95</v>
      </c>
      <c r="I583" s="44">
        <v>35</v>
      </c>
      <c r="J583" s="43" t="s">
        <v>15</v>
      </c>
    </row>
    <row r="584" spans="1:10" ht="12.75" x14ac:dyDescent="0.2">
      <c r="A584" s="42">
        <v>60725</v>
      </c>
      <c r="B584" s="43" t="s">
        <v>6</v>
      </c>
      <c r="C584" s="43" t="s">
        <v>7</v>
      </c>
      <c r="D584" s="43" t="s">
        <v>7</v>
      </c>
      <c r="E584" s="43" t="s">
        <v>8</v>
      </c>
      <c r="F584" s="43" t="s">
        <v>7</v>
      </c>
      <c r="G584" s="43" t="s">
        <v>7</v>
      </c>
      <c r="H584" s="44">
        <v>75</v>
      </c>
      <c r="I584" s="44">
        <v>40</v>
      </c>
      <c r="J584" s="43" t="s">
        <v>16</v>
      </c>
    </row>
    <row r="585" spans="1:10" ht="12.75" x14ac:dyDescent="0.2">
      <c r="A585" s="42">
        <v>35026</v>
      </c>
      <c r="B585" s="43" t="s">
        <v>10</v>
      </c>
      <c r="C585" s="43" t="s">
        <v>7</v>
      </c>
      <c r="D585" s="43" t="s">
        <v>8</v>
      </c>
      <c r="E585" s="43" t="s">
        <v>7</v>
      </c>
      <c r="F585" s="43" t="s">
        <v>7</v>
      </c>
      <c r="G585" s="43" t="s">
        <v>7</v>
      </c>
      <c r="H585" s="44">
        <v>70</v>
      </c>
      <c r="I585" s="44">
        <v>100</v>
      </c>
      <c r="J585" s="43" t="s">
        <v>15</v>
      </c>
    </row>
    <row r="586" spans="1:10" ht="12.75" x14ac:dyDescent="0.2">
      <c r="A586" s="42">
        <v>67196</v>
      </c>
      <c r="B586" s="43" t="s">
        <v>6</v>
      </c>
      <c r="C586" s="43" t="s">
        <v>7</v>
      </c>
      <c r="D586" s="43" t="s">
        <v>8</v>
      </c>
      <c r="E586" s="43" t="s">
        <v>7</v>
      </c>
      <c r="F586" s="43" t="s">
        <v>7</v>
      </c>
      <c r="G586" s="43" t="s">
        <v>7</v>
      </c>
      <c r="H586" s="44">
        <v>82</v>
      </c>
      <c r="I586" s="44">
        <v>70</v>
      </c>
      <c r="J586" s="43" t="s">
        <v>16</v>
      </c>
    </row>
    <row r="587" spans="1:10" ht="12.75" x14ac:dyDescent="0.2">
      <c r="A587" s="42">
        <v>16347</v>
      </c>
      <c r="B587" s="43" t="s">
        <v>10</v>
      </c>
      <c r="C587" s="43" t="s">
        <v>7</v>
      </c>
      <c r="D587" s="43" t="s">
        <v>8</v>
      </c>
      <c r="E587" s="43" t="s">
        <v>7</v>
      </c>
      <c r="F587" s="43" t="s">
        <v>8</v>
      </c>
      <c r="G587" s="43" t="s">
        <v>7</v>
      </c>
      <c r="H587" s="44">
        <v>95</v>
      </c>
      <c r="I587" s="44">
        <v>100</v>
      </c>
      <c r="J587" s="43" t="s">
        <v>15</v>
      </c>
    </row>
    <row r="588" spans="1:10" ht="12.75" x14ac:dyDescent="0.2">
      <c r="A588" s="42">
        <v>20344</v>
      </c>
      <c r="B588" s="43" t="s">
        <v>6</v>
      </c>
      <c r="C588" s="43" t="s">
        <v>7</v>
      </c>
      <c r="D588" s="43" t="s">
        <v>8</v>
      </c>
      <c r="E588" s="43" t="s">
        <v>8</v>
      </c>
      <c r="F588" s="43" t="s">
        <v>7</v>
      </c>
      <c r="G588" s="43" t="s">
        <v>7</v>
      </c>
      <c r="H588" s="44">
        <v>95</v>
      </c>
      <c r="I588" s="44">
        <v>100</v>
      </c>
      <c r="J588" s="43" t="s">
        <v>15</v>
      </c>
    </row>
    <row r="589" spans="1:10" ht="12.75" x14ac:dyDescent="0.2">
      <c r="A589" s="42">
        <v>70124</v>
      </c>
      <c r="B589" s="43" t="s">
        <v>5</v>
      </c>
      <c r="C589" s="43" t="s">
        <v>7</v>
      </c>
      <c r="D589" s="43" t="s">
        <v>7</v>
      </c>
      <c r="E589" s="43" t="s">
        <v>7</v>
      </c>
      <c r="F589" s="43" t="s">
        <v>7</v>
      </c>
      <c r="G589" s="43" t="s">
        <v>7</v>
      </c>
      <c r="H589" s="44">
        <v>70</v>
      </c>
      <c r="I589" s="44">
        <v>40</v>
      </c>
      <c r="J589" s="43" t="s">
        <v>16</v>
      </c>
    </row>
    <row r="590" spans="1:10" ht="12.75" x14ac:dyDescent="0.2">
      <c r="A590" s="42">
        <v>16519</v>
      </c>
      <c r="B590" s="43" t="s">
        <v>5</v>
      </c>
      <c r="C590" s="43" t="s">
        <v>7</v>
      </c>
      <c r="D590" s="43" t="s">
        <v>8</v>
      </c>
      <c r="E590" s="43" t="s">
        <v>8</v>
      </c>
      <c r="F590" s="43" t="s">
        <v>8</v>
      </c>
      <c r="G590" s="43" t="s">
        <v>7</v>
      </c>
      <c r="H590" s="44">
        <v>90</v>
      </c>
      <c r="I590" s="44">
        <v>100</v>
      </c>
      <c r="J590" s="43" t="s">
        <v>15</v>
      </c>
    </row>
    <row r="591" spans="1:10" ht="12.75" x14ac:dyDescent="0.2">
      <c r="A591" s="42">
        <v>26809</v>
      </c>
      <c r="B591" s="43" t="s">
        <v>9</v>
      </c>
      <c r="C591" s="43" t="s">
        <v>7</v>
      </c>
      <c r="D591" s="43" t="s">
        <v>8</v>
      </c>
      <c r="E591" s="43" t="s">
        <v>7</v>
      </c>
      <c r="F591" s="43" t="s">
        <v>7</v>
      </c>
      <c r="G591" s="43" t="s">
        <v>7</v>
      </c>
      <c r="H591" s="44">
        <v>76</v>
      </c>
      <c r="I591" s="44">
        <v>30</v>
      </c>
      <c r="J591" s="43" t="s">
        <v>16</v>
      </c>
    </row>
    <row r="592" spans="1:10" ht="12.75" x14ac:dyDescent="0.2">
      <c r="A592" s="42">
        <v>80570</v>
      </c>
      <c r="B592" s="43" t="s">
        <v>10</v>
      </c>
      <c r="C592" s="43" t="s">
        <v>7</v>
      </c>
      <c r="D592" s="43" t="s">
        <v>8</v>
      </c>
      <c r="E592" s="43" t="s">
        <v>7</v>
      </c>
      <c r="F592" s="43" t="s">
        <v>7</v>
      </c>
      <c r="G592" s="43" t="s">
        <v>7</v>
      </c>
      <c r="H592" s="44">
        <v>79</v>
      </c>
      <c r="I592" s="44">
        <v>40</v>
      </c>
      <c r="J592" s="43" t="s">
        <v>16</v>
      </c>
    </row>
    <row r="593" spans="1:10" ht="12.75" x14ac:dyDescent="0.2">
      <c r="A593" s="42">
        <v>72921</v>
      </c>
      <c r="B593" s="43" t="s">
        <v>5</v>
      </c>
      <c r="C593" s="43" t="s">
        <v>7</v>
      </c>
      <c r="D593" s="43" t="s">
        <v>7</v>
      </c>
      <c r="E593" s="43" t="s">
        <v>8</v>
      </c>
      <c r="F593" s="43" t="s">
        <v>7</v>
      </c>
      <c r="G593" s="43" t="s">
        <v>7</v>
      </c>
      <c r="H593" s="44">
        <v>82</v>
      </c>
      <c r="I593" s="44">
        <v>40</v>
      </c>
      <c r="J593" s="43" t="s">
        <v>16</v>
      </c>
    </row>
    <row r="594" spans="1:10" ht="12.75" x14ac:dyDescent="0.2">
      <c r="A594" s="42">
        <v>174749</v>
      </c>
      <c r="B594" s="43" t="s">
        <v>6</v>
      </c>
      <c r="C594" s="43" t="s">
        <v>7</v>
      </c>
      <c r="D594" s="43" t="s">
        <v>7</v>
      </c>
      <c r="E594" s="43" t="s">
        <v>7</v>
      </c>
      <c r="F594" s="43" t="s">
        <v>7</v>
      </c>
      <c r="G594" s="43" t="s">
        <v>7</v>
      </c>
      <c r="H594" s="44">
        <v>70</v>
      </c>
      <c r="I594" s="44">
        <v>30</v>
      </c>
      <c r="J594" s="43" t="s">
        <v>16</v>
      </c>
    </row>
    <row r="595" spans="1:10" ht="12.75" x14ac:dyDescent="0.2">
      <c r="A595" s="42">
        <v>174535</v>
      </c>
      <c r="B595" s="43" t="s">
        <v>10</v>
      </c>
      <c r="C595" s="43" t="s">
        <v>7</v>
      </c>
      <c r="D595" s="43" t="s">
        <v>8</v>
      </c>
      <c r="E595" s="43" t="s">
        <v>7</v>
      </c>
      <c r="F595" s="43" t="s">
        <v>7</v>
      </c>
      <c r="G595" s="43" t="s">
        <v>7</v>
      </c>
      <c r="H595" s="44">
        <v>79</v>
      </c>
      <c r="I595" s="44">
        <v>40</v>
      </c>
      <c r="J595" s="43" t="s">
        <v>16</v>
      </c>
    </row>
    <row r="596" spans="1:10" ht="12.75" x14ac:dyDescent="0.2">
      <c r="A596" s="42">
        <v>20113</v>
      </c>
      <c r="B596" s="43" t="s">
        <v>9</v>
      </c>
      <c r="C596" s="43" t="s">
        <v>7</v>
      </c>
      <c r="D596" s="43" t="s">
        <v>8</v>
      </c>
      <c r="E596" s="43" t="s">
        <v>7</v>
      </c>
      <c r="F596" s="43" t="s">
        <v>7</v>
      </c>
      <c r="G596" s="43" t="s">
        <v>7</v>
      </c>
      <c r="H596" s="44">
        <v>76</v>
      </c>
      <c r="I596" s="44">
        <v>30</v>
      </c>
      <c r="J596" s="43" t="s">
        <v>16</v>
      </c>
    </row>
    <row r="597" spans="1:10" ht="12.75" x14ac:dyDescent="0.2">
      <c r="A597" s="42">
        <v>144650</v>
      </c>
      <c r="B597" s="43" t="s">
        <v>10</v>
      </c>
      <c r="C597" s="43" t="s">
        <v>56</v>
      </c>
      <c r="D597" s="43" t="s">
        <v>8</v>
      </c>
      <c r="E597" s="43" t="s">
        <v>7</v>
      </c>
      <c r="F597" s="43" t="s">
        <v>7</v>
      </c>
      <c r="G597" s="43" t="s">
        <v>8</v>
      </c>
      <c r="H597" s="44">
        <v>80</v>
      </c>
      <c r="I597" s="44">
        <v>50</v>
      </c>
      <c r="J597" s="43" t="s">
        <v>15</v>
      </c>
    </row>
    <row r="598" spans="1:10" ht="12.75" x14ac:dyDescent="0.2">
      <c r="A598" s="42">
        <v>74380</v>
      </c>
      <c r="B598" s="43" t="s">
        <v>10</v>
      </c>
      <c r="C598" s="43" t="s">
        <v>7</v>
      </c>
      <c r="D598" s="43" t="s">
        <v>7</v>
      </c>
      <c r="E598" s="43" t="s">
        <v>7</v>
      </c>
      <c r="F598" s="43" t="s">
        <v>7</v>
      </c>
      <c r="G598" s="43" t="s">
        <v>7</v>
      </c>
      <c r="H598" s="44">
        <v>95</v>
      </c>
      <c r="I598" s="44">
        <v>20</v>
      </c>
      <c r="J598" s="43" t="s">
        <v>16</v>
      </c>
    </row>
    <row r="599" spans="1:10" ht="12.75" x14ac:dyDescent="0.2">
      <c r="A599" s="42">
        <v>144535</v>
      </c>
      <c r="B599" s="43" t="s">
        <v>55</v>
      </c>
      <c r="C599" s="43" t="s">
        <v>7</v>
      </c>
      <c r="D599" s="43" t="s">
        <v>8</v>
      </c>
      <c r="E599" s="43" t="s">
        <v>7</v>
      </c>
      <c r="F599" s="43" t="s">
        <v>7</v>
      </c>
      <c r="G599" s="43" t="s">
        <v>7</v>
      </c>
      <c r="H599" s="44">
        <v>70</v>
      </c>
      <c r="I599" s="43" t="s">
        <v>55</v>
      </c>
      <c r="J599" s="43" t="s">
        <v>16</v>
      </c>
    </row>
    <row r="600" spans="1:10" ht="12.75" x14ac:dyDescent="0.2">
      <c r="A600" s="42">
        <v>21503</v>
      </c>
      <c r="B600" s="43" t="s">
        <v>6</v>
      </c>
      <c r="C600" s="43" t="s">
        <v>7</v>
      </c>
      <c r="D600" s="43" t="s">
        <v>7</v>
      </c>
      <c r="E600" s="43" t="s">
        <v>7</v>
      </c>
      <c r="F600" s="43" t="s">
        <v>7</v>
      </c>
      <c r="G600" s="43" t="s">
        <v>7</v>
      </c>
      <c r="H600" s="44">
        <v>70</v>
      </c>
      <c r="I600" s="44">
        <v>60</v>
      </c>
      <c r="J600" s="43" t="s">
        <v>16</v>
      </c>
    </row>
    <row r="601" spans="1:10" ht="12.75" x14ac:dyDescent="0.2">
      <c r="A601" s="42">
        <v>49734</v>
      </c>
      <c r="B601" s="43" t="s">
        <v>5</v>
      </c>
      <c r="C601" s="43" t="s">
        <v>7</v>
      </c>
      <c r="D601" s="43" t="s">
        <v>7</v>
      </c>
      <c r="E601" s="43" t="s">
        <v>7</v>
      </c>
      <c r="F601" s="43" t="s">
        <v>8</v>
      </c>
      <c r="G601" s="43" t="s">
        <v>7</v>
      </c>
      <c r="H601" s="44">
        <v>95</v>
      </c>
      <c r="I601" s="44">
        <v>100</v>
      </c>
      <c r="J601" s="43" t="s">
        <v>15</v>
      </c>
    </row>
    <row r="602" spans="1:10" ht="12.75" x14ac:dyDescent="0.2">
      <c r="A602" s="42">
        <v>26710</v>
      </c>
      <c r="B602" s="43" t="s">
        <v>9</v>
      </c>
      <c r="C602" s="43" t="s">
        <v>7</v>
      </c>
      <c r="D602" s="43" t="s">
        <v>8</v>
      </c>
      <c r="E602" s="43" t="s">
        <v>7</v>
      </c>
      <c r="F602" s="43" t="s">
        <v>7</v>
      </c>
      <c r="G602" s="43" t="s">
        <v>7</v>
      </c>
      <c r="H602" s="44">
        <v>73</v>
      </c>
      <c r="I602" s="44">
        <v>20</v>
      </c>
      <c r="J602" s="43" t="s">
        <v>16</v>
      </c>
    </row>
    <row r="603" spans="1:10" ht="12.75" x14ac:dyDescent="0.2">
      <c r="A603" s="42">
        <v>50124</v>
      </c>
      <c r="B603" s="43" t="s">
        <v>10</v>
      </c>
      <c r="C603" s="43" t="s">
        <v>7</v>
      </c>
      <c r="D603" s="43" t="s">
        <v>8</v>
      </c>
      <c r="E603" s="43" t="s">
        <v>8</v>
      </c>
      <c r="F603" s="43" t="s">
        <v>7</v>
      </c>
      <c r="G603" s="43" t="s">
        <v>7</v>
      </c>
      <c r="H603" s="44">
        <v>95</v>
      </c>
      <c r="I603" s="44">
        <v>80</v>
      </c>
      <c r="J603" s="43" t="s">
        <v>15</v>
      </c>
    </row>
    <row r="604" spans="1:10" ht="12.75" x14ac:dyDescent="0.2">
      <c r="A604" s="42">
        <v>177541</v>
      </c>
      <c r="B604" s="43" t="s">
        <v>6</v>
      </c>
      <c r="C604" s="43" t="s">
        <v>7</v>
      </c>
      <c r="D604" s="43" t="s">
        <v>7</v>
      </c>
      <c r="E604" s="43" t="s">
        <v>8</v>
      </c>
      <c r="F604" s="43" t="s">
        <v>7</v>
      </c>
      <c r="G604" s="43" t="s">
        <v>7</v>
      </c>
      <c r="H604" s="44">
        <v>73</v>
      </c>
      <c r="I604" s="44">
        <v>30</v>
      </c>
      <c r="J604" s="43" t="s">
        <v>16</v>
      </c>
    </row>
    <row r="605" spans="1:10" ht="12.75" x14ac:dyDescent="0.2">
      <c r="A605" s="42">
        <v>53884</v>
      </c>
      <c r="B605" s="43" t="s">
        <v>6</v>
      </c>
      <c r="C605" s="43" t="s">
        <v>7</v>
      </c>
      <c r="D605" s="43" t="s">
        <v>8</v>
      </c>
      <c r="E605" s="43" t="s">
        <v>7</v>
      </c>
      <c r="F605" s="43" t="s">
        <v>7</v>
      </c>
      <c r="G605" s="43" t="s">
        <v>7</v>
      </c>
      <c r="H605" s="44">
        <v>70</v>
      </c>
      <c r="I605" s="44">
        <v>50</v>
      </c>
      <c r="J605" s="43" t="s">
        <v>16</v>
      </c>
    </row>
    <row r="606" spans="1:10" ht="12.75" x14ac:dyDescent="0.2">
      <c r="A606" s="42">
        <v>52170</v>
      </c>
      <c r="B606" s="43" t="s">
        <v>10</v>
      </c>
      <c r="C606" s="43" t="s">
        <v>7</v>
      </c>
      <c r="D606" s="43" t="s">
        <v>8</v>
      </c>
      <c r="E606" s="43" t="s">
        <v>7</v>
      </c>
      <c r="F606" s="43" t="s">
        <v>8</v>
      </c>
      <c r="G606" s="43" t="s">
        <v>7</v>
      </c>
      <c r="H606" s="44">
        <v>80</v>
      </c>
      <c r="I606" s="44">
        <v>100</v>
      </c>
      <c r="J606" s="43" t="s">
        <v>15</v>
      </c>
    </row>
    <row r="607" spans="1:10" ht="12.75" x14ac:dyDescent="0.2">
      <c r="A607" s="42">
        <v>22920</v>
      </c>
      <c r="B607" s="43" t="s">
        <v>9</v>
      </c>
      <c r="C607" s="43" t="s">
        <v>8</v>
      </c>
      <c r="D607" s="43" t="s">
        <v>8</v>
      </c>
      <c r="E607" s="43" t="s">
        <v>8</v>
      </c>
      <c r="F607" s="43" t="s">
        <v>8</v>
      </c>
      <c r="G607" s="43" t="s">
        <v>7</v>
      </c>
      <c r="H607" s="44">
        <v>90</v>
      </c>
      <c r="I607" s="44">
        <v>100</v>
      </c>
      <c r="J607" s="43" t="s">
        <v>15</v>
      </c>
    </row>
    <row r="608" spans="1:10" ht="12.75" x14ac:dyDescent="0.2">
      <c r="A608" s="42">
        <v>22592</v>
      </c>
      <c r="B608" s="43" t="s">
        <v>5</v>
      </c>
      <c r="C608" s="43" t="s">
        <v>7</v>
      </c>
      <c r="D608" s="43" t="s">
        <v>7</v>
      </c>
      <c r="E608" s="43" t="s">
        <v>8</v>
      </c>
      <c r="F608" s="43" t="s">
        <v>8</v>
      </c>
      <c r="G608" s="43" t="s">
        <v>7</v>
      </c>
      <c r="H608" s="44">
        <v>95</v>
      </c>
      <c r="I608" s="44">
        <v>100</v>
      </c>
      <c r="J608" s="43" t="s">
        <v>15</v>
      </c>
    </row>
    <row r="609" spans="1:10" ht="12.75" x14ac:dyDescent="0.2">
      <c r="A609" s="42">
        <v>179237</v>
      </c>
      <c r="B609" s="43" t="s">
        <v>5</v>
      </c>
      <c r="C609" s="43" t="s">
        <v>7</v>
      </c>
      <c r="D609" s="43" t="s">
        <v>7</v>
      </c>
      <c r="E609" s="43" t="s">
        <v>8</v>
      </c>
      <c r="F609" s="43" t="s">
        <v>7</v>
      </c>
      <c r="G609" s="43" t="s">
        <v>7</v>
      </c>
      <c r="H609" s="44">
        <v>70</v>
      </c>
      <c r="I609" s="44">
        <v>50</v>
      </c>
      <c r="J609" s="43" t="s">
        <v>16</v>
      </c>
    </row>
    <row r="610" spans="1:10" ht="12.75" x14ac:dyDescent="0.2">
      <c r="A610" s="42">
        <v>20838</v>
      </c>
      <c r="B610" s="43" t="s">
        <v>10</v>
      </c>
      <c r="C610" s="43" t="s">
        <v>8</v>
      </c>
      <c r="D610" s="43" t="s">
        <v>8</v>
      </c>
      <c r="E610" s="43" t="s">
        <v>7</v>
      </c>
      <c r="F610" s="43" t="s">
        <v>8</v>
      </c>
      <c r="G610" s="43" t="s">
        <v>7</v>
      </c>
      <c r="H610" s="44">
        <v>90</v>
      </c>
      <c r="I610" s="44">
        <v>100</v>
      </c>
      <c r="J610" s="43" t="s">
        <v>15</v>
      </c>
    </row>
    <row r="611" spans="1:10" ht="12.75" x14ac:dyDescent="0.2">
      <c r="A611" s="42">
        <v>18219</v>
      </c>
      <c r="B611" s="43" t="s">
        <v>10</v>
      </c>
      <c r="C611" s="43" t="s">
        <v>7</v>
      </c>
      <c r="D611" s="43" t="s">
        <v>8</v>
      </c>
      <c r="E611" s="43" t="s">
        <v>8</v>
      </c>
      <c r="F611" s="43" t="s">
        <v>7</v>
      </c>
      <c r="G611" s="43" t="s">
        <v>7</v>
      </c>
      <c r="H611" s="44">
        <v>65</v>
      </c>
      <c r="I611" s="44">
        <v>60</v>
      </c>
      <c r="J611" s="43" t="s">
        <v>16</v>
      </c>
    </row>
    <row r="612" spans="1:10" ht="12.75" x14ac:dyDescent="0.2">
      <c r="A612" s="42">
        <v>74364</v>
      </c>
      <c r="B612" s="43" t="s">
        <v>9</v>
      </c>
      <c r="C612" s="43" t="s">
        <v>7</v>
      </c>
      <c r="D612" s="43" t="s">
        <v>8</v>
      </c>
      <c r="E612" s="43" t="s">
        <v>8</v>
      </c>
      <c r="F612" s="43" t="s">
        <v>8</v>
      </c>
      <c r="G612" s="43" t="s">
        <v>7</v>
      </c>
      <c r="H612" s="44">
        <v>70</v>
      </c>
      <c r="I612" s="44">
        <v>55</v>
      </c>
      <c r="J612" s="43" t="s">
        <v>15</v>
      </c>
    </row>
    <row r="613" spans="1:10" ht="12.75" x14ac:dyDescent="0.2">
      <c r="A613" s="42">
        <v>64860</v>
      </c>
      <c r="B613" s="43" t="s">
        <v>10</v>
      </c>
      <c r="C613" s="43" t="s">
        <v>7</v>
      </c>
      <c r="D613" s="43" t="s">
        <v>8</v>
      </c>
      <c r="E613" s="43" t="s">
        <v>7</v>
      </c>
      <c r="F613" s="43" t="s">
        <v>7</v>
      </c>
      <c r="G613" s="43" t="s">
        <v>7</v>
      </c>
      <c r="H613" s="44">
        <v>70</v>
      </c>
      <c r="I613" s="44">
        <v>40</v>
      </c>
      <c r="J613" s="43" t="s">
        <v>16</v>
      </c>
    </row>
    <row r="614" spans="1:10" ht="12.75" x14ac:dyDescent="0.2">
      <c r="A614" s="42">
        <v>21608</v>
      </c>
      <c r="B614" s="43" t="s">
        <v>17</v>
      </c>
      <c r="C614" s="43" t="s">
        <v>7</v>
      </c>
      <c r="D614" s="43" t="s">
        <v>8</v>
      </c>
      <c r="E614" s="43" t="s">
        <v>8</v>
      </c>
      <c r="F614" s="43" t="s">
        <v>8</v>
      </c>
      <c r="G614" s="43" t="s">
        <v>7</v>
      </c>
      <c r="H614" s="44">
        <v>75</v>
      </c>
      <c r="I614" s="44">
        <v>100</v>
      </c>
      <c r="J614" s="43" t="s">
        <v>15</v>
      </c>
    </row>
    <row r="615" spans="1:10" ht="12.75" x14ac:dyDescent="0.2">
      <c r="A615" s="42">
        <v>19669</v>
      </c>
      <c r="B615" s="43" t="s">
        <v>10</v>
      </c>
      <c r="C615" s="43" t="s">
        <v>7</v>
      </c>
      <c r="D615" s="43" t="s">
        <v>7</v>
      </c>
      <c r="E615" s="43" t="s">
        <v>8</v>
      </c>
      <c r="F615" s="43" t="s">
        <v>7</v>
      </c>
      <c r="G615" s="43" t="s">
        <v>7</v>
      </c>
      <c r="H615" s="44">
        <v>75</v>
      </c>
      <c r="I615" s="44">
        <v>25</v>
      </c>
      <c r="J615" s="43" t="s">
        <v>16</v>
      </c>
    </row>
    <row r="616" spans="1:10" ht="12.75" x14ac:dyDescent="0.2">
      <c r="A616" s="42">
        <v>11282</v>
      </c>
      <c r="B616" s="43" t="s">
        <v>10</v>
      </c>
      <c r="C616" s="43" t="s">
        <v>7</v>
      </c>
      <c r="D616" s="43" t="s">
        <v>8</v>
      </c>
      <c r="E616" s="43" t="s">
        <v>7</v>
      </c>
      <c r="F616" s="43" t="s">
        <v>7</v>
      </c>
      <c r="G616" s="43" t="s">
        <v>7</v>
      </c>
      <c r="H616" s="44">
        <v>76</v>
      </c>
      <c r="I616" s="44">
        <v>70</v>
      </c>
      <c r="J616" s="43" t="s">
        <v>16</v>
      </c>
    </row>
    <row r="617" spans="1:10" ht="12.75" x14ac:dyDescent="0.2">
      <c r="A617" s="42">
        <v>79035</v>
      </c>
      <c r="B617" s="43" t="s">
        <v>5</v>
      </c>
      <c r="C617" s="43" t="s">
        <v>7</v>
      </c>
      <c r="D617" s="43" t="s">
        <v>8</v>
      </c>
      <c r="E617" s="43" t="s">
        <v>8</v>
      </c>
      <c r="F617" s="43" t="s">
        <v>7</v>
      </c>
      <c r="G617" s="43" t="s">
        <v>7</v>
      </c>
      <c r="H617" s="44">
        <v>70</v>
      </c>
      <c r="I617" s="44">
        <v>100</v>
      </c>
      <c r="J617" s="43" t="s">
        <v>15</v>
      </c>
    </row>
    <row r="618" spans="1:10" ht="12.75" x14ac:dyDescent="0.2">
      <c r="A618" s="42">
        <v>76733</v>
      </c>
      <c r="B618" s="43" t="s">
        <v>5</v>
      </c>
      <c r="C618" s="43" t="s">
        <v>7</v>
      </c>
      <c r="D618" s="43" t="s">
        <v>8</v>
      </c>
      <c r="E618" s="43" t="s">
        <v>8</v>
      </c>
      <c r="F618" s="43" t="s">
        <v>8</v>
      </c>
      <c r="G618" s="43" t="s">
        <v>7</v>
      </c>
      <c r="H618" s="44">
        <v>75</v>
      </c>
      <c r="I618" s="44">
        <v>50</v>
      </c>
      <c r="J618" s="43" t="s">
        <v>15</v>
      </c>
    </row>
    <row r="619" spans="1:10" ht="12.75" x14ac:dyDescent="0.2">
      <c r="A619" s="42">
        <v>18950</v>
      </c>
      <c r="B619" s="43" t="s">
        <v>6</v>
      </c>
      <c r="C619" s="43" t="s">
        <v>7</v>
      </c>
      <c r="D619" s="43" t="s">
        <v>8</v>
      </c>
      <c r="E619" s="43" t="s">
        <v>8</v>
      </c>
      <c r="F619" s="43" t="s">
        <v>8</v>
      </c>
      <c r="G619" s="43" t="s">
        <v>7</v>
      </c>
      <c r="H619" s="44">
        <v>90</v>
      </c>
      <c r="I619" s="44">
        <v>100</v>
      </c>
      <c r="J619" s="43" t="s">
        <v>15</v>
      </c>
    </row>
    <row r="620" spans="1:10" ht="12.75" x14ac:dyDescent="0.2">
      <c r="A620" s="42">
        <v>67970</v>
      </c>
      <c r="B620" s="43" t="s">
        <v>9</v>
      </c>
      <c r="C620" s="43" t="s">
        <v>7</v>
      </c>
      <c r="D620" s="43" t="s">
        <v>7</v>
      </c>
      <c r="E620" s="43" t="s">
        <v>7</v>
      </c>
      <c r="F620" s="43" t="s">
        <v>7</v>
      </c>
      <c r="G620" s="43" t="s">
        <v>7</v>
      </c>
      <c r="H620" s="44">
        <v>78</v>
      </c>
      <c r="I620" s="44">
        <v>35</v>
      </c>
      <c r="J620" s="43" t="s">
        <v>16</v>
      </c>
    </row>
    <row r="621" spans="1:10" ht="12.75" x14ac:dyDescent="0.2">
      <c r="A621" s="42">
        <v>14450</v>
      </c>
      <c r="B621" s="43" t="s">
        <v>10</v>
      </c>
      <c r="C621" s="43" t="s">
        <v>7</v>
      </c>
      <c r="D621" s="43" t="s">
        <v>7</v>
      </c>
      <c r="E621" s="43" t="s">
        <v>7</v>
      </c>
      <c r="F621" s="43" t="s">
        <v>7</v>
      </c>
      <c r="G621" s="43" t="s">
        <v>7</v>
      </c>
      <c r="H621" s="44">
        <v>90</v>
      </c>
      <c r="I621" s="44">
        <v>50</v>
      </c>
      <c r="J621" s="43" t="s">
        <v>16</v>
      </c>
    </row>
    <row r="622" spans="1:10" ht="12.75" x14ac:dyDescent="0.2">
      <c r="A622" s="42">
        <v>61844</v>
      </c>
      <c r="B622" s="43" t="s">
        <v>10</v>
      </c>
      <c r="C622" s="43" t="s">
        <v>7</v>
      </c>
      <c r="D622" s="43" t="s">
        <v>8</v>
      </c>
      <c r="E622" s="43" t="s">
        <v>8</v>
      </c>
      <c r="F622" s="43" t="s">
        <v>7</v>
      </c>
      <c r="G622" s="43" t="s">
        <v>7</v>
      </c>
      <c r="H622" s="44">
        <v>60</v>
      </c>
      <c r="I622" s="44">
        <v>80</v>
      </c>
      <c r="J622" s="43" t="s">
        <v>16</v>
      </c>
    </row>
    <row r="623" spans="1:10" ht="12.75" x14ac:dyDescent="0.2">
      <c r="A623" s="42">
        <v>5862</v>
      </c>
      <c r="B623" s="43" t="s">
        <v>9</v>
      </c>
      <c r="C623" s="43" t="s">
        <v>7</v>
      </c>
      <c r="D623" s="43" t="s">
        <v>7</v>
      </c>
      <c r="E623" s="43" t="s">
        <v>7</v>
      </c>
      <c r="F623" s="43" t="s">
        <v>7</v>
      </c>
      <c r="G623" s="43" t="s">
        <v>7</v>
      </c>
      <c r="H623" s="44">
        <v>73</v>
      </c>
      <c r="I623" s="44">
        <v>65</v>
      </c>
      <c r="J623" s="43" t="s">
        <v>16</v>
      </c>
    </row>
    <row r="624" spans="1:10" ht="12.75" x14ac:dyDescent="0.2">
      <c r="A624" s="42">
        <v>37144</v>
      </c>
      <c r="B624" s="43" t="s">
        <v>10</v>
      </c>
      <c r="C624" s="43" t="s">
        <v>7</v>
      </c>
      <c r="D624" s="43" t="s">
        <v>8</v>
      </c>
      <c r="E624" s="43" t="s">
        <v>7</v>
      </c>
      <c r="F624" s="43" t="s">
        <v>7</v>
      </c>
      <c r="G624" s="43" t="s">
        <v>7</v>
      </c>
      <c r="H624" s="44">
        <v>70</v>
      </c>
      <c r="I624" s="44">
        <v>100</v>
      </c>
      <c r="J624" s="43" t="s">
        <v>15</v>
      </c>
    </row>
    <row r="625" spans="1:10" ht="12.75" x14ac:dyDescent="0.2">
      <c r="A625" s="42">
        <v>24416</v>
      </c>
      <c r="B625" s="43" t="s">
        <v>5</v>
      </c>
      <c r="C625" s="43" t="s">
        <v>7</v>
      </c>
      <c r="D625" s="43" t="s">
        <v>8</v>
      </c>
      <c r="E625" s="43" t="s">
        <v>8</v>
      </c>
      <c r="F625" s="43" t="s">
        <v>8</v>
      </c>
      <c r="G625" s="43" t="s">
        <v>7</v>
      </c>
      <c r="H625" s="44">
        <v>90</v>
      </c>
      <c r="I625" s="44">
        <v>100</v>
      </c>
      <c r="J625" s="43" t="s">
        <v>15</v>
      </c>
    </row>
    <row r="626" spans="1:10" ht="12.75" x14ac:dyDescent="0.2">
      <c r="A626" s="42">
        <v>67904</v>
      </c>
      <c r="B626" s="43" t="s">
        <v>10</v>
      </c>
      <c r="C626" s="43" t="s">
        <v>7</v>
      </c>
      <c r="D626" s="43" t="s">
        <v>8</v>
      </c>
      <c r="E626" s="43" t="s">
        <v>8</v>
      </c>
      <c r="F626" s="43" t="s">
        <v>7</v>
      </c>
      <c r="G626" s="43" t="s">
        <v>7</v>
      </c>
      <c r="H626" s="44">
        <v>75</v>
      </c>
      <c r="I626" s="44">
        <v>30</v>
      </c>
      <c r="J626" s="43" t="s">
        <v>15</v>
      </c>
    </row>
    <row r="627" spans="1:10" ht="12.75" x14ac:dyDescent="0.2">
      <c r="A627" s="42">
        <v>73032</v>
      </c>
      <c r="B627" s="43" t="s">
        <v>6</v>
      </c>
      <c r="C627" s="43" t="s">
        <v>7</v>
      </c>
      <c r="D627" s="43" t="s">
        <v>7</v>
      </c>
      <c r="E627" s="43" t="s">
        <v>7</v>
      </c>
      <c r="F627" s="43" t="s">
        <v>7</v>
      </c>
      <c r="G627" s="43" t="s">
        <v>7</v>
      </c>
      <c r="H627" s="44">
        <v>71</v>
      </c>
      <c r="I627" s="44">
        <v>20</v>
      </c>
      <c r="J627" s="43" t="s">
        <v>16</v>
      </c>
    </row>
    <row r="628" spans="1:10" ht="12.75" x14ac:dyDescent="0.2">
      <c r="A628" s="42">
        <v>6105</v>
      </c>
      <c r="B628" s="43" t="s">
        <v>5</v>
      </c>
      <c r="C628" s="43" t="s">
        <v>7</v>
      </c>
      <c r="D628" s="43" t="s">
        <v>8</v>
      </c>
      <c r="E628" s="43" t="s">
        <v>8</v>
      </c>
      <c r="F628" s="43" t="s">
        <v>7</v>
      </c>
      <c r="G628" s="43" t="s">
        <v>7</v>
      </c>
      <c r="H628" s="44">
        <v>80</v>
      </c>
      <c r="I628" s="44">
        <v>20</v>
      </c>
      <c r="J628" s="43" t="s">
        <v>16</v>
      </c>
    </row>
    <row r="629" spans="1:10" ht="12.75" x14ac:dyDescent="0.2">
      <c r="A629" s="42">
        <v>60455</v>
      </c>
      <c r="B629" s="43" t="s">
        <v>6</v>
      </c>
      <c r="C629" s="43" t="s">
        <v>7</v>
      </c>
      <c r="D629" s="43" t="s">
        <v>7</v>
      </c>
      <c r="E629" s="43" t="s">
        <v>8</v>
      </c>
      <c r="F629" s="43" t="s">
        <v>7</v>
      </c>
      <c r="G629" s="43" t="s">
        <v>7</v>
      </c>
      <c r="H629" s="44">
        <v>78</v>
      </c>
      <c r="I629" s="44">
        <v>50</v>
      </c>
      <c r="J629" s="43" t="s">
        <v>16</v>
      </c>
    </row>
    <row r="630" spans="1:10" ht="12.75" x14ac:dyDescent="0.2">
      <c r="A630" s="42">
        <v>17403</v>
      </c>
      <c r="B630" s="43" t="s">
        <v>5</v>
      </c>
      <c r="C630" s="43" t="s">
        <v>7</v>
      </c>
      <c r="D630" s="43" t="s">
        <v>8</v>
      </c>
      <c r="E630" s="43" t="s">
        <v>7</v>
      </c>
      <c r="F630" s="43" t="s">
        <v>7</v>
      </c>
      <c r="G630" s="43" t="s">
        <v>7</v>
      </c>
      <c r="H630" s="44">
        <v>90</v>
      </c>
      <c r="I630" s="44">
        <v>20</v>
      </c>
      <c r="J630" s="43" t="s">
        <v>16</v>
      </c>
    </row>
    <row r="631" spans="1:10" ht="12.75" x14ac:dyDescent="0.2">
      <c r="A631" s="42">
        <v>35649</v>
      </c>
      <c r="B631" s="43" t="s">
        <v>5</v>
      </c>
      <c r="C631" s="43" t="s">
        <v>7</v>
      </c>
      <c r="D631" s="43" t="s">
        <v>8</v>
      </c>
      <c r="E631" s="43" t="s">
        <v>8</v>
      </c>
      <c r="F631" s="43" t="s">
        <v>7</v>
      </c>
      <c r="G631" s="43" t="s">
        <v>7</v>
      </c>
      <c r="H631" s="44">
        <v>70</v>
      </c>
      <c r="I631" s="44">
        <v>100</v>
      </c>
      <c r="J631" s="43" t="s">
        <v>15</v>
      </c>
    </row>
    <row r="632" spans="1:10" ht="12.75" x14ac:dyDescent="0.2">
      <c r="A632" s="42">
        <v>78604</v>
      </c>
      <c r="B632" s="43" t="s">
        <v>10</v>
      </c>
      <c r="C632" s="43" t="s">
        <v>7</v>
      </c>
      <c r="D632" s="43" t="s">
        <v>8</v>
      </c>
      <c r="E632" s="43" t="s">
        <v>7</v>
      </c>
      <c r="F632" s="43" t="s">
        <v>7</v>
      </c>
      <c r="G632" s="43" t="s">
        <v>7</v>
      </c>
      <c r="H632" s="44">
        <v>76</v>
      </c>
      <c r="I632" s="44">
        <v>60</v>
      </c>
      <c r="J632" s="43" t="s">
        <v>16</v>
      </c>
    </row>
    <row r="633" spans="1:10" ht="12.75" x14ac:dyDescent="0.2">
      <c r="A633" s="42">
        <v>22546</v>
      </c>
      <c r="B633" s="43" t="s">
        <v>5</v>
      </c>
      <c r="C633" s="43" t="s">
        <v>7</v>
      </c>
      <c r="D633" s="43" t="s">
        <v>7</v>
      </c>
      <c r="E633" s="43" t="s">
        <v>8</v>
      </c>
      <c r="F633" s="43" t="s">
        <v>7</v>
      </c>
      <c r="G633" s="43" t="s">
        <v>7</v>
      </c>
      <c r="H633" s="44">
        <v>70</v>
      </c>
      <c r="I633" s="44">
        <v>20</v>
      </c>
      <c r="J633" s="43" t="s">
        <v>16</v>
      </c>
    </row>
    <row r="634" spans="1:10" ht="12.75" x14ac:dyDescent="0.2">
      <c r="A634" s="42">
        <v>46315</v>
      </c>
      <c r="B634" s="43" t="s">
        <v>17</v>
      </c>
      <c r="C634" s="43" t="s">
        <v>7</v>
      </c>
      <c r="D634" s="43" t="s">
        <v>8</v>
      </c>
      <c r="E634" s="43" t="s">
        <v>8</v>
      </c>
      <c r="F634" s="43" t="s">
        <v>8</v>
      </c>
      <c r="G634" s="43" t="s">
        <v>7</v>
      </c>
      <c r="H634" s="44">
        <v>80</v>
      </c>
      <c r="I634" s="44">
        <v>50</v>
      </c>
      <c r="J634" s="43" t="s">
        <v>15</v>
      </c>
    </row>
    <row r="635" spans="1:10" ht="12.75" x14ac:dyDescent="0.2">
      <c r="A635" s="42">
        <v>52656</v>
      </c>
      <c r="B635" s="43" t="s">
        <v>5</v>
      </c>
      <c r="C635" s="43" t="s">
        <v>7</v>
      </c>
      <c r="D635" s="43" t="s">
        <v>7</v>
      </c>
      <c r="E635" s="43" t="s">
        <v>7</v>
      </c>
      <c r="F635" s="43" t="s">
        <v>7</v>
      </c>
      <c r="G635" s="43" t="s">
        <v>7</v>
      </c>
      <c r="H635" s="44">
        <v>70</v>
      </c>
      <c r="I635" s="44">
        <v>40</v>
      </c>
      <c r="J635" s="43" t="s">
        <v>16</v>
      </c>
    </row>
    <row r="636" spans="1:10" ht="12.75" x14ac:dyDescent="0.2">
      <c r="A636" s="42">
        <v>68176</v>
      </c>
      <c r="B636" s="43" t="s">
        <v>5</v>
      </c>
      <c r="C636" s="43" t="s">
        <v>8</v>
      </c>
      <c r="D636" s="43" t="s">
        <v>7</v>
      </c>
      <c r="E636" s="43" t="s">
        <v>8</v>
      </c>
      <c r="F636" s="43" t="s">
        <v>8</v>
      </c>
      <c r="G636" s="43" t="s">
        <v>7</v>
      </c>
      <c r="H636" s="44">
        <v>95</v>
      </c>
      <c r="I636" s="44">
        <v>75</v>
      </c>
      <c r="J636" s="43" t="s">
        <v>15</v>
      </c>
    </row>
    <row r="637" spans="1:10" ht="12.75" x14ac:dyDescent="0.2">
      <c r="A637" s="42">
        <v>15198</v>
      </c>
      <c r="B637" s="43" t="s">
        <v>5</v>
      </c>
      <c r="C637" s="43" t="s">
        <v>7</v>
      </c>
      <c r="D637" s="43" t="s">
        <v>8</v>
      </c>
      <c r="E637" s="43" t="s">
        <v>7</v>
      </c>
      <c r="F637" s="43" t="s">
        <v>7</v>
      </c>
      <c r="G637" s="43" t="s">
        <v>7</v>
      </c>
      <c r="H637" s="44">
        <v>60</v>
      </c>
      <c r="I637" s="44">
        <v>10</v>
      </c>
      <c r="J637" s="43" t="s">
        <v>16</v>
      </c>
    </row>
    <row r="638" spans="1:10" ht="12.75" x14ac:dyDescent="0.2">
      <c r="A638" s="42">
        <v>72612</v>
      </c>
      <c r="B638" s="43" t="s">
        <v>10</v>
      </c>
      <c r="C638" s="43" t="s">
        <v>7</v>
      </c>
      <c r="D638" s="43" t="s">
        <v>8</v>
      </c>
      <c r="E638" s="43" t="s">
        <v>8</v>
      </c>
      <c r="F638" s="43" t="s">
        <v>8</v>
      </c>
      <c r="G638" s="43" t="s">
        <v>7</v>
      </c>
      <c r="H638" s="44">
        <v>80</v>
      </c>
      <c r="I638" s="44">
        <v>50</v>
      </c>
      <c r="J638" s="43" t="s">
        <v>15</v>
      </c>
    </row>
    <row r="639" spans="1:10" ht="12.75" x14ac:dyDescent="0.2">
      <c r="A639" s="42">
        <v>18665</v>
      </c>
      <c r="B639" s="43" t="s">
        <v>6</v>
      </c>
      <c r="C639" s="43" t="s">
        <v>7</v>
      </c>
      <c r="D639" s="43" t="s">
        <v>8</v>
      </c>
      <c r="E639" s="43" t="s">
        <v>7</v>
      </c>
      <c r="F639" s="43" t="s">
        <v>7</v>
      </c>
      <c r="G639" s="43" t="s">
        <v>7</v>
      </c>
      <c r="H639" s="44">
        <v>80</v>
      </c>
      <c r="I639" s="44">
        <v>51</v>
      </c>
      <c r="J639" s="43" t="s">
        <v>16</v>
      </c>
    </row>
    <row r="640" spans="1:10" ht="12.75" x14ac:dyDescent="0.2">
      <c r="A640" s="42">
        <v>81661</v>
      </c>
      <c r="B640" s="43" t="s">
        <v>6</v>
      </c>
      <c r="C640" s="43" t="s">
        <v>7</v>
      </c>
      <c r="D640" s="43" t="s">
        <v>7</v>
      </c>
      <c r="E640" s="43" t="s">
        <v>8</v>
      </c>
      <c r="F640" s="43" t="s">
        <v>7</v>
      </c>
      <c r="G640" s="43" t="s">
        <v>7</v>
      </c>
      <c r="H640" s="44">
        <v>78</v>
      </c>
      <c r="I640" s="44">
        <v>30</v>
      </c>
      <c r="J640" s="43" t="s">
        <v>16</v>
      </c>
    </row>
    <row r="641" spans="1:10" ht="12.75" x14ac:dyDescent="0.2">
      <c r="A641" s="42">
        <v>87882</v>
      </c>
      <c r="B641" s="43" t="s">
        <v>9</v>
      </c>
      <c r="C641" s="43" t="s">
        <v>7</v>
      </c>
      <c r="D641" s="43"/>
      <c r="E641" s="43" t="s">
        <v>8</v>
      </c>
      <c r="F641" s="43" t="s">
        <v>7</v>
      </c>
      <c r="G641" s="43" t="s">
        <v>7</v>
      </c>
      <c r="H641" s="44">
        <v>75</v>
      </c>
      <c r="I641" s="44">
        <v>100</v>
      </c>
      <c r="J641" s="43" t="s">
        <v>15</v>
      </c>
    </row>
    <row r="642" spans="1:10" ht="12.75" x14ac:dyDescent="0.2">
      <c r="A642" s="42">
        <v>78882</v>
      </c>
      <c r="B642" s="43" t="s">
        <v>10</v>
      </c>
      <c r="C642" s="43" t="s">
        <v>7</v>
      </c>
      <c r="D642" s="43" t="s">
        <v>7</v>
      </c>
      <c r="E642" s="43" t="s">
        <v>8</v>
      </c>
      <c r="F642" s="43" t="s">
        <v>7</v>
      </c>
      <c r="G642" s="43" t="s">
        <v>7</v>
      </c>
      <c r="H642" s="44">
        <v>71</v>
      </c>
      <c r="I642" s="44">
        <v>30</v>
      </c>
      <c r="J642" s="43" t="s">
        <v>16</v>
      </c>
    </row>
    <row r="643" spans="1:10" ht="12.75" x14ac:dyDescent="0.2">
      <c r="A643" s="42">
        <v>77714</v>
      </c>
      <c r="B643" s="43" t="s">
        <v>10</v>
      </c>
      <c r="C643" s="43" t="s">
        <v>7</v>
      </c>
      <c r="D643" s="43" t="s">
        <v>7</v>
      </c>
      <c r="E643" s="43" t="s">
        <v>7</v>
      </c>
      <c r="F643" s="43" t="s">
        <v>7</v>
      </c>
      <c r="G643" s="43" t="s">
        <v>7</v>
      </c>
      <c r="H643" s="44">
        <v>70</v>
      </c>
      <c r="I643" s="44">
        <v>30</v>
      </c>
      <c r="J643" s="43" t="s">
        <v>16</v>
      </c>
    </row>
    <row r="644" spans="1:10" ht="12.75" x14ac:dyDescent="0.2">
      <c r="A644" s="42">
        <v>5926</v>
      </c>
      <c r="B644" s="43" t="s">
        <v>6</v>
      </c>
      <c r="C644" s="43" t="s">
        <v>7</v>
      </c>
      <c r="D644" s="43" t="s">
        <v>7</v>
      </c>
      <c r="E644" s="43" t="s">
        <v>7</v>
      </c>
      <c r="F644" s="43" t="s">
        <v>7</v>
      </c>
      <c r="G644" s="43" t="s">
        <v>7</v>
      </c>
      <c r="H644" s="44">
        <v>85</v>
      </c>
      <c r="I644" s="44">
        <v>75</v>
      </c>
      <c r="J644" s="43" t="s">
        <v>16</v>
      </c>
    </row>
    <row r="645" spans="1:10" ht="12.75" x14ac:dyDescent="0.2">
      <c r="A645" s="42">
        <v>177272</v>
      </c>
      <c r="B645" s="43" t="s">
        <v>6</v>
      </c>
      <c r="C645" s="43" t="s">
        <v>7</v>
      </c>
      <c r="D645" s="43" t="s">
        <v>7</v>
      </c>
      <c r="E645" s="43" t="s">
        <v>7</v>
      </c>
      <c r="F645" s="43" t="s">
        <v>7</v>
      </c>
      <c r="G645" s="43" t="s">
        <v>7</v>
      </c>
      <c r="H645" s="44">
        <v>72</v>
      </c>
      <c r="I645" s="44">
        <v>73</v>
      </c>
      <c r="J645" s="43" t="s">
        <v>16</v>
      </c>
    </row>
    <row r="646" spans="1:10" ht="12.75" x14ac:dyDescent="0.2">
      <c r="A646" s="42">
        <v>177319</v>
      </c>
      <c r="B646" s="43" t="s">
        <v>10</v>
      </c>
      <c r="C646" s="43" t="s">
        <v>7</v>
      </c>
      <c r="D646" s="43" t="s">
        <v>7</v>
      </c>
      <c r="E646" s="43" t="s">
        <v>8</v>
      </c>
      <c r="F646" s="43" t="s">
        <v>7</v>
      </c>
      <c r="G646" s="43" t="s">
        <v>7</v>
      </c>
      <c r="H646" s="44">
        <v>75</v>
      </c>
      <c r="I646" s="44">
        <v>15</v>
      </c>
      <c r="J646" s="43" t="s">
        <v>16</v>
      </c>
    </row>
    <row r="647" spans="1:10" ht="12.75" x14ac:dyDescent="0.2">
      <c r="A647" s="42">
        <v>1250</v>
      </c>
      <c r="B647" s="43" t="s">
        <v>6</v>
      </c>
      <c r="C647" s="43" t="s">
        <v>7</v>
      </c>
      <c r="D647" s="43" t="s">
        <v>7</v>
      </c>
      <c r="E647" s="43" t="s">
        <v>8</v>
      </c>
      <c r="F647" s="43" t="s">
        <v>7</v>
      </c>
      <c r="G647" s="43" t="s">
        <v>7</v>
      </c>
      <c r="H647" s="44">
        <v>78</v>
      </c>
      <c r="I647" s="44">
        <v>50</v>
      </c>
      <c r="J647" s="43" t="s">
        <v>16</v>
      </c>
    </row>
    <row r="648" spans="1:10" ht="12.75" x14ac:dyDescent="0.2">
      <c r="A648" s="42">
        <v>76087</v>
      </c>
      <c r="B648" s="43" t="s">
        <v>5</v>
      </c>
      <c r="C648" s="43" t="s">
        <v>7</v>
      </c>
      <c r="D648" s="43" t="s">
        <v>7</v>
      </c>
      <c r="E648" s="43" t="s">
        <v>8</v>
      </c>
      <c r="F648" s="43" t="s">
        <v>8</v>
      </c>
      <c r="G648" s="43" t="s">
        <v>7</v>
      </c>
      <c r="H648" s="44">
        <v>95</v>
      </c>
      <c r="I648" s="44">
        <v>100</v>
      </c>
      <c r="J648" s="43" t="s">
        <v>15</v>
      </c>
    </row>
    <row r="649" spans="1:10" ht="12.75" x14ac:dyDescent="0.2">
      <c r="A649" s="42">
        <v>20976</v>
      </c>
      <c r="B649" s="43" t="s">
        <v>5</v>
      </c>
      <c r="C649" s="43" t="s">
        <v>7</v>
      </c>
      <c r="D649" s="43" t="s">
        <v>8</v>
      </c>
      <c r="E649" s="43" t="s">
        <v>8</v>
      </c>
      <c r="F649" s="43" t="s">
        <v>7</v>
      </c>
      <c r="G649" s="43" t="s">
        <v>7</v>
      </c>
      <c r="H649" s="44">
        <v>85</v>
      </c>
      <c r="I649" s="44">
        <v>50</v>
      </c>
      <c r="J649" s="43" t="s">
        <v>16</v>
      </c>
    </row>
    <row r="650" spans="1:10" ht="12.75" x14ac:dyDescent="0.2">
      <c r="A650" s="42">
        <v>62058</v>
      </c>
      <c r="B650" s="43" t="s">
        <v>9</v>
      </c>
      <c r="C650" s="43" t="s">
        <v>7</v>
      </c>
      <c r="D650" s="43" t="s">
        <v>8</v>
      </c>
      <c r="E650" s="43" t="s">
        <v>8</v>
      </c>
      <c r="F650" s="43" t="s">
        <v>8</v>
      </c>
      <c r="G650" s="43" t="s">
        <v>7</v>
      </c>
      <c r="H650" s="44">
        <v>70</v>
      </c>
      <c r="I650" s="44">
        <v>100</v>
      </c>
      <c r="J650" s="43" t="s">
        <v>15</v>
      </c>
    </row>
    <row r="651" spans="1:10" ht="12.75" x14ac:dyDescent="0.2">
      <c r="A651" s="42">
        <v>15049</v>
      </c>
      <c r="B651" s="43" t="s">
        <v>10</v>
      </c>
      <c r="C651" s="43" t="s">
        <v>7</v>
      </c>
      <c r="D651" s="43" t="s">
        <v>8</v>
      </c>
      <c r="E651" s="43" t="s">
        <v>7</v>
      </c>
      <c r="F651" s="43" t="s">
        <v>7</v>
      </c>
      <c r="G651" s="43" t="s">
        <v>7</v>
      </c>
      <c r="H651" s="44">
        <v>80</v>
      </c>
      <c r="I651" s="44">
        <v>50</v>
      </c>
      <c r="J651" s="43" t="s">
        <v>16</v>
      </c>
    </row>
    <row r="652" spans="1:10" ht="12.75" x14ac:dyDescent="0.2">
      <c r="A652" s="42">
        <v>62644</v>
      </c>
      <c r="B652" s="43" t="s">
        <v>10</v>
      </c>
      <c r="C652" s="43" t="s">
        <v>7</v>
      </c>
      <c r="D652" s="43" t="s">
        <v>8</v>
      </c>
      <c r="E652" s="43" t="s">
        <v>7</v>
      </c>
      <c r="F652" s="43" t="s">
        <v>8</v>
      </c>
      <c r="G652" s="43" t="s">
        <v>7</v>
      </c>
      <c r="H652" s="44">
        <v>95</v>
      </c>
      <c r="I652" s="44">
        <v>100</v>
      </c>
      <c r="J652" s="43" t="s">
        <v>15</v>
      </c>
    </row>
    <row r="653" spans="1:10" ht="12.75" x14ac:dyDescent="0.2">
      <c r="A653" s="42">
        <v>5973</v>
      </c>
      <c r="B653" s="43" t="s">
        <v>6</v>
      </c>
      <c r="C653" s="43" t="s">
        <v>7</v>
      </c>
      <c r="D653" s="43" t="s">
        <v>7</v>
      </c>
      <c r="E653" s="43" t="s">
        <v>8</v>
      </c>
      <c r="F653" s="43" t="s">
        <v>7</v>
      </c>
      <c r="G653" s="43" t="s">
        <v>7</v>
      </c>
      <c r="H653" s="44">
        <v>77</v>
      </c>
      <c r="I653" s="44">
        <v>20</v>
      </c>
      <c r="J653" s="43" t="s">
        <v>16</v>
      </c>
    </row>
    <row r="654" spans="1:10" ht="12.75" x14ac:dyDescent="0.2">
      <c r="A654" s="42">
        <v>179278</v>
      </c>
      <c r="B654" s="43" t="s">
        <v>10</v>
      </c>
      <c r="C654" s="43" t="s">
        <v>7</v>
      </c>
      <c r="D654" s="43" t="s">
        <v>7</v>
      </c>
      <c r="E654" s="43" t="s">
        <v>8</v>
      </c>
      <c r="F654" s="43" t="s">
        <v>7</v>
      </c>
      <c r="G654" s="43" t="s">
        <v>7</v>
      </c>
      <c r="H654" s="44">
        <v>75</v>
      </c>
      <c r="I654" s="44">
        <v>25</v>
      </c>
      <c r="J654" s="43" t="s">
        <v>16</v>
      </c>
    </row>
    <row r="655" spans="1:10" ht="12.75" x14ac:dyDescent="0.2">
      <c r="A655" s="42">
        <v>3634</v>
      </c>
      <c r="B655" s="43" t="s">
        <v>6</v>
      </c>
      <c r="C655" s="43" t="s">
        <v>7</v>
      </c>
      <c r="D655" s="43" t="s">
        <v>7</v>
      </c>
      <c r="E655" s="43" t="s">
        <v>8</v>
      </c>
      <c r="F655" s="43" t="s">
        <v>7</v>
      </c>
      <c r="G655" s="43" t="s">
        <v>7</v>
      </c>
      <c r="H655" s="44">
        <v>76</v>
      </c>
      <c r="I655" s="44">
        <v>20</v>
      </c>
      <c r="J655" s="43" t="s">
        <v>16</v>
      </c>
    </row>
    <row r="656" spans="1:10" ht="12.75" x14ac:dyDescent="0.2">
      <c r="A656" s="42">
        <v>13089</v>
      </c>
      <c r="B656" s="43" t="s">
        <v>10</v>
      </c>
      <c r="C656" s="43" t="s">
        <v>7</v>
      </c>
      <c r="D656" s="43" t="s">
        <v>8</v>
      </c>
      <c r="E656" s="43" t="s">
        <v>8</v>
      </c>
      <c r="F656" s="43" t="s">
        <v>7</v>
      </c>
      <c r="G656" s="43" t="s">
        <v>7</v>
      </c>
      <c r="H656" s="44">
        <v>80</v>
      </c>
      <c r="I656" s="44">
        <v>10</v>
      </c>
      <c r="J656" s="43" t="s">
        <v>16</v>
      </c>
    </row>
    <row r="657" spans="1:10" ht="12.75" x14ac:dyDescent="0.2">
      <c r="A657" s="42">
        <v>75882</v>
      </c>
      <c r="B657" s="43" t="s">
        <v>10</v>
      </c>
      <c r="C657" s="43" t="s">
        <v>7</v>
      </c>
      <c r="D657" s="43" t="s">
        <v>7</v>
      </c>
      <c r="E657" s="43" t="s">
        <v>8</v>
      </c>
      <c r="F657" s="43" t="s">
        <v>8</v>
      </c>
      <c r="G657" s="43" t="s">
        <v>7</v>
      </c>
      <c r="H657" s="44">
        <v>75</v>
      </c>
      <c r="I657" s="44">
        <v>100</v>
      </c>
      <c r="J657" s="43" t="s">
        <v>15</v>
      </c>
    </row>
    <row r="658" spans="1:10" ht="12.75" x14ac:dyDescent="0.2">
      <c r="A658" s="42">
        <v>67930</v>
      </c>
      <c r="B658" s="43" t="s">
        <v>9</v>
      </c>
      <c r="C658" s="43" t="s">
        <v>7</v>
      </c>
      <c r="D658" s="43" t="s">
        <v>8</v>
      </c>
      <c r="E658" s="43" t="s">
        <v>8</v>
      </c>
      <c r="F658" s="43" t="s">
        <v>8</v>
      </c>
      <c r="G658" s="43" t="s">
        <v>7</v>
      </c>
      <c r="H658" s="44">
        <v>70</v>
      </c>
      <c r="I658" s="44">
        <v>100</v>
      </c>
      <c r="J658" s="43" t="s">
        <v>15</v>
      </c>
    </row>
    <row r="659" spans="1:10" ht="12.75" x14ac:dyDescent="0.2">
      <c r="A659" s="42">
        <v>61811</v>
      </c>
      <c r="B659" s="43" t="s">
        <v>5</v>
      </c>
      <c r="C659" s="43" t="s">
        <v>7</v>
      </c>
      <c r="D659" s="43" t="s">
        <v>7</v>
      </c>
      <c r="E659" s="43" t="s">
        <v>8</v>
      </c>
      <c r="F659" s="43" t="s">
        <v>7</v>
      </c>
      <c r="G659" s="43" t="s">
        <v>7</v>
      </c>
      <c r="H659" s="44">
        <v>75</v>
      </c>
      <c r="I659" s="44">
        <v>20</v>
      </c>
      <c r="J659" s="43" t="s">
        <v>16</v>
      </c>
    </row>
    <row r="660" spans="1:10" ht="12.75" x14ac:dyDescent="0.2">
      <c r="A660" s="42">
        <v>13756</v>
      </c>
      <c r="B660" s="43" t="s">
        <v>10</v>
      </c>
      <c r="C660" s="43" t="s">
        <v>7</v>
      </c>
      <c r="D660" s="43" t="s">
        <v>7</v>
      </c>
      <c r="E660" s="43" t="s">
        <v>7</v>
      </c>
      <c r="F660" s="43" t="s">
        <v>7</v>
      </c>
      <c r="G660" s="43" t="s">
        <v>7</v>
      </c>
      <c r="H660" s="44">
        <v>82</v>
      </c>
      <c r="I660" s="44">
        <v>30</v>
      </c>
      <c r="J660" s="43" t="s">
        <v>16</v>
      </c>
    </row>
    <row r="661" spans="1:10" ht="12.75" x14ac:dyDescent="0.2">
      <c r="A661" s="42">
        <v>31305</v>
      </c>
      <c r="B661" s="43" t="s">
        <v>10</v>
      </c>
      <c r="C661" s="43" t="s">
        <v>7</v>
      </c>
      <c r="D661" s="43" t="s">
        <v>7</v>
      </c>
      <c r="E661" s="43" t="s">
        <v>8</v>
      </c>
      <c r="F661" s="43" t="s">
        <v>8</v>
      </c>
      <c r="G661" s="43" t="s">
        <v>7</v>
      </c>
      <c r="H661" s="44">
        <v>95</v>
      </c>
      <c r="I661" s="44">
        <v>85</v>
      </c>
      <c r="J661" s="43" t="s">
        <v>15</v>
      </c>
    </row>
    <row r="662" spans="1:10" ht="12.75" x14ac:dyDescent="0.2">
      <c r="A662" s="42">
        <v>63211</v>
      </c>
      <c r="B662" s="43" t="s">
        <v>9</v>
      </c>
      <c r="C662" s="43" t="s">
        <v>7</v>
      </c>
      <c r="D662" s="43" t="s">
        <v>7</v>
      </c>
      <c r="E662" s="43" t="s">
        <v>7</v>
      </c>
      <c r="F662" s="43" t="s">
        <v>7</v>
      </c>
      <c r="G662" s="43" t="s">
        <v>7</v>
      </c>
      <c r="H662" s="44">
        <v>95</v>
      </c>
      <c r="I662" s="44">
        <v>95</v>
      </c>
      <c r="J662" s="43" t="s">
        <v>15</v>
      </c>
    </row>
    <row r="663" spans="1:10" ht="12.75" x14ac:dyDescent="0.2">
      <c r="A663" s="42">
        <v>33230</v>
      </c>
      <c r="B663" s="43" t="s">
        <v>10</v>
      </c>
      <c r="C663" s="43" t="s">
        <v>7</v>
      </c>
      <c r="D663" s="43" t="s">
        <v>7</v>
      </c>
      <c r="E663" s="43" t="s">
        <v>8</v>
      </c>
      <c r="F663" s="43" t="s">
        <v>8</v>
      </c>
      <c r="G663" s="43" t="s">
        <v>7</v>
      </c>
      <c r="H663" s="44">
        <v>75</v>
      </c>
      <c r="I663" s="44">
        <v>100</v>
      </c>
      <c r="J663" s="43" t="s">
        <v>15</v>
      </c>
    </row>
    <row r="664" spans="1:10" ht="12.75" x14ac:dyDescent="0.2">
      <c r="A664" s="42">
        <v>60362</v>
      </c>
      <c r="B664" s="43" t="s">
        <v>10</v>
      </c>
      <c r="C664" s="43" t="s">
        <v>7</v>
      </c>
      <c r="D664" s="43" t="s">
        <v>7</v>
      </c>
      <c r="E664" s="43" t="s">
        <v>8</v>
      </c>
      <c r="F664" s="43" t="s">
        <v>7</v>
      </c>
      <c r="G664" s="43" t="s">
        <v>7</v>
      </c>
      <c r="H664" s="44">
        <v>80</v>
      </c>
      <c r="I664" s="44">
        <v>20</v>
      </c>
      <c r="J664" s="43" t="s">
        <v>16</v>
      </c>
    </row>
    <row r="665" spans="1:10" ht="12.75" x14ac:dyDescent="0.2">
      <c r="A665" s="42">
        <v>11270</v>
      </c>
      <c r="B665" s="43" t="s">
        <v>6</v>
      </c>
      <c r="C665" s="43" t="s">
        <v>7</v>
      </c>
      <c r="D665" s="43" t="s">
        <v>8</v>
      </c>
      <c r="E665" s="43" t="s">
        <v>7</v>
      </c>
      <c r="F665" s="43" t="s">
        <v>7</v>
      </c>
      <c r="G665" s="43" t="s">
        <v>7</v>
      </c>
      <c r="H665" s="44">
        <v>70</v>
      </c>
      <c r="I665" s="44">
        <v>50</v>
      </c>
      <c r="J665" s="43" t="s">
        <v>16</v>
      </c>
    </row>
    <row r="666" spans="1:10" ht="12.75" x14ac:dyDescent="0.2">
      <c r="A666" s="42">
        <v>175595</v>
      </c>
      <c r="B666" s="43" t="s">
        <v>5</v>
      </c>
      <c r="C666" s="43" t="s">
        <v>7</v>
      </c>
      <c r="D666" s="43" t="s">
        <v>8</v>
      </c>
      <c r="E666" s="43" t="s">
        <v>7</v>
      </c>
      <c r="F666" s="43" t="s">
        <v>7</v>
      </c>
      <c r="G666" s="43" t="s">
        <v>7</v>
      </c>
      <c r="H666" s="44">
        <v>70</v>
      </c>
      <c r="I666" s="44">
        <v>70</v>
      </c>
      <c r="J666" s="43" t="s">
        <v>16</v>
      </c>
    </row>
    <row r="667" spans="1:10" ht="12.75" x14ac:dyDescent="0.2">
      <c r="A667" s="42">
        <v>77617</v>
      </c>
      <c r="B667" s="43" t="s">
        <v>6</v>
      </c>
      <c r="C667" s="43" t="s">
        <v>7</v>
      </c>
      <c r="D667" s="43" t="s">
        <v>8</v>
      </c>
      <c r="E667" s="43" t="s">
        <v>8</v>
      </c>
      <c r="F667" s="43" t="s">
        <v>7</v>
      </c>
      <c r="G667" s="43" t="s">
        <v>7</v>
      </c>
      <c r="H667" s="44">
        <v>85</v>
      </c>
      <c r="I667" s="44">
        <v>60</v>
      </c>
      <c r="J667" s="43" t="s">
        <v>16</v>
      </c>
    </row>
    <row r="668" spans="1:10" ht="12.75" x14ac:dyDescent="0.2">
      <c r="A668" s="42">
        <v>13201</v>
      </c>
      <c r="B668" s="43" t="s">
        <v>5</v>
      </c>
      <c r="C668" s="43" t="s">
        <v>7</v>
      </c>
      <c r="D668" s="43" t="s">
        <v>8</v>
      </c>
      <c r="E668" s="43" t="s">
        <v>7</v>
      </c>
      <c r="F668" s="43" t="s">
        <v>7</v>
      </c>
      <c r="G668" s="43" t="s">
        <v>7</v>
      </c>
      <c r="H668" s="44">
        <v>70</v>
      </c>
      <c r="I668" s="44">
        <v>60</v>
      </c>
      <c r="J668" s="43" t="s">
        <v>16</v>
      </c>
    </row>
    <row r="669" spans="1:10" ht="12.75" x14ac:dyDescent="0.2">
      <c r="A669" s="42">
        <v>79307</v>
      </c>
      <c r="B669" s="43" t="s">
        <v>9</v>
      </c>
      <c r="C669" s="43" t="s">
        <v>7</v>
      </c>
      <c r="D669" s="43" t="s">
        <v>7</v>
      </c>
      <c r="E669" s="43" t="s">
        <v>8</v>
      </c>
      <c r="F669" s="43" t="s">
        <v>7</v>
      </c>
      <c r="G669" s="43" t="s">
        <v>7</v>
      </c>
      <c r="H669" s="44">
        <v>70</v>
      </c>
      <c r="I669" s="44">
        <v>60</v>
      </c>
      <c r="J669" s="43" t="s">
        <v>16</v>
      </c>
    </row>
    <row r="670" spans="1:10" ht="12.75" x14ac:dyDescent="0.2">
      <c r="A670" s="42">
        <v>44577</v>
      </c>
      <c r="B670" s="43" t="s">
        <v>10</v>
      </c>
      <c r="C670" s="43" t="s">
        <v>7</v>
      </c>
      <c r="D670" s="43" t="s">
        <v>8</v>
      </c>
      <c r="E670" s="43" t="s">
        <v>8</v>
      </c>
      <c r="F670" s="43" t="s">
        <v>7</v>
      </c>
      <c r="G670" s="43" t="s">
        <v>7</v>
      </c>
      <c r="H670" s="44">
        <v>85</v>
      </c>
      <c r="I670" s="44">
        <v>75</v>
      </c>
      <c r="J670" s="43" t="s">
        <v>15</v>
      </c>
    </row>
    <row r="671" spans="1:10" ht="12.75" x14ac:dyDescent="0.2">
      <c r="A671" s="42">
        <v>180175</v>
      </c>
      <c r="B671" s="43" t="s">
        <v>10</v>
      </c>
      <c r="C671" s="43" t="s">
        <v>7</v>
      </c>
      <c r="D671" s="43" t="s">
        <v>8</v>
      </c>
      <c r="E671" s="43" t="s">
        <v>8</v>
      </c>
      <c r="F671" s="43" t="s">
        <v>13</v>
      </c>
      <c r="G671" s="43" t="s">
        <v>7</v>
      </c>
      <c r="H671" s="44">
        <v>75</v>
      </c>
      <c r="I671" s="44">
        <v>100</v>
      </c>
      <c r="J671" s="43" t="s">
        <v>15</v>
      </c>
    </row>
    <row r="672" spans="1:10" ht="12.75" x14ac:dyDescent="0.2">
      <c r="A672" s="42">
        <v>63007</v>
      </c>
      <c r="B672" s="43" t="s">
        <v>9</v>
      </c>
      <c r="C672" s="43" t="s">
        <v>7</v>
      </c>
      <c r="D672" s="43" t="s">
        <v>8</v>
      </c>
      <c r="E672" s="43" t="s">
        <v>8</v>
      </c>
      <c r="F672" s="43" t="s">
        <v>8</v>
      </c>
      <c r="G672" s="43" t="s">
        <v>7</v>
      </c>
      <c r="H672" s="44">
        <v>70</v>
      </c>
      <c r="I672" s="44">
        <v>100</v>
      </c>
      <c r="J672" s="43" t="s">
        <v>15</v>
      </c>
    </row>
    <row r="673" spans="1:10" ht="12.75" x14ac:dyDescent="0.2">
      <c r="A673" s="42">
        <v>176078</v>
      </c>
      <c r="B673" s="43" t="s">
        <v>5</v>
      </c>
      <c r="C673" s="43" t="s">
        <v>7</v>
      </c>
      <c r="D673" s="43" t="s">
        <v>8</v>
      </c>
      <c r="E673" s="43" t="s">
        <v>7</v>
      </c>
      <c r="F673" s="43" t="s">
        <v>7</v>
      </c>
      <c r="G673" s="43" t="s">
        <v>7</v>
      </c>
      <c r="H673" s="44">
        <v>73</v>
      </c>
      <c r="I673" s="44">
        <v>30</v>
      </c>
      <c r="J673" s="43" t="s">
        <v>16</v>
      </c>
    </row>
    <row r="674" spans="1:10" ht="12.75" x14ac:dyDescent="0.2">
      <c r="A674" s="42">
        <v>70498</v>
      </c>
      <c r="B674" s="43" t="s">
        <v>10</v>
      </c>
      <c r="C674" s="43" t="s">
        <v>8</v>
      </c>
      <c r="D674" s="43" t="s">
        <v>8</v>
      </c>
      <c r="E674" s="43" t="s">
        <v>8</v>
      </c>
      <c r="F674" s="43" t="s">
        <v>7</v>
      </c>
      <c r="G674" s="43" t="s">
        <v>7</v>
      </c>
      <c r="H674" s="44">
        <v>90</v>
      </c>
      <c r="I674" s="44">
        <v>70</v>
      </c>
      <c r="J674" s="43" t="s">
        <v>15</v>
      </c>
    </row>
    <row r="675" spans="1:10" ht="12.75" x14ac:dyDescent="0.2">
      <c r="A675" s="42">
        <v>32480</v>
      </c>
      <c r="B675" s="43" t="s">
        <v>6</v>
      </c>
      <c r="C675" s="43" t="s">
        <v>8</v>
      </c>
      <c r="D675" s="43" t="s">
        <v>7</v>
      </c>
      <c r="E675" s="43" t="s">
        <v>8</v>
      </c>
      <c r="F675" s="43" t="s">
        <v>7</v>
      </c>
      <c r="G675" s="43" t="s">
        <v>7</v>
      </c>
      <c r="H675" s="44">
        <v>97</v>
      </c>
      <c r="I675" s="44">
        <v>70</v>
      </c>
      <c r="J675" s="43" t="s">
        <v>15</v>
      </c>
    </row>
    <row r="676" spans="1:10" ht="12.75" x14ac:dyDescent="0.2">
      <c r="A676" s="42">
        <v>22237</v>
      </c>
      <c r="B676" s="43" t="s">
        <v>5</v>
      </c>
      <c r="C676" s="43" t="s">
        <v>7</v>
      </c>
      <c r="D676" s="43" t="s">
        <v>7</v>
      </c>
      <c r="E676" s="43" t="s">
        <v>8</v>
      </c>
      <c r="F676" s="43" t="s">
        <v>7</v>
      </c>
      <c r="G676" s="43" t="s">
        <v>7</v>
      </c>
      <c r="H676" s="44">
        <v>70</v>
      </c>
      <c r="I676" s="44">
        <v>20</v>
      </c>
      <c r="J676" s="43" t="s">
        <v>16</v>
      </c>
    </row>
    <row r="677" spans="1:10" ht="12.75" x14ac:dyDescent="0.2">
      <c r="A677" s="42">
        <v>72144</v>
      </c>
      <c r="B677" s="43" t="s">
        <v>5</v>
      </c>
      <c r="C677" s="43" t="s">
        <v>7</v>
      </c>
      <c r="D677" s="43" t="s">
        <v>8</v>
      </c>
      <c r="E677" s="43" t="s">
        <v>7</v>
      </c>
      <c r="F677" s="43" t="s">
        <v>7</v>
      </c>
      <c r="G677" s="43" t="s">
        <v>7</v>
      </c>
      <c r="H677" s="44">
        <v>70</v>
      </c>
      <c r="I677" s="44">
        <v>70</v>
      </c>
      <c r="J677" s="43" t="s">
        <v>16</v>
      </c>
    </row>
    <row r="678" spans="1:10" ht="12.75" x14ac:dyDescent="0.2">
      <c r="A678" s="42">
        <v>174466</v>
      </c>
      <c r="B678" s="43" t="s">
        <v>10</v>
      </c>
      <c r="C678" s="43" t="s">
        <v>7</v>
      </c>
      <c r="D678" s="43" t="s">
        <v>7</v>
      </c>
      <c r="E678" s="43" t="s">
        <v>7</v>
      </c>
      <c r="F678" s="43" t="s">
        <v>7</v>
      </c>
      <c r="G678" s="43" t="s">
        <v>7</v>
      </c>
      <c r="H678" s="44">
        <v>90</v>
      </c>
      <c r="I678" s="44">
        <v>50</v>
      </c>
      <c r="J678" s="43" t="s">
        <v>16</v>
      </c>
    </row>
    <row r="679" spans="1:10" ht="12.75" x14ac:dyDescent="0.2">
      <c r="A679" s="42">
        <v>26521</v>
      </c>
      <c r="B679" s="43" t="s">
        <v>10</v>
      </c>
      <c r="C679" s="43" t="s">
        <v>7</v>
      </c>
      <c r="D679" s="43" t="s">
        <v>8</v>
      </c>
      <c r="E679" s="43" t="s">
        <v>7</v>
      </c>
      <c r="F679" s="43" t="s">
        <v>8</v>
      </c>
      <c r="G679" s="43" t="s">
        <v>7</v>
      </c>
      <c r="H679" s="44">
        <v>90</v>
      </c>
      <c r="I679" s="44">
        <v>100</v>
      </c>
      <c r="J679" s="43" t="s">
        <v>15</v>
      </c>
    </row>
    <row r="680" spans="1:10" ht="12.75" x14ac:dyDescent="0.2">
      <c r="A680" s="42">
        <v>39325</v>
      </c>
      <c r="B680" s="43" t="s">
        <v>10</v>
      </c>
      <c r="C680" s="43" t="s">
        <v>7</v>
      </c>
      <c r="D680" s="43" t="s">
        <v>8</v>
      </c>
      <c r="E680" s="43" t="s">
        <v>8</v>
      </c>
      <c r="F680" s="43" t="s">
        <v>7</v>
      </c>
      <c r="G680" s="43" t="s">
        <v>7</v>
      </c>
      <c r="H680" s="44">
        <v>95</v>
      </c>
      <c r="I680" s="44">
        <v>40</v>
      </c>
      <c r="J680" s="43" t="s">
        <v>15</v>
      </c>
    </row>
    <row r="681" spans="1:10" ht="12.75" x14ac:dyDescent="0.2">
      <c r="A681" s="42">
        <v>66653</v>
      </c>
      <c r="B681" s="43" t="s">
        <v>6</v>
      </c>
      <c r="C681" s="43" t="s">
        <v>8</v>
      </c>
      <c r="D681" s="43" t="s">
        <v>7</v>
      </c>
      <c r="E681" s="43" t="s">
        <v>8</v>
      </c>
      <c r="F681" s="43" t="s">
        <v>7</v>
      </c>
      <c r="G681" s="43" t="s">
        <v>7</v>
      </c>
      <c r="H681" s="44">
        <v>55</v>
      </c>
      <c r="I681" s="44">
        <v>75</v>
      </c>
      <c r="J681" s="43" t="s">
        <v>15</v>
      </c>
    </row>
    <row r="682" spans="1:10" ht="12.75" x14ac:dyDescent="0.2">
      <c r="A682" s="42">
        <v>35543</v>
      </c>
      <c r="B682" s="43" t="s">
        <v>10</v>
      </c>
      <c r="C682" s="43" t="s">
        <v>7</v>
      </c>
      <c r="D682" s="43" t="s">
        <v>7</v>
      </c>
      <c r="E682" s="43" t="s">
        <v>7</v>
      </c>
      <c r="F682" s="43" t="s">
        <v>7</v>
      </c>
      <c r="G682" s="43" t="s">
        <v>7</v>
      </c>
      <c r="H682" s="44">
        <v>95</v>
      </c>
      <c r="I682" s="44">
        <v>95</v>
      </c>
      <c r="J682" s="43" t="s">
        <v>15</v>
      </c>
    </row>
    <row r="683" spans="1:10" ht="12.75" x14ac:dyDescent="0.2">
      <c r="A683" s="42">
        <v>77033</v>
      </c>
      <c r="B683" s="43" t="s">
        <v>5</v>
      </c>
      <c r="C683" s="43" t="s">
        <v>7</v>
      </c>
      <c r="D683" s="43" t="s">
        <v>7</v>
      </c>
      <c r="E683" s="43" t="s">
        <v>7</v>
      </c>
      <c r="F683" s="43" t="s">
        <v>7</v>
      </c>
      <c r="G683" s="43" t="s">
        <v>7</v>
      </c>
      <c r="H683" s="44">
        <v>75</v>
      </c>
      <c r="I683" s="44">
        <v>100</v>
      </c>
      <c r="J683" s="43" t="s">
        <v>16</v>
      </c>
    </row>
    <row r="684" spans="1:10" ht="12.75" x14ac:dyDescent="0.2">
      <c r="A684" s="42">
        <v>31099</v>
      </c>
      <c r="B684" s="43" t="s">
        <v>5</v>
      </c>
      <c r="C684" s="43" t="s">
        <v>7</v>
      </c>
      <c r="D684" s="43" t="s">
        <v>7</v>
      </c>
      <c r="E684" s="43" t="s">
        <v>7</v>
      </c>
      <c r="F684" s="43" t="s">
        <v>7</v>
      </c>
      <c r="G684" s="43" t="s">
        <v>7</v>
      </c>
      <c r="H684" s="44">
        <v>95</v>
      </c>
      <c r="I684" s="44">
        <v>85</v>
      </c>
      <c r="J684" s="43" t="s">
        <v>16</v>
      </c>
    </row>
    <row r="685" spans="1:10" ht="12.75" x14ac:dyDescent="0.2">
      <c r="A685" s="42">
        <v>54178</v>
      </c>
      <c r="B685" s="43" t="s">
        <v>10</v>
      </c>
      <c r="C685" s="43" t="s">
        <v>7</v>
      </c>
      <c r="D685" s="43" t="s">
        <v>7</v>
      </c>
      <c r="E685" s="43" t="s">
        <v>7</v>
      </c>
      <c r="F685" s="43" t="s">
        <v>7</v>
      </c>
      <c r="G685" s="43" t="s">
        <v>7</v>
      </c>
      <c r="H685" s="44">
        <v>90</v>
      </c>
      <c r="I685" s="44">
        <v>85</v>
      </c>
      <c r="J685" s="43" t="s">
        <v>16</v>
      </c>
    </row>
    <row r="686" spans="1:10" ht="12.75" x14ac:dyDescent="0.2">
      <c r="A686" s="42">
        <v>63524</v>
      </c>
      <c r="B686" s="43" t="s">
        <v>10</v>
      </c>
      <c r="C686" s="43" t="s">
        <v>7</v>
      </c>
      <c r="D686" s="43" t="s">
        <v>8</v>
      </c>
      <c r="E686" s="43" t="s">
        <v>7</v>
      </c>
      <c r="F686" s="43" t="s">
        <v>7</v>
      </c>
      <c r="G686" s="43" t="s">
        <v>7</v>
      </c>
      <c r="H686" s="44">
        <v>76</v>
      </c>
      <c r="I686" s="44">
        <v>65</v>
      </c>
      <c r="J686" s="43" t="s">
        <v>16</v>
      </c>
    </row>
    <row r="687" spans="1:10" ht="12.75" x14ac:dyDescent="0.2">
      <c r="A687" s="42">
        <v>88004</v>
      </c>
      <c r="B687" s="43" t="s">
        <v>6</v>
      </c>
      <c r="C687" s="43" t="s">
        <v>7</v>
      </c>
      <c r="D687" s="43" t="s">
        <v>7</v>
      </c>
      <c r="E687" s="43" t="s">
        <v>8</v>
      </c>
      <c r="F687" s="43" t="s">
        <v>7</v>
      </c>
      <c r="G687" s="43" t="s">
        <v>7</v>
      </c>
      <c r="H687" s="44"/>
      <c r="I687" s="44">
        <v>60</v>
      </c>
      <c r="J687" s="43" t="s">
        <v>16</v>
      </c>
    </row>
    <row r="688" spans="1:10" ht="12.75" x14ac:dyDescent="0.2">
      <c r="A688" s="42">
        <v>14191</v>
      </c>
      <c r="B688" s="43" t="s">
        <v>6</v>
      </c>
      <c r="C688" s="43" t="s">
        <v>7</v>
      </c>
      <c r="D688" s="43" t="s">
        <v>7</v>
      </c>
      <c r="E688" s="43" t="s">
        <v>8</v>
      </c>
      <c r="F688" s="43" t="s">
        <v>7</v>
      </c>
      <c r="G688" s="43" t="s">
        <v>7</v>
      </c>
      <c r="H688" s="44">
        <v>75</v>
      </c>
      <c r="I688" s="44">
        <v>20</v>
      </c>
      <c r="J688" s="43" t="s">
        <v>16</v>
      </c>
    </row>
    <row r="689" spans="1:10" ht="12.75" x14ac:dyDescent="0.2">
      <c r="A689" s="42">
        <v>9681</v>
      </c>
      <c r="B689" s="43" t="s">
        <v>5</v>
      </c>
      <c r="C689" s="43" t="s">
        <v>7</v>
      </c>
      <c r="D689" s="43" t="s">
        <v>8</v>
      </c>
      <c r="E689" s="43" t="s">
        <v>7</v>
      </c>
      <c r="F689" s="43" t="s">
        <v>7</v>
      </c>
      <c r="G689" s="43" t="s">
        <v>7</v>
      </c>
      <c r="H689" s="44">
        <v>80</v>
      </c>
      <c r="I689" s="44">
        <v>30</v>
      </c>
      <c r="J689" s="43" t="s">
        <v>16</v>
      </c>
    </row>
    <row r="690" spans="1:10" ht="12.75" x14ac:dyDescent="0.2">
      <c r="A690" s="42">
        <v>38591</v>
      </c>
      <c r="B690" s="43" t="s">
        <v>6</v>
      </c>
      <c r="C690" s="43" t="s">
        <v>7</v>
      </c>
      <c r="D690" s="43" t="s">
        <v>8</v>
      </c>
      <c r="E690" s="43" t="s">
        <v>8</v>
      </c>
      <c r="F690" s="43" t="s">
        <v>8</v>
      </c>
      <c r="G690" s="43" t="s">
        <v>7</v>
      </c>
      <c r="H690" s="44">
        <v>75</v>
      </c>
      <c r="I690" s="44">
        <v>50</v>
      </c>
      <c r="J690" s="43" t="s">
        <v>15</v>
      </c>
    </row>
    <row r="691" spans="1:10" ht="12.75" x14ac:dyDescent="0.2">
      <c r="A691" s="42">
        <v>176488</v>
      </c>
      <c r="B691" s="43" t="s">
        <v>5</v>
      </c>
      <c r="C691" s="43" t="s">
        <v>7</v>
      </c>
      <c r="D691" s="43" t="s">
        <v>8</v>
      </c>
      <c r="E691" s="43" t="s">
        <v>8</v>
      </c>
      <c r="F691" s="43" t="s">
        <v>8</v>
      </c>
      <c r="G691" s="43" t="s">
        <v>7</v>
      </c>
      <c r="H691" s="44">
        <v>90</v>
      </c>
      <c r="I691" s="44">
        <v>30</v>
      </c>
      <c r="J691" s="43" t="s">
        <v>16</v>
      </c>
    </row>
    <row r="692" spans="1:10" ht="12.75" x14ac:dyDescent="0.2">
      <c r="A692" s="42">
        <v>81402</v>
      </c>
      <c r="B692" s="43" t="s">
        <v>17</v>
      </c>
      <c r="C692" s="43" t="s">
        <v>7</v>
      </c>
      <c r="D692" s="43" t="s">
        <v>8</v>
      </c>
      <c r="E692" s="43" t="s">
        <v>8</v>
      </c>
      <c r="F692" s="43" t="s">
        <v>8</v>
      </c>
      <c r="G692" s="43" t="s">
        <v>7</v>
      </c>
      <c r="H692" s="44">
        <v>80</v>
      </c>
      <c r="I692" s="44">
        <v>53</v>
      </c>
      <c r="J692" s="43" t="s">
        <v>15</v>
      </c>
    </row>
    <row r="693" spans="1:10" ht="12.75" x14ac:dyDescent="0.2">
      <c r="A693" s="42">
        <v>17391</v>
      </c>
      <c r="B693" s="43" t="s">
        <v>10</v>
      </c>
      <c r="C693" s="43" t="s">
        <v>8</v>
      </c>
      <c r="D693" s="43" t="s">
        <v>8</v>
      </c>
      <c r="E693" s="43" t="s">
        <v>8</v>
      </c>
      <c r="F693" s="43" t="s">
        <v>8</v>
      </c>
      <c r="G693" s="43" t="s">
        <v>7</v>
      </c>
      <c r="H693" s="44">
        <v>95</v>
      </c>
      <c r="I693" s="44">
        <v>100</v>
      </c>
      <c r="J693" s="43" t="s">
        <v>15</v>
      </c>
    </row>
    <row r="694" spans="1:10" ht="12.75" x14ac:dyDescent="0.2">
      <c r="A694" s="42">
        <v>64809</v>
      </c>
      <c r="B694" s="43" t="s">
        <v>6</v>
      </c>
      <c r="C694" s="43" t="s">
        <v>7</v>
      </c>
      <c r="D694" s="43" t="s">
        <v>7</v>
      </c>
      <c r="E694" s="43" t="s">
        <v>7</v>
      </c>
      <c r="F694" s="43" t="s">
        <v>7</v>
      </c>
      <c r="G694" s="43" t="s">
        <v>7</v>
      </c>
      <c r="H694" s="44">
        <v>68</v>
      </c>
      <c r="I694" s="44">
        <v>30</v>
      </c>
      <c r="J694" s="43" t="s">
        <v>16</v>
      </c>
    </row>
    <row r="695" spans="1:10" ht="12.75" x14ac:dyDescent="0.2">
      <c r="A695" s="42">
        <v>175745</v>
      </c>
      <c r="B695" s="43" t="s">
        <v>9</v>
      </c>
      <c r="C695" s="43" t="s">
        <v>7</v>
      </c>
      <c r="D695" s="43" t="s">
        <v>7</v>
      </c>
      <c r="E695" s="43" t="s">
        <v>7</v>
      </c>
      <c r="F695" s="43" t="s">
        <v>7</v>
      </c>
      <c r="G695" s="43" t="s">
        <v>7</v>
      </c>
      <c r="H695" s="44">
        <v>95</v>
      </c>
      <c r="I695" s="44">
        <v>20</v>
      </c>
      <c r="J695" s="43" t="s">
        <v>16</v>
      </c>
    </row>
    <row r="696" spans="1:10" ht="12.75" x14ac:dyDescent="0.2">
      <c r="A696" s="42">
        <v>69679</v>
      </c>
      <c r="B696" s="43" t="s">
        <v>10</v>
      </c>
      <c r="C696" s="43" t="s">
        <v>7</v>
      </c>
      <c r="D696" s="43" t="s">
        <v>7</v>
      </c>
      <c r="E696" s="43" t="s">
        <v>8</v>
      </c>
      <c r="F696" s="43" t="s">
        <v>7</v>
      </c>
      <c r="G696" s="43" t="s">
        <v>7</v>
      </c>
      <c r="H696" s="44">
        <v>75</v>
      </c>
      <c r="I696" s="44">
        <v>15</v>
      </c>
      <c r="J696" s="43" t="s">
        <v>16</v>
      </c>
    </row>
    <row r="697" spans="1:10" ht="12.75" x14ac:dyDescent="0.2">
      <c r="A697" s="42">
        <v>569</v>
      </c>
      <c r="B697" s="43" t="s">
        <v>6</v>
      </c>
      <c r="C697" s="43" t="s">
        <v>7</v>
      </c>
      <c r="D697" s="43" t="s">
        <v>7</v>
      </c>
      <c r="E697" s="43" t="s">
        <v>8</v>
      </c>
      <c r="F697" s="43" t="s">
        <v>7</v>
      </c>
      <c r="G697" s="43" t="s">
        <v>7</v>
      </c>
      <c r="H697" s="44">
        <v>70</v>
      </c>
      <c r="I697" s="44">
        <v>100</v>
      </c>
      <c r="J697" s="43" t="s">
        <v>16</v>
      </c>
    </row>
    <row r="698" spans="1:10" ht="12.75" x14ac:dyDescent="0.2">
      <c r="A698" s="42">
        <v>52891</v>
      </c>
      <c r="B698" s="43" t="s">
        <v>6</v>
      </c>
      <c r="C698" s="43" t="s">
        <v>7</v>
      </c>
      <c r="D698" s="43" t="s">
        <v>8</v>
      </c>
      <c r="E698" s="43" t="s">
        <v>8</v>
      </c>
      <c r="F698" s="43" t="s">
        <v>7</v>
      </c>
      <c r="G698" s="43" t="s">
        <v>7</v>
      </c>
      <c r="H698" s="44">
        <v>76</v>
      </c>
      <c r="I698" s="44">
        <v>50</v>
      </c>
      <c r="J698" s="43" t="s">
        <v>16</v>
      </c>
    </row>
    <row r="699" spans="1:10" ht="12.75" x14ac:dyDescent="0.2">
      <c r="A699" s="42">
        <v>7920</v>
      </c>
      <c r="B699" s="43" t="s">
        <v>10</v>
      </c>
      <c r="C699" s="43" t="s">
        <v>7</v>
      </c>
      <c r="D699" s="43" t="s">
        <v>7</v>
      </c>
      <c r="E699" s="43" t="s">
        <v>7</v>
      </c>
      <c r="F699" s="43" t="s">
        <v>7</v>
      </c>
      <c r="G699" s="43" t="s">
        <v>7</v>
      </c>
      <c r="H699" s="44">
        <v>70</v>
      </c>
      <c r="I699" s="44">
        <v>20</v>
      </c>
      <c r="J699" s="43" t="s">
        <v>16</v>
      </c>
    </row>
    <row r="700" spans="1:10" ht="12.75" x14ac:dyDescent="0.2">
      <c r="A700" s="42">
        <v>62861</v>
      </c>
      <c r="B700" s="43" t="s">
        <v>5</v>
      </c>
      <c r="C700" s="43" t="s">
        <v>7</v>
      </c>
      <c r="D700" s="43" t="s">
        <v>8</v>
      </c>
      <c r="E700" s="43" t="s">
        <v>8</v>
      </c>
      <c r="F700" s="43" t="s">
        <v>8</v>
      </c>
      <c r="G700" s="43" t="s">
        <v>7</v>
      </c>
      <c r="H700" s="44">
        <v>90</v>
      </c>
      <c r="I700" s="44">
        <v>100</v>
      </c>
      <c r="J700" s="43" t="s">
        <v>15</v>
      </c>
    </row>
    <row r="701" spans="1:10" ht="12.75" x14ac:dyDescent="0.2">
      <c r="A701" s="42">
        <v>1466</v>
      </c>
      <c r="B701" s="43" t="s">
        <v>5</v>
      </c>
      <c r="C701" s="43" t="s">
        <v>7</v>
      </c>
      <c r="D701" s="43" t="s">
        <v>7</v>
      </c>
      <c r="E701" s="43" t="s">
        <v>7</v>
      </c>
      <c r="F701" s="43" t="s">
        <v>7</v>
      </c>
      <c r="G701" s="43" t="s">
        <v>7</v>
      </c>
      <c r="H701" s="44">
        <v>75</v>
      </c>
      <c r="I701" s="44">
        <v>85</v>
      </c>
      <c r="J701" s="43" t="s">
        <v>16</v>
      </c>
    </row>
    <row r="702" spans="1:10" ht="12.75" x14ac:dyDescent="0.2">
      <c r="A702" s="42">
        <v>10811</v>
      </c>
      <c r="B702" s="43" t="s">
        <v>10</v>
      </c>
      <c r="C702" s="43" t="s">
        <v>7</v>
      </c>
      <c r="D702" s="43" t="s">
        <v>7</v>
      </c>
      <c r="E702" s="43" t="s">
        <v>7</v>
      </c>
      <c r="F702" s="43" t="s">
        <v>7</v>
      </c>
      <c r="G702" s="43" t="s">
        <v>7</v>
      </c>
      <c r="H702" s="44">
        <v>70</v>
      </c>
      <c r="I702" s="44">
        <v>20</v>
      </c>
      <c r="J702" s="43" t="s">
        <v>16</v>
      </c>
    </row>
    <row r="703" spans="1:10" ht="12.75" x14ac:dyDescent="0.2">
      <c r="A703" s="42">
        <v>71563</v>
      </c>
      <c r="B703" s="43" t="s">
        <v>5</v>
      </c>
      <c r="C703" s="43" t="s">
        <v>7</v>
      </c>
      <c r="D703" s="43" t="s">
        <v>7</v>
      </c>
      <c r="E703" s="43" t="s">
        <v>7</v>
      </c>
      <c r="F703" s="43" t="s">
        <v>7</v>
      </c>
      <c r="G703" s="43" t="s">
        <v>7</v>
      </c>
      <c r="H703" s="44">
        <v>95</v>
      </c>
      <c r="I703" s="44">
        <v>85</v>
      </c>
      <c r="J703" s="43" t="s">
        <v>16</v>
      </c>
    </row>
    <row r="704" spans="1:10" ht="12.75" x14ac:dyDescent="0.2">
      <c r="A704" s="42">
        <v>11930</v>
      </c>
      <c r="B704" s="43" t="s">
        <v>9</v>
      </c>
      <c r="C704" s="43" t="s">
        <v>7</v>
      </c>
      <c r="D704" s="43" t="s">
        <v>8</v>
      </c>
      <c r="E704" s="43" t="s">
        <v>8</v>
      </c>
      <c r="F704" s="43" t="s">
        <v>7</v>
      </c>
      <c r="G704" s="43" t="s">
        <v>7</v>
      </c>
      <c r="H704" s="44">
        <v>85</v>
      </c>
      <c r="I704" s="44">
        <v>16</v>
      </c>
      <c r="J704" s="43" t="s">
        <v>16</v>
      </c>
    </row>
    <row r="705" spans="1:10" ht="12.75" x14ac:dyDescent="0.2">
      <c r="A705" s="42">
        <v>35251</v>
      </c>
      <c r="B705" s="43" t="s">
        <v>9</v>
      </c>
      <c r="C705" s="43" t="s">
        <v>7</v>
      </c>
      <c r="D705" s="43" t="s">
        <v>8</v>
      </c>
      <c r="E705" s="43" t="s">
        <v>8</v>
      </c>
      <c r="F705" s="43" t="s">
        <v>8</v>
      </c>
      <c r="G705" s="43" t="s">
        <v>7</v>
      </c>
      <c r="H705" s="44">
        <v>90</v>
      </c>
      <c r="I705" s="44">
        <v>100</v>
      </c>
      <c r="J705" s="43" t="s">
        <v>15</v>
      </c>
    </row>
    <row r="706" spans="1:10" ht="12.75" x14ac:dyDescent="0.2">
      <c r="A706" s="42">
        <v>124</v>
      </c>
      <c r="B706" s="43" t="s">
        <v>5</v>
      </c>
      <c r="C706" s="43" t="s">
        <v>7</v>
      </c>
      <c r="D706" s="43" t="s">
        <v>7</v>
      </c>
      <c r="E706" s="43" t="s">
        <v>8</v>
      </c>
      <c r="F706" s="43" t="s">
        <v>7</v>
      </c>
      <c r="G706" s="43" t="s">
        <v>7</v>
      </c>
      <c r="H706" s="44">
        <v>50</v>
      </c>
      <c r="I706" s="44">
        <v>40</v>
      </c>
      <c r="J706" s="43" t="s">
        <v>16</v>
      </c>
    </row>
    <row r="707" spans="1:10" ht="12.75" x14ac:dyDescent="0.2">
      <c r="A707" s="42">
        <v>14558</v>
      </c>
      <c r="B707" s="43" t="s">
        <v>10</v>
      </c>
      <c r="C707" s="43" t="s">
        <v>7</v>
      </c>
      <c r="D707" s="43" t="s">
        <v>8</v>
      </c>
      <c r="E707" s="43" t="s">
        <v>8</v>
      </c>
      <c r="F707" s="43" t="s">
        <v>7</v>
      </c>
      <c r="G707" s="43" t="s">
        <v>7</v>
      </c>
      <c r="H707" s="44">
        <v>81</v>
      </c>
      <c r="I707" s="44">
        <v>10</v>
      </c>
      <c r="J707" s="43" t="s">
        <v>16</v>
      </c>
    </row>
    <row r="708" spans="1:10" ht="12.75" x14ac:dyDescent="0.2">
      <c r="A708" s="42">
        <v>37578</v>
      </c>
      <c r="B708" s="43" t="s">
        <v>9</v>
      </c>
      <c r="C708" s="43" t="s">
        <v>7</v>
      </c>
      <c r="D708" s="43" t="s">
        <v>8</v>
      </c>
      <c r="E708" s="43" t="s">
        <v>8</v>
      </c>
      <c r="F708" s="43" t="s">
        <v>8</v>
      </c>
      <c r="G708" s="43" t="s">
        <v>7</v>
      </c>
      <c r="H708" s="44">
        <v>70</v>
      </c>
      <c r="I708" s="44">
        <v>100</v>
      </c>
      <c r="J708" s="43" t="s">
        <v>15</v>
      </c>
    </row>
    <row r="709" spans="1:10" ht="12.75" x14ac:dyDescent="0.2">
      <c r="A709" s="42">
        <v>72361</v>
      </c>
      <c r="B709" s="43" t="s">
        <v>10</v>
      </c>
      <c r="C709" s="43" t="s">
        <v>7</v>
      </c>
      <c r="D709" s="43" t="s">
        <v>8</v>
      </c>
      <c r="E709" s="43" t="s">
        <v>7</v>
      </c>
      <c r="F709" s="43" t="s">
        <v>7</v>
      </c>
      <c r="G709" s="43" t="s">
        <v>7</v>
      </c>
      <c r="H709" s="44">
        <v>73</v>
      </c>
      <c r="I709" s="44">
        <v>10</v>
      </c>
      <c r="J709" s="43" t="s">
        <v>16</v>
      </c>
    </row>
    <row r="710" spans="1:10" ht="12.75" x14ac:dyDescent="0.2">
      <c r="A710" s="42">
        <v>20761</v>
      </c>
      <c r="B710" s="43" t="s">
        <v>6</v>
      </c>
      <c r="C710" s="43" t="s">
        <v>7</v>
      </c>
      <c r="D710" s="43" t="s">
        <v>7</v>
      </c>
      <c r="E710" s="43" t="s">
        <v>7</v>
      </c>
      <c r="F710" s="43" t="s">
        <v>7</v>
      </c>
      <c r="G710" s="43" t="s">
        <v>7</v>
      </c>
      <c r="H710" s="44">
        <v>70</v>
      </c>
      <c r="I710" s="44">
        <v>100</v>
      </c>
      <c r="J710" s="43" t="s">
        <v>16</v>
      </c>
    </row>
    <row r="711" spans="1:10" ht="12.75" x14ac:dyDescent="0.2">
      <c r="A711" s="42">
        <v>13648</v>
      </c>
      <c r="B711" s="43" t="s">
        <v>10</v>
      </c>
      <c r="C711" s="43" t="s">
        <v>7</v>
      </c>
      <c r="D711" s="43" t="s">
        <v>7</v>
      </c>
      <c r="E711" s="43" t="s">
        <v>7</v>
      </c>
      <c r="F711" s="43" t="s">
        <v>7</v>
      </c>
      <c r="G711" s="43" t="s">
        <v>7</v>
      </c>
      <c r="H711" s="44">
        <v>78</v>
      </c>
      <c r="I711" s="44">
        <v>30</v>
      </c>
      <c r="J711" s="43" t="s">
        <v>16</v>
      </c>
    </row>
    <row r="712" spans="1:10" ht="12.75" x14ac:dyDescent="0.2">
      <c r="A712" s="42">
        <v>70474</v>
      </c>
      <c r="B712" s="43" t="s">
        <v>10</v>
      </c>
      <c r="C712" s="43" t="s">
        <v>7</v>
      </c>
      <c r="D712" s="43" t="s">
        <v>7</v>
      </c>
      <c r="E712" s="43" t="s">
        <v>7</v>
      </c>
      <c r="F712" s="43" t="s">
        <v>7</v>
      </c>
      <c r="G712" s="43" t="s">
        <v>7</v>
      </c>
      <c r="H712" s="44">
        <v>85</v>
      </c>
      <c r="I712" s="44">
        <v>100</v>
      </c>
      <c r="J712" s="43" t="s">
        <v>15</v>
      </c>
    </row>
    <row r="713" spans="1:10" ht="12.75" x14ac:dyDescent="0.2">
      <c r="A713" s="42">
        <v>17251</v>
      </c>
      <c r="B713" s="43" t="s">
        <v>6</v>
      </c>
      <c r="C713" s="43" t="s">
        <v>7</v>
      </c>
      <c r="D713" s="43" t="s">
        <v>8</v>
      </c>
      <c r="E713" s="43" t="s">
        <v>7</v>
      </c>
      <c r="F713" s="43" t="s">
        <v>7</v>
      </c>
      <c r="G713" s="43" t="s">
        <v>7</v>
      </c>
      <c r="H713" s="44">
        <v>68</v>
      </c>
      <c r="I713" s="44">
        <v>20</v>
      </c>
      <c r="J713" s="43" t="s">
        <v>16</v>
      </c>
    </row>
    <row r="714" spans="1:10" ht="12.75" x14ac:dyDescent="0.2">
      <c r="A714" s="42">
        <v>19290</v>
      </c>
      <c r="B714" s="43" t="s">
        <v>5</v>
      </c>
      <c r="C714" s="43" t="s">
        <v>7</v>
      </c>
      <c r="D714" s="43" t="s">
        <v>7</v>
      </c>
      <c r="E714" s="43" t="s">
        <v>7</v>
      </c>
      <c r="F714" s="43" t="s">
        <v>7</v>
      </c>
      <c r="G714" s="43" t="s">
        <v>7</v>
      </c>
      <c r="H714" s="44">
        <v>90</v>
      </c>
      <c r="I714" s="44">
        <v>30</v>
      </c>
      <c r="J714" s="43" t="s">
        <v>16</v>
      </c>
    </row>
    <row r="715" spans="1:10" ht="12.75" x14ac:dyDescent="0.2">
      <c r="A715" s="42">
        <v>175581</v>
      </c>
      <c r="B715" s="43" t="s">
        <v>10</v>
      </c>
      <c r="C715" s="43" t="s">
        <v>7</v>
      </c>
      <c r="D715" s="43" t="s">
        <v>7</v>
      </c>
      <c r="E715" s="43" t="s">
        <v>8</v>
      </c>
      <c r="F715" s="43" t="s">
        <v>7</v>
      </c>
      <c r="G715" s="43" t="s">
        <v>7</v>
      </c>
      <c r="H715" s="44">
        <v>80</v>
      </c>
      <c r="I715" s="44">
        <v>40</v>
      </c>
      <c r="J715" s="43" t="s">
        <v>16</v>
      </c>
    </row>
    <row r="716" spans="1:10" ht="12.75" x14ac:dyDescent="0.2">
      <c r="A716" s="42">
        <v>66331</v>
      </c>
      <c r="B716" s="43" t="s">
        <v>6</v>
      </c>
      <c r="C716" s="43" t="s">
        <v>7</v>
      </c>
      <c r="D716" s="43" t="s">
        <v>7</v>
      </c>
      <c r="E716" s="43" t="s">
        <v>7</v>
      </c>
      <c r="F716" s="43" t="s">
        <v>7</v>
      </c>
      <c r="G716" s="43" t="s">
        <v>8</v>
      </c>
      <c r="H716" s="44">
        <v>75</v>
      </c>
      <c r="I716" s="44">
        <v>100</v>
      </c>
      <c r="J716" s="43" t="s">
        <v>16</v>
      </c>
    </row>
    <row r="717" spans="1:10" ht="12.75" x14ac:dyDescent="0.2">
      <c r="A717" s="42">
        <v>69795</v>
      </c>
      <c r="B717" s="43" t="s">
        <v>9</v>
      </c>
      <c r="C717" s="43" t="s">
        <v>7</v>
      </c>
      <c r="D717" s="43" t="s">
        <v>7</v>
      </c>
      <c r="E717" s="43" t="s">
        <v>8</v>
      </c>
      <c r="F717" s="43" t="s">
        <v>7</v>
      </c>
      <c r="G717" s="43" t="s">
        <v>7</v>
      </c>
      <c r="H717" s="44">
        <v>82</v>
      </c>
      <c r="I717" s="44">
        <v>10</v>
      </c>
      <c r="J717" s="43" t="s">
        <v>16</v>
      </c>
    </row>
    <row r="718" spans="1:10" ht="12.75" x14ac:dyDescent="0.2">
      <c r="A718" s="42">
        <v>80404</v>
      </c>
      <c r="B718" s="43" t="s">
        <v>10</v>
      </c>
      <c r="C718" s="43" t="s">
        <v>7</v>
      </c>
      <c r="D718" s="43" t="s">
        <v>7</v>
      </c>
      <c r="E718" s="43" t="s">
        <v>7</v>
      </c>
      <c r="F718" s="43" t="s">
        <v>7</v>
      </c>
      <c r="G718" s="43" t="s">
        <v>7</v>
      </c>
      <c r="H718" s="44">
        <v>75</v>
      </c>
      <c r="I718" s="44">
        <v>75</v>
      </c>
      <c r="J718" s="43" t="s">
        <v>16</v>
      </c>
    </row>
    <row r="719" spans="1:10" ht="12.75" x14ac:dyDescent="0.2">
      <c r="A719" s="42">
        <v>19716</v>
      </c>
      <c r="B719" s="43" t="s">
        <v>6</v>
      </c>
      <c r="C719" s="43" t="s">
        <v>7</v>
      </c>
      <c r="D719" s="43" t="s">
        <v>7</v>
      </c>
      <c r="E719" s="43" t="s">
        <v>8</v>
      </c>
      <c r="F719" s="43" t="s">
        <v>7</v>
      </c>
      <c r="G719" s="43" t="s">
        <v>7</v>
      </c>
      <c r="H719" s="44">
        <v>75</v>
      </c>
      <c r="I719" s="44">
        <v>20</v>
      </c>
      <c r="J719" s="43" t="s">
        <v>16</v>
      </c>
    </row>
    <row r="720" spans="1:10" ht="12.75" x14ac:dyDescent="0.2">
      <c r="A720" s="42">
        <v>74275</v>
      </c>
      <c r="B720" s="43" t="s">
        <v>10</v>
      </c>
      <c r="C720" s="43" t="s">
        <v>7</v>
      </c>
      <c r="D720" s="43" t="s">
        <v>8</v>
      </c>
      <c r="E720" s="43" t="s">
        <v>8</v>
      </c>
      <c r="F720" s="43" t="s">
        <v>7</v>
      </c>
      <c r="G720" s="43" t="s">
        <v>7</v>
      </c>
      <c r="H720" s="44">
        <v>95</v>
      </c>
      <c r="I720" s="44">
        <v>80</v>
      </c>
      <c r="J720" s="43" t="s">
        <v>15</v>
      </c>
    </row>
    <row r="721" spans="1:10" ht="12.75" x14ac:dyDescent="0.2">
      <c r="A721" s="42">
        <v>46017</v>
      </c>
      <c r="B721" s="43" t="s">
        <v>9</v>
      </c>
      <c r="C721" s="43" t="s">
        <v>7</v>
      </c>
      <c r="D721" s="43" t="s">
        <v>7</v>
      </c>
      <c r="E721" s="43" t="s">
        <v>8</v>
      </c>
      <c r="F721" s="43" t="s">
        <v>7</v>
      </c>
      <c r="G721" s="43" t="s">
        <v>7</v>
      </c>
      <c r="H721" s="44">
        <v>90</v>
      </c>
      <c r="I721" s="44">
        <v>80</v>
      </c>
      <c r="J721" s="43" t="s">
        <v>15</v>
      </c>
    </row>
    <row r="722" spans="1:10" ht="12.75" x14ac:dyDescent="0.2">
      <c r="A722" s="42">
        <v>24819</v>
      </c>
      <c r="B722" s="43" t="s">
        <v>5</v>
      </c>
      <c r="C722" s="43" t="s">
        <v>7</v>
      </c>
      <c r="D722" s="43" t="s">
        <v>8</v>
      </c>
      <c r="E722" s="43" t="s">
        <v>8</v>
      </c>
      <c r="F722" s="43" t="s">
        <v>8</v>
      </c>
      <c r="G722" s="43" t="s">
        <v>7</v>
      </c>
      <c r="H722" s="44">
        <v>90</v>
      </c>
      <c r="I722" s="44">
        <v>30</v>
      </c>
      <c r="J722" s="43" t="s">
        <v>15</v>
      </c>
    </row>
    <row r="723" spans="1:10" ht="12.75" x14ac:dyDescent="0.2">
      <c r="A723" s="42">
        <v>40289</v>
      </c>
      <c r="B723" s="43" t="s">
        <v>10</v>
      </c>
      <c r="C723" s="43" t="s">
        <v>7</v>
      </c>
      <c r="D723" s="43" t="s">
        <v>7</v>
      </c>
      <c r="E723" s="43" t="s">
        <v>8</v>
      </c>
      <c r="F723" s="43" t="s">
        <v>7</v>
      </c>
      <c r="G723" s="43" t="s">
        <v>7</v>
      </c>
      <c r="H723" s="44">
        <v>95</v>
      </c>
      <c r="I723" s="44">
        <v>80</v>
      </c>
      <c r="J723" s="43" t="s">
        <v>15</v>
      </c>
    </row>
    <row r="724" spans="1:10" ht="12.75" x14ac:dyDescent="0.2">
      <c r="A724" s="42">
        <v>49338</v>
      </c>
      <c r="B724" s="43" t="s">
        <v>5</v>
      </c>
      <c r="C724" s="43" t="s">
        <v>7</v>
      </c>
      <c r="D724" s="43" t="s">
        <v>8</v>
      </c>
      <c r="E724" s="43" t="s">
        <v>8</v>
      </c>
      <c r="F724" s="43" t="s">
        <v>8</v>
      </c>
      <c r="G724" s="43" t="s">
        <v>7</v>
      </c>
      <c r="H724" s="44">
        <v>75</v>
      </c>
      <c r="I724" s="44">
        <v>50</v>
      </c>
      <c r="J724" s="43" t="s">
        <v>15</v>
      </c>
    </row>
    <row r="725" spans="1:10" ht="12.75" x14ac:dyDescent="0.2">
      <c r="A725" s="42">
        <v>29352</v>
      </c>
      <c r="B725" s="43" t="s">
        <v>10</v>
      </c>
      <c r="C725" s="43" t="s">
        <v>8</v>
      </c>
      <c r="D725" s="43" t="s">
        <v>8</v>
      </c>
      <c r="E725" s="43" t="s">
        <v>8</v>
      </c>
      <c r="F725" s="43" t="s">
        <v>8</v>
      </c>
      <c r="G725" s="43" t="s">
        <v>7</v>
      </c>
      <c r="H725" s="44">
        <v>95</v>
      </c>
      <c r="I725" s="44">
        <v>100</v>
      </c>
      <c r="J725" s="43" t="s">
        <v>15</v>
      </c>
    </row>
    <row r="726" spans="1:10" ht="12.75" x14ac:dyDescent="0.2">
      <c r="A726" s="42">
        <v>51749</v>
      </c>
      <c r="B726" s="43" t="s">
        <v>10</v>
      </c>
      <c r="C726" s="43" t="s">
        <v>7</v>
      </c>
      <c r="D726" s="43" t="s">
        <v>7</v>
      </c>
      <c r="E726" s="43" t="s">
        <v>7</v>
      </c>
      <c r="F726" s="43" t="s">
        <v>7</v>
      </c>
      <c r="G726" s="43" t="s">
        <v>7</v>
      </c>
      <c r="H726" s="44">
        <v>74</v>
      </c>
      <c r="I726" s="44">
        <v>50</v>
      </c>
      <c r="J726" s="43" t="s">
        <v>16</v>
      </c>
    </row>
    <row r="727" spans="1:10" ht="12.75" x14ac:dyDescent="0.2">
      <c r="A727" s="42">
        <v>40973</v>
      </c>
      <c r="B727" s="43" t="s">
        <v>6</v>
      </c>
      <c r="C727" s="43" t="s">
        <v>8</v>
      </c>
      <c r="D727" s="43" t="s">
        <v>8</v>
      </c>
      <c r="E727" s="43" t="s">
        <v>7</v>
      </c>
      <c r="F727" s="43" t="s">
        <v>7</v>
      </c>
      <c r="G727" s="43" t="s">
        <v>7</v>
      </c>
      <c r="H727" s="44">
        <v>70</v>
      </c>
      <c r="I727" s="44">
        <v>70</v>
      </c>
      <c r="J727" s="43" t="s">
        <v>15</v>
      </c>
    </row>
    <row r="728" spans="1:10" ht="12.75" x14ac:dyDescent="0.2">
      <c r="A728" s="42">
        <v>48039</v>
      </c>
      <c r="B728" s="43" t="s">
        <v>10</v>
      </c>
      <c r="C728" s="43" t="s">
        <v>7</v>
      </c>
      <c r="D728" s="43" t="s">
        <v>7</v>
      </c>
      <c r="E728" s="43" t="s">
        <v>8</v>
      </c>
      <c r="F728" s="43" t="s">
        <v>8</v>
      </c>
      <c r="G728" s="43" t="s">
        <v>7</v>
      </c>
      <c r="H728" s="44">
        <v>75</v>
      </c>
      <c r="I728" s="44">
        <v>100</v>
      </c>
      <c r="J728" s="43" t="s">
        <v>15</v>
      </c>
    </row>
    <row r="729" spans="1:10" ht="12.75" x14ac:dyDescent="0.2">
      <c r="A729" s="42">
        <v>19949</v>
      </c>
      <c r="B729" s="43" t="s">
        <v>9</v>
      </c>
      <c r="C729" s="43" t="s">
        <v>7</v>
      </c>
      <c r="D729" s="43" t="s">
        <v>7</v>
      </c>
      <c r="E729" s="43" t="s">
        <v>7</v>
      </c>
      <c r="F729" s="43" t="s">
        <v>7</v>
      </c>
      <c r="G729" s="43" t="s">
        <v>7</v>
      </c>
      <c r="H729" s="44">
        <v>95</v>
      </c>
      <c r="I729" s="44">
        <v>10</v>
      </c>
      <c r="J729" s="43" t="s">
        <v>16</v>
      </c>
    </row>
    <row r="730" spans="1:10" ht="12.75" x14ac:dyDescent="0.2">
      <c r="A730" s="42">
        <v>67658</v>
      </c>
      <c r="B730" s="43" t="s">
        <v>6</v>
      </c>
      <c r="C730" s="43" t="s">
        <v>7</v>
      </c>
      <c r="D730" s="43" t="s">
        <v>7</v>
      </c>
      <c r="E730" s="43" t="s">
        <v>7</v>
      </c>
      <c r="F730" s="43" t="s">
        <v>7</v>
      </c>
      <c r="G730" s="43" t="s">
        <v>7</v>
      </c>
      <c r="H730" s="44">
        <v>70</v>
      </c>
      <c r="I730" s="44">
        <v>60</v>
      </c>
      <c r="J730" s="43" t="s">
        <v>16</v>
      </c>
    </row>
    <row r="731" spans="1:10" ht="12.75" x14ac:dyDescent="0.2">
      <c r="A731" s="42">
        <v>5382</v>
      </c>
      <c r="B731" s="43" t="s">
        <v>10</v>
      </c>
      <c r="C731" s="43" t="s">
        <v>7</v>
      </c>
      <c r="D731" s="43" t="s">
        <v>7</v>
      </c>
      <c r="E731" s="43" t="s">
        <v>8</v>
      </c>
      <c r="F731" s="43" t="s">
        <v>7</v>
      </c>
      <c r="G731" s="43" t="s">
        <v>7</v>
      </c>
      <c r="H731" s="44">
        <v>75</v>
      </c>
      <c r="I731" s="44">
        <v>15</v>
      </c>
      <c r="J731" s="43" t="s">
        <v>16</v>
      </c>
    </row>
    <row r="732" spans="1:10" ht="12.75" x14ac:dyDescent="0.2">
      <c r="A732" s="42">
        <v>1574</v>
      </c>
      <c r="B732" s="43" t="s">
        <v>10</v>
      </c>
      <c r="C732" s="43" t="s">
        <v>7</v>
      </c>
      <c r="D732" s="43" t="s">
        <v>7</v>
      </c>
      <c r="E732" s="43" t="s">
        <v>7</v>
      </c>
      <c r="F732" s="43" t="s">
        <v>7</v>
      </c>
      <c r="G732" s="43" t="s">
        <v>7</v>
      </c>
      <c r="H732" s="44">
        <v>82</v>
      </c>
      <c r="I732" s="44">
        <v>30</v>
      </c>
      <c r="J732" s="43" t="s">
        <v>16</v>
      </c>
    </row>
    <row r="733" spans="1:10" ht="12.75" x14ac:dyDescent="0.2">
      <c r="A733" s="42">
        <v>17897</v>
      </c>
      <c r="B733" s="43" t="s">
        <v>10</v>
      </c>
      <c r="C733" s="43" t="s">
        <v>7</v>
      </c>
      <c r="D733" s="43" t="s">
        <v>8</v>
      </c>
      <c r="E733" s="43" t="s">
        <v>7</v>
      </c>
      <c r="F733" s="43" t="s">
        <v>7</v>
      </c>
      <c r="G733" s="43" t="s">
        <v>7</v>
      </c>
      <c r="H733" s="44">
        <v>76</v>
      </c>
      <c r="I733" s="44">
        <v>65</v>
      </c>
      <c r="J733" s="43" t="s">
        <v>16</v>
      </c>
    </row>
    <row r="734" spans="1:10" ht="12.75" x14ac:dyDescent="0.2">
      <c r="A734" s="42">
        <v>81422</v>
      </c>
      <c r="B734" s="43" t="s">
        <v>5</v>
      </c>
      <c r="C734" s="43" t="s">
        <v>7</v>
      </c>
      <c r="D734" s="43" t="s">
        <v>7</v>
      </c>
      <c r="E734" s="43" t="s">
        <v>8</v>
      </c>
      <c r="F734" s="43" t="s">
        <v>7</v>
      </c>
      <c r="G734" s="43" t="s">
        <v>7</v>
      </c>
      <c r="H734" s="44">
        <v>70</v>
      </c>
      <c r="I734" s="44">
        <v>50</v>
      </c>
      <c r="J734" s="43" t="s">
        <v>16</v>
      </c>
    </row>
    <row r="735" spans="1:10" ht="12.75" x14ac:dyDescent="0.2">
      <c r="A735" s="42">
        <v>1388</v>
      </c>
      <c r="B735" s="43" t="s">
        <v>5</v>
      </c>
      <c r="C735" s="43" t="s">
        <v>7</v>
      </c>
      <c r="D735" s="43" t="s">
        <v>7</v>
      </c>
      <c r="E735" s="43" t="s">
        <v>7</v>
      </c>
      <c r="F735" s="43" t="s">
        <v>7</v>
      </c>
      <c r="G735" s="43" t="s">
        <v>7</v>
      </c>
      <c r="H735" s="44">
        <v>99</v>
      </c>
      <c r="I735" s="44">
        <v>30</v>
      </c>
      <c r="J735" s="43" t="s">
        <v>16</v>
      </c>
    </row>
    <row r="736" spans="1:10" ht="12.75" x14ac:dyDescent="0.2">
      <c r="A736" s="42">
        <v>19564</v>
      </c>
      <c r="B736" s="43" t="s">
        <v>9</v>
      </c>
      <c r="C736" s="43" t="s">
        <v>7</v>
      </c>
      <c r="D736" s="43" t="s">
        <v>8</v>
      </c>
      <c r="E736" s="43" t="s">
        <v>8</v>
      </c>
      <c r="F736" s="43" t="s">
        <v>7</v>
      </c>
      <c r="G736" s="43" t="s">
        <v>7</v>
      </c>
      <c r="H736" s="44">
        <v>75</v>
      </c>
      <c r="I736" s="44">
        <v>50</v>
      </c>
      <c r="J736" s="43" t="s">
        <v>15</v>
      </c>
    </row>
    <row r="737" spans="1:10" ht="12.75" x14ac:dyDescent="0.2">
      <c r="A737" s="42">
        <v>80411</v>
      </c>
      <c r="B737" s="43" t="s">
        <v>5</v>
      </c>
      <c r="C737" s="43" t="s">
        <v>7</v>
      </c>
      <c r="D737" s="43" t="s">
        <v>8</v>
      </c>
      <c r="E737" s="43" t="s">
        <v>8</v>
      </c>
      <c r="F737" s="43" t="s">
        <v>8</v>
      </c>
      <c r="G737" s="43" t="s">
        <v>7</v>
      </c>
      <c r="H737" s="44">
        <v>75</v>
      </c>
      <c r="I737" s="44">
        <v>50</v>
      </c>
      <c r="J737" s="43" t="s">
        <v>15</v>
      </c>
    </row>
    <row r="738" spans="1:10" ht="12.75" x14ac:dyDescent="0.2">
      <c r="A738" s="42">
        <v>174584</v>
      </c>
      <c r="B738" s="43" t="s">
        <v>6</v>
      </c>
      <c r="C738" s="43" t="s">
        <v>7</v>
      </c>
      <c r="D738" s="43" t="s">
        <v>8</v>
      </c>
      <c r="E738" s="43" t="s">
        <v>7</v>
      </c>
      <c r="F738" s="43" t="s">
        <v>7</v>
      </c>
      <c r="G738" s="43" t="s">
        <v>7</v>
      </c>
      <c r="H738" s="44">
        <v>82</v>
      </c>
      <c r="I738" s="44">
        <v>20</v>
      </c>
      <c r="J738" s="43" t="s">
        <v>16</v>
      </c>
    </row>
    <row r="739" spans="1:10" ht="12.75" x14ac:dyDescent="0.2">
      <c r="A739" s="42">
        <v>1590</v>
      </c>
      <c r="B739" s="43" t="s">
        <v>10</v>
      </c>
      <c r="C739" s="43" t="s">
        <v>7</v>
      </c>
      <c r="D739" s="43" t="s">
        <v>8</v>
      </c>
      <c r="E739" s="43" t="s">
        <v>8</v>
      </c>
      <c r="F739" s="43" t="s">
        <v>7</v>
      </c>
      <c r="G739" s="43" t="s">
        <v>7</v>
      </c>
      <c r="H739" s="44">
        <v>80</v>
      </c>
      <c r="I739" s="44">
        <v>10</v>
      </c>
      <c r="J739" s="43" t="s">
        <v>16</v>
      </c>
    </row>
    <row r="740" spans="1:10" ht="12.75" x14ac:dyDescent="0.2">
      <c r="A740" s="42">
        <v>66821</v>
      </c>
      <c r="B740" s="43" t="s">
        <v>10</v>
      </c>
      <c r="C740" s="43" t="s">
        <v>7</v>
      </c>
      <c r="D740" s="43" t="s">
        <v>8</v>
      </c>
      <c r="E740" s="43" t="s">
        <v>7</v>
      </c>
      <c r="F740" s="43" t="s">
        <v>8</v>
      </c>
      <c r="G740" s="43" t="s">
        <v>8</v>
      </c>
      <c r="H740" s="44">
        <v>90</v>
      </c>
      <c r="I740" s="44">
        <v>50</v>
      </c>
      <c r="J740" s="43" t="s">
        <v>15</v>
      </c>
    </row>
    <row r="741" spans="1:10" ht="12.75" x14ac:dyDescent="0.2">
      <c r="A741" s="42">
        <v>24391</v>
      </c>
      <c r="B741" s="43" t="s">
        <v>5</v>
      </c>
      <c r="C741" s="43" t="s">
        <v>7</v>
      </c>
      <c r="D741" s="43" t="s">
        <v>8</v>
      </c>
      <c r="E741" s="43" t="s">
        <v>8</v>
      </c>
      <c r="F741" s="43" t="s">
        <v>8</v>
      </c>
      <c r="G741" s="43" t="s">
        <v>7</v>
      </c>
      <c r="H741" s="44">
        <v>90</v>
      </c>
      <c r="I741" s="44">
        <v>90</v>
      </c>
      <c r="J741" s="43" t="s">
        <v>15</v>
      </c>
    </row>
    <row r="742" spans="1:10" ht="12.75" x14ac:dyDescent="0.2">
      <c r="A742" s="42">
        <v>175311</v>
      </c>
      <c r="B742" s="43" t="s">
        <v>6</v>
      </c>
      <c r="C742" s="43" t="s">
        <v>7</v>
      </c>
      <c r="D742" s="43" t="s">
        <v>7</v>
      </c>
      <c r="E742" s="43" t="s">
        <v>7</v>
      </c>
      <c r="F742" s="43" t="s">
        <v>7</v>
      </c>
      <c r="G742" s="43" t="s">
        <v>7</v>
      </c>
      <c r="H742" s="44">
        <v>71</v>
      </c>
      <c r="I742" s="44">
        <v>20</v>
      </c>
      <c r="J742" s="43" t="s">
        <v>16</v>
      </c>
    </row>
    <row r="743" spans="1:10" ht="12.75" x14ac:dyDescent="0.2">
      <c r="A743" s="42">
        <v>66240</v>
      </c>
      <c r="B743" s="43" t="s">
        <v>9</v>
      </c>
      <c r="C743" s="43" t="s">
        <v>7</v>
      </c>
      <c r="D743" s="43" t="s">
        <v>8</v>
      </c>
      <c r="E743" s="43" t="s">
        <v>7</v>
      </c>
      <c r="F743" s="43" t="s">
        <v>7</v>
      </c>
      <c r="G743" s="43" t="s">
        <v>7</v>
      </c>
      <c r="H743" s="44">
        <v>73</v>
      </c>
      <c r="I743" s="44">
        <v>20</v>
      </c>
      <c r="J743" s="43" t="s">
        <v>16</v>
      </c>
    </row>
    <row r="744" spans="1:10" ht="12.75" x14ac:dyDescent="0.2">
      <c r="A744" s="42">
        <v>67589</v>
      </c>
      <c r="B744" s="43" t="s">
        <v>6</v>
      </c>
      <c r="C744" s="43" t="s">
        <v>7</v>
      </c>
      <c r="D744" s="43" t="s">
        <v>7</v>
      </c>
      <c r="E744" s="43" t="s">
        <v>8</v>
      </c>
      <c r="F744" s="43" t="s">
        <v>7</v>
      </c>
      <c r="G744" s="43" t="s">
        <v>7</v>
      </c>
      <c r="H744" s="44">
        <v>75</v>
      </c>
      <c r="I744" s="44">
        <v>70</v>
      </c>
      <c r="J744" s="43" t="s">
        <v>16</v>
      </c>
    </row>
    <row r="745" spans="1:10" ht="12.75" x14ac:dyDescent="0.2">
      <c r="A745" s="42">
        <v>175574</v>
      </c>
      <c r="B745" s="43" t="s">
        <v>6</v>
      </c>
      <c r="C745" s="43" t="s">
        <v>7</v>
      </c>
      <c r="D745" s="43" t="s">
        <v>8</v>
      </c>
      <c r="E745" s="43" t="s">
        <v>8</v>
      </c>
      <c r="F745" s="43" t="s">
        <v>7</v>
      </c>
      <c r="G745" s="43" t="s">
        <v>7</v>
      </c>
      <c r="H745" s="44">
        <v>75</v>
      </c>
      <c r="I745" s="44">
        <v>20</v>
      </c>
      <c r="J745" s="43" t="s">
        <v>16</v>
      </c>
    </row>
    <row r="746" spans="1:10" ht="12.75" x14ac:dyDescent="0.2">
      <c r="A746" s="42">
        <v>52784</v>
      </c>
      <c r="B746" s="43" t="s">
        <v>5</v>
      </c>
      <c r="C746" s="43" t="s">
        <v>7</v>
      </c>
      <c r="D746" s="43" t="s">
        <v>7</v>
      </c>
      <c r="E746" s="43" t="s">
        <v>7</v>
      </c>
      <c r="F746" s="43" t="s">
        <v>7</v>
      </c>
      <c r="G746" s="43" t="s">
        <v>7</v>
      </c>
      <c r="H746" s="44">
        <v>95</v>
      </c>
      <c r="I746" s="44">
        <v>30</v>
      </c>
      <c r="J746" s="43" t="s">
        <v>16</v>
      </c>
    </row>
    <row r="747" spans="1:10" ht="12.75" x14ac:dyDescent="0.2">
      <c r="A747" s="42">
        <v>172212</v>
      </c>
      <c r="B747" s="43" t="s">
        <v>5</v>
      </c>
      <c r="C747" s="43" t="s">
        <v>7</v>
      </c>
      <c r="D747" s="43" t="s">
        <v>7</v>
      </c>
      <c r="E747" s="43" t="s">
        <v>7</v>
      </c>
      <c r="F747" s="43" t="s">
        <v>7</v>
      </c>
      <c r="G747" s="43" t="s">
        <v>7</v>
      </c>
      <c r="H747" s="44">
        <v>95</v>
      </c>
      <c r="I747" s="44">
        <v>30</v>
      </c>
      <c r="J747" s="43" t="s">
        <v>16</v>
      </c>
    </row>
    <row r="748" spans="1:10" ht="12.75" x14ac:dyDescent="0.2">
      <c r="A748" s="42">
        <v>27792</v>
      </c>
      <c r="B748" s="43" t="s">
        <v>9</v>
      </c>
      <c r="C748" s="43" t="s">
        <v>7</v>
      </c>
      <c r="D748" s="43" t="s">
        <v>7</v>
      </c>
      <c r="E748" s="43" t="s">
        <v>7</v>
      </c>
      <c r="F748" s="43" t="s">
        <v>8</v>
      </c>
      <c r="G748" s="43" t="s">
        <v>7</v>
      </c>
      <c r="H748" s="44">
        <v>95</v>
      </c>
      <c r="I748" s="44">
        <v>95</v>
      </c>
      <c r="J748" s="43" t="s">
        <v>15</v>
      </c>
    </row>
    <row r="749" spans="1:10" ht="12.75" x14ac:dyDescent="0.2">
      <c r="A749" s="42">
        <v>16439</v>
      </c>
      <c r="B749" s="43" t="s">
        <v>10</v>
      </c>
      <c r="C749" s="43" t="s">
        <v>7</v>
      </c>
      <c r="D749" s="43" t="s">
        <v>8</v>
      </c>
      <c r="E749" s="43" t="s">
        <v>7</v>
      </c>
      <c r="F749" s="43" t="s">
        <v>8</v>
      </c>
      <c r="G749" s="43" t="s">
        <v>7</v>
      </c>
      <c r="H749" s="44">
        <v>80</v>
      </c>
      <c r="I749" s="44">
        <v>30</v>
      </c>
      <c r="J749" s="43" t="s">
        <v>15</v>
      </c>
    </row>
    <row r="750" spans="1:10" ht="12.75" x14ac:dyDescent="0.2">
      <c r="A750" s="42">
        <v>81858</v>
      </c>
      <c r="B750" s="43" t="s">
        <v>5</v>
      </c>
      <c r="C750" s="43" t="s">
        <v>8</v>
      </c>
      <c r="D750" s="43" t="s">
        <v>7</v>
      </c>
      <c r="E750" s="43" t="s">
        <v>8</v>
      </c>
      <c r="F750" s="43" t="s">
        <v>8</v>
      </c>
      <c r="G750" s="43" t="s">
        <v>7</v>
      </c>
      <c r="H750" s="44">
        <v>99</v>
      </c>
      <c r="I750" s="44">
        <v>100</v>
      </c>
      <c r="J750" s="43" t="s">
        <v>15</v>
      </c>
    </row>
    <row r="751" spans="1:10" ht="12.75" x14ac:dyDescent="0.2">
      <c r="A751" s="42">
        <v>74732</v>
      </c>
      <c r="B751" s="43" t="s">
        <v>9</v>
      </c>
      <c r="C751" s="43" t="s">
        <v>7</v>
      </c>
      <c r="D751" s="43" t="s">
        <v>8</v>
      </c>
      <c r="E751" s="43" t="s">
        <v>8</v>
      </c>
      <c r="F751" s="43" t="s">
        <v>8</v>
      </c>
      <c r="G751" s="43" t="s">
        <v>7</v>
      </c>
      <c r="H751" s="44">
        <v>90</v>
      </c>
      <c r="I751" s="44">
        <v>90</v>
      </c>
      <c r="J751" s="43" t="s">
        <v>15</v>
      </c>
    </row>
    <row r="752" spans="1:10" ht="12.75" x14ac:dyDescent="0.2">
      <c r="A752" s="42">
        <v>43797</v>
      </c>
      <c r="B752" s="43" t="s">
        <v>5</v>
      </c>
      <c r="C752" s="43" t="s">
        <v>7</v>
      </c>
      <c r="D752" s="43" t="s">
        <v>7</v>
      </c>
      <c r="E752" s="43" t="s">
        <v>8</v>
      </c>
      <c r="F752" s="43" t="s">
        <v>8</v>
      </c>
      <c r="G752" s="43" t="s">
        <v>7</v>
      </c>
      <c r="H752" s="44">
        <v>80</v>
      </c>
      <c r="I752" s="44">
        <v>80</v>
      </c>
      <c r="J752" s="43" t="s">
        <v>15</v>
      </c>
    </row>
    <row r="753" spans="1:10" ht="12.75" x14ac:dyDescent="0.2">
      <c r="A753" s="42">
        <v>26669</v>
      </c>
      <c r="B753" s="43" t="s">
        <v>5</v>
      </c>
      <c r="C753" s="43" t="s">
        <v>7</v>
      </c>
      <c r="D753" s="43" t="s">
        <v>7</v>
      </c>
      <c r="E753" s="43" t="s">
        <v>7</v>
      </c>
      <c r="F753" s="43" t="s">
        <v>7</v>
      </c>
      <c r="G753" s="43" t="s">
        <v>7</v>
      </c>
      <c r="H753" s="44">
        <v>68</v>
      </c>
      <c r="I753" s="44">
        <v>40</v>
      </c>
      <c r="J753" s="43" t="s">
        <v>16</v>
      </c>
    </row>
    <row r="754" spans="1:10" ht="12.75" x14ac:dyDescent="0.2">
      <c r="A754" s="42">
        <v>79536</v>
      </c>
      <c r="B754" s="43" t="s">
        <v>10</v>
      </c>
      <c r="C754" s="43" t="s">
        <v>7</v>
      </c>
      <c r="D754" s="43" t="s">
        <v>7</v>
      </c>
      <c r="E754" s="43" t="s">
        <v>7</v>
      </c>
      <c r="F754" s="43" t="s">
        <v>8</v>
      </c>
      <c r="G754" s="43" t="s">
        <v>7</v>
      </c>
      <c r="H754" s="44">
        <v>90</v>
      </c>
      <c r="I754" s="44">
        <v>100</v>
      </c>
      <c r="J754" s="43" t="s">
        <v>15</v>
      </c>
    </row>
    <row r="755" spans="1:10" ht="12.75" x14ac:dyDescent="0.2">
      <c r="A755" s="42">
        <v>14091</v>
      </c>
      <c r="B755" s="43" t="s">
        <v>17</v>
      </c>
      <c r="C755" s="43" t="s">
        <v>7</v>
      </c>
      <c r="D755" s="43" t="s">
        <v>8</v>
      </c>
      <c r="E755" s="43" t="s">
        <v>8</v>
      </c>
      <c r="F755" s="43" t="s">
        <v>8</v>
      </c>
      <c r="G755" s="43" t="s">
        <v>7</v>
      </c>
      <c r="H755" s="44">
        <v>75</v>
      </c>
      <c r="I755" s="44">
        <v>100</v>
      </c>
      <c r="J755" s="43" t="s">
        <v>15</v>
      </c>
    </row>
    <row r="756" spans="1:10" ht="12.75" x14ac:dyDescent="0.2">
      <c r="A756" s="42">
        <v>13371</v>
      </c>
      <c r="B756" s="43" t="s">
        <v>6</v>
      </c>
      <c r="C756" s="43" t="s">
        <v>7</v>
      </c>
      <c r="D756" s="43" t="s">
        <v>8</v>
      </c>
      <c r="E756" s="43" t="s">
        <v>8</v>
      </c>
      <c r="F756" s="43" t="s">
        <v>7</v>
      </c>
      <c r="G756" s="43" t="s">
        <v>7</v>
      </c>
      <c r="H756" s="44">
        <v>76</v>
      </c>
      <c r="I756" s="44">
        <v>50</v>
      </c>
      <c r="J756" s="43" t="s">
        <v>16</v>
      </c>
    </row>
    <row r="757" spans="1:10" ht="12.75" x14ac:dyDescent="0.2">
      <c r="A757" s="42">
        <v>5272</v>
      </c>
      <c r="B757" s="43" t="s">
        <v>10</v>
      </c>
      <c r="C757" s="43" t="s">
        <v>7</v>
      </c>
      <c r="D757" s="43" t="s">
        <v>8</v>
      </c>
      <c r="E757" s="43" t="s">
        <v>7</v>
      </c>
      <c r="F757" s="43" t="s">
        <v>7</v>
      </c>
      <c r="G757" s="43" t="s">
        <v>7</v>
      </c>
      <c r="H757" s="44">
        <v>70</v>
      </c>
      <c r="I757" s="44">
        <v>40</v>
      </c>
      <c r="J757" s="43" t="s">
        <v>16</v>
      </c>
    </row>
    <row r="758" spans="1:10" ht="12.75" x14ac:dyDescent="0.2">
      <c r="A758" s="42">
        <v>47335</v>
      </c>
      <c r="B758" s="43" t="s">
        <v>6</v>
      </c>
      <c r="C758" s="43" t="s">
        <v>8</v>
      </c>
      <c r="D758" s="43" t="s">
        <v>7</v>
      </c>
      <c r="E758" s="43" t="s">
        <v>8</v>
      </c>
      <c r="F758" s="43" t="s">
        <v>7</v>
      </c>
      <c r="G758" s="43" t="s">
        <v>7</v>
      </c>
      <c r="H758" s="44">
        <v>95</v>
      </c>
      <c r="I758" s="44">
        <v>95</v>
      </c>
      <c r="J758" s="43" t="s">
        <v>15</v>
      </c>
    </row>
    <row r="759" spans="1:10" ht="12.75" x14ac:dyDescent="0.2">
      <c r="A759" s="42">
        <v>67339</v>
      </c>
      <c r="B759" s="43" t="s">
        <v>10</v>
      </c>
      <c r="C759" s="43" t="s">
        <v>7</v>
      </c>
      <c r="D759" s="43" t="s">
        <v>8</v>
      </c>
      <c r="E759" s="43" t="s">
        <v>8</v>
      </c>
      <c r="F759" s="43" t="s">
        <v>7</v>
      </c>
      <c r="G759" s="43" t="s">
        <v>7</v>
      </c>
      <c r="H759" s="44">
        <v>70</v>
      </c>
      <c r="I759" s="44">
        <v>40</v>
      </c>
      <c r="J759" s="43" t="s">
        <v>16</v>
      </c>
    </row>
    <row r="760" spans="1:10" ht="12.75" x14ac:dyDescent="0.2">
      <c r="A760" s="42">
        <v>174163</v>
      </c>
      <c r="B760" s="43" t="s">
        <v>5</v>
      </c>
      <c r="C760" s="43" t="s">
        <v>7</v>
      </c>
      <c r="D760" s="43" t="s">
        <v>7</v>
      </c>
      <c r="E760" s="43" t="s">
        <v>8</v>
      </c>
      <c r="F760" s="43" t="s">
        <v>7</v>
      </c>
      <c r="G760" s="43" t="s">
        <v>7</v>
      </c>
      <c r="H760" s="44">
        <v>70</v>
      </c>
      <c r="I760" s="44">
        <v>20</v>
      </c>
      <c r="J760" s="43" t="s">
        <v>16</v>
      </c>
    </row>
    <row r="761" spans="1:10" ht="12.75" x14ac:dyDescent="0.2">
      <c r="A761" s="42">
        <v>81515</v>
      </c>
      <c r="B761" s="43" t="s">
        <v>5</v>
      </c>
      <c r="C761" s="43" t="s">
        <v>7</v>
      </c>
      <c r="D761" s="43" t="s">
        <v>7</v>
      </c>
      <c r="E761" s="43" t="s">
        <v>8</v>
      </c>
      <c r="F761" s="43" t="s">
        <v>7</v>
      </c>
      <c r="G761" s="43" t="s">
        <v>7</v>
      </c>
      <c r="H761" s="44">
        <v>70</v>
      </c>
      <c r="I761" s="44">
        <v>50</v>
      </c>
      <c r="J761" s="43" t="s">
        <v>16</v>
      </c>
    </row>
    <row r="762" spans="1:10" ht="12.75" x14ac:dyDescent="0.2">
      <c r="A762" s="42">
        <v>7824</v>
      </c>
      <c r="B762" s="43" t="s">
        <v>10</v>
      </c>
      <c r="C762" s="43" t="s">
        <v>7</v>
      </c>
      <c r="D762" s="43" t="s">
        <v>7</v>
      </c>
      <c r="E762" s="43" t="s">
        <v>7</v>
      </c>
      <c r="F762" s="43" t="s">
        <v>7</v>
      </c>
      <c r="G762" s="43" t="s">
        <v>7</v>
      </c>
      <c r="H762" s="44">
        <v>70</v>
      </c>
      <c r="I762" s="44">
        <v>20</v>
      </c>
      <c r="J762" s="43" t="s">
        <v>16</v>
      </c>
    </row>
    <row r="763" spans="1:10" ht="12.75" x14ac:dyDescent="0.2">
      <c r="A763" s="42">
        <v>77041</v>
      </c>
      <c r="B763" s="43" t="s">
        <v>5</v>
      </c>
      <c r="C763" s="43" t="s">
        <v>7</v>
      </c>
      <c r="D763" s="43" t="s">
        <v>7</v>
      </c>
      <c r="E763" s="43" t="s">
        <v>7</v>
      </c>
      <c r="F763" s="43" t="s">
        <v>8</v>
      </c>
      <c r="G763" s="43" t="s">
        <v>7</v>
      </c>
      <c r="H763" s="44">
        <v>99</v>
      </c>
      <c r="I763" s="44">
        <v>30</v>
      </c>
      <c r="J763" s="43" t="s">
        <v>16</v>
      </c>
    </row>
    <row r="764" spans="1:10" ht="12.75" x14ac:dyDescent="0.2">
      <c r="A764" s="42">
        <v>14824</v>
      </c>
      <c r="B764" s="43" t="s">
        <v>17</v>
      </c>
      <c r="C764" s="43" t="s">
        <v>8</v>
      </c>
      <c r="D764" s="43" t="s">
        <v>8</v>
      </c>
      <c r="E764" s="43" t="s">
        <v>8</v>
      </c>
      <c r="F764" s="43" t="s">
        <v>8</v>
      </c>
      <c r="G764" s="43" t="s">
        <v>7</v>
      </c>
      <c r="H764" s="44">
        <v>99</v>
      </c>
      <c r="I764" s="44">
        <v>75</v>
      </c>
      <c r="J764" s="43" t="s">
        <v>15</v>
      </c>
    </row>
    <row r="765" spans="1:10" ht="12.75" x14ac:dyDescent="0.2">
      <c r="A765" s="42">
        <v>31018</v>
      </c>
      <c r="B765" s="43" t="s">
        <v>6</v>
      </c>
      <c r="C765" s="43" t="s">
        <v>7</v>
      </c>
      <c r="D765" s="43" t="s">
        <v>8</v>
      </c>
      <c r="E765" s="43" t="s">
        <v>7</v>
      </c>
      <c r="F765" s="43" t="s">
        <v>7</v>
      </c>
      <c r="G765" s="43" t="s">
        <v>7</v>
      </c>
      <c r="H765" s="44">
        <v>75</v>
      </c>
      <c r="I765" s="44">
        <v>60</v>
      </c>
      <c r="J765" s="43" t="s">
        <v>16</v>
      </c>
    </row>
    <row r="766" spans="1:10" ht="12.75" x14ac:dyDescent="0.2">
      <c r="A766" s="42">
        <v>48126</v>
      </c>
      <c r="B766" s="43" t="s">
        <v>9</v>
      </c>
      <c r="C766" s="43" t="s">
        <v>8</v>
      </c>
      <c r="D766" s="43" t="s">
        <v>8</v>
      </c>
      <c r="E766" s="43" t="s">
        <v>8</v>
      </c>
      <c r="F766" s="43" t="s">
        <v>8</v>
      </c>
      <c r="G766" s="43" t="s">
        <v>7</v>
      </c>
      <c r="H766" s="44">
        <v>90</v>
      </c>
      <c r="I766" s="44">
        <v>100</v>
      </c>
      <c r="J766" s="43" t="s">
        <v>15</v>
      </c>
    </row>
    <row r="767" spans="1:10" ht="12.75" x14ac:dyDescent="0.2">
      <c r="A767" s="42">
        <v>2933</v>
      </c>
      <c r="B767" s="43" t="s">
        <v>6</v>
      </c>
      <c r="C767" s="43" t="s">
        <v>7</v>
      </c>
      <c r="D767" s="43" t="s">
        <v>7</v>
      </c>
      <c r="E767" s="43" t="s">
        <v>7</v>
      </c>
      <c r="F767" s="43" t="s">
        <v>7</v>
      </c>
      <c r="G767" s="43" t="s">
        <v>7</v>
      </c>
      <c r="H767" s="44">
        <v>75</v>
      </c>
      <c r="I767" s="44">
        <v>100</v>
      </c>
      <c r="J767" s="43" t="s">
        <v>16</v>
      </c>
    </row>
    <row r="768" spans="1:10" ht="12.75" x14ac:dyDescent="0.2">
      <c r="A768" s="42">
        <v>65805</v>
      </c>
      <c r="B768" s="43" t="s">
        <v>6</v>
      </c>
      <c r="C768" s="43" t="s">
        <v>7</v>
      </c>
      <c r="D768" s="43" t="s">
        <v>7</v>
      </c>
      <c r="E768" s="43" t="s">
        <v>7</v>
      </c>
      <c r="F768" s="43" t="s">
        <v>7</v>
      </c>
      <c r="G768" s="43" t="s">
        <v>7</v>
      </c>
      <c r="H768" s="44">
        <v>75</v>
      </c>
      <c r="I768" s="44">
        <v>75</v>
      </c>
      <c r="J768" s="43" t="s">
        <v>16</v>
      </c>
    </row>
    <row r="769" spans="1:10" ht="12.75" x14ac:dyDescent="0.2">
      <c r="A769" s="42">
        <v>75970</v>
      </c>
      <c r="B769" s="43" t="s">
        <v>10</v>
      </c>
      <c r="C769" s="43" t="s">
        <v>7</v>
      </c>
      <c r="D769" s="43" t="s">
        <v>8</v>
      </c>
      <c r="E769" s="43" t="s">
        <v>7</v>
      </c>
      <c r="F769" s="43" t="s">
        <v>7</v>
      </c>
      <c r="G769" s="43" t="s">
        <v>7</v>
      </c>
      <c r="H769" s="44">
        <v>78</v>
      </c>
      <c r="I769" s="44">
        <v>10</v>
      </c>
      <c r="J769" s="43" t="s">
        <v>16</v>
      </c>
    </row>
    <row r="770" spans="1:10" ht="12.75" x14ac:dyDescent="0.2">
      <c r="A770" s="42">
        <v>42424</v>
      </c>
      <c r="B770" s="43" t="s">
        <v>6</v>
      </c>
      <c r="C770" s="43" t="s">
        <v>7</v>
      </c>
      <c r="D770" s="43" t="s">
        <v>8</v>
      </c>
      <c r="E770" s="43" t="s">
        <v>8</v>
      </c>
      <c r="F770" s="43" t="s">
        <v>7</v>
      </c>
      <c r="G770" s="43" t="s">
        <v>7</v>
      </c>
      <c r="H770" s="44">
        <v>90</v>
      </c>
      <c r="I770" s="44">
        <v>90</v>
      </c>
      <c r="J770" s="43" t="s">
        <v>15</v>
      </c>
    </row>
    <row r="771" spans="1:10" ht="12.75" x14ac:dyDescent="0.2">
      <c r="A771" s="42">
        <v>68028</v>
      </c>
      <c r="B771" s="43" t="s">
        <v>9</v>
      </c>
      <c r="C771" s="43" t="s">
        <v>7</v>
      </c>
      <c r="D771" s="43" t="s">
        <v>7</v>
      </c>
      <c r="E771" s="43" t="s">
        <v>8</v>
      </c>
      <c r="F771" s="43" t="s">
        <v>8</v>
      </c>
      <c r="G771" s="43" t="s">
        <v>7</v>
      </c>
      <c r="H771" s="44">
        <v>97</v>
      </c>
      <c r="I771" s="44">
        <v>95</v>
      </c>
      <c r="J771" s="43" t="s">
        <v>15</v>
      </c>
    </row>
    <row r="772" spans="1:10" ht="12.75" x14ac:dyDescent="0.2">
      <c r="A772" s="42">
        <v>59301</v>
      </c>
      <c r="B772" s="43" t="s">
        <v>10</v>
      </c>
      <c r="C772" s="43" t="s">
        <v>7</v>
      </c>
      <c r="D772" s="43" t="s">
        <v>8</v>
      </c>
      <c r="E772" s="43" t="s">
        <v>8</v>
      </c>
      <c r="F772" s="43" t="s">
        <v>7</v>
      </c>
      <c r="G772" s="43" t="s">
        <v>7</v>
      </c>
      <c r="H772" s="44">
        <v>95</v>
      </c>
      <c r="I772" s="44">
        <v>35</v>
      </c>
      <c r="J772" s="43" t="s">
        <v>15</v>
      </c>
    </row>
    <row r="773" spans="1:10" ht="12.75" x14ac:dyDescent="0.2">
      <c r="A773" s="42">
        <v>70061</v>
      </c>
      <c r="B773" s="43" t="s">
        <v>10</v>
      </c>
      <c r="C773" s="43" t="s">
        <v>7</v>
      </c>
      <c r="D773" s="43" t="s">
        <v>7</v>
      </c>
      <c r="E773" s="43" t="s">
        <v>8</v>
      </c>
      <c r="F773" s="43" t="s">
        <v>7</v>
      </c>
      <c r="G773" s="43" t="s">
        <v>7</v>
      </c>
      <c r="H773" s="44">
        <v>76</v>
      </c>
      <c r="I773" s="44">
        <v>50</v>
      </c>
      <c r="J773" s="43" t="s">
        <v>16</v>
      </c>
    </row>
    <row r="774" spans="1:10" ht="12.75" x14ac:dyDescent="0.2">
      <c r="A774" s="42">
        <v>87995</v>
      </c>
      <c r="B774" s="43"/>
      <c r="C774" s="43" t="s">
        <v>7</v>
      </c>
      <c r="D774" s="43" t="s">
        <v>8</v>
      </c>
      <c r="E774" s="43" t="s">
        <v>8</v>
      </c>
      <c r="F774" s="43" t="s">
        <v>7</v>
      </c>
      <c r="G774" s="43" t="s">
        <v>7</v>
      </c>
      <c r="H774" s="44">
        <v>90</v>
      </c>
      <c r="I774" s="44">
        <v>70</v>
      </c>
      <c r="J774" s="43" t="s">
        <v>15</v>
      </c>
    </row>
    <row r="775" spans="1:10" ht="12.75" x14ac:dyDescent="0.2">
      <c r="A775" s="42">
        <v>61477</v>
      </c>
      <c r="B775" s="43" t="s">
        <v>6</v>
      </c>
      <c r="C775" s="43" t="s">
        <v>7</v>
      </c>
      <c r="D775" s="43" t="s">
        <v>8</v>
      </c>
      <c r="E775" s="43" t="s">
        <v>7</v>
      </c>
      <c r="F775" s="43" t="s">
        <v>7</v>
      </c>
      <c r="G775" s="43" t="s">
        <v>7</v>
      </c>
      <c r="H775" s="44">
        <v>70</v>
      </c>
      <c r="I775" s="44">
        <v>50</v>
      </c>
      <c r="J775" s="43" t="s">
        <v>16</v>
      </c>
    </row>
    <row r="776" spans="1:10" ht="12.75" x14ac:dyDescent="0.2">
      <c r="A776" s="42">
        <v>80087</v>
      </c>
      <c r="B776" s="43" t="s">
        <v>10</v>
      </c>
      <c r="C776" s="43" t="s">
        <v>7</v>
      </c>
      <c r="D776" s="43" t="s">
        <v>7</v>
      </c>
      <c r="E776" s="43" t="s">
        <v>7</v>
      </c>
      <c r="F776" s="43" t="s">
        <v>8</v>
      </c>
      <c r="G776" s="43" t="s">
        <v>7</v>
      </c>
      <c r="H776" s="44">
        <v>90</v>
      </c>
      <c r="I776" s="44">
        <v>100</v>
      </c>
      <c r="J776" s="43" t="s">
        <v>15</v>
      </c>
    </row>
    <row r="777" spans="1:10" ht="12.75" x14ac:dyDescent="0.2">
      <c r="A777" s="42">
        <v>78988</v>
      </c>
      <c r="B777" s="43" t="s">
        <v>17</v>
      </c>
      <c r="C777" s="43" t="s">
        <v>7</v>
      </c>
      <c r="D777" s="43" t="s">
        <v>8</v>
      </c>
      <c r="E777" s="43" t="s">
        <v>8</v>
      </c>
      <c r="F777" s="43" t="s">
        <v>8</v>
      </c>
      <c r="G777" s="43" t="s">
        <v>7</v>
      </c>
      <c r="H777" s="44">
        <v>75</v>
      </c>
      <c r="I777" s="44">
        <v>100</v>
      </c>
      <c r="J777" s="43" t="s">
        <v>15</v>
      </c>
    </row>
    <row r="778" spans="1:10" ht="12.75" x14ac:dyDescent="0.2">
      <c r="A778" s="42">
        <v>80121</v>
      </c>
      <c r="B778" s="43" t="s">
        <v>10</v>
      </c>
      <c r="C778" s="43" t="s">
        <v>7</v>
      </c>
      <c r="D778" s="43" t="s">
        <v>7</v>
      </c>
      <c r="E778" s="43" t="s">
        <v>7</v>
      </c>
      <c r="F778" s="43" t="s">
        <v>7</v>
      </c>
      <c r="G778" s="43" t="s">
        <v>7</v>
      </c>
      <c r="H778" s="44">
        <v>90</v>
      </c>
      <c r="I778" s="44">
        <v>50</v>
      </c>
      <c r="J778" s="43" t="s">
        <v>16</v>
      </c>
    </row>
    <row r="779" spans="1:10" ht="12.75" x14ac:dyDescent="0.2">
      <c r="A779" s="42">
        <v>176332</v>
      </c>
      <c r="B779" s="43" t="s">
        <v>10</v>
      </c>
      <c r="C779" s="43" t="s">
        <v>7</v>
      </c>
      <c r="D779" s="43" t="s">
        <v>7</v>
      </c>
      <c r="E779" s="43" t="s">
        <v>7</v>
      </c>
      <c r="F779" s="43" t="s">
        <v>7</v>
      </c>
      <c r="G779" s="43" t="s">
        <v>7</v>
      </c>
      <c r="H779" s="44">
        <v>80</v>
      </c>
      <c r="I779" s="44">
        <v>20</v>
      </c>
      <c r="J779" s="43" t="s">
        <v>16</v>
      </c>
    </row>
    <row r="780" spans="1:10" ht="12.75" x14ac:dyDescent="0.2">
      <c r="A780" s="42">
        <v>49973</v>
      </c>
      <c r="B780" s="43" t="s">
        <v>6</v>
      </c>
      <c r="C780" s="43" t="s">
        <v>7</v>
      </c>
      <c r="D780" s="43" t="s">
        <v>8</v>
      </c>
      <c r="E780" s="43" t="s">
        <v>8</v>
      </c>
      <c r="F780" s="43" t="s">
        <v>7</v>
      </c>
      <c r="G780" s="43" t="s">
        <v>7</v>
      </c>
      <c r="H780" s="44">
        <v>80</v>
      </c>
      <c r="I780" s="44">
        <v>100</v>
      </c>
      <c r="J780" s="43" t="s">
        <v>15</v>
      </c>
    </row>
    <row r="781" spans="1:10" ht="12.75" x14ac:dyDescent="0.2">
      <c r="A781" s="42">
        <v>35211</v>
      </c>
      <c r="B781" s="43" t="s">
        <v>17</v>
      </c>
      <c r="C781" s="43" t="s">
        <v>7</v>
      </c>
      <c r="D781" s="43" t="s">
        <v>8</v>
      </c>
      <c r="E781" s="43" t="s">
        <v>8</v>
      </c>
      <c r="F781" s="43" t="s">
        <v>8</v>
      </c>
      <c r="G781" s="43" t="s">
        <v>7</v>
      </c>
      <c r="H781" s="44">
        <v>80</v>
      </c>
      <c r="I781" s="44">
        <v>53</v>
      </c>
      <c r="J781" s="43" t="s">
        <v>15</v>
      </c>
    </row>
    <row r="782" spans="1:10" ht="12.75" x14ac:dyDescent="0.2">
      <c r="A782" s="42">
        <v>62679</v>
      </c>
      <c r="B782" s="43" t="s">
        <v>10</v>
      </c>
      <c r="C782" s="43" t="s">
        <v>7</v>
      </c>
      <c r="D782" s="43" t="s">
        <v>8</v>
      </c>
      <c r="E782" s="43" t="s">
        <v>8</v>
      </c>
      <c r="F782" s="43" t="s">
        <v>7</v>
      </c>
      <c r="G782" s="43" t="s">
        <v>7</v>
      </c>
      <c r="H782" s="44">
        <v>85</v>
      </c>
      <c r="I782" s="44">
        <v>20</v>
      </c>
      <c r="J782" s="43" t="s">
        <v>16</v>
      </c>
    </row>
    <row r="783" spans="1:10" ht="12.75" x14ac:dyDescent="0.2">
      <c r="A783" s="42">
        <v>44908</v>
      </c>
      <c r="B783" s="43" t="s">
        <v>5</v>
      </c>
      <c r="C783" s="43" t="s">
        <v>7</v>
      </c>
      <c r="D783" s="43" t="s">
        <v>7</v>
      </c>
      <c r="E783" s="43" t="s">
        <v>8</v>
      </c>
      <c r="F783" s="43" t="s">
        <v>7</v>
      </c>
      <c r="G783" s="43" t="s">
        <v>7</v>
      </c>
      <c r="H783" s="44">
        <v>90</v>
      </c>
      <c r="I783" s="44">
        <v>70</v>
      </c>
      <c r="J783" s="43" t="s">
        <v>15</v>
      </c>
    </row>
    <row r="784" spans="1:10" ht="12.75" x14ac:dyDescent="0.2">
      <c r="A784" s="42">
        <v>25735</v>
      </c>
      <c r="B784" s="43" t="s">
        <v>6</v>
      </c>
      <c r="C784" s="43" t="s">
        <v>7</v>
      </c>
      <c r="D784" s="43" t="s">
        <v>7</v>
      </c>
      <c r="E784" s="43" t="s">
        <v>7</v>
      </c>
      <c r="F784" s="43" t="s">
        <v>7</v>
      </c>
      <c r="G784" s="43" t="s">
        <v>7</v>
      </c>
      <c r="H784" s="44">
        <v>68</v>
      </c>
      <c r="I784" s="44">
        <v>30</v>
      </c>
      <c r="J784" s="43" t="s">
        <v>16</v>
      </c>
    </row>
    <row r="785" spans="1:10" ht="12.75" x14ac:dyDescent="0.2">
      <c r="A785" s="42">
        <v>29174</v>
      </c>
      <c r="B785" s="43" t="s">
        <v>6</v>
      </c>
      <c r="C785" s="43" t="s">
        <v>7</v>
      </c>
      <c r="D785" s="43" t="s">
        <v>7</v>
      </c>
      <c r="E785" s="43" t="s">
        <v>8</v>
      </c>
      <c r="F785" s="43" t="s">
        <v>7</v>
      </c>
      <c r="G785" s="43" t="s">
        <v>7</v>
      </c>
      <c r="H785" s="44">
        <v>80</v>
      </c>
      <c r="I785" s="44">
        <v>20</v>
      </c>
      <c r="J785" s="43" t="s">
        <v>16</v>
      </c>
    </row>
    <row r="786" spans="1:10" ht="12.75" x14ac:dyDescent="0.2">
      <c r="A786" s="42">
        <v>74041</v>
      </c>
      <c r="B786" s="43" t="s">
        <v>9</v>
      </c>
      <c r="C786" s="43" t="s">
        <v>7</v>
      </c>
      <c r="D786" s="43" t="s">
        <v>7</v>
      </c>
      <c r="E786" s="43" t="s">
        <v>7</v>
      </c>
      <c r="F786" s="43" t="s">
        <v>8</v>
      </c>
      <c r="G786" s="43" t="s">
        <v>7</v>
      </c>
      <c r="H786" s="44">
        <v>95</v>
      </c>
      <c r="I786" s="44">
        <v>95</v>
      </c>
      <c r="J786" s="43" t="s">
        <v>15</v>
      </c>
    </row>
    <row r="787" spans="1:10" ht="12.75" x14ac:dyDescent="0.2">
      <c r="A787" s="42">
        <v>78393</v>
      </c>
      <c r="B787" s="43" t="s">
        <v>5</v>
      </c>
      <c r="C787" s="43" t="s">
        <v>8</v>
      </c>
      <c r="D787" s="43" t="s">
        <v>8</v>
      </c>
      <c r="E787" s="43" t="s">
        <v>8</v>
      </c>
      <c r="F787" s="43" t="s">
        <v>7</v>
      </c>
      <c r="G787" s="43" t="s">
        <v>7</v>
      </c>
      <c r="H787" s="44">
        <v>70</v>
      </c>
      <c r="I787" s="44">
        <v>20</v>
      </c>
      <c r="J787" s="43" t="s">
        <v>16</v>
      </c>
    </row>
    <row r="788" spans="1:10" ht="12.75" x14ac:dyDescent="0.2">
      <c r="A788" s="42">
        <v>77807</v>
      </c>
      <c r="B788" s="43" t="s">
        <v>6</v>
      </c>
      <c r="C788" s="43" t="s">
        <v>7</v>
      </c>
      <c r="D788" s="43" t="s">
        <v>8</v>
      </c>
      <c r="E788" s="43" t="s">
        <v>8</v>
      </c>
      <c r="F788" s="43" t="s">
        <v>7</v>
      </c>
      <c r="G788" s="43" t="s">
        <v>7</v>
      </c>
      <c r="H788" s="44">
        <v>75</v>
      </c>
      <c r="I788" s="44">
        <v>50</v>
      </c>
      <c r="J788" s="43" t="s">
        <v>16</v>
      </c>
    </row>
    <row r="789" spans="1:10" ht="12.75" x14ac:dyDescent="0.2">
      <c r="A789" s="42">
        <v>43925</v>
      </c>
      <c r="B789" s="43" t="s">
        <v>6</v>
      </c>
      <c r="C789" s="43" t="s">
        <v>7</v>
      </c>
      <c r="D789" s="43" t="s">
        <v>8</v>
      </c>
      <c r="E789" s="43" t="s">
        <v>7</v>
      </c>
      <c r="F789" s="43" t="s">
        <v>7</v>
      </c>
      <c r="G789" s="43" t="s">
        <v>7</v>
      </c>
      <c r="H789" s="44">
        <v>90</v>
      </c>
      <c r="I789" s="44">
        <v>100</v>
      </c>
      <c r="J789" s="43" t="s">
        <v>15</v>
      </c>
    </row>
    <row r="790" spans="1:10" ht="12.75" x14ac:dyDescent="0.2">
      <c r="A790" s="42">
        <v>63515</v>
      </c>
      <c r="B790" s="43" t="s">
        <v>9</v>
      </c>
      <c r="C790" s="43" t="s">
        <v>7</v>
      </c>
      <c r="D790" s="43" t="s">
        <v>7</v>
      </c>
      <c r="E790" s="43" t="s">
        <v>7</v>
      </c>
      <c r="F790" s="43" t="s">
        <v>7</v>
      </c>
      <c r="G790" s="43" t="s">
        <v>7</v>
      </c>
      <c r="H790" s="44">
        <v>75</v>
      </c>
      <c r="I790" s="44">
        <v>10</v>
      </c>
      <c r="J790" s="43" t="s">
        <v>16</v>
      </c>
    </row>
    <row r="791" spans="1:10" ht="12.75" x14ac:dyDescent="0.2">
      <c r="A791" s="42">
        <v>69346</v>
      </c>
      <c r="B791" s="43" t="s">
        <v>5</v>
      </c>
      <c r="C791" s="43" t="s">
        <v>7</v>
      </c>
      <c r="D791" s="43" t="s">
        <v>7</v>
      </c>
      <c r="E791" s="43" t="s">
        <v>7</v>
      </c>
      <c r="F791" s="43" t="s">
        <v>7</v>
      </c>
      <c r="G791" s="43" t="s">
        <v>7</v>
      </c>
      <c r="H791" s="44">
        <v>70</v>
      </c>
      <c r="I791" s="44">
        <v>40</v>
      </c>
      <c r="J791" s="43" t="s">
        <v>16</v>
      </c>
    </row>
    <row r="792" spans="1:10" ht="12.75" x14ac:dyDescent="0.2">
      <c r="A792" s="42">
        <v>31848</v>
      </c>
      <c r="B792" s="43" t="s">
        <v>5</v>
      </c>
      <c r="C792" s="43" t="s">
        <v>7</v>
      </c>
      <c r="D792" s="43" t="s">
        <v>7</v>
      </c>
      <c r="E792" s="43" t="s">
        <v>8</v>
      </c>
      <c r="F792" s="43" t="s">
        <v>7</v>
      </c>
      <c r="G792" s="43" t="s">
        <v>7</v>
      </c>
      <c r="H792" s="44">
        <v>70</v>
      </c>
      <c r="I792" s="44">
        <v>50</v>
      </c>
      <c r="J792" s="43" t="s">
        <v>16</v>
      </c>
    </row>
    <row r="793" spans="1:10" ht="12.75" x14ac:dyDescent="0.2">
      <c r="A793" s="42">
        <v>78921</v>
      </c>
      <c r="B793" s="43" t="s">
        <v>9</v>
      </c>
      <c r="C793" s="43" t="s">
        <v>7</v>
      </c>
      <c r="D793" s="43" t="s">
        <v>8</v>
      </c>
      <c r="E793" s="43" t="s">
        <v>7</v>
      </c>
      <c r="F793" s="43" t="s">
        <v>7</v>
      </c>
      <c r="G793" s="43" t="s">
        <v>7</v>
      </c>
      <c r="H793" s="44">
        <v>81</v>
      </c>
      <c r="I793" s="44">
        <v>50</v>
      </c>
      <c r="J793" s="43" t="s">
        <v>16</v>
      </c>
    </row>
    <row r="794" spans="1:10" ht="12.75" x14ac:dyDescent="0.2">
      <c r="A794" s="42">
        <v>139</v>
      </c>
      <c r="B794" s="43" t="s">
        <v>6</v>
      </c>
      <c r="C794" s="43" t="s">
        <v>7</v>
      </c>
      <c r="D794" s="43" t="s">
        <v>7</v>
      </c>
      <c r="E794" s="43" t="s">
        <v>7</v>
      </c>
      <c r="F794" s="43" t="s">
        <v>7</v>
      </c>
      <c r="G794" s="43" t="s">
        <v>7</v>
      </c>
      <c r="H794" s="44">
        <v>50</v>
      </c>
      <c r="I794" s="44">
        <v>40</v>
      </c>
      <c r="J794" s="43" t="s">
        <v>16</v>
      </c>
    </row>
    <row r="795" spans="1:10" ht="12.75" x14ac:dyDescent="0.2">
      <c r="A795" s="42">
        <v>19282</v>
      </c>
      <c r="B795" s="43" t="s">
        <v>6</v>
      </c>
      <c r="C795" s="43" t="s">
        <v>7</v>
      </c>
      <c r="D795" s="43" t="s">
        <v>7</v>
      </c>
      <c r="E795" s="43" t="s">
        <v>7</v>
      </c>
      <c r="F795" s="43" t="s">
        <v>7</v>
      </c>
      <c r="G795" s="43" t="s">
        <v>7</v>
      </c>
      <c r="H795" s="44">
        <v>70</v>
      </c>
      <c r="I795" s="44">
        <v>50</v>
      </c>
      <c r="J795" s="43" t="s">
        <v>16</v>
      </c>
    </row>
    <row r="796" spans="1:10" ht="12.75" x14ac:dyDescent="0.2">
      <c r="A796" s="42">
        <v>73918</v>
      </c>
      <c r="B796" s="43" t="s">
        <v>9</v>
      </c>
      <c r="C796" s="43" t="s">
        <v>7</v>
      </c>
      <c r="D796" s="43" t="s">
        <v>7</v>
      </c>
      <c r="E796" s="43" t="s">
        <v>8</v>
      </c>
      <c r="F796" s="43" t="s">
        <v>7</v>
      </c>
      <c r="G796" s="43" t="s">
        <v>7</v>
      </c>
      <c r="H796" s="44">
        <v>73</v>
      </c>
      <c r="I796" s="44">
        <v>25</v>
      </c>
      <c r="J796" s="43" t="s">
        <v>16</v>
      </c>
    </row>
    <row r="797" spans="1:10" ht="12.75" x14ac:dyDescent="0.2">
      <c r="A797" s="42">
        <v>26557</v>
      </c>
      <c r="B797" s="43" t="s">
        <v>5</v>
      </c>
      <c r="C797" s="43" t="s">
        <v>7</v>
      </c>
      <c r="D797" s="43" t="s">
        <v>7</v>
      </c>
      <c r="E797" s="43" t="s">
        <v>8</v>
      </c>
      <c r="F797" s="43" t="s">
        <v>7</v>
      </c>
      <c r="G797" s="43" t="s">
        <v>7</v>
      </c>
      <c r="H797" s="44">
        <v>75</v>
      </c>
      <c r="I797" s="44">
        <v>20</v>
      </c>
      <c r="J797" s="43" t="s">
        <v>16</v>
      </c>
    </row>
    <row r="798" spans="1:10" ht="12.75" x14ac:dyDescent="0.2">
      <c r="A798" s="42">
        <v>62368</v>
      </c>
      <c r="B798" s="43" t="s">
        <v>5</v>
      </c>
      <c r="C798" s="43" t="s">
        <v>7</v>
      </c>
      <c r="D798" s="43" t="s">
        <v>8</v>
      </c>
      <c r="E798" s="43" t="s">
        <v>7</v>
      </c>
      <c r="F798" s="43" t="s">
        <v>7</v>
      </c>
      <c r="G798" s="43" t="s">
        <v>7</v>
      </c>
      <c r="H798" s="44">
        <v>73</v>
      </c>
      <c r="I798" s="44">
        <v>30</v>
      </c>
      <c r="J798" s="43" t="s">
        <v>16</v>
      </c>
    </row>
    <row r="799" spans="1:10" ht="12.75" x14ac:dyDescent="0.2">
      <c r="A799" s="42">
        <v>68456</v>
      </c>
      <c r="B799" s="43" t="s">
        <v>10</v>
      </c>
      <c r="C799" s="43" t="s">
        <v>7</v>
      </c>
      <c r="D799" s="43" t="s">
        <v>8</v>
      </c>
      <c r="E799" s="43" t="s">
        <v>7</v>
      </c>
      <c r="F799" s="43" t="s">
        <v>8</v>
      </c>
      <c r="G799" s="43" t="s">
        <v>7</v>
      </c>
      <c r="H799" s="44">
        <v>99</v>
      </c>
      <c r="I799" s="44">
        <v>100</v>
      </c>
      <c r="J799" s="43" t="s">
        <v>15</v>
      </c>
    </row>
    <row r="800" spans="1:10" ht="12.75" x14ac:dyDescent="0.2">
      <c r="A800" s="42">
        <v>62258</v>
      </c>
      <c r="B800" s="43" t="s">
        <v>6</v>
      </c>
      <c r="C800" s="43" t="s">
        <v>7</v>
      </c>
      <c r="D800" s="43" t="s">
        <v>8</v>
      </c>
      <c r="E800" s="43" t="s">
        <v>8</v>
      </c>
      <c r="F800" s="43" t="s">
        <v>7</v>
      </c>
      <c r="G800" s="43" t="s">
        <v>7</v>
      </c>
      <c r="H800" s="44">
        <v>90</v>
      </c>
      <c r="I800" s="44">
        <v>100</v>
      </c>
      <c r="J800" s="43" t="s">
        <v>15</v>
      </c>
    </row>
    <row r="801" spans="1:10" ht="12.75" x14ac:dyDescent="0.2">
      <c r="A801" s="42">
        <v>7939</v>
      </c>
      <c r="B801" s="43" t="s">
        <v>5</v>
      </c>
      <c r="C801" s="43" t="s">
        <v>7</v>
      </c>
      <c r="D801" s="43" t="s">
        <v>7</v>
      </c>
      <c r="E801" s="43" t="s">
        <v>8</v>
      </c>
      <c r="F801" s="43" t="s">
        <v>7</v>
      </c>
      <c r="G801" s="43" t="s">
        <v>7</v>
      </c>
      <c r="H801" s="44">
        <v>73</v>
      </c>
      <c r="I801" s="44">
        <v>35</v>
      </c>
      <c r="J801" s="43" t="s">
        <v>16</v>
      </c>
    </row>
    <row r="802" spans="1:10" ht="12.75" x14ac:dyDescent="0.2">
      <c r="A802" s="42">
        <v>62413</v>
      </c>
      <c r="B802" s="43" t="s">
        <v>9</v>
      </c>
      <c r="C802" s="43" t="s">
        <v>7</v>
      </c>
      <c r="D802" s="43" t="s">
        <v>8</v>
      </c>
      <c r="E802" s="43" t="s">
        <v>7</v>
      </c>
      <c r="F802" s="43" t="s">
        <v>7</v>
      </c>
      <c r="G802" s="43" t="s">
        <v>7</v>
      </c>
      <c r="H802" s="44">
        <v>76</v>
      </c>
      <c r="I802" s="44">
        <v>50</v>
      </c>
      <c r="J802" s="43" t="s">
        <v>16</v>
      </c>
    </row>
    <row r="803" spans="1:10" ht="12.75" x14ac:dyDescent="0.2">
      <c r="A803" s="42">
        <v>30992</v>
      </c>
      <c r="B803" s="43" t="s">
        <v>10</v>
      </c>
      <c r="C803" s="43" t="s">
        <v>7</v>
      </c>
      <c r="D803" s="43" t="s">
        <v>8</v>
      </c>
      <c r="E803" s="43" t="s">
        <v>8</v>
      </c>
      <c r="F803" s="43" t="s">
        <v>7</v>
      </c>
      <c r="G803" s="43" t="s">
        <v>7</v>
      </c>
      <c r="H803" s="44">
        <v>80</v>
      </c>
      <c r="I803" s="44">
        <v>10</v>
      </c>
      <c r="J803" s="43" t="s">
        <v>16</v>
      </c>
    </row>
    <row r="804" spans="1:10" ht="12.75" x14ac:dyDescent="0.2">
      <c r="A804" s="42">
        <v>175857</v>
      </c>
      <c r="B804" s="43" t="s">
        <v>5</v>
      </c>
      <c r="C804" s="43" t="s">
        <v>7</v>
      </c>
      <c r="D804" s="43" t="s">
        <v>8</v>
      </c>
      <c r="E804" s="43" t="s">
        <v>7</v>
      </c>
      <c r="F804" s="43" t="s">
        <v>7</v>
      </c>
      <c r="G804" s="43" t="s">
        <v>7</v>
      </c>
      <c r="H804" s="44">
        <v>60</v>
      </c>
      <c r="I804" s="44">
        <v>10</v>
      </c>
      <c r="J804" s="43" t="s">
        <v>16</v>
      </c>
    </row>
    <row r="805" spans="1:10" ht="12.75" x14ac:dyDescent="0.2">
      <c r="A805" s="42">
        <v>30522</v>
      </c>
      <c r="B805" s="43" t="s">
        <v>5</v>
      </c>
      <c r="C805" s="43" t="s">
        <v>7</v>
      </c>
      <c r="D805" s="43" t="s">
        <v>7</v>
      </c>
      <c r="E805" s="43" t="s">
        <v>7</v>
      </c>
      <c r="F805" s="43" t="s">
        <v>7</v>
      </c>
      <c r="G805" s="43" t="s">
        <v>7</v>
      </c>
      <c r="H805" s="44">
        <v>68</v>
      </c>
      <c r="I805" s="44">
        <v>60</v>
      </c>
      <c r="J805" s="43" t="s">
        <v>16</v>
      </c>
    </row>
    <row r="806" spans="1:10" ht="12.75" x14ac:dyDescent="0.2">
      <c r="A806" s="42">
        <v>29708</v>
      </c>
      <c r="B806" s="43" t="s">
        <v>10</v>
      </c>
      <c r="C806" s="43" t="s">
        <v>7</v>
      </c>
      <c r="D806" s="43" t="s">
        <v>8</v>
      </c>
      <c r="E806" s="43" t="s">
        <v>7</v>
      </c>
      <c r="F806" s="43" t="s">
        <v>7</v>
      </c>
      <c r="G806" s="43" t="s">
        <v>7</v>
      </c>
      <c r="H806" s="44">
        <v>79</v>
      </c>
      <c r="I806" s="44">
        <v>40</v>
      </c>
      <c r="J806" s="43" t="s">
        <v>16</v>
      </c>
    </row>
    <row r="807" spans="1:10" ht="12.75" x14ac:dyDescent="0.2">
      <c r="A807" s="42">
        <v>81120</v>
      </c>
      <c r="B807" s="43" t="s">
        <v>5</v>
      </c>
      <c r="C807" s="43" t="s">
        <v>7</v>
      </c>
      <c r="D807" s="43" t="s">
        <v>7</v>
      </c>
      <c r="E807" s="43" t="s">
        <v>7</v>
      </c>
      <c r="F807" s="43" t="s">
        <v>7</v>
      </c>
      <c r="G807" s="43" t="s">
        <v>7</v>
      </c>
      <c r="H807" s="44">
        <v>68</v>
      </c>
      <c r="I807" s="44">
        <v>40</v>
      </c>
      <c r="J807" s="43" t="s">
        <v>16</v>
      </c>
    </row>
    <row r="808" spans="1:10" ht="12.75" x14ac:dyDescent="0.2">
      <c r="A808" s="42">
        <v>44658</v>
      </c>
      <c r="B808" s="43" t="s">
        <v>9</v>
      </c>
      <c r="C808" s="43" t="s">
        <v>7</v>
      </c>
      <c r="D808" s="43" t="s">
        <v>7</v>
      </c>
      <c r="E808" s="43" t="s">
        <v>8</v>
      </c>
      <c r="F808" s="43" t="s">
        <v>7</v>
      </c>
      <c r="G808" s="43" t="s">
        <v>7</v>
      </c>
      <c r="H808" s="44">
        <v>90</v>
      </c>
      <c r="I808" s="44">
        <v>80</v>
      </c>
      <c r="J808" s="43" t="s">
        <v>15</v>
      </c>
    </row>
    <row r="809" spans="1:10" ht="12.75" x14ac:dyDescent="0.2">
      <c r="A809" s="42">
        <v>2702</v>
      </c>
      <c r="B809" s="43" t="s">
        <v>5</v>
      </c>
      <c r="C809" s="43" t="s">
        <v>7</v>
      </c>
      <c r="D809" s="43" t="s">
        <v>7</v>
      </c>
      <c r="E809" s="43" t="s">
        <v>7</v>
      </c>
      <c r="F809" s="43" t="s">
        <v>7</v>
      </c>
      <c r="G809" s="43" t="s">
        <v>7</v>
      </c>
      <c r="H809" s="44">
        <v>70</v>
      </c>
      <c r="I809" s="44">
        <v>90</v>
      </c>
      <c r="J809" s="43" t="s">
        <v>16</v>
      </c>
    </row>
    <row r="810" spans="1:10" ht="12.75" x14ac:dyDescent="0.2">
      <c r="A810" s="42">
        <v>52425</v>
      </c>
      <c r="B810" s="43" t="s">
        <v>6</v>
      </c>
      <c r="C810" s="43" t="s">
        <v>7</v>
      </c>
      <c r="D810" s="43" t="s">
        <v>8</v>
      </c>
      <c r="E810" s="43" t="s">
        <v>8</v>
      </c>
      <c r="F810" s="43" t="s">
        <v>7</v>
      </c>
      <c r="G810" s="43" t="s">
        <v>7</v>
      </c>
      <c r="H810" s="44">
        <v>80</v>
      </c>
      <c r="I810" s="44">
        <v>60</v>
      </c>
      <c r="J810" s="43" t="s">
        <v>16</v>
      </c>
    </row>
    <row r="811" spans="1:10" ht="12.75" x14ac:dyDescent="0.2">
      <c r="A811" s="42">
        <v>32077</v>
      </c>
      <c r="B811" s="43" t="s">
        <v>6</v>
      </c>
      <c r="C811" s="43" t="s">
        <v>7</v>
      </c>
      <c r="D811" s="43" t="s">
        <v>7</v>
      </c>
      <c r="E811" s="43" t="s">
        <v>7</v>
      </c>
      <c r="F811" s="43" t="s">
        <v>7</v>
      </c>
      <c r="G811" s="43" t="s">
        <v>7</v>
      </c>
      <c r="H811" s="44">
        <v>75</v>
      </c>
      <c r="I811" s="44">
        <v>50</v>
      </c>
      <c r="J811" s="43" t="s">
        <v>16</v>
      </c>
    </row>
    <row r="812" spans="1:10" ht="12.75" x14ac:dyDescent="0.2">
      <c r="A812" s="42">
        <v>48000</v>
      </c>
      <c r="B812" s="43" t="s">
        <v>5</v>
      </c>
      <c r="C812" s="43" t="s">
        <v>7</v>
      </c>
      <c r="D812" s="43" t="s">
        <v>8</v>
      </c>
      <c r="E812" s="43" t="s">
        <v>8</v>
      </c>
      <c r="F812" s="43" t="s">
        <v>8</v>
      </c>
      <c r="G812" s="43" t="s">
        <v>7</v>
      </c>
      <c r="H812" s="44">
        <v>90</v>
      </c>
      <c r="I812" s="44">
        <v>90</v>
      </c>
      <c r="J812" s="43" t="s">
        <v>15</v>
      </c>
    </row>
    <row r="813" spans="1:10" ht="12.75" x14ac:dyDescent="0.2">
      <c r="A813" s="42">
        <v>174123</v>
      </c>
      <c r="B813" s="43" t="s">
        <v>9</v>
      </c>
      <c r="C813" s="43" t="s">
        <v>7</v>
      </c>
      <c r="D813" s="43" t="s">
        <v>8</v>
      </c>
      <c r="E813" s="43" t="s">
        <v>7</v>
      </c>
      <c r="F813" s="43" t="s">
        <v>7</v>
      </c>
      <c r="G813" s="43" t="s">
        <v>7</v>
      </c>
      <c r="H813" s="44">
        <v>76</v>
      </c>
      <c r="I813" s="44">
        <v>50</v>
      </c>
      <c r="J813" s="43" t="s">
        <v>16</v>
      </c>
    </row>
    <row r="814" spans="1:10" ht="12.75" x14ac:dyDescent="0.2">
      <c r="A814" s="42">
        <v>11504</v>
      </c>
      <c r="B814" s="43" t="s">
        <v>6</v>
      </c>
      <c r="C814" s="43" t="s">
        <v>7</v>
      </c>
      <c r="D814" s="43" t="s">
        <v>8</v>
      </c>
      <c r="E814" s="43" t="s">
        <v>7</v>
      </c>
      <c r="F814" s="43" t="s">
        <v>7</v>
      </c>
      <c r="G814" s="43" t="s">
        <v>7</v>
      </c>
      <c r="H814" s="44">
        <v>78</v>
      </c>
      <c r="I814" s="44">
        <v>30</v>
      </c>
      <c r="J814" s="43" t="s">
        <v>16</v>
      </c>
    </row>
    <row r="815" spans="1:10" ht="12.75" x14ac:dyDescent="0.2">
      <c r="A815" s="42">
        <v>72311</v>
      </c>
      <c r="B815" s="43" t="s">
        <v>6</v>
      </c>
      <c r="C815" s="43" t="s">
        <v>7</v>
      </c>
      <c r="D815" s="43" t="s">
        <v>8</v>
      </c>
      <c r="E815" s="43" t="s">
        <v>8</v>
      </c>
      <c r="F815" s="43" t="s">
        <v>7</v>
      </c>
      <c r="G815" s="43" t="s">
        <v>7</v>
      </c>
      <c r="H815" s="44">
        <v>90</v>
      </c>
      <c r="I815" s="44">
        <v>90</v>
      </c>
      <c r="J815" s="43" t="s">
        <v>15</v>
      </c>
    </row>
    <row r="816" spans="1:10" ht="12.75" x14ac:dyDescent="0.2">
      <c r="A816" s="42">
        <v>28766</v>
      </c>
      <c r="B816" s="43" t="s">
        <v>6</v>
      </c>
      <c r="C816" s="43" t="s">
        <v>8</v>
      </c>
      <c r="D816" s="43" t="s">
        <v>7</v>
      </c>
      <c r="E816" s="43" t="s">
        <v>8</v>
      </c>
      <c r="F816" s="43" t="s">
        <v>7</v>
      </c>
      <c r="G816" s="43" t="s">
        <v>7</v>
      </c>
      <c r="H816" s="44">
        <v>97</v>
      </c>
      <c r="I816" s="44">
        <v>70</v>
      </c>
      <c r="J816" s="43" t="s">
        <v>15</v>
      </c>
    </row>
    <row r="817" spans="1:10" ht="12.75" x14ac:dyDescent="0.2">
      <c r="A817" s="42">
        <v>69120</v>
      </c>
      <c r="B817" s="43" t="s">
        <v>10</v>
      </c>
      <c r="C817" s="43" t="s">
        <v>7</v>
      </c>
      <c r="D817" s="43" t="s">
        <v>8</v>
      </c>
      <c r="E817" s="43" t="s">
        <v>8</v>
      </c>
      <c r="F817" s="43" t="s">
        <v>7</v>
      </c>
      <c r="G817" s="43" t="s">
        <v>7</v>
      </c>
      <c r="H817" s="44">
        <v>90</v>
      </c>
      <c r="I817" s="44">
        <v>50</v>
      </c>
      <c r="J817" s="43" t="s">
        <v>15</v>
      </c>
    </row>
    <row r="818" spans="1:10" ht="12.75" x14ac:dyDescent="0.2">
      <c r="A818" s="42">
        <v>71047</v>
      </c>
      <c r="B818" s="43" t="s">
        <v>9</v>
      </c>
      <c r="C818" s="43" t="s">
        <v>7</v>
      </c>
      <c r="D818" s="43" t="s">
        <v>7</v>
      </c>
      <c r="E818" s="43" t="s">
        <v>8</v>
      </c>
      <c r="F818" s="43" t="s">
        <v>7</v>
      </c>
      <c r="G818" s="43" t="s">
        <v>7</v>
      </c>
      <c r="H818" s="44">
        <v>85</v>
      </c>
      <c r="I818" s="44">
        <v>79</v>
      </c>
      <c r="J818" s="43" t="s">
        <v>15</v>
      </c>
    </row>
    <row r="819" spans="1:10" ht="12.75" x14ac:dyDescent="0.2">
      <c r="A819" s="42">
        <v>63957</v>
      </c>
      <c r="B819" s="43" t="s">
        <v>5</v>
      </c>
      <c r="C819" s="43" t="s">
        <v>7</v>
      </c>
      <c r="D819" s="43" t="s">
        <v>8</v>
      </c>
      <c r="E819" s="43" t="s">
        <v>8</v>
      </c>
      <c r="F819" s="43" t="s">
        <v>7</v>
      </c>
      <c r="G819" s="43" t="s">
        <v>7</v>
      </c>
      <c r="H819" s="44">
        <v>70</v>
      </c>
      <c r="I819" s="44">
        <v>40</v>
      </c>
      <c r="J819" s="43" t="s">
        <v>16</v>
      </c>
    </row>
    <row r="820" spans="1:10" ht="12.75" x14ac:dyDescent="0.2">
      <c r="A820" s="42">
        <v>70305</v>
      </c>
      <c r="B820" s="43" t="s">
        <v>5</v>
      </c>
      <c r="C820" s="43" t="s">
        <v>7</v>
      </c>
      <c r="D820" s="43" t="s">
        <v>8</v>
      </c>
      <c r="E820" s="43" t="s">
        <v>8</v>
      </c>
      <c r="F820" s="43" t="s">
        <v>8</v>
      </c>
      <c r="G820" s="43" t="s">
        <v>7</v>
      </c>
      <c r="H820" s="44">
        <v>90</v>
      </c>
      <c r="I820" s="44">
        <v>100</v>
      </c>
      <c r="J820" s="43" t="s">
        <v>15</v>
      </c>
    </row>
    <row r="821" spans="1:10" ht="12.75" x14ac:dyDescent="0.2">
      <c r="A821" s="42">
        <v>78054</v>
      </c>
      <c r="B821" s="43" t="s">
        <v>6</v>
      </c>
      <c r="C821" s="43" t="s">
        <v>8</v>
      </c>
      <c r="D821" s="43" t="s">
        <v>8</v>
      </c>
      <c r="E821" s="43" t="s">
        <v>8</v>
      </c>
      <c r="F821" s="43" t="s">
        <v>8</v>
      </c>
      <c r="G821" s="43" t="s">
        <v>7</v>
      </c>
      <c r="H821" s="44">
        <v>90</v>
      </c>
      <c r="I821" s="44">
        <v>80</v>
      </c>
      <c r="J821" s="43" t="s">
        <v>15</v>
      </c>
    </row>
    <row r="822" spans="1:10" ht="12.75" x14ac:dyDescent="0.2">
      <c r="A822" s="42">
        <v>63099</v>
      </c>
      <c r="B822" s="43" t="s">
        <v>6</v>
      </c>
      <c r="C822" s="43" t="s">
        <v>7</v>
      </c>
      <c r="D822" s="43" t="s">
        <v>7</v>
      </c>
      <c r="E822" s="43" t="s">
        <v>7</v>
      </c>
      <c r="F822" s="43" t="s">
        <v>7</v>
      </c>
      <c r="G822" s="43" t="s">
        <v>7</v>
      </c>
      <c r="H822" s="44">
        <v>70</v>
      </c>
      <c r="I822" s="44">
        <v>50</v>
      </c>
      <c r="J822" s="43" t="s">
        <v>16</v>
      </c>
    </row>
    <row r="823" spans="1:10" ht="12.75" x14ac:dyDescent="0.2">
      <c r="A823" s="42">
        <v>29391</v>
      </c>
      <c r="B823" s="43" t="s">
        <v>10</v>
      </c>
      <c r="C823" s="43" t="s">
        <v>7</v>
      </c>
      <c r="D823" s="43" t="s">
        <v>7</v>
      </c>
      <c r="E823" s="43" t="s">
        <v>7</v>
      </c>
      <c r="F823" s="43" t="s">
        <v>7</v>
      </c>
      <c r="G823" s="43" t="s">
        <v>7</v>
      </c>
      <c r="H823" s="44">
        <v>70</v>
      </c>
      <c r="I823" s="44">
        <v>10</v>
      </c>
      <c r="J823" s="43" t="s">
        <v>16</v>
      </c>
    </row>
    <row r="824" spans="1:10" ht="12.75" x14ac:dyDescent="0.2">
      <c r="A824" s="42">
        <v>64820</v>
      </c>
      <c r="B824" s="43" t="s">
        <v>10</v>
      </c>
      <c r="C824" s="43" t="s">
        <v>7</v>
      </c>
      <c r="D824" s="43" t="s">
        <v>8</v>
      </c>
      <c r="E824" s="43" t="s">
        <v>7</v>
      </c>
      <c r="F824" s="43" t="s">
        <v>8</v>
      </c>
      <c r="G824" s="43" t="s">
        <v>7</v>
      </c>
      <c r="H824" s="44">
        <v>99</v>
      </c>
      <c r="I824" s="44">
        <v>100</v>
      </c>
      <c r="J824" s="43" t="s">
        <v>15</v>
      </c>
    </row>
    <row r="825" spans="1:10" ht="12.75" x14ac:dyDescent="0.2">
      <c r="A825" s="42">
        <v>77075</v>
      </c>
      <c r="B825" s="43" t="s">
        <v>10</v>
      </c>
      <c r="C825" s="43" t="s">
        <v>7</v>
      </c>
      <c r="D825" s="43" t="s">
        <v>7</v>
      </c>
      <c r="E825" s="43" t="s">
        <v>7</v>
      </c>
      <c r="F825" s="43" t="s">
        <v>7</v>
      </c>
      <c r="G825" s="43" t="s">
        <v>7</v>
      </c>
      <c r="H825" s="44">
        <v>70</v>
      </c>
      <c r="I825" s="44">
        <v>20</v>
      </c>
      <c r="J825" s="43" t="s">
        <v>16</v>
      </c>
    </row>
    <row r="826" spans="1:10" ht="12.75" x14ac:dyDescent="0.2">
      <c r="A826" s="42">
        <v>180120</v>
      </c>
      <c r="B826" s="43" t="s">
        <v>19</v>
      </c>
      <c r="C826" s="43" t="s">
        <v>7</v>
      </c>
      <c r="D826" s="43" t="s">
        <v>8</v>
      </c>
      <c r="E826" s="43" t="s">
        <v>8</v>
      </c>
      <c r="F826" s="43" t="s">
        <v>8</v>
      </c>
      <c r="G826" s="43" t="s">
        <v>7</v>
      </c>
      <c r="H826" s="44">
        <v>70</v>
      </c>
      <c r="I826" s="44">
        <v>100</v>
      </c>
      <c r="J826" s="43" t="s">
        <v>15</v>
      </c>
    </row>
    <row r="827" spans="1:10" ht="12.75" x14ac:dyDescent="0.2">
      <c r="A827" s="42">
        <v>67159</v>
      </c>
      <c r="B827" s="43" t="s">
        <v>10</v>
      </c>
      <c r="C827" s="43" t="s">
        <v>7</v>
      </c>
      <c r="D827" s="43" t="s">
        <v>8</v>
      </c>
      <c r="E827" s="43" t="s">
        <v>7</v>
      </c>
      <c r="F827" s="43" t="s">
        <v>8</v>
      </c>
      <c r="G827" s="43" t="s">
        <v>7</v>
      </c>
      <c r="H827" s="44">
        <v>99</v>
      </c>
      <c r="I827" s="44">
        <v>100</v>
      </c>
      <c r="J827" s="43" t="s">
        <v>15</v>
      </c>
    </row>
    <row r="828" spans="1:10" ht="12.75" x14ac:dyDescent="0.2">
      <c r="A828" s="42">
        <v>74381</v>
      </c>
      <c r="B828" s="43" t="s">
        <v>5</v>
      </c>
      <c r="C828" s="43" t="s">
        <v>8</v>
      </c>
      <c r="D828" s="43" t="s">
        <v>8</v>
      </c>
      <c r="E828" s="43" t="s">
        <v>8</v>
      </c>
      <c r="F828" s="43" t="s">
        <v>8</v>
      </c>
      <c r="G828" s="43" t="s">
        <v>7</v>
      </c>
      <c r="H828" s="44">
        <v>90</v>
      </c>
      <c r="I828" s="44">
        <v>100</v>
      </c>
      <c r="J828" s="43" t="s">
        <v>15</v>
      </c>
    </row>
    <row r="829" spans="1:10" ht="12.75" x14ac:dyDescent="0.2">
      <c r="A829" s="42">
        <v>49252</v>
      </c>
      <c r="B829" s="43" t="s">
        <v>10</v>
      </c>
      <c r="C829" s="43" t="s">
        <v>7</v>
      </c>
      <c r="D829" s="43" t="s">
        <v>7</v>
      </c>
      <c r="E829" s="43" t="s">
        <v>7</v>
      </c>
      <c r="F829" s="43" t="s">
        <v>8</v>
      </c>
      <c r="G829" s="43" t="s">
        <v>7</v>
      </c>
      <c r="H829" s="44">
        <v>90</v>
      </c>
      <c r="I829" s="44">
        <v>100</v>
      </c>
      <c r="J829" s="43" t="s">
        <v>15</v>
      </c>
    </row>
    <row r="830" spans="1:10" ht="12.75" x14ac:dyDescent="0.2">
      <c r="A830" s="42">
        <v>79152</v>
      </c>
      <c r="B830" s="43" t="s">
        <v>10</v>
      </c>
      <c r="C830" s="43" t="s">
        <v>7</v>
      </c>
      <c r="D830" s="43" t="s">
        <v>8</v>
      </c>
      <c r="E830" s="43" t="s">
        <v>7</v>
      </c>
      <c r="F830" s="43" t="s">
        <v>7</v>
      </c>
      <c r="G830" s="43" t="s">
        <v>7</v>
      </c>
      <c r="H830" s="44">
        <v>70</v>
      </c>
      <c r="I830" s="44">
        <v>80</v>
      </c>
      <c r="J830" s="43" t="s">
        <v>16</v>
      </c>
    </row>
    <row r="831" spans="1:10" ht="12.75" x14ac:dyDescent="0.2">
      <c r="A831" s="42">
        <v>78920</v>
      </c>
      <c r="B831" s="43" t="s">
        <v>5</v>
      </c>
      <c r="C831" s="43" t="s">
        <v>7</v>
      </c>
      <c r="D831" s="43" t="s">
        <v>8</v>
      </c>
      <c r="E831" s="43" t="s">
        <v>7</v>
      </c>
      <c r="F831" s="43" t="s">
        <v>8</v>
      </c>
      <c r="G831" s="43" t="s">
        <v>7</v>
      </c>
      <c r="H831" s="44">
        <v>76</v>
      </c>
      <c r="I831" s="44">
        <v>30</v>
      </c>
      <c r="J831" s="43" t="s">
        <v>16</v>
      </c>
    </row>
    <row r="832" spans="1:10" ht="12.75" x14ac:dyDescent="0.2">
      <c r="A832" s="42">
        <v>68932</v>
      </c>
      <c r="B832" s="43" t="s">
        <v>5</v>
      </c>
      <c r="C832" s="43" t="s">
        <v>8</v>
      </c>
      <c r="D832" s="43" t="s">
        <v>7</v>
      </c>
      <c r="E832" s="43" t="s">
        <v>8</v>
      </c>
      <c r="F832" s="43" t="s">
        <v>8</v>
      </c>
      <c r="G832" s="43" t="s">
        <v>7</v>
      </c>
      <c r="H832" s="44">
        <v>95</v>
      </c>
      <c r="I832" s="44">
        <v>90</v>
      </c>
      <c r="J832" s="43" t="s">
        <v>15</v>
      </c>
    </row>
    <row r="833" spans="1:10" ht="12.75" x14ac:dyDescent="0.2">
      <c r="A833" s="42">
        <v>24613</v>
      </c>
      <c r="B833" s="43" t="s">
        <v>6</v>
      </c>
      <c r="C833" s="43" t="s">
        <v>7</v>
      </c>
      <c r="D833" s="43" t="s">
        <v>8</v>
      </c>
      <c r="E833" s="43" t="s">
        <v>7</v>
      </c>
      <c r="F833" s="43" t="s">
        <v>7</v>
      </c>
      <c r="G833" s="43" t="s">
        <v>7</v>
      </c>
      <c r="H833" s="44">
        <v>70</v>
      </c>
      <c r="I833" s="44">
        <v>50</v>
      </c>
      <c r="J833" s="43" t="s">
        <v>16</v>
      </c>
    </row>
    <row r="834" spans="1:10" ht="12.75" x14ac:dyDescent="0.2">
      <c r="A834" s="42">
        <v>56719</v>
      </c>
      <c r="B834" s="43" t="s">
        <v>5</v>
      </c>
      <c r="C834" s="43" t="s">
        <v>7</v>
      </c>
      <c r="D834" s="43" t="s">
        <v>8</v>
      </c>
      <c r="E834" s="43" t="s">
        <v>8</v>
      </c>
      <c r="F834" s="43" t="s">
        <v>8</v>
      </c>
      <c r="G834" s="43" t="s">
        <v>7</v>
      </c>
      <c r="H834" s="44">
        <v>75</v>
      </c>
      <c r="I834" s="44">
        <v>50</v>
      </c>
      <c r="J834" s="43" t="s">
        <v>15</v>
      </c>
    </row>
    <row r="835" spans="1:10" ht="12.75" x14ac:dyDescent="0.2">
      <c r="A835" s="42">
        <v>53128</v>
      </c>
      <c r="B835" s="43" t="s">
        <v>6</v>
      </c>
      <c r="C835" s="43" t="s">
        <v>7</v>
      </c>
      <c r="D835" s="43" t="s">
        <v>7</v>
      </c>
      <c r="E835" s="43" t="s">
        <v>7</v>
      </c>
      <c r="F835" s="43" t="s">
        <v>7</v>
      </c>
      <c r="G835" s="43" t="s">
        <v>7</v>
      </c>
      <c r="H835" s="44">
        <v>70</v>
      </c>
      <c r="I835" s="44">
        <v>60</v>
      </c>
      <c r="J835" s="43" t="s">
        <v>16</v>
      </c>
    </row>
    <row r="836" spans="1:10" ht="12.75" x14ac:dyDescent="0.2">
      <c r="A836" s="42">
        <v>38291</v>
      </c>
      <c r="B836" s="43" t="s">
        <v>6</v>
      </c>
      <c r="C836" s="43" t="s">
        <v>7</v>
      </c>
      <c r="D836" s="43" t="s">
        <v>8</v>
      </c>
      <c r="E836" s="43" t="s">
        <v>8</v>
      </c>
      <c r="F836" s="43" t="s">
        <v>8</v>
      </c>
      <c r="G836" s="43" t="s">
        <v>7</v>
      </c>
      <c r="H836" s="44">
        <v>75</v>
      </c>
      <c r="I836" s="44">
        <v>50</v>
      </c>
      <c r="J836" s="43" t="s">
        <v>15</v>
      </c>
    </row>
    <row r="837" spans="1:10" ht="12.75" x14ac:dyDescent="0.2">
      <c r="A837" s="42">
        <v>33246</v>
      </c>
      <c r="B837" s="43" t="s">
        <v>10</v>
      </c>
      <c r="C837" s="43" t="s">
        <v>7</v>
      </c>
      <c r="D837" s="43" t="s">
        <v>8</v>
      </c>
      <c r="E837" s="43" t="s">
        <v>8</v>
      </c>
      <c r="F837" s="43" t="s">
        <v>8</v>
      </c>
      <c r="G837" s="43" t="s">
        <v>7</v>
      </c>
      <c r="H837" s="44">
        <v>80</v>
      </c>
      <c r="I837" s="44">
        <v>100</v>
      </c>
      <c r="J837" s="43" t="s">
        <v>15</v>
      </c>
    </row>
    <row r="838" spans="1:10" ht="12.75" x14ac:dyDescent="0.2">
      <c r="A838" s="42">
        <v>72876</v>
      </c>
      <c r="B838" s="43" t="s">
        <v>10</v>
      </c>
      <c r="C838" s="43" t="s">
        <v>7</v>
      </c>
      <c r="D838" s="43" t="s">
        <v>7</v>
      </c>
      <c r="E838" s="43" t="s">
        <v>8</v>
      </c>
      <c r="F838" s="43" t="s">
        <v>7</v>
      </c>
      <c r="G838" s="43" t="s">
        <v>7</v>
      </c>
      <c r="H838" s="44">
        <v>75</v>
      </c>
      <c r="I838" s="44">
        <v>15</v>
      </c>
      <c r="J838" s="43" t="s">
        <v>16</v>
      </c>
    </row>
    <row r="839" spans="1:10" ht="12.75" x14ac:dyDescent="0.2">
      <c r="A839" s="42">
        <v>37815</v>
      </c>
      <c r="B839" s="43" t="s">
        <v>10</v>
      </c>
      <c r="C839" s="43" t="s">
        <v>7</v>
      </c>
      <c r="D839" s="43" t="s">
        <v>8</v>
      </c>
      <c r="E839" s="43" t="s">
        <v>8</v>
      </c>
      <c r="F839" s="43" t="s">
        <v>7</v>
      </c>
      <c r="G839" s="43" t="s">
        <v>7</v>
      </c>
      <c r="H839" s="44">
        <v>85</v>
      </c>
      <c r="I839" s="44">
        <v>75</v>
      </c>
      <c r="J839" s="43" t="s">
        <v>15</v>
      </c>
    </row>
    <row r="840" spans="1:10" ht="12.75" x14ac:dyDescent="0.2">
      <c r="A840" s="42">
        <v>178716</v>
      </c>
      <c r="B840" s="43" t="s">
        <v>10</v>
      </c>
      <c r="C840" s="43" t="s">
        <v>7</v>
      </c>
      <c r="D840" s="43" t="s">
        <v>8</v>
      </c>
      <c r="E840" s="43" t="s">
        <v>7</v>
      </c>
      <c r="F840" s="43" t="s">
        <v>7</v>
      </c>
      <c r="G840" s="43" t="s">
        <v>7</v>
      </c>
      <c r="H840" s="44">
        <v>85</v>
      </c>
      <c r="I840" s="44">
        <v>60</v>
      </c>
      <c r="J840" s="43" t="s">
        <v>16</v>
      </c>
    </row>
    <row r="841" spans="1:10" ht="12.75" x14ac:dyDescent="0.2">
      <c r="A841" s="42">
        <v>65886</v>
      </c>
      <c r="B841" s="43" t="s">
        <v>5</v>
      </c>
      <c r="C841" s="43" t="s">
        <v>7</v>
      </c>
      <c r="D841" s="43" t="s">
        <v>8</v>
      </c>
      <c r="E841" s="43" t="s">
        <v>8</v>
      </c>
      <c r="F841" s="43" t="s">
        <v>8</v>
      </c>
      <c r="G841" s="43" t="s">
        <v>7</v>
      </c>
      <c r="H841" s="44">
        <v>80</v>
      </c>
      <c r="I841" s="44">
        <v>50</v>
      </c>
      <c r="J841" s="43" t="s">
        <v>15</v>
      </c>
    </row>
    <row r="842" spans="1:10" ht="12.75" x14ac:dyDescent="0.2">
      <c r="A842" s="42">
        <v>975</v>
      </c>
      <c r="B842" s="43" t="s">
        <v>10</v>
      </c>
      <c r="C842" s="43" t="s">
        <v>7</v>
      </c>
      <c r="D842" s="43" t="s">
        <v>8</v>
      </c>
      <c r="E842" s="43" t="s">
        <v>7</v>
      </c>
      <c r="F842" s="43" t="s">
        <v>7</v>
      </c>
      <c r="G842" s="43" t="s">
        <v>7</v>
      </c>
      <c r="H842" s="44">
        <v>75</v>
      </c>
      <c r="I842" s="44">
        <v>35</v>
      </c>
      <c r="J842" s="43" t="s">
        <v>16</v>
      </c>
    </row>
    <row r="843" spans="1:10" ht="12.75" x14ac:dyDescent="0.2">
      <c r="A843" s="42">
        <v>16057</v>
      </c>
      <c r="B843" s="43" t="s">
        <v>6</v>
      </c>
      <c r="C843" s="43" t="s">
        <v>7</v>
      </c>
      <c r="D843" s="43" t="s">
        <v>7</v>
      </c>
      <c r="E843" s="43" t="s">
        <v>7</v>
      </c>
      <c r="F843" s="43" t="s">
        <v>7</v>
      </c>
      <c r="G843" s="43" t="s">
        <v>7</v>
      </c>
      <c r="H843" s="44">
        <v>70</v>
      </c>
      <c r="I843" s="44">
        <v>55</v>
      </c>
      <c r="J843" s="43" t="s">
        <v>16</v>
      </c>
    </row>
    <row r="844" spans="1:10" ht="12.75" x14ac:dyDescent="0.2">
      <c r="A844" s="42">
        <v>178284</v>
      </c>
      <c r="B844" s="43" t="s">
        <v>6</v>
      </c>
      <c r="C844" s="43" t="s">
        <v>7</v>
      </c>
      <c r="D844" s="43" t="s">
        <v>8</v>
      </c>
      <c r="E844" s="43" t="s">
        <v>8</v>
      </c>
      <c r="F844" s="43" t="s">
        <v>7</v>
      </c>
      <c r="G844" s="43" t="s">
        <v>7</v>
      </c>
      <c r="H844" s="44">
        <v>81</v>
      </c>
      <c r="I844" s="44">
        <v>80</v>
      </c>
      <c r="J844" s="43" t="s">
        <v>16</v>
      </c>
    </row>
    <row r="845" spans="1:10" ht="12.75" x14ac:dyDescent="0.2">
      <c r="A845" s="42">
        <v>21342</v>
      </c>
      <c r="B845" s="43" t="s">
        <v>6</v>
      </c>
      <c r="C845" s="43" t="s">
        <v>7</v>
      </c>
      <c r="D845" s="43" t="s">
        <v>7</v>
      </c>
      <c r="E845" s="43" t="s">
        <v>8</v>
      </c>
      <c r="F845" s="43" t="s">
        <v>7</v>
      </c>
      <c r="G845" s="43" t="s">
        <v>7</v>
      </c>
      <c r="H845" s="44">
        <v>78</v>
      </c>
      <c r="I845" s="44">
        <v>50</v>
      </c>
      <c r="J845" s="43" t="s">
        <v>16</v>
      </c>
    </row>
    <row r="846" spans="1:10" ht="12.75" x14ac:dyDescent="0.2">
      <c r="A846" s="42">
        <v>19463</v>
      </c>
      <c r="B846" s="43" t="s">
        <v>5</v>
      </c>
      <c r="C846" s="43" t="s">
        <v>7</v>
      </c>
      <c r="D846" s="43" t="s">
        <v>8</v>
      </c>
      <c r="E846" s="43" t="s">
        <v>8</v>
      </c>
      <c r="F846" s="43" t="s">
        <v>8</v>
      </c>
      <c r="G846" s="43" t="s">
        <v>7</v>
      </c>
      <c r="H846" s="44">
        <v>90</v>
      </c>
      <c r="I846" s="44">
        <v>90</v>
      </c>
      <c r="J846" s="43" t="s">
        <v>15</v>
      </c>
    </row>
    <row r="847" spans="1:10" ht="12.75" x14ac:dyDescent="0.2">
      <c r="A847" s="42">
        <v>44193</v>
      </c>
      <c r="B847" s="43" t="s">
        <v>10</v>
      </c>
      <c r="C847" s="43" t="s">
        <v>8</v>
      </c>
      <c r="D847" s="43" t="s">
        <v>7</v>
      </c>
      <c r="E847" s="43" t="s">
        <v>8</v>
      </c>
      <c r="F847" s="43" t="s">
        <v>8</v>
      </c>
      <c r="G847" s="43" t="s">
        <v>7</v>
      </c>
      <c r="H847" s="44">
        <v>79</v>
      </c>
      <c r="I847" s="44">
        <v>100</v>
      </c>
      <c r="J847" s="43" t="s">
        <v>15</v>
      </c>
    </row>
    <row r="848" spans="1:10" ht="12.75" x14ac:dyDescent="0.2">
      <c r="A848" s="42">
        <v>23269</v>
      </c>
      <c r="B848" s="43" t="s">
        <v>9</v>
      </c>
      <c r="C848" s="43" t="s">
        <v>7</v>
      </c>
      <c r="D848" s="43" t="s">
        <v>8</v>
      </c>
      <c r="E848" s="43" t="s">
        <v>8</v>
      </c>
      <c r="F848" s="43" t="s">
        <v>8</v>
      </c>
      <c r="G848" s="43" t="s">
        <v>7</v>
      </c>
      <c r="H848" s="44">
        <v>90</v>
      </c>
      <c r="I848" s="44">
        <v>100</v>
      </c>
      <c r="J848" s="43" t="s">
        <v>15</v>
      </c>
    </row>
    <row r="849" spans="1:10" ht="12.75" x14ac:dyDescent="0.2">
      <c r="A849" s="42">
        <v>82061</v>
      </c>
      <c r="B849" s="43" t="s">
        <v>6</v>
      </c>
      <c r="C849" s="43" t="s">
        <v>8</v>
      </c>
      <c r="D849" s="43" t="s">
        <v>8</v>
      </c>
      <c r="E849" s="43" t="s">
        <v>7</v>
      </c>
      <c r="F849" s="43" t="s">
        <v>8</v>
      </c>
      <c r="G849" s="43" t="s">
        <v>7</v>
      </c>
      <c r="H849" s="44">
        <v>90</v>
      </c>
      <c r="I849" s="44">
        <v>100</v>
      </c>
      <c r="J849" s="43" t="s">
        <v>15</v>
      </c>
    </row>
    <row r="850" spans="1:10" ht="12.75" x14ac:dyDescent="0.2">
      <c r="A850" s="42">
        <v>22248</v>
      </c>
      <c r="B850" s="43" t="s">
        <v>5</v>
      </c>
      <c r="C850" s="43" t="s">
        <v>7</v>
      </c>
      <c r="D850" s="43" t="s">
        <v>8</v>
      </c>
      <c r="E850" s="43" t="s">
        <v>7</v>
      </c>
      <c r="F850" s="43" t="s">
        <v>7</v>
      </c>
      <c r="G850" s="43" t="s">
        <v>7</v>
      </c>
      <c r="H850" s="44">
        <v>73</v>
      </c>
      <c r="I850" s="44">
        <v>80</v>
      </c>
      <c r="J850" s="43" t="s">
        <v>16</v>
      </c>
    </row>
    <row r="851" spans="1:10" ht="12.75" x14ac:dyDescent="0.2">
      <c r="A851" s="42">
        <v>17971</v>
      </c>
      <c r="B851" s="43" t="s">
        <v>10</v>
      </c>
      <c r="C851" s="43" t="s">
        <v>7</v>
      </c>
      <c r="D851" s="43" t="s">
        <v>8</v>
      </c>
      <c r="E851" s="43" t="s">
        <v>8</v>
      </c>
      <c r="F851" s="43" t="s">
        <v>7</v>
      </c>
      <c r="G851" s="43" t="s">
        <v>7</v>
      </c>
      <c r="H851" s="44">
        <v>81</v>
      </c>
      <c r="I851" s="44">
        <v>20</v>
      </c>
      <c r="J851" s="43" t="s">
        <v>16</v>
      </c>
    </row>
    <row r="852" spans="1:10" ht="12.75" x14ac:dyDescent="0.2">
      <c r="A852" s="42">
        <v>175298</v>
      </c>
      <c r="B852" s="43" t="s">
        <v>9</v>
      </c>
      <c r="C852" s="43" t="s">
        <v>7</v>
      </c>
      <c r="D852" s="43" t="s">
        <v>7</v>
      </c>
      <c r="E852" s="43" t="s">
        <v>8</v>
      </c>
      <c r="F852" s="43" t="s">
        <v>7</v>
      </c>
      <c r="G852" s="43" t="s">
        <v>7</v>
      </c>
      <c r="H852" s="44">
        <v>85</v>
      </c>
      <c r="I852" s="44">
        <v>10</v>
      </c>
      <c r="J852" s="43" t="s">
        <v>16</v>
      </c>
    </row>
    <row r="853" spans="1:10" ht="12.75" x14ac:dyDescent="0.2">
      <c r="A853" s="42">
        <v>177227</v>
      </c>
      <c r="B853" s="43" t="s">
        <v>10</v>
      </c>
      <c r="C853" s="43" t="s">
        <v>7</v>
      </c>
      <c r="D853" s="43" t="s">
        <v>7</v>
      </c>
      <c r="E853" s="43" t="s">
        <v>8</v>
      </c>
      <c r="F853" s="43" t="s">
        <v>7</v>
      </c>
      <c r="G853" s="43" t="s">
        <v>7</v>
      </c>
      <c r="H853" s="44">
        <v>75</v>
      </c>
      <c r="I853" s="44">
        <v>75</v>
      </c>
      <c r="J853" s="43" t="s">
        <v>16</v>
      </c>
    </row>
    <row r="854" spans="1:10" ht="12.75" x14ac:dyDescent="0.2">
      <c r="A854" s="42">
        <v>63598</v>
      </c>
      <c r="B854" s="43" t="s">
        <v>10</v>
      </c>
      <c r="C854" s="43" t="s">
        <v>7</v>
      </c>
      <c r="D854" s="43" t="s">
        <v>7</v>
      </c>
      <c r="E854" s="43" t="s">
        <v>7</v>
      </c>
      <c r="F854" s="43" t="s">
        <v>7</v>
      </c>
      <c r="G854" s="43" t="s">
        <v>7</v>
      </c>
      <c r="H854" s="44">
        <v>70</v>
      </c>
      <c r="I854" s="44">
        <v>20</v>
      </c>
      <c r="J854" s="43" t="s">
        <v>16</v>
      </c>
    </row>
    <row r="855" spans="1:10" ht="12.75" x14ac:dyDescent="0.2">
      <c r="A855" s="42">
        <v>29328</v>
      </c>
      <c r="B855" s="43" t="s">
        <v>10</v>
      </c>
      <c r="C855" s="43" t="s">
        <v>7</v>
      </c>
      <c r="D855" s="43" t="s">
        <v>8</v>
      </c>
      <c r="E855" s="43" t="s">
        <v>7</v>
      </c>
      <c r="F855" s="43" t="s">
        <v>7</v>
      </c>
      <c r="G855" s="43" t="s">
        <v>7</v>
      </c>
      <c r="H855" s="44">
        <v>73</v>
      </c>
      <c r="I855" s="44">
        <v>10</v>
      </c>
      <c r="J855" s="43" t="s">
        <v>16</v>
      </c>
    </row>
    <row r="856" spans="1:10" ht="12.75" x14ac:dyDescent="0.2">
      <c r="A856" s="42">
        <v>53830</v>
      </c>
      <c r="B856" s="43" t="s">
        <v>10</v>
      </c>
      <c r="C856" s="43" t="s">
        <v>7</v>
      </c>
      <c r="D856" s="43" t="s">
        <v>8</v>
      </c>
      <c r="E856" s="43" t="s">
        <v>7</v>
      </c>
      <c r="F856" s="43" t="s">
        <v>7</v>
      </c>
      <c r="G856" s="43" t="s">
        <v>7</v>
      </c>
      <c r="H856" s="44">
        <v>90</v>
      </c>
      <c r="I856" s="44">
        <v>90</v>
      </c>
      <c r="J856" s="43" t="s">
        <v>15</v>
      </c>
    </row>
    <row r="857" spans="1:10" ht="12.75" x14ac:dyDescent="0.2">
      <c r="A857" s="42">
        <v>21362</v>
      </c>
      <c r="B857" s="43" t="s">
        <v>5</v>
      </c>
      <c r="C857" s="43" t="s">
        <v>7</v>
      </c>
      <c r="D857" s="43" t="s">
        <v>7</v>
      </c>
      <c r="E857" s="43" t="s">
        <v>7</v>
      </c>
      <c r="F857" s="43" t="s">
        <v>7</v>
      </c>
      <c r="G857" s="43" t="s">
        <v>7</v>
      </c>
      <c r="H857" s="44">
        <v>99</v>
      </c>
      <c r="I857" s="44">
        <v>30</v>
      </c>
      <c r="J857" s="43" t="s">
        <v>16</v>
      </c>
    </row>
    <row r="858" spans="1:10" ht="12.75" x14ac:dyDescent="0.2">
      <c r="A858" s="42">
        <v>65474</v>
      </c>
      <c r="B858" s="43" t="s">
        <v>6</v>
      </c>
      <c r="C858" s="43" t="s">
        <v>7</v>
      </c>
      <c r="D858" s="43" t="s">
        <v>8</v>
      </c>
      <c r="E858" s="43" t="s">
        <v>8</v>
      </c>
      <c r="F858" s="43" t="s">
        <v>7</v>
      </c>
      <c r="G858" s="43" t="s">
        <v>7</v>
      </c>
      <c r="H858" s="44">
        <v>80</v>
      </c>
      <c r="I858" s="44">
        <v>60</v>
      </c>
      <c r="J858" s="43" t="s">
        <v>16</v>
      </c>
    </row>
    <row r="859" spans="1:10" ht="12.75" x14ac:dyDescent="0.2">
      <c r="A859" s="42">
        <v>141</v>
      </c>
      <c r="B859" s="43" t="s">
        <v>9</v>
      </c>
      <c r="C859" s="43" t="s">
        <v>7</v>
      </c>
      <c r="D859" s="43" t="s">
        <v>7</v>
      </c>
      <c r="E859" s="43" t="s">
        <v>7</v>
      </c>
      <c r="F859" s="43" t="s">
        <v>7</v>
      </c>
      <c r="G859" s="43" t="s">
        <v>7</v>
      </c>
      <c r="H859" s="44">
        <v>78</v>
      </c>
      <c r="I859" s="44">
        <v>35</v>
      </c>
      <c r="J859" s="43" t="s">
        <v>16</v>
      </c>
    </row>
    <row r="860" spans="1:10" ht="12.75" x14ac:dyDescent="0.2">
      <c r="A860" s="42">
        <v>24662</v>
      </c>
      <c r="B860" s="43" t="s">
        <v>5</v>
      </c>
      <c r="C860" s="43" t="s">
        <v>7</v>
      </c>
      <c r="D860" s="43" t="s">
        <v>8</v>
      </c>
      <c r="E860" s="43" t="s">
        <v>7</v>
      </c>
      <c r="F860" s="43" t="s">
        <v>7</v>
      </c>
      <c r="G860" s="43" t="s">
        <v>7</v>
      </c>
      <c r="H860" s="44">
        <v>73</v>
      </c>
      <c r="I860" s="44">
        <v>30</v>
      </c>
      <c r="J860" s="43" t="s">
        <v>16</v>
      </c>
    </row>
    <row r="861" spans="1:10" ht="12.75" x14ac:dyDescent="0.2">
      <c r="A861" s="42">
        <v>26572</v>
      </c>
      <c r="B861" s="43" t="s">
        <v>10</v>
      </c>
      <c r="C861" s="43" t="s">
        <v>7</v>
      </c>
      <c r="D861" s="43" t="s">
        <v>7</v>
      </c>
      <c r="E861" s="43" t="s">
        <v>7</v>
      </c>
      <c r="F861" s="43" t="s">
        <v>7</v>
      </c>
      <c r="G861" s="43" t="s">
        <v>7</v>
      </c>
      <c r="H861" s="44">
        <v>70</v>
      </c>
      <c r="I861" s="44">
        <v>30</v>
      </c>
      <c r="J861" s="43" t="s">
        <v>16</v>
      </c>
    </row>
    <row r="862" spans="1:10" ht="12.75" x14ac:dyDescent="0.2">
      <c r="A862" s="42">
        <v>32185</v>
      </c>
      <c r="B862" s="43" t="s">
        <v>10</v>
      </c>
      <c r="C862" s="43" t="s">
        <v>7</v>
      </c>
      <c r="D862" s="43" t="s">
        <v>7</v>
      </c>
      <c r="E862" s="43" t="s">
        <v>7</v>
      </c>
      <c r="F862" s="43" t="s">
        <v>7</v>
      </c>
      <c r="G862" s="43" t="s">
        <v>7</v>
      </c>
      <c r="H862" s="44">
        <v>75</v>
      </c>
      <c r="I862" s="44">
        <v>40</v>
      </c>
      <c r="J862" s="43" t="s">
        <v>16</v>
      </c>
    </row>
    <row r="863" spans="1:10" ht="12.75" x14ac:dyDescent="0.2">
      <c r="A863" s="42">
        <v>21949</v>
      </c>
      <c r="B863" s="43" t="s">
        <v>10</v>
      </c>
      <c r="C863" s="43" t="s">
        <v>7</v>
      </c>
      <c r="D863" s="43" t="s">
        <v>7</v>
      </c>
      <c r="E863" s="43" t="s">
        <v>7</v>
      </c>
      <c r="F863" s="43" t="s">
        <v>7</v>
      </c>
      <c r="G863" s="43" t="s">
        <v>7</v>
      </c>
      <c r="H863" s="44">
        <v>75</v>
      </c>
      <c r="I863" s="44">
        <v>55</v>
      </c>
      <c r="J863" s="43" t="s">
        <v>16</v>
      </c>
    </row>
    <row r="864" spans="1:10" ht="12.75" x14ac:dyDescent="0.2">
      <c r="A864" s="42">
        <v>51594</v>
      </c>
      <c r="B864" s="43" t="s">
        <v>10</v>
      </c>
      <c r="C864" s="43" t="s">
        <v>7</v>
      </c>
      <c r="D864" s="43" t="s">
        <v>8</v>
      </c>
      <c r="E864" s="43" t="s">
        <v>8</v>
      </c>
      <c r="F864" s="43" t="s">
        <v>7</v>
      </c>
      <c r="G864" s="43" t="s">
        <v>7</v>
      </c>
      <c r="H864" s="44">
        <v>95</v>
      </c>
      <c r="I864" s="44">
        <v>80</v>
      </c>
      <c r="J864" s="43" t="s">
        <v>15</v>
      </c>
    </row>
    <row r="865" spans="1:10" ht="12.75" x14ac:dyDescent="0.2">
      <c r="A865" s="42">
        <v>5378</v>
      </c>
      <c r="B865" s="43" t="s">
        <v>6</v>
      </c>
      <c r="C865" s="43" t="s">
        <v>7</v>
      </c>
      <c r="D865" s="43" t="s">
        <v>8</v>
      </c>
      <c r="E865" s="43" t="s">
        <v>7</v>
      </c>
      <c r="F865" s="43" t="s">
        <v>7</v>
      </c>
      <c r="G865" s="43" t="s">
        <v>7</v>
      </c>
      <c r="H865" s="44">
        <v>75</v>
      </c>
      <c r="I865" s="44">
        <v>60</v>
      </c>
      <c r="J865" s="43" t="s">
        <v>16</v>
      </c>
    </row>
    <row r="866" spans="1:10" ht="12.75" x14ac:dyDescent="0.2">
      <c r="A866" s="42">
        <v>15004</v>
      </c>
      <c r="B866" s="43" t="s">
        <v>9</v>
      </c>
      <c r="C866" s="43" t="s">
        <v>7</v>
      </c>
      <c r="D866" s="43" t="s">
        <v>8</v>
      </c>
      <c r="E866" s="43" t="s">
        <v>8</v>
      </c>
      <c r="F866" s="43" t="s">
        <v>7</v>
      </c>
      <c r="G866" s="43" t="s">
        <v>7</v>
      </c>
      <c r="H866" s="44">
        <v>90</v>
      </c>
      <c r="I866" s="44">
        <v>70</v>
      </c>
      <c r="J866" s="43" t="s">
        <v>15</v>
      </c>
    </row>
    <row r="867" spans="1:10" ht="12.75" x14ac:dyDescent="0.2">
      <c r="A867" s="42">
        <v>88224</v>
      </c>
      <c r="B867" s="43" t="s">
        <v>54</v>
      </c>
      <c r="C867" s="43" t="s">
        <v>7</v>
      </c>
      <c r="D867" s="43" t="s">
        <v>8</v>
      </c>
      <c r="E867" s="43" t="s">
        <v>7</v>
      </c>
      <c r="F867" s="43" t="s">
        <v>8</v>
      </c>
      <c r="G867" s="43" t="s">
        <v>7</v>
      </c>
      <c r="H867" s="44">
        <v>70</v>
      </c>
      <c r="I867" s="44">
        <v>100</v>
      </c>
      <c r="J867" s="43" t="s">
        <v>15</v>
      </c>
    </row>
    <row r="868" spans="1:10" ht="12.75" x14ac:dyDescent="0.2">
      <c r="A868" s="42">
        <v>70532</v>
      </c>
      <c r="B868" s="43" t="s">
        <v>10</v>
      </c>
      <c r="C868" s="43" t="s">
        <v>7</v>
      </c>
      <c r="D868" s="43" t="s">
        <v>7</v>
      </c>
      <c r="E868" s="43" t="s">
        <v>7</v>
      </c>
      <c r="F868" s="43" t="s">
        <v>8</v>
      </c>
      <c r="G868" s="43" t="s">
        <v>7</v>
      </c>
      <c r="H868" s="44">
        <v>95</v>
      </c>
      <c r="I868" s="44">
        <v>95</v>
      </c>
      <c r="J868" s="43" t="s">
        <v>15</v>
      </c>
    </row>
    <row r="869" spans="1:10" ht="12.75" x14ac:dyDescent="0.2">
      <c r="A869" s="42">
        <v>55123</v>
      </c>
      <c r="B869" s="43" t="s">
        <v>17</v>
      </c>
      <c r="C869" s="43" t="s">
        <v>8</v>
      </c>
      <c r="D869" s="43" t="s">
        <v>8</v>
      </c>
      <c r="E869" s="43" t="s">
        <v>7</v>
      </c>
      <c r="F869" s="43" t="s">
        <v>8</v>
      </c>
      <c r="G869" s="43" t="s">
        <v>7</v>
      </c>
      <c r="H869" s="44">
        <v>95</v>
      </c>
      <c r="I869" s="44">
        <v>100</v>
      </c>
      <c r="J869" s="43" t="s">
        <v>15</v>
      </c>
    </row>
    <row r="870" spans="1:10" ht="12.75" x14ac:dyDescent="0.2">
      <c r="A870" s="42">
        <v>4361</v>
      </c>
      <c r="B870" s="43" t="s">
        <v>10</v>
      </c>
      <c r="C870" s="43" t="s">
        <v>7</v>
      </c>
      <c r="D870" s="43" t="s">
        <v>8</v>
      </c>
      <c r="E870" s="43" t="s">
        <v>7</v>
      </c>
      <c r="F870" s="43" t="s">
        <v>7</v>
      </c>
      <c r="G870" s="43" t="s">
        <v>7</v>
      </c>
      <c r="H870" s="44">
        <v>75</v>
      </c>
      <c r="I870" s="44">
        <v>60</v>
      </c>
      <c r="J870" s="43" t="s">
        <v>16</v>
      </c>
    </row>
    <row r="871" spans="1:10" ht="12.75" x14ac:dyDescent="0.2">
      <c r="A871" s="42">
        <v>19237</v>
      </c>
      <c r="B871" s="43" t="s">
        <v>6</v>
      </c>
      <c r="C871" s="43" t="s">
        <v>7</v>
      </c>
      <c r="D871" s="43" t="s">
        <v>7</v>
      </c>
      <c r="E871" s="43" t="s">
        <v>7</v>
      </c>
      <c r="F871" s="43" t="s">
        <v>7</v>
      </c>
      <c r="G871" s="43" t="s">
        <v>7</v>
      </c>
      <c r="H871" s="44">
        <v>70</v>
      </c>
      <c r="I871" s="44">
        <v>50</v>
      </c>
      <c r="J871" s="43" t="s">
        <v>16</v>
      </c>
    </row>
    <row r="872" spans="1:10" ht="12.75" x14ac:dyDescent="0.2">
      <c r="A872" s="42">
        <v>12441</v>
      </c>
      <c r="B872" s="43" t="s">
        <v>6</v>
      </c>
      <c r="C872" s="43" t="s">
        <v>7</v>
      </c>
      <c r="D872" s="43" t="s">
        <v>7</v>
      </c>
      <c r="E872" s="43" t="s">
        <v>7</v>
      </c>
      <c r="F872" s="43" t="s">
        <v>7</v>
      </c>
      <c r="G872" s="43" t="s">
        <v>7</v>
      </c>
      <c r="H872" s="44">
        <v>70</v>
      </c>
      <c r="I872" s="44">
        <v>45</v>
      </c>
      <c r="J872" s="43" t="s">
        <v>16</v>
      </c>
    </row>
    <row r="873" spans="1:10" ht="12.75" x14ac:dyDescent="0.2">
      <c r="A873" s="42">
        <v>23928</v>
      </c>
      <c r="B873" s="43" t="s">
        <v>6</v>
      </c>
      <c r="C873" s="43" t="s">
        <v>8</v>
      </c>
      <c r="D873" s="43" t="s">
        <v>7</v>
      </c>
      <c r="E873" s="43" t="s">
        <v>8</v>
      </c>
      <c r="F873" s="43" t="s">
        <v>7</v>
      </c>
      <c r="G873" s="43" t="s">
        <v>7</v>
      </c>
      <c r="H873" s="44">
        <v>95</v>
      </c>
      <c r="I873" s="44">
        <v>95</v>
      </c>
      <c r="J873" s="43" t="s">
        <v>15</v>
      </c>
    </row>
    <row r="874" spans="1:10" ht="12.75" x14ac:dyDescent="0.2">
      <c r="A874" s="42">
        <v>18996</v>
      </c>
      <c r="B874" s="43" t="s">
        <v>10</v>
      </c>
      <c r="C874" s="43" t="s">
        <v>7</v>
      </c>
      <c r="D874" s="43" t="s">
        <v>8</v>
      </c>
      <c r="E874" s="43" t="s">
        <v>8</v>
      </c>
      <c r="F874" s="43" t="s">
        <v>7</v>
      </c>
      <c r="G874" s="43" t="s">
        <v>7</v>
      </c>
      <c r="H874" s="44">
        <v>80</v>
      </c>
      <c r="I874" s="44">
        <v>40</v>
      </c>
      <c r="J874" s="43" t="s">
        <v>15</v>
      </c>
    </row>
    <row r="875" spans="1:10" ht="12.75" x14ac:dyDescent="0.2">
      <c r="A875" s="42">
        <v>31063</v>
      </c>
      <c r="B875" s="43" t="s">
        <v>10</v>
      </c>
      <c r="C875" s="43" t="s">
        <v>7</v>
      </c>
      <c r="D875" s="43" t="s">
        <v>8</v>
      </c>
      <c r="E875" s="43" t="s">
        <v>8</v>
      </c>
      <c r="F875" s="43" t="s">
        <v>7</v>
      </c>
      <c r="G875" s="43" t="s">
        <v>7</v>
      </c>
      <c r="H875" s="44">
        <v>70</v>
      </c>
      <c r="I875" s="44">
        <v>40</v>
      </c>
      <c r="J875" s="43" t="s">
        <v>16</v>
      </c>
    </row>
    <row r="876" spans="1:10" ht="12.75" x14ac:dyDescent="0.2">
      <c r="A876" s="42">
        <v>81050</v>
      </c>
      <c r="B876" s="43" t="s">
        <v>10</v>
      </c>
      <c r="C876" s="43" t="s">
        <v>7</v>
      </c>
      <c r="D876" s="43" t="s">
        <v>7</v>
      </c>
      <c r="E876" s="43" t="s">
        <v>7</v>
      </c>
      <c r="F876" s="43" t="s">
        <v>7</v>
      </c>
      <c r="G876" s="43" t="s">
        <v>7</v>
      </c>
      <c r="H876" s="44">
        <v>80</v>
      </c>
      <c r="I876" s="44">
        <v>20</v>
      </c>
      <c r="J876" s="43" t="s">
        <v>16</v>
      </c>
    </row>
    <row r="877" spans="1:10" ht="12.75" x14ac:dyDescent="0.2">
      <c r="A877" s="42">
        <v>62424</v>
      </c>
      <c r="B877" s="43" t="s">
        <v>17</v>
      </c>
      <c r="C877" s="43" t="s">
        <v>7</v>
      </c>
      <c r="D877" s="43" t="s">
        <v>8</v>
      </c>
      <c r="E877" s="43" t="s">
        <v>8</v>
      </c>
      <c r="F877" s="43" t="s">
        <v>8</v>
      </c>
      <c r="G877" s="43" t="s">
        <v>7</v>
      </c>
      <c r="H877" s="44">
        <v>80</v>
      </c>
      <c r="I877" s="44">
        <v>50</v>
      </c>
      <c r="J877" s="43" t="s">
        <v>15</v>
      </c>
    </row>
    <row r="878" spans="1:10" ht="12.75" x14ac:dyDescent="0.2">
      <c r="A878" s="42">
        <v>82156</v>
      </c>
      <c r="B878" s="43" t="s">
        <v>5</v>
      </c>
      <c r="C878" s="43" t="s">
        <v>7</v>
      </c>
      <c r="D878" s="43" t="s">
        <v>8</v>
      </c>
      <c r="E878" s="43" t="s">
        <v>8</v>
      </c>
      <c r="F878" s="43" t="s">
        <v>7</v>
      </c>
      <c r="G878" s="43" t="s">
        <v>7</v>
      </c>
      <c r="H878" s="44">
        <v>70</v>
      </c>
      <c r="I878" s="44">
        <v>100</v>
      </c>
      <c r="J878" s="43" t="s">
        <v>15</v>
      </c>
    </row>
    <row r="879" spans="1:10" ht="12.75" x14ac:dyDescent="0.2">
      <c r="A879" s="42">
        <v>64123</v>
      </c>
      <c r="B879" s="43" t="s">
        <v>5</v>
      </c>
      <c r="C879" s="43" t="s">
        <v>7</v>
      </c>
      <c r="D879" s="43" t="s">
        <v>8</v>
      </c>
      <c r="E879" s="43" t="s">
        <v>8</v>
      </c>
      <c r="F879" s="43" t="s">
        <v>8</v>
      </c>
      <c r="G879" s="43" t="s">
        <v>7</v>
      </c>
      <c r="H879" s="44">
        <v>90</v>
      </c>
      <c r="I879" s="44">
        <v>90</v>
      </c>
      <c r="J879" s="43" t="s">
        <v>15</v>
      </c>
    </row>
    <row r="880" spans="1:10" ht="12.75" x14ac:dyDescent="0.2">
      <c r="A880" s="42">
        <v>77713</v>
      </c>
      <c r="B880" s="43" t="s">
        <v>6</v>
      </c>
      <c r="C880" s="43" t="s">
        <v>7</v>
      </c>
      <c r="D880" s="43" t="s">
        <v>8</v>
      </c>
      <c r="E880" s="43" t="s">
        <v>8</v>
      </c>
      <c r="F880" s="43" t="s">
        <v>7</v>
      </c>
      <c r="G880" s="43" t="s">
        <v>7</v>
      </c>
      <c r="H880" s="44">
        <v>80</v>
      </c>
      <c r="I880" s="44">
        <v>100</v>
      </c>
      <c r="J880" s="43" t="s">
        <v>15</v>
      </c>
    </row>
    <row r="881" spans="1:10" ht="12.75" x14ac:dyDescent="0.2">
      <c r="A881" s="42">
        <v>71427</v>
      </c>
      <c r="B881" s="43" t="s">
        <v>10</v>
      </c>
      <c r="C881" s="43" t="s">
        <v>7</v>
      </c>
      <c r="D881" s="43" t="s">
        <v>8</v>
      </c>
      <c r="E881" s="43" t="s">
        <v>7</v>
      </c>
      <c r="F881" s="43" t="s">
        <v>7</v>
      </c>
      <c r="G881" s="43" t="s">
        <v>7</v>
      </c>
      <c r="H881" s="44">
        <v>76</v>
      </c>
      <c r="I881" s="44">
        <v>65</v>
      </c>
      <c r="J881" s="43" t="s">
        <v>16</v>
      </c>
    </row>
    <row r="882" spans="1:10" ht="12.75" x14ac:dyDescent="0.2">
      <c r="A882" s="42">
        <v>2661</v>
      </c>
      <c r="B882" s="43" t="s">
        <v>5</v>
      </c>
      <c r="C882" s="43" t="s">
        <v>7</v>
      </c>
      <c r="D882" s="43" t="s">
        <v>8</v>
      </c>
      <c r="E882" s="43" t="s">
        <v>7</v>
      </c>
      <c r="F882" s="43" t="s">
        <v>7</v>
      </c>
      <c r="G882" s="43" t="s">
        <v>7</v>
      </c>
      <c r="H882" s="44">
        <v>70</v>
      </c>
      <c r="I882" s="44">
        <v>60</v>
      </c>
      <c r="J882" s="43" t="s">
        <v>16</v>
      </c>
    </row>
    <row r="883" spans="1:10" ht="12.75" x14ac:dyDescent="0.2">
      <c r="A883" s="42">
        <v>6977</v>
      </c>
      <c r="B883" s="43" t="s">
        <v>9</v>
      </c>
      <c r="C883" s="43" t="s">
        <v>7</v>
      </c>
      <c r="D883" s="43" t="s">
        <v>8</v>
      </c>
      <c r="E883" s="43" t="s">
        <v>7</v>
      </c>
      <c r="F883" s="43" t="s">
        <v>7</v>
      </c>
      <c r="G883" s="43" t="s">
        <v>7</v>
      </c>
      <c r="H883" s="44">
        <v>76</v>
      </c>
      <c r="I883" s="44">
        <v>50</v>
      </c>
      <c r="J883" s="43" t="s">
        <v>16</v>
      </c>
    </row>
    <row r="884" spans="1:10" ht="12.75" x14ac:dyDescent="0.2">
      <c r="A884" s="42">
        <v>72089</v>
      </c>
      <c r="B884" s="43" t="s">
        <v>5</v>
      </c>
      <c r="C884" s="43" t="s">
        <v>7</v>
      </c>
      <c r="D884" s="43" t="s">
        <v>8</v>
      </c>
      <c r="E884" s="43" t="s">
        <v>7</v>
      </c>
      <c r="F884" s="43" t="s">
        <v>7</v>
      </c>
      <c r="G884" s="43" t="s">
        <v>7</v>
      </c>
      <c r="H884" s="44">
        <v>73</v>
      </c>
      <c r="I884" s="44">
        <v>70</v>
      </c>
      <c r="J884" s="43" t="s">
        <v>16</v>
      </c>
    </row>
    <row r="885" spans="1:10" ht="12.75" x14ac:dyDescent="0.2">
      <c r="A885" s="42">
        <v>67859</v>
      </c>
      <c r="B885" s="43" t="s">
        <v>10</v>
      </c>
      <c r="C885" s="43" t="s">
        <v>7</v>
      </c>
      <c r="D885" s="43" t="s">
        <v>8</v>
      </c>
      <c r="E885" s="43" t="s">
        <v>7</v>
      </c>
      <c r="F885" s="43" t="s">
        <v>7</v>
      </c>
      <c r="G885" s="43" t="s">
        <v>7</v>
      </c>
      <c r="H885" s="44">
        <v>79</v>
      </c>
      <c r="I885" s="44">
        <v>40</v>
      </c>
      <c r="J885" s="43" t="s">
        <v>16</v>
      </c>
    </row>
    <row r="886" spans="1:10" ht="12.75" x14ac:dyDescent="0.2">
      <c r="A886" s="42">
        <v>78079</v>
      </c>
      <c r="B886" s="43" t="s">
        <v>5</v>
      </c>
      <c r="C886" s="43" t="s">
        <v>7</v>
      </c>
      <c r="D886" s="43" t="s">
        <v>7</v>
      </c>
      <c r="E886" s="43" t="s">
        <v>7</v>
      </c>
      <c r="F886" s="43" t="s">
        <v>7</v>
      </c>
      <c r="G886" s="43" t="s">
        <v>7</v>
      </c>
      <c r="H886" s="44">
        <v>70</v>
      </c>
      <c r="I886" s="44">
        <v>40</v>
      </c>
      <c r="J886" s="43" t="s">
        <v>16</v>
      </c>
    </row>
    <row r="887" spans="1:10" ht="12.75" x14ac:dyDescent="0.2">
      <c r="A887" s="42">
        <v>64995</v>
      </c>
      <c r="B887" s="43" t="s">
        <v>5</v>
      </c>
      <c r="C887" s="43" t="s">
        <v>7</v>
      </c>
      <c r="D887" s="43" t="s">
        <v>7</v>
      </c>
      <c r="E887" s="43" t="s">
        <v>8</v>
      </c>
      <c r="F887" s="43" t="s">
        <v>7</v>
      </c>
      <c r="G887" s="43" t="s">
        <v>7</v>
      </c>
      <c r="H887" s="44">
        <v>80</v>
      </c>
      <c r="I887" s="44">
        <v>55</v>
      </c>
      <c r="J887" s="43" t="s">
        <v>16</v>
      </c>
    </row>
    <row r="888" spans="1:10" ht="12.75" x14ac:dyDescent="0.2">
      <c r="A888" s="42">
        <v>172189</v>
      </c>
      <c r="B888" s="43" t="s">
        <v>10</v>
      </c>
      <c r="C888" s="43" t="s">
        <v>7</v>
      </c>
      <c r="D888" s="43" t="s">
        <v>7</v>
      </c>
      <c r="E888" s="43" t="s">
        <v>8</v>
      </c>
      <c r="F888" s="43" t="s">
        <v>7</v>
      </c>
      <c r="G888" s="43" t="s">
        <v>7</v>
      </c>
      <c r="H888" s="44">
        <v>80</v>
      </c>
      <c r="I888" s="44">
        <v>40</v>
      </c>
      <c r="J888" s="43" t="s">
        <v>16</v>
      </c>
    </row>
    <row r="889" spans="1:10" ht="12.75" x14ac:dyDescent="0.2">
      <c r="A889" s="42">
        <v>64873</v>
      </c>
      <c r="B889" s="43" t="s">
        <v>6</v>
      </c>
      <c r="C889" s="43" t="s">
        <v>7</v>
      </c>
      <c r="D889" s="43" t="s">
        <v>8</v>
      </c>
      <c r="E889" s="43" t="s">
        <v>8</v>
      </c>
      <c r="F889" s="43" t="s">
        <v>7</v>
      </c>
      <c r="G889" s="43" t="s">
        <v>7</v>
      </c>
      <c r="H889" s="44">
        <v>95</v>
      </c>
      <c r="I889" s="44">
        <v>100</v>
      </c>
      <c r="J889" s="43" t="s">
        <v>15</v>
      </c>
    </row>
    <row r="890" spans="1:10" ht="12.75" x14ac:dyDescent="0.2">
      <c r="A890" s="42">
        <v>66086</v>
      </c>
      <c r="B890" s="43" t="s">
        <v>6</v>
      </c>
      <c r="C890" s="43" t="s">
        <v>7</v>
      </c>
      <c r="D890" s="43" t="s">
        <v>8</v>
      </c>
      <c r="E890" s="43" t="s">
        <v>7</v>
      </c>
      <c r="F890" s="43" t="s">
        <v>7</v>
      </c>
      <c r="G890" s="43" t="s">
        <v>7</v>
      </c>
      <c r="H890" s="44">
        <v>60</v>
      </c>
      <c r="I890" s="44">
        <v>60</v>
      </c>
      <c r="J890" s="43" t="s">
        <v>16</v>
      </c>
    </row>
    <row r="891" spans="1:10" ht="12.75" x14ac:dyDescent="0.2">
      <c r="A891" s="42">
        <v>13417</v>
      </c>
      <c r="B891" s="43" t="s">
        <v>5</v>
      </c>
      <c r="C891" s="43" t="s">
        <v>7</v>
      </c>
      <c r="D891" s="43" t="s">
        <v>7</v>
      </c>
      <c r="E891" s="43" t="s">
        <v>7</v>
      </c>
      <c r="F891" s="43" t="s">
        <v>7</v>
      </c>
      <c r="G891" s="43" t="s">
        <v>7</v>
      </c>
      <c r="H891" s="44">
        <v>70</v>
      </c>
      <c r="I891" s="44">
        <v>50</v>
      </c>
      <c r="J891" s="43" t="s">
        <v>16</v>
      </c>
    </row>
    <row r="892" spans="1:10" ht="12.75" x14ac:dyDescent="0.2">
      <c r="A892" s="42">
        <v>29832</v>
      </c>
      <c r="B892" s="43" t="s">
        <v>6</v>
      </c>
      <c r="C892" s="43" t="s">
        <v>7</v>
      </c>
      <c r="D892" s="43" t="s">
        <v>7</v>
      </c>
      <c r="E892" s="43" t="s">
        <v>8</v>
      </c>
      <c r="F892" s="43" t="s">
        <v>7</v>
      </c>
      <c r="G892" s="43" t="s">
        <v>7</v>
      </c>
      <c r="H892" s="44">
        <v>78</v>
      </c>
      <c r="I892" s="44">
        <v>30</v>
      </c>
      <c r="J892" s="43" t="s">
        <v>16</v>
      </c>
    </row>
    <row r="893" spans="1:10" ht="12.75" x14ac:dyDescent="0.2">
      <c r="A893" s="42">
        <v>17049</v>
      </c>
      <c r="B893" s="43" t="s">
        <v>9</v>
      </c>
      <c r="C893" s="43" t="s">
        <v>7</v>
      </c>
      <c r="D893" s="43" t="s">
        <v>7</v>
      </c>
      <c r="E893" s="43" t="s">
        <v>7</v>
      </c>
      <c r="F893" s="43" t="s">
        <v>7</v>
      </c>
      <c r="G893" s="43" t="s">
        <v>7</v>
      </c>
      <c r="H893" s="44">
        <v>95</v>
      </c>
      <c r="I893" s="44">
        <v>20</v>
      </c>
      <c r="J893" s="43" t="s">
        <v>16</v>
      </c>
    </row>
    <row r="894" spans="1:10" ht="12.75" x14ac:dyDescent="0.2">
      <c r="A894" s="42">
        <v>77670</v>
      </c>
      <c r="B894" s="43" t="s">
        <v>17</v>
      </c>
      <c r="C894" s="43" t="s">
        <v>8</v>
      </c>
      <c r="D894" s="43" t="s">
        <v>8</v>
      </c>
      <c r="E894" s="43" t="s">
        <v>8</v>
      </c>
      <c r="F894" s="43" t="s">
        <v>7</v>
      </c>
      <c r="G894" s="43" t="s">
        <v>7</v>
      </c>
      <c r="H894" s="44">
        <v>75</v>
      </c>
      <c r="I894" s="44">
        <v>100</v>
      </c>
      <c r="J894" s="43" t="s">
        <v>15</v>
      </c>
    </row>
    <row r="895" spans="1:10" ht="12.75" x14ac:dyDescent="0.2">
      <c r="A895" s="42">
        <v>31250</v>
      </c>
      <c r="B895" s="43" t="s">
        <v>6</v>
      </c>
      <c r="C895" s="43" t="s">
        <v>7</v>
      </c>
      <c r="D895" s="43" t="s">
        <v>7</v>
      </c>
      <c r="E895" s="43" t="s">
        <v>7</v>
      </c>
      <c r="F895" s="43" t="s">
        <v>7</v>
      </c>
      <c r="G895" s="43" t="s">
        <v>7</v>
      </c>
      <c r="H895" s="44">
        <v>51</v>
      </c>
      <c r="I895" s="44">
        <v>51</v>
      </c>
      <c r="J895" s="43" t="s">
        <v>16</v>
      </c>
    </row>
    <row r="896" spans="1:10" ht="12.75" x14ac:dyDescent="0.2">
      <c r="A896" s="42">
        <v>76592</v>
      </c>
      <c r="B896" s="43" t="s">
        <v>6</v>
      </c>
      <c r="C896" s="43" t="s">
        <v>7</v>
      </c>
      <c r="D896" s="43" t="s">
        <v>7</v>
      </c>
      <c r="E896" s="43" t="s">
        <v>7</v>
      </c>
      <c r="F896" s="43" t="s">
        <v>7</v>
      </c>
      <c r="G896" s="43" t="s">
        <v>7</v>
      </c>
      <c r="H896" s="44">
        <v>70</v>
      </c>
      <c r="I896" s="44">
        <v>45</v>
      </c>
      <c r="J896" s="43" t="s">
        <v>16</v>
      </c>
    </row>
    <row r="897" spans="1:10" ht="12.75" x14ac:dyDescent="0.2">
      <c r="A897" s="42">
        <v>25921</v>
      </c>
      <c r="B897" s="43" t="s">
        <v>5</v>
      </c>
      <c r="C897" s="43" t="s">
        <v>7</v>
      </c>
      <c r="D897" s="43" t="s">
        <v>8</v>
      </c>
      <c r="E897" s="43" t="s">
        <v>8</v>
      </c>
      <c r="F897" s="43" t="s">
        <v>8</v>
      </c>
      <c r="G897" s="43" t="s">
        <v>7</v>
      </c>
      <c r="H897" s="44">
        <v>80</v>
      </c>
      <c r="I897" s="44">
        <v>50</v>
      </c>
      <c r="J897" s="43" t="s">
        <v>15</v>
      </c>
    </row>
    <row r="898" spans="1:10" ht="12.75" x14ac:dyDescent="0.2">
      <c r="A898" s="42">
        <v>51350</v>
      </c>
      <c r="B898" s="43" t="s">
        <v>5</v>
      </c>
      <c r="C898" s="43" t="s">
        <v>7</v>
      </c>
      <c r="D898" s="43" t="s">
        <v>8</v>
      </c>
      <c r="E898" s="43" t="s">
        <v>8</v>
      </c>
      <c r="F898" s="43" t="s">
        <v>8</v>
      </c>
      <c r="G898" s="43" t="s">
        <v>7</v>
      </c>
      <c r="H898" s="44">
        <v>95</v>
      </c>
      <c r="I898" s="44">
        <v>80</v>
      </c>
      <c r="J898" s="43" t="s">
        <v>15</v>
      </c>
    </row>
    <row r="899" spans="1:10" ht="12.75" x14ac:dyDescent="0.2">
      <c r="A899" s="42">
        <v>68583</v>
      </c>
      <c r="B899" s="43" t="s">
        <v>10</v>
      </c>
      <c r="C899" s="43" t="s">
        <v>7</v>
      </c>
      <c r="D899" s="43" t="s">
        <v>7</v>
      </c>
      <c r="E899" s="43" t="s">
        <v>7</v>
      </c>
      <c r="F899" s="43" t="s">
        <v>7</v>
      </c>
      <c r="G899" s="43" t="s">
        <v>7</v>
      </c>
      <c r="H899" s="44">
        <v>70</v>
      </c>
      <c r="I899" s="44">
        <v>20</v>
      </c>
      <c r="J899" s="43" t="s">
        <v>16</v>
      </c>
    </row>
    <row r="900" spans="1:10" ht="12.75" x14ac:dyDescent="0.2">
      <c r="A900" s="42">
        <v>61127</v>
      </c>
      <c r="B900" s="43" t="s">
        <v>9</v>
      </c>
      <c r="C900" s="43" t="s">
        <v>7</v>
      </c>
      <c r="D900" s="43" t="s">
        <v>7</v>
      </c>
      <c r="E900" s="43" t="s">
        <v>8</v>
      </c>
      <c r="F900" s="43" t="s">
        <v>8</v>
      </c>
      <c r="G900" s="43" t="s">
        <v>7</v>
      </c>
      <c r="H900" s="44">
        <v>97</v>
      </c>
      <c r="I900" s="44">
        <v>95</v>
      </c>
      <c r="J900" s="43" t="s">
        <v>15</v>
      </c>
    </row>
    <row r="901" spans="1:10" ht="12.75" x14ac:dyDescent="0.2">
      <c r="A901" s="42">
        <v>10879</v>
      </c>
      <c r="B901" s="43" t="s">
        <v>5</v>
      </c>
      <c r="C901" s="43" t="s">
        <v>7</v>
      </c>
      <c r="D901" s="43" t="s">
        <v>7</v>
      </c>
      <c r="E901" s="43" t="s">
        <v>7</v>
      </c>
      <c r="F901" s="43" t="s">
        <v>7</v>
      </c>
      <c r="G901" s="43" t="s">
        <v>7</v>
      </c>
      <c r="H901" s="44">
        <v>75</v>
      </c>
      <c r="I901" s="44">
        <v>20</v>
      </c>
      <c r="J901" s="43" t="s">
        <v>16</v>
      </c>
    </row>
    <row r="902" spans="1:10" ht="12.75" x14ac:dyDescent="0.2">
      <c r="A902" s="42">
        <v>43346</v>
      </c>
      <c r="B902" s="43" t="s">
        <v>9</v>
      </c>
      <c r="C902" s="43" t="s">
        <v>7</v>
      </c>
      <c r="D902" s="43" t="s">
        <v>7</v>
      </c>
      <c r="E902" s="43" t="s">
        <v>8</v>
      </c>
      <c r="F902" s="43" t="s">
        <v>8</v>
      </c>
      <c r="G902" s="43" t="s">
        <v>7</v>
      </c>
      <c r="H902" s="44">
        <v>97</v>
      </c>
      <c r="I902" s="44">
        <v>95</v>
      </c>
      <c r="J902" s="43" t="s">
        <v>15</v>
      </c>
    </row>
    <row r="903" spans="1:10" ht="12.75" x14ac:dyDescent="0.2">
      <c r="A903" s="42">
        <v>14523</v>
      </c>
      <c r="B903" s="43" t="s">
        <v>5</v>
      </c>
      <c r="C903" s="43" t="s">
        <v>7</v>
      </c>
      <c r="D903" s="43" t="s">
        <v>7</v>
      </c>
      <c r="E903" s="43" t="s">
        <v>8</v>
      </c>
      <c r="F903" s="43" t="s">
        <v>8</v>
      </c>
      <c r="G903" s="43" t="s">
        <v>7</v>
      </c>
      <c r="H903" s="44">
        <v>80</v>
      </c>
      <c r="I903" s="44">
        <v>80</v>
      </c>
      <c r="J903" s="43" t="s">
        <v>15</v>
      </c>
    </row>
    <row r="904" spans="1:10" ht="12.75" x14ac:dyDescent="0.2">
      <c r="A904" s="42">
        <v>64624</v>
      </c>
      <c r="B904" s="43" t="s">
        <v>5</v>
      </c>
      <c r="C904" s="43" t="s">
        <v>7</v>
      </c>
      <c r="D904" s="43" t="s">
        <v>8</v>
      </c>
      <c r="E904" s="43" t="s">
        <v>8</v>
      </c>
      <c r="F904" s="43" t="s">
        <v>7</v>
      </c>
      <c r="G904" s="43" t="s">
        <v>7</v>
      </c>
      <c r="H904" s="44">
        <v>70</v>
      </c>
      <c r="I904" s="44">
        <v>100</v>
      </c>
      <c r="J904" s="43" t="s">
        <v>15</v>
      </c>
    </row>
    <row r="905" spans="1:10" ht="12.75" x14ac:dyDescent="0.2">
      <c r="A905" s="42">
        <v>173507</v>
      </c>
      <c r="B905" s="43" t="s">
        <v>10</v>
      </c>
      <c r="C905" s="43" t="s">
        <v>7</v>
      </c>
      <c r="D905" s="43" t="s">
        <v>7</v>
      </c>
      <c r="E905" s="43" t="s">
        <v>7</v>
      </c>
      <c r="F905" s="43" t="s">
        <v>7</v>
      </c>
      <c r="G905" s="43" t="s">
        <v>7</v>
      </c>
      <c r="H905" s="44">
        <v>80</v>
      </c>
      <c r="I905" s="44">
        <v>25</v>
      </c>
      <c r="J905" s="43" t="s">
        <v>16</v>
      </c>
    </row>
    <row r="906" spans="1:10" ht="12.75" x14ac:dyDescent="0.2">
      <c r="A906" s="42">
        <v>73175</v>
      </c>
      <c r="B906" s="43" t="s">
        <v>6</v>
      </c>
      <c r="C906" s="43" t="s">
        <v>7</v>
      </c>
      <c r="D906" s="43" t="s">
        <v>8</v>
      </c>
      <c r="E906" s="43" t="s">
        <v>8</v>
      </c>
      <c r="F906" s="43" t="s">
        <v>8</v>
      </c>
      <c r="G906" s="43" t="s">
        <v>7</v>
      </c>
      <c r="H906" s="44">
        <v>75</v>
      </c>
      <c r="I906" s="44">
        <v>50</v>
      </c>
      <c r="J906" s="43" t="s">
        <v>15</v>
      </c>
    </row>
    <row r="907" spans="1:10" ht="12.75" x14ac:dyDescent="0.2">
      <c r="A907" s="42">
        <v>77213</v>
      </c>
      <c r="B907" s="43" t="s">
        <v>5</v>
      </c>
      <c r="C907" s="43" t="s">
        <v>7</v>
      </c>
      <c r="D907" s="43" t="s">
        <v>8</v>
      </c>
      <c r="E907" s="43" t="s">
        <v>8</v>
      </c>
      <c r="F907" s="43" t="s">
        <v>7</v>
      </c>
      <c r="G907" s="43" t="s">
        <v>7</v>
      </c>
      <c r="H907" s="44">
        <v>80</v>
      </c>
      <c r="I907" s="44">
        <v>20</v>
      </c>
      <c r="J907" s="43" t="s">
        <v>16</v>
      </c>
    </row>
    <row r="908" spans="1:10" ht="12.75" x14ac:dyDescent="0.2">
      <c r="A908" s="42">
        <v>82630</v>
      </c>
      <c r="B908" s="43" t="s">
        <v>6</v>
      </c>
      <c r="C908" s="43" t="s">
        <v>7</v>
      </c>
      <c r="D908" s="43" t="s">
        <v>8</v>
      </c>
      <c r="E908" s="43" t="s">
        <v>7</v>
      </c>
      <c r="F908" s="43" t="s">
        <v>7</v>
      </c>
      <c r="G908" s="43" t="s">
        <v>7</v>
      </c>
      <c r="H908" s="44">
        <v>75</v>
      </c>
      <c r="I908" s="44">
        <v>85</v>
      </c>
      <c r="J908" s="43" t="s">
        <v>16</v>
      </c>
    </row>
    <row r="909" spans="1:10" ht="12.75" x14ac:dyDescent="0.2">
      <c r="A909" s="42">
        <v>77436</v>
      </c>
      <c r="B909" s="43" t="s">
        <v>6</v>
      </c>
      <c r="C909" s="43" t="s">
        <v>7</v>
      </c>
      <c r="D909" s="43" t="s">
        <v>8</v>
      </c>
      <c r="E909" s="43" t="s">
        <v>7</v>
      </c>
      <c r="F909" s="43" t="s">
        <v>7</v>
      </c>
      <c r="G909" s="43" t="s">
        <v>7</v>
      </c>
      <c r="H909" s="44">
        <v>70</v>
      </c>
      <c r="I909" s="44">
        <v>50</v>
      </c>
      <c r="J909" s="43" t="s">
        <v>16</v>
      </c>
    </row>
    <row r="910" spans="1:10" ht="12.75" x14ac:dyDescent="0.2">
      <c r="A910" s="42">
        <v>76984</v>
      </c>
      <c r="B910" s="43" t="s">
        <v>10</v>
      </c>
      <c r="C910" s="43" t="s">
        <v>7</v>
      </c>
      <c r="D910" s="43" t="s">
        <v>8</v>
      </c>
      <c r="E910" s="43" t="s">
        <v>7</v>
      </c>
      <c r="F910" s="43" t="s">
        <v>7</v>
      </c>
      <c r="G910" s="43" t="s">
        <v>7</v>
      </c>
      <c r="H910" s="44">
        <v>76</v>
      </c>
      <c r="I910" s="44">
        <v>60</v>
      </c>
      <c r="J910" s="43" t="s">
        <v>16</v>
      </c>
    </row>
    <row r="911" spans="1:10" ht="12.75" x14ac:dyDescent="0.2">
      <c r="A911" s="42">
        <v>1111</v>
      </c>
      <c r="B911" s="43" t="s">
        <v>5</v>
      </c>
      <c r="C911" s="43" t="s">
        <v>7</v>
      </c>
      <c r="D911" s="43" t="s">
        <v>7</v>
      </c>
      <c r="E911" s="43" t="s">
        <v>8</v>
      </c>
      <c r="F911" s="43" t="s">
        <v>7</v>
      </c>
      <c r="G911" s="43" t="s">
        <v>7</v>
      </c>
      <c r="H911" s="44">
        <v>82</v>
      </c>
      <c r="I911" s="44">
        <v>40</v>
      </c>
      <c r="J911" s="43" t="s">
        <v>16</v>
      </c>
    </row>
    <row r="912" spans="1:10" ht="12.75" x14ac:dyDescent="0.2">
      <c r="A912" s="42">
        <v>4864</v>
      </c>
      <c r="B912" s="43" t="s">
        <v>10</v>
      </c>
      <c r="C912" s="43" t="s">
        <v>7</v>
      </c>
      <c r="D912" s="43" t="s">
        <v>7</v>
      </c>
      <c r="E912" s="43" t="s">
        <v>8</v>
      </c>
      <c r="F912" s="43" t="s">
        <v>7</v>
      </c>
      <c r="G912" s="43" t="s">
        <v>7</v>
      </c>
      <c r="H912" s="44">
        <v>75</v>
      </c>
      <c r="I912" s="44">
        <v>75</v>
      </c>
      <c r="J912" s="43" t="s">
        <v>16</v>
      </c>
    </row>
    <row r="913" spans="1:10" ht="12.75" x14ac:dyDescent="0.2">
      <c r="A913" s="42">
        <v>178781</v>
      </c>
      <c r="B913" s="43" t="s">
        <v>6</v>
      </c>
      <c r="C913" s="43" t="s">
        <v>7</v>
      </c>
      <c r="D913" s="43" t="s">
        <v>7</v>
      </c>
      <c r="E913" s="43" t="s">
        <v>7</v>
      </c>
      <c r="F913" s="43" t="s">
        <v>7</v>
      </c>
      <c r="G913" s="43" t="s">
        <v>7</v>
      </c>
      <c r="H913" s="44">
        <v>70</v>
      </c>
      <c r="I913" s="44">
        <v>70</v>
      </c>
      <c r="J913" s="43" t="s">
        <v>16</v>
      </c>
    </row>
    <row r="914" spans="1:10" ht="12.75" x14ac:dyDescent="0.2">
      <c r="A914" s="42">
        <v>60809</v>
      </c>
      <c r="B914" s="43" t="s">
        <v>9</v>
      </c>
      <c r="C914" s="43" t="s">
        <v>7</v>
      </c>
      <c r="D914" s="43" t="s">
        <v>7</v>
      </c>
      <c r="E914" s="43" t="s">
        <v>7</v>
      </c>
      <c r="F914" s="43" t="s">
        <v>7</v>
      </c>
      <c r="G914" s="43" t="s">
        <v>7</v>
      </c>
      <c r="H914" s="44">
        <v>75</v>
      </c>
      <c r="I914" s="44">
        <v>10</v>
      </c>
      <c r="J914" s="43" t="s">
        <v>16</v>
      </c>
    </row>
    <row r="915" spans="1:10" ht="12.75" x14ac:dyDescent="0.2">
      <c r="A915" s="42">
        <v>60825</v>
      </c>
      <c r="B915" s="43" t="s">
        <v>10</v>
      </c>
      <c r="C915" s="43" t="s">
        <v>7</v>
      </c>
      <c r="D915" s="43" t="s">
        <v>8</v>
      </c>
      <c r="E915" s="43" t="s">
        <v>8</v>
      </c>
      <c r="F915" s="43" t="s">
        <v>7</v>
      </c>
      <c r="G915" s="43" t="s">
        <v>7</v>
      </c>
      <c r="H915" s="44">
        <v>81</v>
      </c>
      <c r="I915" s="44">
        <v>20</v>
      </c>
      <c r="J915" s="43" t="s">
        <v>16</v>
      </c>
    </row>
    <row r="916" spans="1:10" ht="12.75" x14ac:dyDescent="0.2">
      <c r="A916" s="42">
        <v>76812</v>
      </c>
      <c r="B916" s="43" t="s">
        <v>10</v>
      </c>
      <c r="C916" s="43" t="s">
        <v>7</v>
      </c>
      <c r="D916" s="43" t="s">
        <v>7</v>
      </c>
      <c r="E916" s="43" t="s">
        <v>7</v>
      </c>
      <c r="F916" s="43" t="s">
        <v>7</v>
      </c>
      <c r="G916" s="43" t="s">
        <v>7</v>
      </c>
      <c r="H916" s="44">
        <v>70</v>
      </c>
      <c r="I916" s="44">
        <v>20</v>
      </c>
      <c r="J916" s="43" t="s">
        <v>16</v>
      </c>
    </row>
    <row r="917" spans="1:10" ht="12.75" x14ac:dyDescent="0.2">
      <c r="A917" s="42">
        <v>3603</v>
      </c>
      <c r="B917" s="43" t="s">
        <v>5</v>
      </c>
      <c r="C917" s="43" t="s">
        <v>7</v>
      </c>
      <c r="D917" s="43" t="s">
        <v>8</v>
      </c>
      <c r="E917" s="43" t="s">
        <v>8</v>
      </c>
      <c r="F917" s="43" t="s">
        <v>7</v>
      </c>
      <c r="G917" s="43" t="s">
        <v>7</v>
      </c>
      <c r="H917" s="44">
        <v>65</v>
      </c>
      <c r="I917" s="44">
        <v>40</v>
      </c>
      <c r="J917" s="43" t="s">
        <v>16</v>
      </c>
    </row>
    <row r="918" spans="1:10" ht="12.75" x14ac:dyDescent="0.2">
      <c r="A918" s="42">
        <v>40683</v>
      </c>
      <c r="B918" s="43" t="s">
        <v>9</v>
      </c>
      <c r="C918" s="43" t="s">
        <v>7</v>
      </c>
      <c r="D918" s="43" t="s">
        <v>7</v>
      </c>
      <c r="E918" s="43" t="s">
        <v>8</v>
      </c>
      <c r="F918" s="43" t="s">
        <v>7</v>
      </c>
      <c r="G918" s="43" t="s">
        <v>7</v>
      </c>
      <c r="H918" s="44">
        <v>75</v>
      </c>
      <c r="I918" s="44">
        <v>100</v>
      </c>
      <c r="J918" s="43" t="s">
        <v>15</v>
      </c>
    </row>
    <row r="919" spans="1:10" ht="12.75" x14ac:dyDescent="0.2">
      <c r="A919" s="42">
        <v>7088</v>
      </c>
      <c r="B919" s="43" t="s">
        <v>10</v>
      </c>
      <c r="C919" s="43" t="s">
        <v>7</v>
      </c>
      <c r="D919" s="43" t="s">
        <v>8</v>
      </c>
      <c r="E919" s="43" t="s">
        <v>7</v>
      </c>
      <c r="F919" s="43" t="s">
        <v>7</v>
      </c>
      <c r="G919" s="43" t="s">
        <v>7</v>
      </c>
      <c r="H919" s="44">
        <v>70</v>
      </c>
      <c r="I919" s="44">
        <v>45</v>
      </c>
      <c r="J919" s="43" t="s">
        <v>16</v>
      </c>
    </row>
    <row r="920" spans="1:10" ht="12.75" x14ac:dyDescent="0.2">
      <c r="A920" s="42">
        <v>82375</v>
      </c>
      <c r="B920" s="43" t="s">
        <v>10</v>
      </c>
      <c r="C920" s="43" t="s">
        <v>7</v>
      </c>
      <c r="D920" s="43" t="s">
        <v>7</v>
      </c>
      <c r="E920" s="43" t="s">
        <v>7</v>
      </c>
      <c r="F920" s="43" t="s">
        <v>7</v>
      </c>
      <c r="G920" s="43" t="s">
        <v>7</v>
      </c>
      <c r="H920" s="44">
        <v>75</v>
      </c>
      <c r="I920" s="44">
        <v>30</v>
      </c>
      <c r="J920" s="43" t="s">
        <v>16</v>
      </c>
    </row>
    <row r="921" spans="1:10" ht="12.75" x14ac:dyDescent="0.2">
      <c r="A921" s="42">
        <v>176297</v>
      </c>
      <c r="B921" s="43" t="s">
        <v>10</v>
      </c>
      <c r="C921" s="43" t="s">
        <v>7</v>
      </c>
      <c r="D921" s="43" t="s">
        <v>7</v>
      </c>
      <c r="E921" s="43" t="s">
        <v>8</v>
      </c>
      <c r="F921" s="43" t="s">
        <v>7</v>
      </c>
      <c r="G921" s="43" t="s">
        <v>7</v>
      </c>
      <c r="H921" s="44">
        <v>75</v>
      </c>
      <c r="I921" s="44">
        <v>25</v>
      </c>
      <c r="J921" s="43" t="s">
        <v>16</v>
      </c>
    </row>
    <row r="922" spans="1:10" ht="12.75" x14ac:dyDescent="0.2">
      <c r="A922" s="42">
        <v>15763</v>
      </c>
      <c r="B922" s="43" t="s">
        <v>10</v>
      </c>
      <c r="C922" s="43" t="s">
        <v>7</v>
      </c>
      <c r="D922" s="43" t="s">
        <v>7</v>
      </c>
      <c r="E922" s="43" t="s">
        <v>7</v>
      </c>
      <c r="F922" s="43" t="s">
        <v>8</v>
      </c>
      <c r="G922" s="43" t="s">
        <v>7</v>
      </c>
      <c r="H922" s="44">
        <v>95</v>
      </c>
      <c r="I922" s="44">
        <v>95</v>
      </c>
      <c r="J922" s="43" t="s">
        <v>15</v>
      </c>
    </row>
    <row r="923" spans="1:10" ht="12.75" x14ac:dyDescent="0.2">
      <c r="A923" s="42">
        <v>50228</v>
      </c>
      <c r="B923" s="43" t="s">
        <v>9</v>
      </c>
      <c r="C923" s="43" t="s">
        <v>7</v>
      </c>
      <c r="D923" s="43" t="s">
        <v>8</v>
      </c>
      <c r="E923" s="43" t="s">
        <v>8</v>
      </c>
      <c r="F923" s="43" t="s">
        <v>8</v>
      </c>
      <c r="G923" s="43" t="s">
        <v>7</v>
      </c>
      <c r="H923" s="44">
        <v>70</v>
      </c>
      <c r="I923" s="44">
        <v>100</v>
      </c>
      <c r="J923" s="43" t="s">
        <v>15</v>
      </c>
    </row>
    <row r="924" spans="1:10" ht="12.75" x14ac:dyDescent="0.2">
      <c r="A924" s="42">
        <v>70073</v>
      </c>
      <c r="B924" s="43" t="s">
        <v>6</v>
      </c>
      <c r="C924" s="43" t="s">
        <v>7</v>
      </c>
      <c r="D924" s="43" t="s">
        <v>8</v>
      </c>
      <c r="E924" s="43" t="s">
        <v>7</v>
      </c>
      <c r="F924" s="43" t="s">
        <v>7</v>
      </c>
      <c r="G924" s="43" t="s">
        <v>7</v>
      </c>
      <c r="H924" s="44">
        <v>90</v>
      </c>
      <c r="I924" s="44">
        <v>100</v>
      </c>
      <c r="J924" s="43" t="s">
        <v>15</v>
      </c>
    </row>
    <row r="925" spans="1:10" ht="12.75" x14ac:dyDescent="0.2">
      <c r="A925" s="42">
        <v>55347</v>
      </c>
      <c r="B925" s="43" t="s">
        <v>5</v>
      </c>
      <c r="C925" s="43" t="s">
        <v>7</v>
      </c>
      <c r="D925" s="43" t="s">
        <v>8</v>
      </c>
      <c r="E925" s="43" t="s">
        <v>8</v>
      </c>
      <c r="F925" s="43" t="s">
        <v>8</v>
      </c>
      <c r="G925" s="43" t="s">
        <v>7</v>
      </c>
      <c r="H925" s="44">
        <v>90</v>
      </c>
      <c r="I925" s="44">
        <v>90</v>
      </c>
      <c r="J925" s="43" t="s">
        <v>15</v>
      </c>
    </row>
    <row r="926" spans="1:10" ht="12.75" x14ac:dyDescent="0.2">
      <c r="A926" s="42">
        <v>12705</v>
      </c>
      <c r="B926" s="43" t="s">
        <v>10</v>
      </c>
      <c r="C926" s="43" t="s">
        <v>7</v>
      </c>
      <c r="D926" s="43" t="s">
        <v>8</v>
      </c>
      <c r="E926" s="43" t="s">
        <v>7</v>
      </c>
      <c r="F926" s="43" t="s">
        <v>7</v>
      </c>
      <c r="G926" s="43" t="s">
        <v>7</v>
      </c>
      <c r="H926" s="44">
        <v>76</v>
      </c>
      <c r="I926" s="44">
        <v>65</v>
      </c>
      <c r="J926" s="43" t="s">
        <v>16</v>
      </c>
    </row>
    <row r="927" spans="1:10" ht="12.75" x14ac:dyDescent="0.2">
      <c r="A927" s="42">
        <v>49987</v>
      </c>
      <c r="B927" s="43" t="s">
        <v>6</v>
      </c>
      <c r="C927" s="43" t="s">
        <v>7</v>
      </c>
      <c r="D927" s="43" t="s">
        <v>8</v>
      </c>
      <c r="E927" s="43" t="s">
        <v>8</v>
      </c>
      <c r="F927" s="43" t="s">
        <v>7</v>
      </c>
      <c r="G927" s="43" t="s">
        <v>7</v>
      </c>
      <c r="H927" s="44">
        <v>90</v>
      </c>
      <c r="I927" s="44">
        <v>90</v>
      </c>
      <c r="J927" s="43" t="s">
        <v>15</v>
      </c>
    </row>
    <row r="928" spans="1:10" ht="12.75" x14ac:dyDescent="0.2">
      <c r="A928" s="42">
        <v>61518</v>
      </c>
      <c r="B928" s="43" t="s">
        <v>9</v>
      </c>
      <c r="C928" s="43" t="s">
        <v>7</v>
      </c>
      <c r="D928" s="43" t="s">
        <v>8</v>
      </c>
      <c r="E928" s="43" t="s">
        <v>7</v>
      </c>
      <c r="F928" s="43" t="s">
        <v>7</v>
      </c>
      <c r="G928" s="43" t="s">
        <v>7</v>
      </c>
      <c r="H928" s="44">
        <v>73</v>
      </c>
      <c r="I928" s="44">
        <v>20</v>
      </c>
      <c r="J928" s="43" t="s">
        <v>16</v>
      </c>
    </row>
    <row r="929" spans="1:10" ht="12.75" x14ac:dyDescent="0.2">
      <c r="A929" s="42">
        <v>175381</v>
      </c>
      <c r="B929" s="43" t="s">
        <v>6</v>
      </c>
      <c r="C929" s="43" t="s">
        <v>7</v>
      </c>
      <c r="D929" s="43" t="s">
        <v>7</v>
      </c>
      <c r="E929" s="43" t="s">
        <v>7</v>
      </c>
      <c r="F929" s="43" t="s">
        <v>7</v>
      </c>
      <c r="G929" s="43" t="s">
        <v>7</v>
      </c>
      <c r="H929" s="44">
        <v>70</v>
      </c>
      <c r="I929" s="44">
        <v>60</v>
      </c>
      <c r="J929" s="43" t="s">
        <v>16</v>
      </c>
    </row>
    <row r="930" spans="1:10" ht="12.75" x14ac:dyDescent="0.2">
      <c r="A930" s="42">
        <v>179665</v>
      </c>
      <c r="B930" s="43" t="s">
        <v>9</v>
      </c>
      <c r="C930" s="43" t="s">
        <v>7</v>
      </c>
      <c r="D930" s="43" t="s">
        <v>7</v>
      </c>
      <c r="E930" s="43" t="s">
        <v>7</v>
      </c>
      <c r="F930" s="43" t="s">
        <v>7</v>
      </c>
      <c r="G930" s="43" t="s">
        <v>7</v>
      </c>
      <c r="H930" s="44">
        <v>78</v>
      </c>
      <c r="I930" s="44">
        <v>35</v>
      </c>
      <c r="J930" s="43" t="s">
        <v>16</v>
      </c>
    </row>
    <row r="931" spans="1:10" ht="12.75" x14ac:dyDescent="0.2">
      <c r="A931" s="42">
        <v>1671</v>
      </c>
      <c r="B931" s="43" t="s">
        <v>5</v>
      </c>
      <c r="C931" s="43" t="s">
        <v>7</v>
      </c>
      <c r="D931" s="43" t="s">
        <v>8</v>
      </c>
      <c r="E931" s="43" t="s">
        <v>8</v>
      </c>
      <c r="F931" s="43" t="s">
        <v>7</v>
      </c>
      <c r="G931" s="43" t="s">
        <v>7</v>
      </c>
      <c r="H931" s="44">
        <v>80</v>
      </c>
      <c r="I931" s="44">
        <v>20</v>
      </c>
      <c r="J931" s="43" t="s">
        <v>16</v>
      </c>
    </row>
    <row r="932" spans="1:10" ht="12.75" x14ac:dyDescent="0.2">
      <c r="A932" s="42">
        <v>33677</v>
      </c>
      <c r="B932" s="43" t="s">
        <v>10</v>
      </c>
      <c r="C932" s="43" t="s">
        <v>7</v>
      </c>
      <c r="D932" s="43" t="s">
        <v>8</v>
      </c>
      <c r="E932" s="43" t="s">
        <v>8</v>
      </c>
      <c r="F932" s="43" t="s">
        <v>7</v>
      </c>
      <c r="G932" s="43" t="s">
        <v>7</v>
      </c>
      <c r="H932" s="44">
        <v>80</v>
      </c>
      <c r="I932" s="44">
        <v>90</v>
      </c>
      <c r="J932" s="43" t="s">
        <v>15</v>
      </c>
    </row>
    <row r="933" spans="1:10" ht="12.75" x14ac:dyDescent="0.2">
      <c r="A933" s="42">
        <v>60993</v>
      </c>
      <c r="B933" s="43" t="s">
        <v>5</v>
      </c>
      <c r="C933" s="43" t="s">
        <v>7</v>
      </c>
      <c r="D933" s="43" t="s">
        <v>7</v>
      </c>
      <c r="E933" s="43" t="s">
        <v>8</v>
      </c>
      <c r="F933" s="43" t="s">
        <v>7</v>
      </c>
      <c r="G933" s="43" t="s">
        <v>7</v>
      </c>
      <c r="H933" s="44">
        <v>70</v>
      </c>
      <c r="I933" s="44">
        <v>20</v>
      </c>
      <c r="J933" s="43" t="s">
        <v>16</v>
      </c>
    </row>
    <row r="934" spans="1:10" ht="12.75" x14ac:dyDescent="0.2">
      <c r="A934" s="42">
        <v>74487</v>
      </c>
      <c r="B934" s="43" t="s">
        <v>10</v>
      </c>
      <c r="C934" s="43" t="s">
        <v>7</v>
      </c>
      <c r="D934" s="43" t="s">
        <v>8</v>
      </c>
      <c r="E934" s="43" t="s">
        <v>8</v>
      </c>
      <c r="F934" s="43" t="s">
        <v>7</v>
      </c>
      <c r="G934" s="43" t="s">
        <v>7</v>
      </c>
      <c r="H934" s="44">
        <v>70</v>
      </c>
      <c r="I934" s="44">
        <v>40</v>
      </c>
      <c r="J934" s="43" t="s">
        <v>16</v>
      </c>
    </row>
    <row r="935" spans="1:10" ht="12.75" x14ac:dyDescent="0.2">
      <c r="A935" s="42">
        <v>47310</v>
      </c>
      <c r="B935" s="43" t="s">
        <v>6</v>
      </c>
      <c r="C935" s="43" t="s">
        <v>7</v>
      </c>
      <c r="D935" s="43" t="s">
        <v>8</v>
      </c>
      <c r="E935" s="43" t="s">
        <v>8</v>
      </c>
      <c r="F935" s="43" t="s">
        <v>7</v>
      </c>
      <c r="G935" s="43" t="s">
        <v>7</v>
      </c>
      <c r="H935" s="44">
        <v>95</v>
      </c>
      <c r="I935" s="44">
        <v>100</v>
      </c>
      <c r="J935" s="43" t="s">
        <v>15</v>
      </c>
    </row>
    <row r="936" spans="1:10" ht="12.75" x14ac:dyDescent="0.2">
      <c r="A936" s="42">
        <v>34443</v>
      </c>
      <c r="B936" s="43" t="s">
        <v>5</v>
      </c>
      <c r="C936" s="43" t="s">
        <v>7</v>
      </c>
      <c r="D936" s="43" t="s">
        <v>8</v>
      </c>
      <c r="E936" s="43" t="s">
        <v>8</v>
      </c>
      <c r="F936" s="43" t="s">
        <v>8</v>
      </c>
      <c r="G936" s="43" t="s">
        <v>7</v>
      </c>
      <c r="H936" s="44">
        <v>90</v>
      </c>
      <c r="I936" s="44">
        <v>100</v>
      </c>
      <c r="J936" s="43" t="s">
        <v>15</v>
      </c>
    </row>
    <row r="937" spans="1:10" ht="12.75" x14ac:dyDescent="0.2">
      <c r="A937" s="42">
        <v>72626</v>
      </c>
      <c r="B937" s="43" t="s">
        <v>9</v>
      </c>
      <c r="C937" s="43" t="s">
        <v>7</v>
      </c>
      <c r="D937" s="43" t="s">
        <v>7</v>
      </c>
      <c r="E937" s="43" t="s">
        <v>8</v>
      </c>
      <c r="F937" s="43" t="s">
        <v>7</v>
      </c>
      <c r="G937" s="43" t="s">
        <v>7</v>
      </c>
      <c r="H937" s="44">
        <v>51</v>
      </c>
      <c r="I937" s="44">
        <v>100</v>
      </c>
      <c r="J937" s="43" t="s">
        <v>16</v>
      </c>
    </row>
    <row r="938" spans="1:10" ht="12.75" x14ac:dyDescent="0.2">
      <c r="A938" s="42">
        <v>74437</v>
      </c>
      <c r="B938" s="43" t="s">
        <v>9</v>
      </c>
      <c r="C938" s="43" t="s">
        <v>7</v>
      </c>
      <c r="D938" s="43" t="s">
        <v>8</v>
      </c>
      <c r="E938" s="43" t="s">
        <v>8</v>
      </c>
      <c r="F938" s="43" t="s">
        <v>8</v>
      </c>
      <c r="G938" s="43" t="s">
        <v>7</v>
      </c>
      <c r="H938" s="44">
        <v>70</v>
      </c>
      <c r="I938" s="44">
        <v>100</v>
      </c>
      <c r="J938" s="43" t="s">
        <v>15</v>
      </c>
    </row>
    <row r="939" spans="1:10" ht="12.75" x14ac:dyDescent="0.2">
      <c r="A939" s="42">
        <v>80324</v>
      </c>
      <c r="B939" s="43" t="s">
        <v>10</v>
      </c>
      <c r="C939" s="43" t="s">
        <v>7</v>
      </c>
      <c r="D939" s="43" t="s">
        <v>8</v>
      </c>
      <c r="E939" s="43" t="s">
        <v>7</v>
      </c>
      <c r="F939" s="43" t="s">
        <v>8</v>
      </c>
      <c r="G939" s="43" t="s">
        <v>7</v>
      </c>
      <c r="H939" s="44">
        <v>95</v>
      </c>
      <c r="I939" s="44">
        <v>100</v>
      </c>
      <c r="J939" s="43" t="s">
        <v>15</v>
      </c>
    </row>
    <row r="940" spans="1:10" ht="12.75" x14ac:dyDescent="0.2">
      <c r="A940" s="42">
        <v>31630</v>
      </c>
      <c r="B940" s="43" t="s">
        <v>6</v>
      </c>
      <c r="C940" s="43" t="s">
        <v>7</v>
      </c>
      <c r="D940" s="43" t="s">
        <v>7</v>
      </c>
      <c r="E940" s="43" t="s">
        <v>8</v>
      </c>
      <c r="F940" s="43" t="s">
        <v>8</v>
      </c>
      <c r="G940" s="43" t="s">
        <v>7</v>
      </c>
      <c r="H940" s="44">
        <v>76</v>
      </c>
      <c r="I940" s="44">
        <v>35</v>
      </c>
      <c r="J940" s="43" t="s">
        <v>16</v>
      </c>
    </row>
    <row r="941" spans="1:10" ht="12.75" x14ac:dyDescent="0.2">
      <c r="A941" s="42">
        <v>81089</v>
      </c>
      <c r="B941" s="43" t="s">
        <v>10</v>
      </c>
      <c r="C941" s="43" t="s">
        <v>7</v>
      </c>
      <c r="D941" s="43" t="s">
        <v>8</v>
      </c>
      <c r="E941" s="43" t="s">
        <v>8</v>
      </c>
      <c r="F941" s="43" t="s">
        <v>7</v>
      </c>
      <c r="G941" s="43" t="s">
        <v>7</v>
      </c>
      <c r="H941" s="44">
        <v>95</v>
      </c>
      <c r="I941" s="44">
        <v>80</v>
      </c>
      <c r="J941" s="43" t="s">
        <v>15</v>
      </c>
    </row>
    <row r="942" spans="1:10" ht="12.75" x14ac:dyDescent="0.2">
      <c r="A942" s="42">
        <v>74074</v>
      </c>
      <c r="B942" s="43" t="s">
        <v>10</v>
      </c>
      <c r="C942" s="43" t="s">
        <v>7</v>
      </c>
      <c r="D942" s="43" t="s">
        <v>7</v>
      </c>
      <c r="E942" s="43" t="s">
        <v>7</v>
      </c>
      <c r="F942" s="43" t="s">
        <v>7</v>
      </c>
      <c r="G942" s="43" t="s">
        <v>7</v>
      </c>
      <c r="H942" s="44">
        <v>85</v>
      </c>
      <c r="I942" s="44">
        <v>75</v>
      </c>
      <c r="J942" s="43" t="s">
        <v>16</v>
      </c>
    </row>
    <row r="943" spans="1:10" ht="12.75" x14ac:dyDescent="0.2">
      <c r="A943" s="42">
        <v>10621</v>
      </c>
      <c r="B943" s="43" t="s">
        <v>5</v>
      </c>
      <c r="C943" s="43" t="s">
        <v>7</v>
      </c>
      <c r="D943" s="43" t="s">
        <v>7</v>
      </c>
      <c r="E943" s="43" t="s">
        <v>7</v>
      </c>
      <c r="F943" s="43" t="s">
        <v>7</v>
      </c>
      <c r="G943" s="43" t="s">
        <v>7</v>
      </c>
      <c r="H943" s="44">
        <v>68</v>
      </c>
      <c r="I943" s="44">
        <v>20</v>
      </c>
      <c r="J943" s="43" t="s">
        <v>16</v>
      </c>
    </row>
    <row r="944" spans="1:10" ht="12.75" x14ac:dyDescent="0.2">
      <c r="A944" s="42">
        <v>175835</v>
      </c>
      <c r="B944" s="43" t="s">
        <v>10</v>
      </c>
      <c r="C944" s="43" t="s">
        <v>7</v>
      </c>
      <c r="D944" s="43" t="s">
        <v>7</v>
      </c>
      <c r="E944" s="43" t="s">
        <v>7</v>
      </c>
      <c r="F944" s="43" t="s">
        <v>7</v>
      </c>
      <c r="G944" s="43" t="s">
        <v>7</v>
      </c>
      <c r="H944" s="44">
        <v>78</v>
      </c>
      <c r="I944" s="44">
        <v>30</v>
      </c>
      <c r="J944" s="43" t="s">
        <v>16</v>
      </c>
    </row>
    <row r="945" spans="1:10" ht="12.75" x14ac:dyDescent="0.2">
      <c r="A945" s="42">
        <v>51555</v>
      </c>
      <c r="B945" s="43" t="s">
        <v>10</v>
      </c>
      <c r="C945" s="43" t="s">
        <v>7</v>
      </c>
      <c r="D945" s="43" t="s">
        <v>7</v>
      </c>
      <c r="E945" s="43" t="s">
        <v>7</v>
      </c>
      <c r="F945" s="43" t="s">
        <v>7</v>
      </c>
      <c r="G945" s="43" t="s">
        <v>7</v>
      </c>
      <c r="H945" s="44">
        <v>82</v>
      </c>
      <c r="I945" s="44">
        <v>30</v>
      </c>
      <c r="J945" s="43" t="s">
        <v>16</v>
      </c>
    </row>
    <row r="946" spans="1:10" ht="12.75" x14ac:dyDescent="0.2">
      <c r="A946" s="42">
        <v>36132</v>
      </c>
      <c r="B946" s="43" t="s">
        <v>5</v>
      </c>
      <c r="C946" s="43" t="s">
        <v>8</v>
      </c>
      <c r="D946" s="43" t="s">
        <v>7</v>
      </c>
      <c r="E946" s="43" t="s">
        <v>8</v>
      </c>
      <c r="F946" s="43" t="s">
        <v>8</v>
      </c>
      <c r="G946" s="43" t="s">
        <v>7</v>
      </c>
      <c r="H946" s="44">
        <v>95</v>
      </c>
      <c r="I946" s="44">
        <v>90</v>
      </c>
      <c r="J946" s="43" t="s">
        <v>15</v>
      </c>
    </row>
    <row r="947" spans="1:10" ht="12.75" x14ac:dyDescent="0.2">
      <c r="A947" s="42">
        <v>73521</v>
      </c>
      <c r="B947" s="43" t="s">
        <v>17</v>
      </c>
      <c r="C947" s="43" t="s">
        <v>7</v>
      </c>
      <c r="D947" s="43" t="s">
        <v>8</v>
      </c>
      <c r="E947" s="43" t="s">
        <v>8</v>
      </c>
      <c r="F947" s="43" t="s">
        <v>8</v>
      </c>
      <c r="G947" s="43" t="s">
        <v>7</v>
      </c>
      <c r="H947" s="44">
        <v>80</v>
      </c>
      <c r="I947" s="44">
        <v>53</v>
      </c>
      <c r="J947" s="43" t="s">
        <v>15</v>
      </c>
    </row>
    <row r="948" spans="1:10" ht="12.75" x14ac:dyDescent="0.2">
      <c r="A948" s="42">
        <v>176561</v>
      </c>
      <c r="B948" s="43" t="s">
        <v>10</v>
      </c>
      <c r="C948" s="43" t="s">
        <v>7</v>
      </c>
      <c r="D948" s="43" t="s">
        <v>7</v>
      </c>
      <c r="E948" s="43" t="s">
        <v>7</v>
      </c>
      <c r="F948" s="43" t="s">
        <v>7</v>
      </c>
      <c r="G948" s="43" t="s">
        <v>7</v>
      </c>
      <c r="H948" s="44">
        <v>78</v>
      </c>
      <c r="I948" s="44">
        <v>30</v>
      </c>
      <c r="J948" s="43" t="s">
        <v>16</v>
      </c>
    </row>
    <row r="949" spans="1:10" ht="12.75" x14ac:dyDescent="0.2">
      <c r="A949" s="42">
        <v>82410</v>
      </c>
      <c r="B949" s="43" t="s">
        <v>5</v>
      </c>
      <c r="C949" s="43" t="s">
        <v>7</v>
      </c>
      <c r="D949" s="43" t="s">
        <v>8</v>
      </c>
      <c r="E949" s="43" t="s">
        <v>8</v>
      </c>
      <c r="F949" s="43" t="s">
        <v>8</v>
      </c>
      <c r="G949" s="43" t="s">
        <v>7</v>
      </c>
      <c r="H949" s="44">
        <v>75</v>
      </c>
      <c r="I949" s="44">
        <v>50</v>
      </c>
      <c r="J949" s="43" t="s">
        <v>15</v>
      </c>
    </row>
    <row r="950" spans="1:10" ht="12.75" x14ac:dyDescent="0.2">
      <c r="A950" s="42">
        <v>16192</v>
      </c>
      <c r="B950" s="43" t="s">
        <v>5</v>
      </c>
      <c r="C950" s="43" t="s">
        <v>7</v>
      </c>
      <c r="D950" s="43" t="s">
        <v>8</v>
      </c>
      <c r="E950" s="43" t="s">
        <v>8</v>
      </c>
      <c r="F950" s="43" t="s">
        <v>7</v>
      </c>
      <c r="G950" s="43" t="s">
        <v>7</v>
      </c>
      <c r="H950" s="44">
        <v>85</v>
      </c>
      <c r="I950" s="44">
        <v>70</v>
      </c>
      <c r="J950" s="43" t="s">
        <v>15</v>
      </c>
    </row>
    <row r="951" spans="1:10" ht="12.75" x14ac:dyDescent="0.2">
      <c r="A951" s="42">
        <v>36234</v>
      </c>
      <c r="B951" s="43" t="s">
        <v>6</v>
      </c>
      <c r="C951" s="43" t="s">
        <v>7</v>
      </c>
      <c r="D951" s="43" t="s">
        <v>8</v>
      </c>
      <c r="E951" s="43" t="s">
        <v>8</v>
      </c>
      <c r="F951" s="43" t="s">
        <v>7</v>
      </c>
      <c r="G951" s="43" t="s">
        <v>7</v>
      </c>
      <c r="H951" s="44">
        <v>95</v>
      </c>
      <c r="I951" s="44">
        <v>100</v>
      </c>
      <c r="J951" s="43" t="s">
        <v>15</v>
      </c>
    </row>
    <row r="952" spans="1:10" ht="12.75" x14ac:dyDescent="0.2">
      <c r="A952" s="42">
        <v>17967</v>
      </c>
      <c r="B952" s="43" t="s">
        <v>6</v>
      </c>
      <c r="C952" s="43" t="s">
        <v>7</v>
      </c>
      <c r="D952" s="43" t="s">
        <v>8</v>
      </c>
      <c r="E952" s="43" t="s">
        <v>8</v>
      </c>
      <c r="F952" s="43" t="s">
        <v>7</v>
      </c>
      <c r="G952" s="43" t="s">
        <v>7</v>
      </c>
      <c r="H952" s="44">
        <v>75</v>
      </c>
      <c r="I952" s="44">
        <v>50</v>
      </c>
      <c r="J952" s="43" t="s">
        <v>16</v>
      </c>
    </row>
    <row r="953" spans="1:10" ht="12.75" x14ac:dyDescent="0.2">
      <c r="A953" s="42">
        <v>67469</v>
      </c>
      <c r="B953" s="43" t="s">
        <v>9</v>
      </c>
      <c r="C953" s="43" t="s">
        <v>7</v>
      </c>
      <c r="D953" s="43" t="s">
        <v>7</v>
      </c>
      <c r="E953" s="43" t="s">
        <v>8</v>
      </c>
      <c r="F953" s="43" t="s">
        <v>7</v>
      </c>
      <c r="G953" s="43" t="s">
        <v>7</v>
      </c>
      <c r="H953" s="44">
        <v>85</v>
      </c>
      <c r="I953" s="44">
        <v>10</v>
      </c>
      <c r="J953" s="43" t="s">
        <v>16</v>
      </c>
    </row>
    <row r="954" spans="1:10" ht="12.75" x14ac:dyDescent="0.2">
      <c r="A954" s="42">
        <v>74631</v>
      </c>
      <c r="B954" s="43" t="s">
        <v>6</v>
      </c>
      <c r="C954" s="43" t="s">
        <v>7</v>
      </c>
      <c r="D954" s="43" t="s">
        <v>7</v>
      </c>
      <c r="E954" s="43" t="s">
        <v>8</v>
      </c>
      <c r="F954" s="43" t="s">
        <v>7</v>
      </c>
      <c r="G954" s="43" t="s">
        <v>7</v>
      </c>
      <c r="H954" s="44">
        <v>80</v>
      </c>
      <c r="I954" s="44">
        <v>20</v>
      </c>
      <c r="J954" s="43" t="s">
        <v>16</v>
      </c>
    </row>
    <row r="955" spans="1:10" ht="12.75" x14ac:dyDescent="0.2">
      <c r="A955" s="42">
        <v>77476</v>
      </c>
      <c r="B955" s="43" t="s">
        <v>5</v>
      </c>
      <c r="C955" s="43" t="s">
        <v>7</v>
      </c>
      <c r="D955" s="43" t="s">
        <v>8</v>
      </c>
      <c r="E955" s="43" t="s">
        <v>8</v>
      </c>
      <c r="F955" s="43" t="s">
        <v>8</v>
      </c>
      <c r="G955" s="43" t="s">
        <v>7</v>
      </c>
      <c r="H955" s="44">
        <v>80</v>
      </c>
      <c r="I955" s="44">
        <v>50</v>
      </c>
      <c r="J955" s="43" t="s">
        <v>15</v>
      </c>
    </row>
    <row r="956" spans="1:10" ht="12.75" x14ac:dyDescent="0.2">
      <c r="A956" s="42">
        <v>174750</v>
      </c>
      <c r="B956" s="43" t="s">
        <v>10</v>
      </c>
      <c r="C956" s="43" t="s">
        <v>7</v>
      </c>
      <c r="D956" s="43" t="s">
        <v>8</v>
      </c>
      <c r="E956" s="43" t="s">
        <v>7</v>
      </c>
      <c r="F956" s="43" t="s">
        <v>7</v>
      </c>
      <c r="G956" s="43" t="s">
        <v>7</v>
      </c>
      <c r="H956" s="44">
        <v>76</v>
      </c>
      <c r="I956" s="44">
        <v>50</v>
      </c>
      <c r="J956" s="43" t="s">
        <v>16</v>
      </c>
    </row>
    <row r="957" spans="1:10" ht="12.75" x14ac:dyDescent="0.2">
      <c r="A957" s="42">
        <v>70637</v>
      </c>
      <c r="B957" s="43" t="s">
        <v>5</v>
      </c>
      <c r="C957" s="43" t="s">
        <v>7</v>
      </c>
      <c r="D957" s="43" t="s">
        <v>8</v>
      </c>
      <c r="E957" s="43" t="s">
        <v>8</v>
      </c>
      <c r="F957" s="43" t="s">
        <v>8</v>
      </c>
      <c r="G957" s="43" t="s">
        <v>7</v>
      </c>
      <c r="H957" s="44">
        <v>90</v>
      </c>
      <c r="I957" s="44">
        <v>90</v>
      </c>
      <c r="J957" s="43" t="s">
        <v>15</v>
      </c>
    </row>
    <row r="958" spans="1:10" ht="12.75" x14ac:dyDescent="0.2">
      <c r="A958" s="42">
        <v>179003</v>
      </c>
      <c r="B958" s="43" t="s">
        <v>5</v>
      </c>
      <c r="C958" s="43" t="s">
        <v>7</v>
      </c>
      <c r="D958" s="43" t="s">
        <v>7</v>
      </c>
      <c r="E958" s="43" t="s">
        <v>8</v>
      </c>
      <c r="F958" s="43" t="s">
        <v>7</v>
      </c>
      <c r="G958" s="43" t="s">
        <v>7</v>
      </c>
      <c r="H958" s="44">
        <v>82</v>
      </c>
      <c r="I958" s="44">
        <v>40</v>
      </c>
      <c r="J958" s="43" t="s">
        <v>16</v>
      </c>
    </row>
    <row r="959" spans="1:10" ht="12.75" x14ac:dyDescent="0.2">
      <c r="A959" s="42">
        <v>22353</v>
      </c>
      <c r="B959" s="43" t="s">
        <v>5</v>
      </c>
      <c r="C959" s="43" t="s">
        <v>7</v>
      </c>
      <c r="D959" s="43" t="s">
        <v>7</v>
      </c>
      <c r="E959" s="43" t="s">
        <v>8</v>
      </c>
      <c r="F959" s="43" t="s">
        <v>8</v>
      </c>
      <c r="G959" s="43" t="s">
        <v>7</v>
      </c>
      <c r="H959" s="44">
        <v>95</v>
      </c>
      <c r="I959" s="44">
        <v>100</v>
      </c>
      <c r="J959" s="43" t="s">
        <v>15</v>
      </c>
    </row>
    <row r="960" spans="1:10" ht="12.75" x14ac:dyDescent="0.2">
      <c r="A960" s="42">
        <v>20550</v>
      </c>
      <c r="B960" s="43" t="s">
        <v>10</v>
      </c>
      <c r="C960" s="43" t="s">
        <v>7</v>
      </c>
      <c r="D960" s="43" t="s">
        <v>7</v>
      </c>
      <c r="E960" s="43" t="s">
        <v>8</v>
      </c>
      <c r="F960" s="43" t="s">
        <v>8</v>
      </c>
      <c r="G960" s="43" t="s">
        <v>7</v>
      </c>
      <c r="H960" s="44">
        <v>95</v>
      </c>
      <c r="I960" s="44">
        <v>100</v>
      </c>
      <c r="J960" s="43" t="s">
        <v>15</v>
      </c>
    </row>
    <row r="961" spans="1:10" ht="12.75" x14ac:dyDescent="0.2">
      <c r="A961" s="42">
        <v>68191</v>
      </c>
      <c r="B961" s="43" t="s">
        <v>5</v>
      </c>
      <c r="C961" s="43" t="s">
        <v>7</v>
      </c>
      <c r="D961" s="43" t="s">
        <v>8</v>
      </c>
      <c r="E961" s="43" t="s">
        <v>7</v>
      </c>
      <c r="F961" s="43" t="s">
        <v>7</v>
      </c>
      <c r="G961" s="43" t="s">
        <v>7</v>
      </c>
      <c r="H961" s="44">
        <v>70</v>
      </c>
      <c r="I961" s="44">
        <v>60</v>
      </c>
      <c r="J961" s="43" t="s">
        <v>16</v>
      </c>
    </row>
    <row r="962" spans="1:10" ht="12.75" x14ac:dyDescent="0.2">
      <c r="A962" s="42">
        <v>79225</v>
      </c>
      <c r="B962" s="43" t="s">
        <v>10</v>
      </c>
      <c r="C962" s="43" t="s">
        <v>7</v>
      </c>
      <c r="D962" s="43" t="s">
        <v>7</v>
      </c>
      <c r="E962" s="43" t="s">
        <v>7</v>
      </c>
      <c r="F962" s="43" t="s">
        <v>7</v>
      </c>
      <c r="G962" s="43" t="s">
        <v>7</v>
      </c>
      <c r="H962" s="44">
        <v>90</v>
      </c>
      <c r="I962" s="44">
        <v>30</v>
      </c>
      <c r="J962" s="43" t="s">
        <v>16</v>
      </c>
    </row>
    <row r="963" spans="1:10" ht="12.75" x14ac:dyDescent="0.2">
      <c r="A963" s="42">
        <v>51795</v>
      </c>
      <c r="B963" s="43" t="s">
        <v>10</v>
      </c>
      <c r="C963" s="43" t="s">
        <v>7</v>
      </c>
      <c r="D963" s="43" t="s">
        <v>7</v>
      </c>
      <c r="E963" s="43" t="s">
        <v>7</v>
      </c>
      <c r="F963" s="43" t="s">
        <v>7</v>
      </c>
      <c r="G963" s="43" t="s">
        <v>7</v>
      </c>
      <c r="H963" s="44">
        <v>75</v>
      </c>
      <c r="I963" s="44">
        <v>55</v>
      </c>
      <c r="J963" s="43" t="s">
        <v>16</v>
      </c>
    </row>
    <row r="964" spans="1:10" ht="12.75" x14ac:dyDescent="0.2">
      <c r="A964" s="42">
        <v>57055</v>
      </c>
      <c r="B964" s="43" t="s">
        <v>10</v>
      </c>
      <c r="C964" s="43" t="s">
        <v>7</v>
      </c>
      <c r="D964" s="43" t="s">
        <v>8</v>
      </c>
      <c r="E964" s="43" t="s">
        <v>8</v>
      </c>
      <c r="F964" s="43" t="s">
        <v>8</v>
      </c>
      <c r="G964" s="43" t="s">
        <v>7</v>
      </c>
      <c r="H964" s="44">
        <v>80</v>
      </c>
      <c r="I964" s="44">
        <v>50</v>
      </c>
      <c r="J964" s="43" t="s">
        <v>15</v>
      </c>
    </row>
    <row r="965" spans="1:10" ht="12.75" x14ac:dyDescent="0.2">
      <c r="A965" s="42">
        <v>59281</v>
      </c>
      <c r="B965" s="43" t="s">
        <v>10</v>
      </c>
      <c r="C965" s="43" t="s">
        <v>7</v>
      </c>
      <c r="D965" s="43" t="s">
        <v>8</v>
      </c>
      <c r="E965" s="43" t="s">
        <v>8</v>
      </c>
      <c r="F965" s="43" t="s">
        <v>7</v>
      </c>
      <c r="G965" s="43" t="s">
        <v>7</v>
      </c>
      <c r="H965" s="44">
        <v>90</v>
      </c>
      <c r="I965" s="44">
        <v>70</v>
      </c>
      <c r="J965" s="43" t="s">
        <v>15</v>
      </c>
    </row>
    <row r="966" spans="1:10" ht="12.75" x14ac:dyDescent="0.2">
      <c r="A966" s="42">
        <v>28298</v>
      </c>
      <c r="B966" s="43" t="s">
        <v>9</v>
      </c>
      <c r="C966" s="43" t="s">
        <v>7</v>
      </c>
      <c r="D966" s="43" t="s">
        <v>7</v>
      </c>
      <c r="E966" s="43" t="s">
        <v>8</v>
      </c>
      <c r="F966" s="43" t="s">
        <v>7</v>
      </c>
      <c r="G966" s="43" t="s">
        <v>7</v>
      </c>
      <c r="H966" s="44">
        <v>75</v>
      </c>
      <c r="I966" s="44">
        <v>100</v>
      </c>
      <c r="J966" s="43" t="s">
        <v>15</v>
      </c>
    </row>
    <row r="967" spans="1:10" ht="12.75" x14ac:dyDescent="0.2">
      <c r="A967" s="42">
        <v>29985</v>
      </c>
      <c r="B967" s="43" t="s">
        <v>10</v>
      </c>
      <c r="C967" s="43" t="s">
        <v>7</v>
      </c>
      <c r="D967" s="43" t="s">
        <v>8</v>
      </c>
      <c r="E967" s="43" t="s">
        <v>8</v>
      </c>
      <c r="F967" s="43" t="s">
        <v>7</v>
      </c>
      <c r="G967" s="43" t="s">
        <v>7</v>
      </c>
      <c r="H967" s="44">
        <v>65</v>
      </c>
      <c r="I967" s="44">
        <v>15</v>
      </c>
      <c r="J967" s="43" t="s">
        <v>16</v>
      </c>
    </row>
    <row r="968" spans="1:10" ht="12.75" x14ac:dyDescent="0.2">
      <c r="A968" s="42">
        <v>67925</v>
      </c>
      <c r="B968" s="43" t="s">
        <v>5</v>
      </c>
      <c r="C968" s="43" t="s">
        <v>7</v>
      </c>
      <c r="D968" s="43" t="s">
        <v>7</v>
      </c>
      <c r="E968" s="43" t="s">
        <v>7</v>
      </c>
      <c r="F968" s="43" t="s">
        <v>7</v>
      </c>
      <c r="G968" s="43" t="s">
        <v>7</v>
      </c>
      <c r="H968" s="44">
        <v>75</v>
      </c>
      <c r="I968" s="44">
        <v>20</v>
      </c>
      <c r="J968" s="43" t="s">
        <v>16</v>
      </c>
    </row>
    <row r="969" spans="1:10" ht="12.75" x14ac:dyDescent="0.2">
      <c r="A969" s="42">
        <v>144440</v>
      </c>
      <c r="B969" s="43" t="s">
        <v>10</v>
      </c>
      <c r="C969" s="43" t="s">
        <v>7</v>
      </c>
      <c r="D969" s="43" t="s">
        <v>8</v>
      </c>
      <c r="E969" s="43" t="s">
        <v>8</v>
      </c>
      <c r="F969" s="43" t="s">
        <v>8</v>
      </c>
      <c r="G969" s="43" t="s">
        <v>7</v>
      </c>
      <c r="H969" s="44">
        <v>90</v>
      </c>
      <c r="I969" s="43" t="s">
        <v>55</v>
      </c>
      <c r="J969" s="43" t="s">
        <v>15</v>
      </c>
    </row>
    <row r="970" spans="1:10" ht="12.75" x14ac:dyDescent="0.2">
      <c r="A970" s="42">
        <v>14956</v>
      </c>
      <c r="B970" s="43" t="s">
        <v>9</v>
      </c>
      <c r="C970" s="43" t="s">
        <v>7</v>
      </c>
      <c r="D970" s="43" t="s">
        <v>8</v>
      </c>
      <c r="E970" s="43" t="s">
        <v>8</v>
      </c>
      <c r="F970" s="43" t="s">
        <v>7</v>
      </c>
      <c r="G970" s="43" t="s">
        <v>7</v>
      </c>
      <c r="H970" s="44">
        <v>90</v>
      </c>
      <c r="I970" s="44">
        <v>40</v>
      </c>
      <c r="J970" s="43" t="s">
        <v>15</v>
      </c>
    </row>
    <row r="971" spans="1:10" ht="12.75" x14ac:dyDescent="0.2">
      <c r="A971" s="42">
        <v>41584</v>
      </c>
      <c r="B971" s="43" t="s">
        <v>6</v>
      </c>
      <c r="C971" s="43" t="s">
        <v>7</v>
      </c>
      <c r="D971" s="43" t="s">
        <v>8</v>
      </c>
      <c r="E971" s="43" t="s">
        <v>8</v>
      </c>
      <c r="F971" s="43" t="s">
        <v>7</v>
      </c>
      <c r="G971" s="43" t="s">
        <v>7</v>
      </c>
      <c r="H971" s="44">
        <v>80</v>
      </c>
      <c r="I971" s="44">
        <v>100</v>
      </c>
      <c r="J971" s="43" t="s">
        <v>15</v>
      </c>
    </row>
    <row r="972" spans="1:10" ht="12.75" x14ac:dyDescent="0.2">
      <c r="A972" s="42">
        <v>4880</v>
      </c>
      <c r="B972" s="43" t="s">
        <v>10</v>
      </c>
      <c r="C972" s="43" t="s">
        <v>7</v>
      </c>
      <c r="D972" s="43" t="s">
        <v>7</v>
      </c>
      <c r="E972" s="43" t="s">
        <v>7</v>
      </c>
      <c r="F972" s="43" t="s">
        <v>7</v>
      </c>
      <c r="G972" s="43" t="s">
        <v>7</v>
      </c>
      <c r="H972" s="44">
        <v>90</v>
      </c>
      <c r="I972" s="44">
        <v>50</v>
      </c>
      <c r="J972" s="43" t="s">
        <v>16</v>
      </c>
    </row>
    <row r="973" spans="1:10" ht="12.75" x14ac:dyDescent="0.2">
      <c r="A973" s="42">
        <v>2364</v>
      </c>
      <c r="B973" s="43" t="s">
        <v>10</v>
      </c>
      <c r="C973" s="43" t="s">
        <v>7</v>
      </c>
      <c r="D973" s="43" t="s">
        <v>7</v>
      </c>
      <c r="E973" s="43" t="s">
        <v>7</v>
      </c>
      <c r="F973" s="43" t="s">
        <v>7</v>
      </c>
      <c r="G973" s="43" t="s">
        <v>7</v>
      </c>
      <c r="H973" s="44">
        <v>78</v>
      </c>
      <c r="I973" s="44">
        <v>30</v>
      </c>
      <c r="J973" s="43" t="s">
        <v>16</v>
      </c>
    </row>
    <row r="974" spans="1:10" ht="12.75" x14ac:dyDescent="0.2">
      <c r="A974" s="42">
        <v>75896</v>
      </c>
      <c r="B974" s="43" t="s">
        <v>6</v>
      </c>
      <c r="C974" s="43" t="s">
        <v>7</v>
      </c>
      <c r="D974" s="43" t="s">
        <v>7</v>
      </c>
      <c r="E974" s="43" t="s">
        <v>8</v>
      </c>
      <c r="F974" s="43" t="s">
        <v>7</v>
      </c>
      <c r="G974" s="43" t="s">
        <v>7</v>
      </c>
      <c r="H974" s="44">
        <v>75</v>
      </c>
      <c r="I974" s="44">
        <v>70</v>
      </c>
      <c r="J974" s="43" t="s">
        <v>16</v>
      </c>
    </row>
    <row r="975" spans="1:10" ht="12.75" x14ac:dyDescent="0.2">
      <c r="A975" s="42">
        <v>21735</v>
      </c>
      <c r="B975" s="43" t="s">
        <v>5</v>
      </c>
      <c r="C975" s="43" t="s">
        <v>7</v>
      </c>
      <c r="D975" s="43" t="s">
        <v>7</v>
      </c>
      <c r="E975" s="43" t="s">
        <v>7</v>
      </c>
      <c r="F975" s="43" t="s">
        <v>7</v>
      </c>
      <c r="G975" s="43" t="s">
        <v>7</v>
      </c>
      <c r="H975" s="44">
        <v>68</v>
      </c>
      <c r="I975" s="44">
        <v>20</v>
      </c>
      <c r="J975" s="43" t="s">
        <v>16</v>
      </c>
    </row>
    <row r="976" spans="1:10" ht="12.75" x14ac:dyDescent="0.2">
      <c r="A976" s="42">
        <v>67342</v>
      </c>
      <c r="B976" s="43" t="s">
        <v>6</v>
      </c>
      <c r="C976" s="43" t="s">
        <v>7</v>
      </c>
      <c r="D976" s="43" t="s">
        <v>8</v>
      </c>
      <c r="E976" s="43" t="s">
        <v>7</v>
      </c>
      <c r="F976" s="43" t="s">
        <v>7</v>
      </c>
      <c r="G976" s="43" t="s">
        <v>7</v>
      </c>
      <c r="H976" s="44">
        <v>70</v>
      </c>
      <c r="I976" s="44">
        <v>50</v>
      </c>
      <c r="J976" s="43" t="s">
        <v>16</v>
      </c>
    </row>
    <row r="977" spans="1:10" ht="12.75" x14ac:dyDescent="0.2">
      <c r="A977" s="42">
        <v>60913</v>
      </c>
      <c r="B977" s="43" t="s">
        <v>10</v>
      </c>
      <c r="C977" s="43" t="s">
        <v>7</v>
      </c>
      <c r="D977" s="43" t="s">
        <v>7</v>
      </c>
      <c r="E977" s="43" t="s">
        <v>7</v>
      </c>
      <c r="F977" s="43" t="s">
        <v>7</v>
      </c>
      <c r="G977" s="43" t="s">
        <v>7</v>
      </c>
      <c r="H977" s="44">
        <v>67</v>
      </c>
      <c r="I977" s="44">
        <v>50</v>
      </c>
      <c r="J977" s="43" t="s">
        <v>16</v>
      </c>
    </row>
    <row r="978" spans="1:10" ht="12.75" x14ac:dyDescent="0.2">
      <c r="A978" s="42">
        <v>170729</v>
      </c>
      <c r="B978" s="43" t="s">
        <v>5</v>
      </c>
      <c r="C978" s="43" t="s">
        <v>7</v>
      </c>
      <c r="D978" s="43" t="s">
        <v>8</v>
      </c>
      <c r="E978" s="43" t="s">
        <v>8</v>
      </c>
      <c r="F978" s="43" t="s">
        <v>7</v>
      </c>
      <c r="G978" s="43" t="s">
        <v>7</v>
      </c>
      <c r="H978" s="44">
        <v>80</v>
      </c>
      <c r="I978" s="44">
        <v>20</v>
      </c>
      <c r="J978" s="43" t="s">
        <v>18</v>
      </c>
    </row>
    <row r="979" spans="1:10" ht="12.75" x14ac:dyDescent="0.2">
      <c r="A979" s="42">
        <v>76407</v>
      </c>
      <c r="B979" s="43" t="s">
        <v>10</v>
      </c>
      <c r="C979" s="43" t="s">
        <v>7</v>
      </c>
      <c r="D979" s="43" t="s">
        <v>8</v>
      </c>
      <c r="E979" s="43" t="s">
        <v>7</v>
      </c>
      <c r="F979" s="43" t="s">
        <v>7</v>
      </c>
      <c r="G979" s="43" t="s">
        <v>7</v>
      </c>
      <c r="H979" s="44">
        <v>70</v>
      </c>
      <c r="I979" s="44">
        <v>45</v>
      </c>
      <c r="J979" s="43" t="s">
        <v>16</v>
      </c>
    </row>
    <row r="980" spans="1:10" ht="12.75" x14ac:dyDescent="0.2">
      <c r="A980" s="42">
        <v>16941</v>
      </c>
      <c r="B980" s="43" t="s">
        <v>6</v>
      </c>
      <c r="C980" s="43" t="s">
        <v>7</v>
      </c>
      <c r="D980" s="43" t="s">
        <v>8</v>
      </c>
      <c r="E980" s="43" t="s">
        <v>8</v>
      </c>
      <c r="F980" s="43" t="s">
        <v>7</v>
      </c>
      <c r="G980" s="43" t="s">
        <v>7</v>
      </c>
      <c r="H980" s="44">
        <v>80</v>
      </c>
      <c r="I980" s="44">
        <v>100</v>
      </c>
      <c r="J980" s="43" t="s">
        <v>15</v>
      </c>
    </row>
    <row r="981" spans="1:10" ht="12.75" x14ac:dyDescent="0.2">
      <c r="A981" s="42">
        <v>60224</v>
      </c>
      <c r="B981" s="43" t="s">
        <v>10</v>
      </c>
      <c r="C981" s="43" t="s">
        <v>7</v>
      </c>
      <c r="D981" s="43" t="s">
        <v>8</v>
      </c>
      <c r="E981" s="43" t="s">
        <v>7</v>
      </c>
      <c r="F981" s="43" t="s">
        <v>7</v>
      </c>
      <c r="G981" s="43" t="s">
        <v>7</v>
      </c>
      <c r="H981" s="44">
        <v>70</v>
      </c>
      <c r="I981" s="44">
        <v>100</v>
      </c>
      <c r="J981" s="43" t="s">
        <v>15</v>
      </c>
    </row>
    <row r="982" spans="1:10" ht="12.75" x14ac:dyDescent="0.2">
      <c r="A982" s="42">
        <v>25025</v>
      </c>
      <c r="B982" s="43" t="s">
        <v>9</v>
      </c>
      <c r="C982" s="43" t="s">
        <v>7</v>
      </c>
      <c r="D982" s="43" t="s">
        <v>7</v>
      </c>
      <c r="E982" s="43" t="s">
        <v>7</v>
      </c>
      <c r="F982" s="43" t="s">
        <v>7</v>
      </c>
      <c r="G982" s="43" t="s">
        <v>7</v>
      </c>
      <c r="H982" s="44">
        <v>85</v>
      </c>
      <c r="I982" s="44">
        <v>85</v>
      </c>
      <c r="J982" s="43" t="s">
        <v>16</v>
      </c>
    </row>
    <row r="983" spans="1:10" ht="12.75" x14ac:dyDescent="0.2">
      <c r="A983" s="42">
        <v>24414</v>
      </c>
      <c r="B983" s="43" t="s">
        <v>10</v>
      </c>
      <c r="C983" s="43" t="s">
        <v>7</v>
      </c>
      <c r="D983" s="43" t="s">
        <v>7</v>
      </c>
      <c r="E983" s="43" t="s">
        <v>7</v>
      </c>
      <c r="F983" s="43" t="s">
        <v>8</v>
      </c>
      <c r="G983" s="43" t="s">
        <v>7</v>
      </c>
      <c r="H983" s="44">
        <v>95</v>
      </c>
      <c r="I983" s="44">
        <v>100</v>
      </c>
      <c r="J983" s="43" t="s">
        <v>15</v>
      </c>
    </row>
    <row r="984" spans="1:10" ht="12.75" x14ac:dyDescent="0.2">
      <c r="A984" s="42">
        <v>36846</v>
      </c>
      <c r="B984" s="43" t="s">
        <v>6</v>
      </c>
      <c r="C984" s="43" t="s">
        <v>7</v>
      </c>
      <c r="D984" s="43" t="s">
        <v>8</v>
      </c>
      <c r="E984" s="43" t="s">
        <v>8</v>
      </c>
      <c r="F984" s="43" t="s">
        <v>7</v>
      </c>
      <c r="G984" s="43" t="s">
        <v>7</v>
      </c>
      <c r="H984" s="44">
        <v>75</v>
      </c>
      <c r="I984" s="44">
        <v>75</v>
      </c>
      <c r="J984" s="43" t="s">
        <v>15</v>
      </c>
    </row>
    <row r="985" spans="1:10" ht="12.75" x14ac:dyDescent="0.2">
      <c r="A985" s="42">
        <v>179541</v>
      </c>
      <c r="B985" s="43" t="s">
        <v>5</v>
      </c>
      <c r="C985" s="43" t="s">
        <v>7</v>
      </c>
      <c r="D985" s="43" t="s">
        <v>7</v>
      </c>
      <c r="E985" s="43" t="s">
        <v>8</v>
      </c>
      <c r="F985" s="43" t="s">
        <v>7</v>
      </c>
      <c r="G985" s="43" t="s">
        <v>7</v>
      </c>
      <c r="H985" s="44">
        <v>70</v>
      </c>
      <c r="I985" s="44">
        <v>20</v>
      </c>
      <c r="J985" s="43" t="s">
        <v>16</v>
      </c>
    </row>
    <row r="986" spans="1:10" ht="12.75" x14ac:dyDescent="0.2">
      <c r="A986" s="42">
        <v>88188</v>
      </c>
      <c r="B986" s="43" t="s">
        <v>9</v>
      </c>
      <c r="C986" s="43" t="s">
        <v>8</v>
      </c>
      <c r="D986" s="43" t="s">
        <v>55</v>
      </c>
      <c r="E986" s="43" t="s">
        <v>7</v>
      </c>
      <c r="F986" s="43" t="s">
        <v>8</v>
      </c>
      <c r="G986" s="43" t="s">
        <v>7</v>
      </c>
      <c r="H986" s="44">
        <v>99</v>
      </c>
      <c r="I986" s="44">
        <v>90</v>
      </c>
      <c r="J986" s="43" t="s">
        <v>15</v>
      </c>
    </row>
    <row r="987" spans="1:10" ht="12.75" x14ac:dyDescent="0.2">
      <c r="A987" s="42">
        <v>177574</v>
      </c>
      <c r="B987" s="43" t="s">
        <v>5</v>
      </c>
      <c r="C987" s="43" t="s">
        <v>7</v>
      </c>
      <c r="D987" s="43" t="s">
        <v>7</v>
      </c>
      <c r="E987" s="43" t="s">
        <v>8</v>
      </c>
      <c r="F987" s="43" t="s">
        <v>7</v>
      </c>
      <c r="G987" s="43" t="s">
        <v>7</v>
      </c>
      <c r="H987" s="44">
        <v>70</v>
      </c>
      <c r="I987" s="44">
        <v>20</v>
      </c>
      <c r="J987" s="43" t="s">
        <v>16</v>
      </c>
    </row>
    <row r="988" spans="1:10" ht="12.75" x14ac:dyDescent="0.2">
      <c r="A988" s="42">
        <v>9055</v>
      </c>
      <c r="B988" s="43" t="s">
        <v>6</v>
      </c>
      <c r="C988" s="43" t="s">
        <v>7</v>
      </c>
      <c r="D988" s="43" t="s">
        <v>7</v>
      </c>
      <c r="E988" s="43" t="s">
        <v>7</v>
      </c>
      <c r="F988" s="43" t="s">
        <v>7</v>
      </c>
      <c r="G988" s="43" t="s">
        <v>8</v>
      </c>
      <c r="H988" s="44">
        <v>75</v>
      </c>
      <c r="I988" s="44">
        <v>100</v>
      </c>
      <c r="J988" s="43" t="s">
        <v>16</v>
      </c>
    </row>
    <row r="989" spans="1:10" ht="12.75" x14ac:dyDescent="0.2">
      <c r="A989" s="42">
        <v>31473</v>
      </c>
      <c r="B989" s="43" t="s">
        <v>10</v>
      </c>
      <c r="C989" s="43" t="s">
        <v>7</v>
      </c>
      <c r="D989" s="43" t="s">
        <v>8</v>
      </c>
      <c r="E989" s="43" t="s">
        <v>8</v>
      </c>
      <c r="F989" s="43" t="s">
        <v>8</v>
      </c>
      <c r="G989" s="43" t="s">
        <v>7</v>
      </c>
      <c r="H989" s="44">
        <v>80</v>
      </c>
      <c r="I989" s="44">
        <v>35</v>
      </c>
      <c r="J989" s="43" t="s">
        <v>15</v>
      </c>
    </row>
    <row r="990" spans="1:10" ht="12.75" x14ac:dyDescent="0.2">
      <c r="A990" s="42">
        <v>69008</v>
      </c>
      <c r="B990" s="43" t="s">
        <v>10</v>
      </c>
      <c r="C990" s="43" t="s">
        <v>8</v>
      </c>
      <c r="D990" s="43" t="s">
        <v>8</v>
      </c>
      <c r="E990" s="43" t="s">
        <v>8</v>
      </c>
      <c r="F990" s="43" t="s">
        <v>8</v>
      </c>
      <c r="G990" s="43" t="s">
        <v>7</v>
      </c>
      <c r="H990" s="44">
        <v>90</v>
      </c>
      <c r="I990" s="44">
        <v>100</v>
      </c>
      <c r="J990" s="43" t="s">
        <v>15</v>
      </c>
    </row>
    <row r="991" spans="1:10" ht="12.75" x14ac:dyDescent="0.2">
      <c r="A991" s="42">
        <v>48484</v>
      </c>
      <c r="B991" s="43" t="s">
        <v>10</v>
      </c>
      <c r="C991" s="43" t="s">
        <v>7</v>
      </c>
      <c r="D991" s="43" t="s">
        <v>8</v>
      </c>
      <c r="E991" s="43" t="s">
        <v>8</v>
      </c>
      <c r="F991" s="43" t="s">
        <v>8</v>
      </c>
      <c r="G991" s="43" t="s">
        <v>7</v>
      </c>
      <c r="H991" s="44">
        <v>95</v>
      </c>
      <c r="I991" s="44">
        <v>85</v>
      </c>
      <c r="J991" s="43" t="s">
        <v>15</v>
      </c>
    </row>
    <row r="992" spans="1:10" ht="12.75" x14ac:dyDescent="0.2">
      <c r="A992" s="42">
        <v>52641</v>
      </c>
      <c r="B992" s="43" t="s">
        <v>10</v>
      </c>
      <c r="C992" s="43" t="s">
        <v>7</v>
      </c>
      <c r="D992" s="43" t="s">
        <v>8</v>
      </c>
      <c r="E992" s="43" t="s">
        <v>8</v>
      </c>
      <c r="F992" s="43" t="s">
        <v>7</v>
      </c>
      <c r="G992" s="43" t="s">
        <v>7</v>
      </c>
      <c r="H992" s="44">
        <v>70</v>
      </c>
      <c r="I992" s="44">
        <v>40</v>
      </c>
      <c r="J992" s="43" t="s">
        <v>16</v>
      </c>
    </row>
    <row r="993" spans="1:10" ht="12.75" x14ac:dyDescent="0.2">
      <c r="A993" s="42">
        <v>13486</v>
      </c>
      <c r="B993" s="43" t="s">
        <v>5</v>
      </c>
      <c r="C993" s="43" t="s">
        <v>7</v>
      </c>
      <c r="D993" s="43" t="s">
        <v>7</v>
      </c>
      <c r="E993" s="43" t="s">
        <v>7</v>
      </c>
      <c r="F993" s="43" t="s">
        <v>7</v>
      </c>
      <c r="G993" s="43" t="s">
        <v>7</v>
      </c>
      <c r="H993" s="44">
        <v>70</v>
      </c>
      <c r="I993" s="44">
        <v>40</v>
      </c>
      <c r="J993" s="43" t="s">
        <v>16</v>
      </c>
    </row>
    <row r="994" spans="1:10" ht="12.75" x14ac:dyDescent="0.2">
      <c r="A994" s="42">
        <v>33981</v>
      </c>
      <c r="B994" s="43" t="s">
        <v>5</v>
      </c>
      <c r="C994" s="43" t="s">
        <v>7</v>
      </c>
      <c r="D994" s="43" t="s">
        <v>8</v>
      </c>
      <c r="E994" s="43" t="s">
        <v>8</v>
      </c>
      <c r="F994" s="43" t="s">
        <v>8</v>
      </c>
      <c r="G994" s="43" t="s">
        <v>7</v>
      </c>
      <c r="H994" s="44">
        <v>90</v>
      </c>
      <c r="I994" s="44">
        <v>100</v>
      </c>
      <c r="J994" s="43" t="s">
        <v>15</v>
      </c>
    </row>
    <row r="995" spans="1:10" ht="12.75" x14ac:dyDescent="0.2">
      <c r="A995" s="42">
        <v>30845</v>
      </c>
      <c r="B995" s="43" t="s">
        <v>10</v>
      </c>
      <c r="C995" s="43" t="s">
        <v>7</v>
      </c>
      <c r="D995" s="43" t="s">
        <v>8</v>
      </c>
      <c r="E995" s="43" t="s">
        <v>8</v>
      </c>
      <c r="F995" s="43" t="s">
        <v>7</v>
      </c>
      <c r="G995" s="43" t="s">
        <v>7</v>
      </c>
      <c r="H995" s="44">
        <v>60</v>
      </c>
      <c r="I995" s="44">
        <v>80</v>
      </c>
      <c r="J995" s="43" t="s">
        <v>16</v>
      </c>
    </row>
    <row r="996" spans="1:10" ht="12.75" x14ac:dyDescent="0.2">
      <c r="A996" s="42">
        <v>152647</v>
      </c>
      <c r="B996" s="43" t="s">
        <v>9</v>
      </c>
      <c r="C996" s="43" t="s">
        <v>7</v>
      </c>
      <c r="D996" s="43" t="s">
        <v>8</v>
      </c>
      <c r="E996" s="43" t="s">
        <v>7</v>
      </c>
      <c r="F996" s="43" t="s">
        <v>7</v>
      </c>
      <c r="G996" s="43" t="s">
        <v>7</v>
      </c>
      <c r="H996" s="44">
        <v>80</v>
      </c>
      <c r="I996" s="44">
        <v>75</v>
      </c>
      <c r="J996" s="43"/>
    </row>
    <row r="997" spans="1:10" ht="12.75" x14ac:dyDescent="0.2">
      <c r="A997" s="42">
        <v>64433</v>
      </c>
      <c r="B997" s="43" t="s">
        <v>10</v>
      </c>
      <c r="C997" s="43" t="s">
        <v>7</v>
      </c>
      <c r="D997" s="43" t="s">
        <v>8</v>
      </c>
      <c r="E997" s="43" t="s">
        <v>8</v>
      </c>
      <c r="F997" s="43" t="s">
        <v>7</v>
      </c>
      <c r="G997" s="43" t="s">
        <v>7</v>
      </c>
      <c r="H997" s="44">
        <v>85</v>
      </c>
      <c r="I997" s="44">
        <v>20</v>
      </c>
      <c r="J997" s="43" t="s">
        <v>16</v>
      </c>
    </row>
    <row r="998" spans="1:10" ht="12.75" x14ac:dyDescent="0.2">
      <c r="A998" s="42">
        <v>18078</v>
      </c>
      <c r="B998" s="43" t="s">
        <v>5</v>
      </c>
      <c r="C998" s="43" t="s">
        <v>7</v>
      </c>
      <c r="D998" s="43" t="s">
        <v>7</v>
      </c>
      <c r="E998" s="43" t="s">
        <v>8</v>
      </c>
      <c r="F998" s="43" t="s">
        <v>8</v>
      </c>
      <c r="G998" s="43" t="s">
        <v>7</v>
      </c>
      <c r="H998" s="44">
        <v>95</v>
      </c>
      <c r="I998" s="44">
        <v>100</v>
      </c>
      <c r="J998" s="43" t="s">
        <v>15</v>
      </c>
    </row>
    <row r="999" spans="1:10" ht="12.75" x14ac:dyDescent="0.2">
      <c r="A999" s="42">
        <v>65830</v>
      </c>
      <c r="B999" s="43" t="s">
        <v>10</v>
      </c>
      <c r="C999" s="43" t="s">
        <v>7</v>
      </c>
      <c r="D999" s="43" t="s">
        <v>7</v>
      </c>
      <c r="E999" s="43" t="s">
        <v>8</v>
      </c>
      <c r="F999" s="43" t="s">
        <v>7</v>
      </c>
      <c r="G999" s="43" t="s">
        <v>7</v>
      </c>
      <c r="H999" s="44">
        <v>75</v>
      </c>
      <c r="I999" s="44">
        <v>40</v>
      </c>
      <c r="J999" s="43" t="s">
        <v>16</v>
      </c>
    </row>
    <row r="1000" spans="1:10" ht="12.75" x14ac:dyDescent="0.2">
      <c r="A1000" s="42">
        <v>64047</v>
      </c>
      <c r="B1000" s="43" t="s">
        <v>6</v>
      </c>
      <c r="C1000" s="43" t="s">
        <v>7</v>
      </c>
      <c r="D1000" s="43" t="s">
        <v>8</v>
      </c>
      <c r="E1000" s="43" t="s">
        <v>8</v>
      </c>
      <c r="F1000" s="43" t="s">
        <v>8</v>
      </c>
      <c r="G1000" s="43" t="s">
        <v>7</v>
      </c>
      <c r="H1000" s="44">
        <v>75</v>
      </c>
      <c r="I1000" s="44">
        <v>50</v>
      </c>
      <c r="J1000" s="43" t="s">
        <v>15</v>
      </c>
    </row>
    <row r="1001" spans="1:10" ht="12.75" x14ac:dyDescent="0.2">
      <c r="A1001" s="42">
        <v>17148</v>
      </c>
      <c r="B1001" s="43" t="s">
        <v>9</v>
      </c>
      <c r="C1001" s="43" t="s">
        <v>7</v>
      </c>
      <c r="D1001" s="43" t="s">
        <v>7</v>
      </c>
      <c r="E1001" s="43" t="s">
        <v>8</v>
      </c>
      <c r="F1001" s="43" t="s">
        <v>8</v>
      </c>
      <c r="G1001" s="43" t="s">
        <v>7</v>
      </c>
      <c r="H1001" s="44">
        <v>97</v>
      </c>
      <c r="I1001" s="44">
        <v>95</v>
      </c>
      <c r="J1001" s="43" t="s">
        <v>15</v>
      </c>
    </row>
    <row r="1002" spans="1:10" ht="12.75" x14ac:dyDescent="0.2">
      <c r="A1002" s="42">
        <v>14069</v>
      </c>
      <c r="B1002" s="43" t="s">
        <v>5</v>
      </c>
      <c r="C1002" s="43" t="s">
        <v>7</v>
      </c>
      <c r="D1002" s="43" t="s">
        <v>7</v>
      </c>
      <c r="E1002" s="43" t="s">
        <v>8</v>
      </c>
      <c r="F1002" s="43" t="s">
        <v>7</v>
      </c>
      <c r="G1002" s="43" t="s">
        <v>7</v>
      </c>
      <c r="H1002" s="44">
        <v>70</v>
      </c>
      <c r="I1002" s="44">
        <v>100</v>
      </c>
      <c r="J1002" s="43" t="s">
        <v>16</v>
      </c>
    </row>
    <row r="1003" spans="1:10" ht="12.75" x14ac:dyDescent="0.2">
      <c r="A1003" s="42">
        <v>31928</v>
      </c>
      <c r="B1003" s="43" t="s">
        <v>10</v>
      </c>
      <c r="C1003" s="43" t="s">
        <v>7</v>
      </c>
      <c r="D1003" s="43" t="s">
        <v>7</v>
      </c>
      <c r="E1003" s="43" t="s">
        <v>8</v>
      </c>
      <c r="F1003" s="43" t="s">
        <v>7</v>
      </c>
      <c r="G1003" s="43" t="s">
        <v>7</v>
      </c>
      <c r="H1003" s="44">
        <v>50</v>
      </c>
      <c r="I1003" s="44">
        <v>30</v>
      </c>
      <c r="J1003" s="43" t="s">
        <v>16</v>
      </c>
    </row>
    <row r="1004" spans="1:10" ht="12.75" x14ac:dyDescent="0.2">
      <c r="A1004" s="42">
        <v>79250</v>
      </c>
      <c r="B1004" s="43" t="s">
        <v>10</v>
      </c>
      <c r="C1004" s="43" t="s">
        <v>7</v>
      </c>
      <c r="D1004" s="43" t="s">
        <v>8</v>
      </c>
      <c r="E1004" s="43" t="s">
        <v>8</v>
      </c>
      <c r="F1004" s="43" t="s">
        <v>8</v>
      </c>
      <c r="G1004" s="43" t="s">
        <v>7</v>
      </c>
      <c r="H1004" s="44">
        <v>80</v>
      </c>
      <c r="I1004" s="44">
        <v>100</v>
      </c>
      <c r="J1004" s="43" t="s">
        <v>15</v>
      </c>
    </row>
    <row r="1005" spans="1:10" ht="12.75" x14ac:dyDescent="0.2">
      <c r="A1005" s="42">
        <v>79715</v>
      </c>
      <c r="B1005" s="43" t="s">
        <v>5</v>
      </c>
      <c r="C1005" s="43" t="s">
        <v>7</v>
      </c>
      <c r="D1005" s="43" t="s">
        <v>8</v>
      </c>
      <c r="E1005" s="43" t="s">
        <v>8</v>
      </c>
      <c r="F1005" s="43" t="s">
        <v>8</v>
      </c>
      <c r="G1005" s="43" t="s">
        <v>7</v>
      </c>
      <c r="H1005" s="44">
        <v>90</v>
      </c>
      <c r="I1005" s="44">
        <v>100</v>
      </c>
      <c r="J1005" s="43" t="s">
        <v>15</v>
      </c>
    </row>
    <row r="1006" spans="1:10" ht="12.75" x14ac:dyDescent="0.2">
      <c r="A1006" s="42">
        <v>179450</v>
      </c>
      <c r="B1006" s="43" t="s">
        <v>10</v>
      </c>
      <c r="C1006" s="43" t="s">
        <v>7</v>
      </c>
      <c r="D1006" s="43" t="s">
        <v>7</v>
      </c>
      <c r="E1006" s="43" t="s">
        <v>7</v>
      </c>
      <c r="F1006" s="43" t="s">
        <v>7</v>
      </c>
      <c r="G1006" s="43" t="s">
        <v>7</v>
      </c>
      <c r="H1006" s="44">
        <v>78</v>
      </c>
      <c r="I1006" s="44">
        <v>30</v>
      </c>
      <c r="J1006" s="43" t="s">
        <v>16</v>
      </c>
    </row>
    <row r="1007" spans="1:10" ht="12.75" x14ac:dyDescent="0.2">
      <c r="A1007" s="42">
        <v>45106</v>
      </c>
      <c r="B1007" s="43" t="s">
        <v>10</v>
      </c>
      <c r="C1007" s="43" t="s">
        <v>7</v>
      </c>
      <c r="D1007" s="43" t="s">
        <v>7</v>
      </c>
      <c r="E1007" s="43" t="s">
        <v>8</v>
      </c>
      <c r="F1007" s="43" t="s">
        <v>8</v>
      </c>
      <c r="G1007" s="43" t="s">
        <v>7</v>
      </c>
      <c r="H1007" s="44">
        <v>75</v>
      </c>
      <c r="I1007" s="44">
        <v>100</v>
      </c>
      <c r="J1007" s="43" t="s">
        <v>15</v>
      </c>
    </row>
    <row r="1008" spans="1:10" ht="12.75" x14ac:dyDescent="0.2">
      <c r="A1008" s="42">
        <v>9230</v>
      </c>
      <c r="B1008" s="43" t="s">
        <v>10</v>
      </c>
      <c r="C1008" s="43" t="s">
        <v>7</v>
      </c>
      <c r="D1008" s="43" t="s">
        <v>7</v>
      </c>
      <c r="E1008" s="43" t="s">
        <v>8</v>
      </c>
      <c r="F1008" s="43" t="s">
        <v>7</v>
      </c>
      <c r="G1008" s="43" t="s">
        <v>7</v>
      </c>
      <c r="H1008" s="44">
        <v>76</v>
      </c>
      <c r="I1008" s="44">
        <v>30</v>
      </c>
      <c r="J1008" s="43" t="s">
        <v>16</v>
      </c>
    </row>
    <row r="1009" spans="1:10" ht="12.75" x14ac:dyDescent="0.2">
      <c r="A1009" s="42">
        <v>80001</v>
      </c>
      <c r="B1009" s="43" t="s">
        <v>6</v>
      </c>
      <c r="C1009" s="43" t="s">
        <v>7</v>
      </c>
      <c r="D1009" s="43" t="s">
        <v>7</v>
      </c>
      <c r="E1009" s="43" t="s">
        <v>8</v>
      </c>
      <c r="F1009" s="43" t="s">
        <v>7</v>
      </c>
      <c r="G1009" s="43" t="s">
        <v>7</v>
      </c>
      <c r="H1009" s="44">
        <v>81</v>
      </c>
      <c r="I1009" s="44">
        <v>20</v>
      </c>
      <c r="J1009" s="43" t="s">
        <v>16</v>
      </c>
    </row>
    <row r="1010" spans="1:10" ht="12.75" x14ac:dyDescent="0.2">
      <c r="A1010" s="42">
        <v>82398</v>
      </c>
      <c r="B1010" s="43" t="s">
        <v>10</v>
      </c>
      <c r="C1010" s="43" t="s">
        <v>7</v>
      </c>
      <c r="D1010" s="43" t="s">
        <v>8</v>
      </c>
      <c r="E1010" s="43" t="s">
        <v>7</v>
      </c>
      <c r="F1010" s="43" t="s">
        <v>7</v>
      </c>
      <c r="G1010" s="43" t="s">
        <v>7</v>
      </c>
      <c r="H1010" s="44">
        <v>70</v>
      </c>
      <c r="I1010" s="44">
        <v>40</v>
      </c>
      <c r="J1010" s="43" t="s">
        <v>16</v>
      </c>
    </row>
    <row r="1011" spans="1:10" ht="12.75" x14ac:dyDescent="0.2">
      <c r="A1011" s="42">
        <v>28111</v>
      </c>
      <c r="B1011" s="43" t="s">
        <v>6</v>
      </c>
      <c r="C1011" s="43" t="s">
        <v>7</v>
      </c>
      <c r="D1011" s="43" t="s">
        <v>8</v>
      </c>
      <c r="E1011" s="43" t="s">
        <v>8</v>
      </c>
      <c r="F1011" s="43" t="s">
        <v>8</v>
      </c>
      <c r="G1011" s="43" t="s">
        <v>7</v>
      </c>
      <c r="H1011" s="44">
        <v>75</v>
      </c>
      <c r="I1011" s="44">
        <v>50</v>
      </c>
      <c r="J1011" s="43" t="s">
        <v>15</v>
      </c>
    </row>
    <row r="1012" spans="1:10" ht="12.75" x14ac:dyDescent="0.2">
      <c r="A1012" s="42">
        <v>8824</v>
      </c>
      <c r="B1012" s="43" t="s">
        <v>5</v>
      </c>
      <c r="C1012" s="43" t="s">
        <v>7</v>
      </c>
      <c r="D1012" s="43" t="s">
        <v>8</v>
      </c>
      <c r="E1012" s="43" t="s">
        <v>7</v>
      </c>
      <c r="F1012" s="43" t="s">
        <v>7</v>
      </c>
      <c r="G1012" s="43" t="s">
        <v>7</v>
      </c>
      <c r="H1012" s="44">
        <v>80</v>
      </c>
      <c r="I1012" s="44">
        <v>70</v>
      </c>
      <c r="J1012" s="43" t="s">
        <v>16</v>
      </c>
    </row>
    <row r="1013" spans="1:10" ht="12.75" x14ac:dyDescent="0.2">
      <c r="A1013" s="42">
        <v>8326</v>
      </c>
      <c r="B1013" s="43" t="s">
        <v>9</v>
      </c>
      <c r="C1013" s="43" t="s">
        <v>7</v>
      </c>
      <c r="D1013" s="43" t="s">
        <v>8</v>
      </c>
      <c r="E1013" s="43" t="s">
        <v>7</v>
      </c>
      <c r="F1013" s="43" t="s">
        <v>7</v>
      </c>
      <c r="G1013" s="43" t="s">
        <v>7</v>
      </c>
      <c r="H1013" s="44">
        <v>73</v>
      </c>
      <c r="I1013" s="44">
        <v>20</v>
      </c>
      <c r="J1013" s="43" t="s">
        <v>16</v>
      </c>
    </row>
    <row r="1014" spans="1:10" ht="12.75" x14ac:dyDescent="0.2">
      <c r="A1014" s="42">
        <v>62897</v>
      </c>
      <c r="B1014" s="43" t="s">
        <v>5</v>
      </c>
      <c r="C1014" s="43" t="s">
        <v>7</v>
      </c>
      <c r="D1014" s="43" t="s">
        <v>8</v>
      </c>
      <c r="E1014" s="43" t="s">
        <v>7</v>
      </c>
      <c r="F1014" s="43" t="s">
        <v>7</v>
      </c>
      <c r="G1014" s="43" t="s">
        <v>7</v>
      </c>
      <c r="H1014" s="44">
        <v>85</v>
      </c>
      <c r="I1014" s="44">
        <v>50</v>
      </c>
      <c r="J1014" s="43" t="s">
        <v>16</v>
      </c>
    </row>
    <row r="1015" spans="1:10" ht="12.75" x14ac:dyDescent="0.2">
      <c r="A1015" s="42">
        <v>15925</v>
      </c>
      <c r="B1015" s="43" t="s">
        <v>6</v>
      </c>
      <c r="C1015" s="43" t="s">
        <v>8</v>
      </c>
      <c r="D1015" s="43" t="s">
        <v>7</v>
      </c>
      <c r="E1015" s="43" t="s">
        <v>8</v>
      </c>
      <c r="F1015" s="43" t="s">
        <v>7</v>
      </c>
      <c r="G1015" s="43" t="s">
        <v>7</v>
      </c>
      <c r="H1015" s="44">
        <v>90</v>
      </c>
      <c r="I1015" s="44">
        <v>70</v>
      </c>
      <c r="J1015" s="43" t="s">
        <v>15</v>
      </c>
    </row>
    <row r="1016" spans="1:10" ht="12.75" x14ac:dyDescent="0.2">
      <c r="A1016" s="42">
        <v>13368</v>
      </c>
      <c r="B1016" s="43" t="s">
        <v>10</v>
      </c>
      <c r="C1016" s="43" t="s">
        <v>7</v>
      </c>
      <c r="D1016" s="43" t="s">
        <v>8</v>
      </c>
      <c r="E1016" s="43" t="s">
        <v>7</v>
      </c>
      <c r="F1016" s="43" t="s">
        <v>7</v>
      </c>
      <c r="G1016" s="43" t="s">
        <v>7</v>
      </c>
      <c r="H1016" s="44">
        <v>75</v>
      </c>
      <c r="I1016" s="44">
        <v>60</v>
      </c>
      <c r="J1016" s="43" t="s">
        <v>16</v>
      </c>
    </row>
    <row r="1017" spans="1:10" ht="12.75" x14ac:dyDescent="0.2">
      <c r="A1017" s="42">
        <v>75894</v>
      </c>
      <c r="B1017" s="43" t="s">
        <v>6</v>
      </c>
      <c r="C1017" s="43" t="s">
        <v>7</v>
      </c>
      <c r="D1017" s="43" t="s">
        <v>7</v>
      </c>
      <c r="E1017" s="43" t="s">
        <v>7</v>
      </c>
      <c r="F1017" s="43" t="s">
        <v>7</v>
      </c>
      <c r="G1017" s="43" t="s">
        <v>8</v>
      </c>
      <c r="H1017" s="44">
        <v>75</v>
      </c>
      <c r="I1017" s="44">
        <v>100</v>
      </c>
      <c r="J1017" s="43" t="s">
        <v>16</v>
      </c>
    </row>
    <row r="1018" spans="1:10" ht="12.75" x14ac:dyDescent="0.2">
      <c r="A1018" s="42">
        <v>25739</v>
      </c>
      <c r="B1018" s="43" t="s">
        <v>6</v>
      </c>
      <c r="C1018" s="43" t="s">
        <v>8</v>
      </c>
      <c r="D1018" s="43" t="s">
        <v>7</v>
      </c>
      <c r="E1018" s="43" t="s">
        <v>8</v>
      </c>
      <c r="F1018" s="43" t="s">
        <v>7</v>
      </c>
      <c r="G1018" s="43" t="s">
        <v>7</v>
      </c>
      <c r="H1018" s="44">
        <v>95</v>
      </c>
      <c r="I1018" s="44">
        <v>100</v>
      </c>
      <c r="J1018" s="43" t="s">
        <v>15</v>
      </c>
    </row>
    <row r="1019" spans="1:10" ht="12.75" x14ac:dyDescent="0.2">
      <c r="A1019" s="42">
        <v>9155</v>
      </c>
      <c r="B1019" s="43" t="s">
        <v>5</v>
      </c>
      <c r="C1019" s="43" t="s">
        <v>7</v>
      </c>
      <c r="D1019" s="43" t="s">
        <v>8</v>
      </c>
      <c r="E1019" s="43" t="s">
        <v>7</v>
      </c>
      <c r="F1019" s="43" t="s">
        <v>7</v>
      </c>
      <c r="G1019" s="43" t="s">
        <v>7</v>
      </c>
      <c r="H1019" s="44">
        <v>73</v>
      </c>
      <c r="I1019" s="44">
        <v>80</v>
      </c>
      <c r="J1019" s="43" t="s">
        <v>16</v>
      </c>
    </row>
    <row r="1020" spans="1:10" ht="12.75" x14ac:dyDescent="0.2">
      <c r="A1020" s="42">
        <v>20962</v>
      </c>
      <c r="B1020" s="43" t="s">
        <v>6</v>
      </c>
      <c r="C1020" s="43" t="s">
        <v>8</v>
      </c>
      <c r="D1020" s="43" t="s">
        <v>8</v>
      </c>
      <c r="E1020" s="43" t="s">
        <v>7</v>
      </c>
      <c r="F1020" s="43" t="s">
        <v>8</v>
      </c>
      <c r="G1020" s="43" t="s">
        <v>7</v>
      </c>
      <c r="H1020" s="44">
        <v>95</v>
      </c>
      <c r="I1020" s="44">
        <v>90</v>
      </c>
      <c r="J1020" s="43" t="s">
        <v>15</v>
      </c>
    </row>
    <row r="1021" spans="1:10" ht="12.75" x14ac:dyDescent="0.2">
      <c r="A1021" s="42">
        <v>76752</v>
      </c>
      <c r="B1021" s="43" t="s">
        <v>5</v>
      </c>
      <c r="C1021" s="43" t="s">
        <v>7</v>
      </c>
      <c r="D1021" s="43" t="s">
        <v>8</v>
      </c>
      <c r="E1021" s="43" t="s">
        <v>8</v>
      </c>
      <c r="F1021" s="43" t="s">
        <v>8</v>
      </c>
      <c r="G1021" s="43" t="s">
        <v>7</v>
      </c>
      <c r="H1021" s="44">
        <v>75</v>
      </c>
      <c r="I1021" s="44">
        <v>50</v>
      </c>
      <c r="J1021" s="43" t="s">
        <v>15</v>
      </c>
    </row>
    <row r="1022" spans="1:10" ht="12.75" x14ac:dyDescent="0.2">
      <c r="A1022" s="42">
        <v>21338</v>
      </c>
      <c r="B1022" s="43" t="s">
        <v>6</v>
      </c>
      <c r="C1022" s="43" t="s">
        <v>7</v>
      </c>
      <c r="D1022" s="43" t="s">
        <v>8</v>
      </c>
      <c r="E1022" s="43" t="s">
        <v>8</v>
      </c>
      <c r="F1022" s="43" t="s">
        <v>7</v>
      </c>
      <c r="G1022" s="43" t="s">
        <v>7</v>
      </c>
      <c r="H1022" s="44">
        <v>75</v>
      </c>
      <c r="I1022" s="44">
        <v>50</v>
      </c>
      <c r="J1022" s="43" t="s">
        <v>16</v>
      </c>
    </row>
    <row r="1023" spans="1:10" ht="12.75" x14ac:dyDescent="0.2">
      <c r="A1023" s="42">
        <v>95178</v>
      </c>
      <c r="B1023" s="43" t="s">
        <v>10</v>
      </c>
      <c r="C1023" s="43" t="s">
        <v>7</v>
      </c>
      <c r="D1023" s="43" t="s">
        <v>8</v>
      </c>
      <c r="E1023" s="43" t="s">
        <v>8</v>
      </c>
      <c r="F1023" s="43" t="s">
        <v>7</v>
      </c>
      <c r="G1023" s="43" t="s">
        <v>7</v>
      </c>
      <c r="H1023" s="44">
        <v>75</v>
      </c>
      <c r="I1023" s="44">
        <v>30</v>
      </c>
      <c r="J1023" s="43" t="s">
        <v>15</v>
      </c>
    </row>
    <row r="1024" spans="1:10" ht="12.75" x14ac:dyDescent="0.2">
      <c r="A1024" s="42">
        <v>15107</v>
      </c>
      <c r="B1024" s="43" t="s">
        <v>6</v>
      </c>
      <c r="C1024" s="43" t="s">
        <v>7</v>
      </c>
      <c r="D1024" s="43" t="s">
        <v>7</v>
      </c>
      <c r="E1024" s="43" t="s">
        <v>7</v>
      </c>
      <c r="F1024" s="43" t="s">
        <v>7</v>
      </c>
      <c r="G1024" s="43" t="s">
        <v>7</v>
      </c>
      <c r="H1024" s="44">
        <v>71</v>
      </c>
      <c r="I1024" s="44">
        <v>30</v>
      </c>
      <c r="J1024" s="43" t="s">
        <v>16</v>
      </c>
    </row>
    <row r="1025" spans="1:10" ht="12.75" x14ac:dyDescent="0.2">
      <c r="A1025" s="42">
        <v>60482</v>
      </c>
      <c r="B1025" s="43" t="s">
        <v>6</v>
      </c>
      <c r="C1025" s="43" t="s">
        <v>7</v>
      </c>
      <c r="D1025" s="43" t="s">
        <v>8</v>
      </c>
      <c r="E1025" s="43" t="s">
        <v>8</v>
      </c>
      <c r="F1025" s="43" t="s">
        <v>7</v>
      </c>
      <c r="G1025" s="43" t="s">
        <v>7</v>
      </c>
      <c r="H1025" s="44">
        <v>75</v>
      </c>
      <c r="I1025" s="44">
        <v>60</v>
      </c>
      <c r="J1025" s="43" t="s">
        <v>16</v>
      </c>
    </row>
    <row r="1026" spans="1:10" ht="12.75" x14ac:dyDescent="0.2">
      <c r="A1026" s="42">
        <v>25131</v>
      </c>
      <c r="B1026" s="43" t="s">
        <v>6</v>
      </c>
      <c r="C1026" s="43" t="s">
        <v>7</v>
      </c>
      <c r="D1026" s="43" t="s">
        <v>7</v>
      </c>
      <c r="E1026" s="43" t="s">
        <v>8</v>
      </c>
      <c r="F1026" s="43" t="s">
        <v>7</v>
      </c>
      <c r="G1026" s="43" t="s">
        <v>7</v>
      </c>
      <c r="H1026" s="44">
        <v>80</v>
      </c>
      <c r="I1026" s="44">
        <v>20</v>
      </c>
      <c r="J1026" s="43" t="s">
        <v>16</v>
      </c>
    </row>
  </sheetData>
  <conditionalFormatting sqref="A1:J1026">
    <cfRule type="containsBlanks" dxfId="33" priority="1">
      <formula>LEN(TRIM(A1))=0</formula>
    </cfRule>
    <cfRule type="containsText" dxfId="32" priority="5" operator="containsText" text="NULL">
      <formula>NOT(ISERROR(SEARCH("NULL",A1)))</formula>
    </cfRule>
    <cfRule type="containsText" dxfId="31" priority="6" operator="containsText" text="null">
      <formula>NOT(ISERROR(SEARCH("null",A1)))</formula>
    </cfRule>
    <cfRule type="containsText" dxfId="30" priority="7" operator="containsText" text="UNKNOWN">
      <formula>NOT(ISERROR(SEARCH("UNKNOWN",A1)))</formula>
    </cfRule>
    <cfRule type="containsText" dxfId="29" priority="8" operator="containsText" text="unknown">
      <formula>NOT(ISERROR(SEARCH("unknown",A1)))</formula>
    </cfRule>
  </conditionalFormatting>
  <conditionalFormatting sqref="A2:A1026">
    <cfRule type="duplicateValues" dxfId="28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topLeftCell="A196" workbookViewId="0">
      <selection activeCell="I35" sqref="I35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130</v>
      </c>
    </row>
    <row r="4" spans="1:1" x14ac:dyDescent="0.15">
      <c r="A4" t="s">
        <v>474</v>
      </c>
    </row>
    <row r="5" spans="1:1" x14ac:dyDescent="0.15">
      <c r="A5" t="s">
        <v>475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143</v>
      </c>
    </row>
    <row r="21" spans="1:1" x14ac:dyDescent="0.15">
      <c r="A21" t="s">
        <v>144</v>
      </c>
    </row>
    <row r="23" spans="1:1" x14ac:dyDescent="0.15">
      <c r="A23" t="s">
        <v>145</v>
      </c>
    </row>
    <row r="24" spans="1:1" x14ac:dyDescent="0.15">
      <c r="A24" t="s">
        <v>476</v>
      </c>
    </row>
    <row r="25" spans="1:1" x14ac:dyDescent="0.15">
      <c r="A25" t="s">
        <v>477</v>
      </c>
    </row>
    <row r="26" spans="1:1" x14ac:dyDescent="0.15">
      <c r="A26" t="s">
        <v>478</v>
      </c>
    </row>
    <row r="27" spans="1:1" x14ac:dyDescent="0.15">
      <c r="A27" t="s">
        <v>479</v>
      </c>
    </row>
    <row r="28" spans="1:1" x14ac:dyDescent="0.15">
      <c r="A28" t="s">
        <v>480</v>
      </c>
    </row>
    <row r="29" spans="1:1" x14ac:dyDescent="0.15">
      <c r="A29" t="s">
        <v>481</v>
      </c>
    </row>
    <row r="30" spans="1:1" x14ac:dyDescent="0.15">
      <c r="A30" t="s">
        <v>482</v>
      </c>
    </row>
    <row r="31" spans="1:1" x14ac:dyDescent="0.15">
      <c r="A31" t="s">
        <v>483</v>
      </c>
    </row>
    <row r="32" spans="1:1" x14ac:dyDescent="0.15">
      <c r="A32" t="s">
        <v>484</v>
      </c>
    </row>
    <row r="33" spans="1:1" x14ac:dyDescent="0.15">
      <c r="A33" t="s">
        <v>485</v>
      </c>
    </row>
    <row r="34" spans="1:1" x14ac:dyDescent="0.15">
      <c r="A34" t="s">
        <v>486</v>
      </c>
    </row>
    <row r="35" spans="1:1" x14ac:dyDescent="0.15">
      <c r="A35" t="s">
        <v>487</v>
      </c>
    </row>
    <row r="36" spans="1:1" x14ac:dyDescent="0.15">
      <c r="A36" t="s">
        <v>488</v>
      </c>
    </row>
    <row r="37" spans="1:1" x14ac:dyDescent="0.15">
      <c r="A37" t="s">
        <v>489</v>
      </c>
    </row>
    <row r="38" spans="1:1" x14ac:dyDescent="0.15">
      <c r="A38" t="s">
        <v>490</v>
      </c>
    </row>
    <row r="39" spans="1:1" x14ac:dyDescent="0.15">
      <c r="A39" t="s">
        <v>491</v>
      </c>
    </row>
    <row r="40" spans="1:1" x14ac:dyDescent="0.15">
      <c r="A40" t="s">
        <v>492</v>
      </c>
    </row>
    <row r="41" spans="1:1" x14ac:dyDescent="0.15">
      <c r="A41" t="s">
        <v>493</v>
      </c>
    </row>
    <row r="42" spans="1:1" x14ac:dyDescent="0.15">
      <c r="A42" t="s">
        <v>494</v>
      </c>
    </row>
    <row r="43" spans="1:1" x14ac:dyDescent="0.15">
      <c r="A43" t="s">
        <v>495</v>
      </c>
    </row>
    <row r="44" spans="1:1" x14ac:dyDescent="0.15">
      <c r="A44" t="s">
        <v>496</v>
      </c>
    </row>
    <row r="45" spans="1:1" x14ac:dyDescent="0.15">
      <c r="A45" t="s">
        <v>497</v>
      </c>
    </row>
    <row r="46" spans="1:1" x14ac:dyDescent="0.15">
      <c r="A46" t="s">
        <v>498</v>
      </c>
    </row>
    <row r="47" spans="1:1" x14ac:dyDescent="0.15">
      <c r="A47" t="s">
        <v>499</v>
      </c>
    </row>
    <row r="48" spans="1:1" x14ac:dyDescent="0.15">
      <c r="A48" t="s">
        <v>500</v>
      </c>
    </row>
    <row r="49" spans="1:1" x14ac:dyDescent="0.15">
      <c r="A49" t="s">
        <v>146</v>
      </c>
    </row>
    <row r="50" spans="1:1" x14ac:dyDescent="0.15">
      <c r="A50" t="s">
        <v>501</v>
      </c>
    </row>
    <row r="51" spans="1:1" x14ac:dyDescent="0.15">
      <c r="A51" t="s">
        <v>502</v>
      </c>
    </row>
    <row r="52" spans="1:1" x14ac:dyDescent="0.15">
      <c r="A52" t="s">
        <v>503</v>
      </c>
    </row>
    <row r="53" spans="1:1" x14ac:dyDescent="0.15">
      <c r="A53" t="s">
        <v>504</v>
      </c>
    </row>
    <row r="54" spans="1:1" x14ac:dyDescent="0.15">
      <c r="A54" t="s">
        <v>505</v>
      </c>
    </row>
    <row r="55" spans="1:1" x14ac:dyDescent="0.15">
      <c r="A55" t="s">
        <v>506</v>
      </c>
    </row>
    <row r="56" spans="1:1" x14ac:dyDescent="0.15">
      <c r="A56" t="s">
        <v>507</v>
      </c>
    </row>
    <row r="57" spans="1:1" x14ac:dyDescent="0.15">
      <c r="A57" t="s">
        <v>508</v>
      </c>
    </row>
    <row r="58" spans="1:1" x14ac:dyDescent="0.15">
      <c r="A58" t="s">
        <v>509</v>
      </c>
    </row>
    <row r="59" spans="1:1" x14ac:dyDescent="0.15">
      <c r="A59" t="s">
        <v>510</v>
      </c>
    </row>
    <row r="60" spans="1:1" x14ac:dyDescent="0.15">
      <c r="A60" t="s">
        <v>511</v>
      </c>
    </row>
    <row r="61" spans="1:1" x14ac:dyDescent="0.15">
      <c r="A61" t="s">
        <v>512</v>
      </c>
    </row>
    <row r="62" spans="1:1" x14ac:dyDescent="0.15">
      <c r="A62" t="s">
        <v>499</v>
      </c>
    </row>
    <row r="63" spans="1:1" x14ac:dyDescent="0.15">
      <c r="A63" t="s">
        <v>513</v>
      </c>
    </row>
    <row r="64" spans="1:1" x14ac:dyDescent="0.15">
      <c r="A64" t="s">
        <v>514</v>
      </c>
    </row>
    <row r="65" spans="1:1" x14ac:dyDescent="0.15">
      <c r="A65" t="s">
        <v>515</v>
      </c>
    </row>
    <row r="66" spans="1:1" x14ac:dyDescent="0.15">
      <c r="A66" t="s">
        <v>516</v>
      </c>
    </row>
    <row r="67" spans="1:1" x14ac:dyDescent="0.15">
      <c r="A67" t="s">
        <v>517</v>
      </c>
    </row>
    <row r="68" spans="1:1" x14ac:dyDescent="0.15">
      <c r="A68" t="s">
        <v>518</v>
      </c>
    </row>
    <row r="69" spans="1:1" x14ac:dyDescent="0.15">
      <c r="A69" t="s">
        <v>519</v>
      </c>
    </row>
    <row r="70" spans="1:1" x14ac:dyDescent="0.15">
      <c r="A70" t="s">
        <v>520</v>
      </c>
    </row>
    <row r="71" spans="1:1" x14ac:dyDescent="0.15">
      <c r="A71" t="s">
        <v>521</v>
      </c>
    </row>
    <row r="72" spans="1:1" x14ac:dyDescent="0.15">
      <c r="A72" t="s">
        <v>522</v>
      </c>
    </row>
    <row r="73" spans="1:1" x14ac:dyDescent="0.15">
      <c r="A73" t="s">
        <v>523</v>
      </c>
    </row>
    <row r="74" spans="1:1" x14ac:dyDescent="0.15">
      <c r="A74" t="s">
        <v>524</v>
      </c>
    </row>
    <row r="75" spans="1:1" x14ac:dyDescent="0.15">
      <c r="A75" t="s">
        <v>525</v>
      </c>
    </row>
    <row r="76" spans="1:1" x14ac:dyDescent="0.15">
      <c r="A76" t="s">
        <v>526</v>
      </c>
    </row>
    <row r="77" spans="1:1" x14ac:dyDescent="0.15">
      <c r="A77" t="s">
        <v>527</v>
      </c>
    </row>
    <row r="78" spans="1:1" x14ac:dyDescent="0.15">
      <c r="A78" t="s">
        <v>528</v>
      </c>
    </row>
    <row r="79" spans="1:1" x14ac:dyDescent="0.15">
      <c r="A79" t="s">
        <v>529</v>
      </c>
    </row>
    <row r="80" spans="1:1" x14ac:dyDescent="0.15">
      <c r="A80" t="s">
        <v>530</v>
      </c>
    </row>
    <row r="81" spans="1:1" x14ac:dyDescent="0.15">
      <c r="A81" t="s">
        <v>531</v>
      </c>
    </row>
    <row r="82" spans="1:1" x14ac:dyDescent="0.15">
      <c r="A82" t="s">
        <v>532</v>
      </c>
    </row>
    <row r="83" spans="1:1" x14ac:dyDescent="0.15">
      <c r="A83" t="s">
        <v>533</v>
      </c>
    </row>
    <row r="84" spans="1:1" x14ac:dyDescent="0.15">
      <c r="A84" t="s">
        <v>534</v>
      </c>
    </row>
    <row r="85" spans="1:1" x14ac:dyDescent="0.15">
      <c r="A85" t="s">
        <v>535</v>
      </c>
    </row>
    <row r="86" spans="1:1" x14ac:dyDescent="0.15">
      <c r="A86" t="s">
        <v>536</v>
      </c>
    </row>
    <row r="87" spans="1:1" x14ac:dyDescent="0.15">
      <c r="A87" t="s">
        <v>537</v>
      </c>
    </row>
    <row r="88" spans="1:1" x14ac:dyDescent="0.15">
      <c r="A88" t="s">
        <v>538</v>
      </c>
    </row>
    <row r="89" spans="1:1" x14ac:dyDescent="0.15">
      <c r="A89" t="s">
        <v>539</v>
      </c>
    </row>
    <row r="90" spans="1:1" x14ac:dyDescent="0.15">
      <c r="A90" t="s">
        <v>540</v>
      </c>
    </row>
    <row r="91" spans="1:1" x14ac:dyDescent="0.15">
      <c r="A91" t="s">
        <v>541</v>
      </c>
    </row>
    <row r="92" spans="1:1" x14ac:dyDescent="0.15">
      <c r="A92" t="s">
        <v>542</v>
      </c>
    </row>
    <row r="93" spans="1:1" x14ac:dyDescent="0.15">
      <c r="A93" t="s">
        <v>543</v>
      </c>
    </row>
    <row r="94" spans="1:1" x14ac:dyDescent="0.15">
      <c r="A94" t="s">
        <v>544</v>
      </c>
    </row>
    <row r="95" spans="1:1" x14ac:dyDescent="0.15">
      <c r="A95" t="s">
        <v>545</v>
      </c>
    </row>
    <row r="96" spans="1:1" x14ac:dyDescent="0.15">
      <c r="A96" t="s">
        <v>546</v>
      </c>
    </row>
    <row r="97" spans="1:1" x14ac:dyDescent="0.15">
      <c r="A97" t="s">
        <v>547</v>
      </c>
    </row>
    <row r="98" spans="1:1" x14ac:dyDescent="0.15">
      <c r="A98" t="s">
        <v>492</v>
      </c>
    </row>
    <row r="99" spans="1:1" x14ac:dyDescent="0.15">
      <c r="A99" t="s">
        <v>548</v>
      </c>
    </row>
    <row r="100" spans="1:1" x14ac:dyDescent="0.15">
      <c r="A100" t="s">
        <v>549</v>
      </c>
    </row>
    <row r="101" spans="1:1" x14ac:dyDescent="0.15">
      <c r="A101" t="s">
        <v>550</v>
      </c>
    </row>
    <row r="102" spans="1:1" x14ac:dyDescent="0.15">
      <c r="A102" t="s">
        <v>551</v>
      </c>
    </row>
    <row r="103" spans="1:1" x14ac:dyDescent="0.15">
      <c r="A103" t="s">
        <v>552</v>
      </c>
    </row>
    <row r="104" spans="1:1" x14ac:dyDescent="0.15">
      <c r="A104" t="s">
        <v>553</v>
      </c>
    </row>
    <row r="105" spans="1:1" x14ac:dyDescent="0.15">
      <c r="A105" t="s">
        <v>554</v>
      </c>
    </row>
    <row r="106" spans="1:1" x14ac:dyDescent="0.15">
      <c r="A106" t="s">
        <v>555</v>
      </c>
    </row>
    <row r="107" spans="1:1" x14ac:dyDescent="0.15">
      <c r="A107" t="s">
        <v>556</v>
      </c>
    </row>
    <row r="108" spans="1:1" x14ac:dyDescent="0.15">
      <c r="A108" t="s">
        <v>557</v>
      </c>
    </row>
    <row r="109" spans="1:1" x14ac:dyDescent="0.15">
      <c r="A109" t="s">
        <v>558</v>
      </c>
    </row>
    <row r="110" spans="1:1" x14ac:dyDescent="0.15">
      <c r="A110" t="s">
        <v>559</v>
      </c>
    </row>
    <row r="111" spans="1:1" x14ac:dyDescent="0.15">
      <c r="A111" t="s">
        <v>560</v>
      </c>
    </row>
    <row r="112" spans="1:1" x14ac:dyDescent="0.15">
      <c r="A112" t="s">
        <v>561</v>
      </c>
    </row>
    <row r="113" spans="1:1" x14ac:dyDescent="0.15">
      <c r="A113" t="s">
        <v>562</v>
      </c>
    </row>
    <row r="114" spans="1:1" x14ac:dyDescent="0.15">
      <c r="A114" t="s">
        <v>563</v>
      </c>
    </row>
    <row r="115" spans="1:1" x14ac:dyDescent="0.15">
      <c r="A115" t="s">
        <v>564</v>
      </c>
    </row>
    <row r="116" spans="1:1" x14ac:dyDescent="0.15">
      <c r="A116" t="s">
        <v>565</v>
      </c>
    </row>
    <row r="117" spans="1:1" x14ac:dyDescent="0.15">
      <c r="A117" t="s">
        <v>566</v>
      </c>
    </row>
    <row r="118" spans="1:1" x14ac:dyDescent="0.15">
      <c r="A118" t="s">
        <v>567</v>
      </c>
    </row>
    <row r="119" spans="1:1" x14ac:dyDescent="0.15">
      <c r="A119" t="s">
        <v>568</v>
      </c>
    </row>
    <row r="120" spans="1:1" x14ac:dyDescent="0.15">
      <c r="A120" t="s">
        <v>569</v>
      </c>
    </row>
    <row r="121" spans="1:1" x14ac:dyDescent="0.15">
      <c r="A121" t="s">
        <v>570</v>
      </c>
    </row>
    <row r="122" spans="1:1" x14ac:dyDescent="0.15">
      <c r="A122" t="s">
        <v>571</v>
      </c>
    </row>
    <row r="123" spans="1:1" x14ac:dyDescent="0.15">
      <c r="A123" t="s">
        <v>572</v>
      </c>
    </row>
    <row r="124" spans="1:1" x14ac:dyDescent="0.15">
      <c r="A124" t="s">
        <v>573</v>
      </c>
    </row>
    <row r="125" spans="1:1" x14ac:dyDescent="0.15">
      <c r="A125" t="s">
        <v>574</v>
      </c>
    </row>
    <row r="126" spans="1:1" x14ac:dyDescent="0.15">
      <c r="A126" t="s">
        <v>575</v>
      </c>
    </row>
    <row r="127" spans="1:1" x14ac:dyDescent="0.15">
      <c r="A127" t="s">
        <v>576</v>
      </c>
    </row>
    <row r="128" spans="1:1" x14ac:dyDescent="0.15">
      <c r="A128" t="s">
        <v>577</v>
      </c>
    </row>
    <row r="129" spans="1:1" x14ac:dyDescent="0.15">
      <c r="A129" t="s">
        <v>578</v>
      </c>
    </row>
    <row r="130" spans="1:1" x14ac:dyDescent="0.15">
      <c r="A130" t="s">
        <v>579</v>
      </c>
    </row>
    <row r="131" spans="1:1" x14ac:dyDescent="0.15">
      <c r="A131" t="s">
        <v>580</v>
      </c>
    </row>
    <row r="132" spans="1:1" x14ac:dyDescent="0.15">
      <c r="A132" t="s">
        <v>581</v>
      </c>
    </row>
    <row r="133" spans="1:1" x14ac:dyDescent="0.15">
      <c r="A133" t="s">
        <v>582</v>
      </c>
    </row>
    <row r="134" spans="1:1" x14ac:dyDescent="0.15">
      <c r="A134" t="s">
        <v>583</v>
      </c>
    </row>
    <row r="135" spans="1:1" x14ac:dyDescent="0.15">
      <c r="A135" t="s">
        <v>584</v>
      </c>
    </row>
    <row r="136" spans="1:1" x14ac:dyDescent="0.15">
      <c r="A136" t="s">
        <v>499</v>
      </c>
    </row>
    <row r="137" spans="1:1" x14ac:dyDescent="0.15">
      <c r="A137" t="s">
        <v>585</v>
      </c>
    </row>
    <row r="138" spans="1:1" x14ac:dyDescent="0.15">
      <c r="A138" t="s">
        <v>586</v>
      </c>
    </row>
    <row r="139" spans="1:1" x14ac:dyDescent="0.15">
      <c r="A139" t="s">
        <v>587</v>
      </c>
    </row>
    <row r="140" spans="1:1" x14ac:dyDescent="0.15">
      <c r="A140" t="s">
        <v>588</v>
      </c>
    </row>
    <row r="141" spans="1:1" x14ac:dyDescent="0.15">
      <c r="A141" t="s">
        <v>589</v>
      </c>
    </row>
    <row r="142" spans="1:1" x14ac:dyDescent="0.15">
      <c r="A142" t="s">
        <v>590</v>
      </c>
    </row>
    <row r="143" spans="1:1" x14ac:dyDescent="0.15">
      <c r="A143" t="s">
        <v>591</v>
      </c>
    </row>
    <row r="144" spans="1:1" x14ac:dyDescent="0.15">
      <c r="A144" t="s">
        <v>592</v>
      </c>
    </row>
    <row r="145" spans="1:1" x14ac:dyDescent="0.15">
      <c r="A145" t="s">
        <v>593</v>
      </c>
    </row>
    <row r="146" spans="1:1" x14ac:dyDescent="0.15">
      <c r="A146" t="s">
        <v>594</v>
      </c>
    </row>
    <row r="147" spans="1:1" x14ac:dyDescent="0.15">
      <c r="A147" t="s">
        <v>595</v>
      </c>
    </row>
    <row r="148" spans="1:1" x14ac:dyDescent="0.15">
      <c r="A148" t="s">
        <v>596</v>
      </c>
    </row>
    <row r="149" spans="1:1" x14ac:dyDescent="0.15">
      <c r="A149" t="s">
        <v>597</v>
      </c>
    </row>
    <row r="150" spans="1:1" x14ac:dyDescent="0.15">
      <c r="A150" t="s">
        <v>598</v>
      </c>
    </row>
    <row r="151" spans="1:1" x14ac:dyDescent="0.15">
      <c r="A151" t="s">
        <v>599</v>
      </c>
    </row>
    <row r="152" spans="1:1" x14ac:dyDescent="0.15">
      <c r="A152" t="s">
        <v>600</v>
      </c>
    </row>
    <row r="153" spans="1:1" x14ac:dyDescent="0.15">
      <c r="A153" t="s">
        <v>601</v>
      </c>
    </row>
    <row r="154" spans="1:1" x14ac:dyDescent="0.15">
      <c r="A154" t="s">
        <v>602</v>
      </c>
    </row>
    <row r="155" spans="1:1" x14ac:dyDescent="0.15">
      <c r="A155" t="s">
        <v>603</v>
      </c>
    </row>
    <row r="156" spans="1:1" x14ac:dyDescent="0.15">
      <c r="A156" t="s">
        <v>604</v>
      </c>
    </row>
    <row r="157" spans="1:1" x14ac:dyDescent="0.15">
      <c r="A157" t="s">
        <v>605</v>
      </c>
    </row>
    <row r="158" spans="1:1" x14ac:dyDescent="0.15">
      <c r="A158" t="s">
        <v>606</v>
      </c>
    </row>
    <row r="159" spans="1:1" x14ac:dyDescent="0.15">
      <c r="A159" t="s">
        <v>607</v>
      </c>
    </row>
    <row r="160" spans="1:1" x14ac:dyDescent="0.15">
      <c r="A160" t="s">
        <v>608</v>
      </c>
    </row>
    <row r="161" spans="1:1" x14ac:dyDescent="0.15">
      <c r="A161" t="s">
        <v>609</v>
      </c>
    </row>
    <row r="162" spans="1:1" x14ac:dyDescent="0.15">
      <c r="A162" t="s">
        <v>610</v>
      </c>
    </row>
    <row r="163" spans="1:1" x14ac:dyDescent="0.15">
      <c r="A163" t="s">
        <v>611</v>
      </c>
    </row>
    <row r="164" spans="1:1" x14ac:dyDescent="0.15">
      <c r="A164" t="s">
        <v>612</v>
      </c>
    </row>
    <row r="165" spans="1:1" x14ac:dyDescent="0.15">
      <c r="A165" t="s">
        <v>613</v>
      </c>
    </row>
    <row r="166" spans="1:1" x14ac:dyDescent="0.15">
      <c r="A166" t="s">
        <v>614</v>
      </c>
    </row>
    <row r="167" spans="1:1" x14ac:dyDescent="0.15">
      <c r="A167" t="s">
        <v>615</v>
      </c>
    </row>
    <row r="168" spans="1:1" x14ac:dyDescent="0.15">
      <c r="A168" t="s">
        <v>616</v>
      </c>
    </row>
    <row r="169" spans="1:1" x14ac:dyDescent="0.15">
      <c r="A169" t="s">
        <v>617</v>
      </c>
    </row>
    <row r="170" spans="1:1" x14ac:dyDescent="0.15">
      <c r="A170" t="s">
        <v>618</v>
      </c>
    </row>
    <row r="171" spans="1:1" x14ac:dyDescent="0.15">
      <c r="A171" t="s">
        <v>619</v>
      </c>
    </row>
    <row r="172" spans="1:1" x14ac:dyDescent="0.15">
      <c r="A172" t="s">
        <v>620</v>
      </c>
    </row>
    <row r="173" spans="1:1" x14ac:dyDescent="0.15">
      <c r="A173" t="s">
        <v>621</v>
      </c>
    </row>
    <row r="174" spans="1:1" x14ac:dyDescent="0.15">
      <c r="A174" t="s">
        <v>510</v>
      </c>
    </row>
    <row r="175" spans="1:1" x14ac:dyDescent="0.15">
      <c r="A175" t="s">
        <v>622</v>
      </c>
    </row>
    <row r="176" spans="1:1" x14ac:dyDescent="0.15">
      <c r="A176" t="s">
        <v>623</v>
      </c>
    </row>
    <row r="177" spans="1:2" x14ac:dyDescent="0.15">
      <c r="A177" t="s">
        <v>624</v>
      </c>
    </row>
    <row r="178" spans="1:2" x14ac:dyDescent="0.15">
      <c r="A178" t="s">
        <v>625</v>
      </c>
    </row>
    <row r="179" spans="1:2" x14ac:dyDescent="0.15">
      <c r="A179" t="s">
        <v>626</v>
      </c>
    </row>
    <row r="180" spans="1:2" x14ac:dyDescent="0.15">
      <c r="A180" t="s">
        <v>627</v>
      </c>
    </row>
    <row r="181" spans="1:2" x14ac:dyDescent="0.15">
      <c r="A181" t="s">
        <v>628</v>
      </c>
    </row>
    <row r="182" spans="1:2" x14ac:dyDescent="0.15">
      <c r="A182" t="s">
        <v>629</v>
      </c>
    </row>
    <row r="183" spans="1:2" x14ac:dyDescent="0.15">
      <c r="A183" t="s">
        <v>630</v>
      </c>
    </row>
    <row r="185" spans="1:2" x14ac:dyDescent="0.15">
      <c r="A185" t="s">
        <v>147</v>
      </c>
      <c r="B185">
        <v>147</v>
      </c>
    </row>
    <row r="187" spans="1:2" x14ac:dyDescent="0.15">
      <c r="A187" t="s">
        <v>148</v>
      </c>
      <c r="B187">
        <v>162</v>
      </c>
    </row>
    <row r="190" spans="1:2" x14ac:dyDescent="0.15">
      <c r="A190" t="s">
        <v>631</v>
      </c>
    </row>
    <row r="192" spans="1:2" x14ac:dyDescent="0.15">
      <c r="A192" t="s">
        <v>149</v>
      </c>
    </row>
    <row r="193" spans="1:1" x14ac:dyDescent="0.15">
      <c r="A193" t="s">
        <v>150</v>
      </c>
    </row>
    <row r="195" spans="1:1" x14ac:dyDescent="0.15">
      <c r="A195" t="s">
        <v>632</v>
      </c>
    </row>
    <row r="196" spans="1:1" x14ac:dyDescent="0.15">
      <c r="A196" t="s">
        <v>633</v>
      </c>
    </row>
    <row r="197" spans="1:1" x14ac:dyDescent="0.15">
      <c r="A197" t="s">
        <v>634</v>
      </c>
    </row>
    <row r="198" spans="1:1" x14ac:dyDescent="0.15">
      <c r="A198" t="s">
        <v>635</v>
      </c>
    </row>
    <row r="199" spans="1:1" x14ac:dyDescent="0.15">
      <c r="A199" t="s">
        <v>636</v>
      </c>
    </row>
    <row r="200" spans="1:1" x14ac:dyDescent="0.15">
      <c r="A200" t="s">
        <v>637</v>
      </c>
    </row>
    <row r="201" spans="1:1" x14ac:dyDescent="0.15">
      <c r="A201" t="s">
        <v>638</v>
      </c>
    </row>
    <row r="202" spans="1:1" x14ac:dyDescent="0.15">
      <c r="A202" t="s">
        <v>639</v>
      </c>
    </row>
    <row r="203" spans="1:1" x14ac:dyDescent="0.15">
      <c r="A203" t="s">
        <v>640</v>
      </c>
    </row>
    <row r="205" spans="1:1" x14ac:dyDescent="0.15">
      <c r="A205" t="s">
        <v>151</v>
      </c>
    </row>
    <row r="207" spans="1:1" x14ac:dyDescent="0.15">
      <c r="A207" t="s">
        <v>152</v>
      </c>
    </row>
    <row r="208" spans="1:1" x14ac:dyDescent="0.15">
      <c r="A208" t="s">
        <v>641</v>
      </c>
    </row>
    <row r="209" spans="1:1" x14ac:dyDescent="0.15">
      <c r="A209" t="s">
        <v>642</v>
      </c>
    </row>
    <row r="210" spans="1:1" x14ac:dyDescent="0.15">
      <c r="A210" t="s">
        <v>643</v>
      </c>
    </row>
    <row r="211" spans="1:1" x14ac:dyDescent="0.15">
      <c r="A211" t="s">
        <v>644</v>
      </c>
    </row>
    <row r="212" spans="1:1" x14ac:dyDescent="0.15">
      <c r="A212" t="s">
        <v>645</v>
      </c>
    </row>
    <row r="214" spans="1:1" x14ac:dyDescent="0.15">
      <c r="A214" t="s">
        <v>153</v>
      </c>
    </row>
    <row r="216" spans="1:1" x14ac:dyDescent="0.15">
      <c r="A216" t="s">
        <v>646</v>
      </c>
    </row>
    <row r="217" spans="1:1" x14ac:dyDescent="0.15">
      <c r="A217" t="s">
        <v>647</v>
      </c>
    </row>
    <row r="218" spans="1:1" x14ac:dyDescent="0.15">
      <c r="A218" t="s">
        <v>648</v>
      </c>
    </row>
    <row r="219" spans="1:1" x14ac:dyDescent="0.15">
      <c r="A219" t="s">
        <v>649</v>
      </c>
    </row>
    <row r="220" spans="1:1" x14ac:dyDescent="0.15">
      <c r="A220" t="s">
        <v>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21"/>
  <sheetViews>
    <sheetView workbookViewId="0">
      <selection sqref="A1:J1"/>
    </sheetView>
  </sheetViews>
  <sheetFormatPr defaultRowHeight="12" x14ac:dyDescent="0.15"/>
  <sheetData>
    <row r="1" spans="1:10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>
        <v>60481</v>
      </c>
      <c r="B2" s="43" t="s">
        <v>5</v>
      </c>
      <c r="C2" s="43" t="s">
        <v>7</v>
      </c>
      <c r="D2" s="43" t="s">
        <v>8</v>
      </c>
      <c r="E2" s="43" t="s">
        <v>8</v>
      </c>
      <c r="F2" s="43" t="s">
        <v>8</v>
      </c>
      <c r="G2" s="43" t="s">
        <v>7</v>
      </c>
      <c r="H2" s="44">
        <v>90</v>
      </c>
      <c r="I2" s="44">
        <v>100</v>
      </c>
      <c r="J2" s="43" t="s">
        <v>15</v>
      </c>
    </row>
    <row r="3" spans="1:10" ht="12.75" x14ac:dyDescent="0.2">
      <c r="A3" s="42">
        <v>77168</v>
      </c>
      <c r="B3" s="43" t="s">
        <v>10</v>
      </c>
      <c r="C3" s="43" t="s">
        <v>8</v>
      </c>
      <c r="D3" s="43" t="s">
        <v>8</v>
      </c>
      <c r="E3" s="43" t="s">
        <v>8</v>
      </c>
      <c r="F3" s="43" t="s">
        <v>8</v>
      </c>
      <c r="G3" s="43" t="s">
        <v>7</v>
      </c>
      <c r="H3" s="44">
        <v>95</v>
      </c>
      <c r="I3" s="44">
        <v>100</v>
      </c>
      <c r="J3" s="43" t="s">
        <v>15</v>
      </c>
    </row>
    <row r="4" spans="1:10" ht="12.75" x14ac:dyDescent="0.2">
      <c r="A4" s="42">
        <v>72976</v>
      </c>
      <c r="B4" s="43" t="s">
        <v>10</v>
      </c>
      <c r="C4" s="43" t="s">
        <v>7</v>
      </c>
      <c r="D4" s="43" t="s">
        <v>8</v>
      </c>
      <c r="E4" s="43" t="s">
        <v>7</v>
      </c>
      <c r="F4" s="43" t="s">
        <v>8</v>
      </c>
      <c r="G4" s="43" t="s">
        <v>7</v>
      </c>
      <c r="H4" s="44">
        <v>95</v>
      </c>
      <c r="I4" s="44">
        <v>100</v>
      </c>
      <c r="J4" s="43" t="s">
        <v>15</v>
      </c>
    </row>
    <row r="5" spans="1:10" ht="12.75" x14ac:dyDescent="0.2">
      <c r="A5" s="42">
        <v>66060</v>
      </c>
      <c r="B5" s="43" t="s">
        <v>10</v>
      </c>
      <c r="C5" s="43" t="s">
        <v>7</v>
      </c>
      <c r="D5" s="43" t="s">
        <v>8</v>
      </c>
      <c r="E5" s="43" t="s">
        <v>8</v>
      </c>
      <c r="F5" s="43" t="s">
        <v>8</v>
      </c>
      <c r="G5" s="43" t="s">
        <v>7</v>
      </c>
      <c r="H5" s="44">
        <v>70</v>
      </c>
      <c r="I5" s="44">
        <v>100</v>
      </c>
      <c r="J5" s="43" t="s">
        <v>15</v>
      </c>
    </row>
    <row r="6" spans="1:10" ht="12.75" x14ac:dyDescent="0.2">
      <c r="A6" s="42">
        <v>21317</v>
      </c>
      <c r="B6" s="43" t="s">
        <v>5</v>
      </c>
      <c r="C6" s="43" t="s">
        <v>7</v>
      </c>
      <c r="D6" s="43" t="s">
        <v>7</v>
      </c>
      <c r="E6" s="43" t="s">
        <v>8</v>
      </c>
      <c r="F6" s="43" t="s">
        <v>8</v>
      </c>
      <c r="G6" s="43" t="s">
        <v>7</v>
      </c>
      <c r="H6" s="44">
        <v>80</v>
      </c>
      <c r="I6" s="44">
        <v>100</v>
      </c>
      <c r="J6" s="43" t="s">
        <v>15</v>
      </c>
    </row>
    <row r="7" spans="1:10" ht="12.75" x14ac:dyDescent="0.2">
      <c r="A7" s="42">
        <v>75054</v>
      </c>
      <c r="B7" s="43" t="s">
        <v>17</v>
      </c>
      <c r="C7" s="43" t="s">
        <v>8</v>
      </c>
      <c r="D7" s="43" t="s">
        <v>8</v>
      </c>
      <c r="E7" s="43" t="s">
        <v>8</v>
      </c>
      <c r="F7" s="43" t="s">
        <v>7</v>
      </c>
      <c r="G7" s="43" t="s">
        <v>7</v>
      </c>
      <c r="H7" s="44">
        <v>99</v>
      </c>
      <c r="I7" s="44">
        <v>75</v>
      </c>
      <c r="J7" s="43" t="s">
        <v>15</v>
      </c>
    </row>
    <row r="8" spans="1:10" ht="12.75" x14ac:dyDescent="0.2">
      <c r="A8" s="42">
        <v>81108</v>
      </c>
      <c r="B8" s="43" t="s">
        <v>5</v>
      </c>
      <c r="C8" s="43" t="s">
        <v>7</v>
      </c>
      <c r="D8" s="43" t="s">
        <v>7</v>
      </c>
      <c r="E8" s="43" t="s">
        <v>8</v>
      </c>
      <c r="F8" s="43" t="s">
        <v>8</v>
      </c>
      <c r="G8" s="43" t="s">
        <v>7</v>
      </c>
      <c r="H8" s="44">
        <v>95</v>
      </c>
      <c r="I8" s="44">
        <v>100</v>
      </c>
      <c r="J8" s="43" t="s">
        <v>15</v>
      </c>
    </row>
    <row r="9" spans="1:10" ht="12.75" x14ac:dyDescent="0.2">
      <c r="A9" s="42">
        <v>35880</v>
      </c>
      <c r="B9" s="43" t="s">
        <v>5</v>
      </c>
      <c r="C9" s="43" t="s">
        <v>7</v>
      </c>
      <c r="D9" s="43" t="s">
        <v>8</v>
      </c>
      <c r="E9" s="43" t="s">
        <v>8</v>
      </c>
      <c r="F9" s="43" t="s">
        <v>7</v>
      </c>
      <c r="G9" s="43" t="s">
        <v>7</v>
      </c>
      <c r="H9" s="44">
        <v>70</v>
      </c>
      <c r="I9" s="44">
        <v>100</v>
      </c>
      <c r="J9" s="43" t="s">
        <v>15</v>
      </c>
    </row>
    <row r="10" spans="1:10" ht="12.75" x14ac:dyDescent="0.2">
      <c r="A10" s="42">
        <v>23167</v>
      </c>
      <c r="B10" s="43" t="s">
        <v>5</v>
      </c>
      <c r="C10" s="43" t="s">
        <v>7</v>
      </c>
      <c r="D10" s="43" t="s">
        <v>7</v>
      </c>
      <c r="E10" s="43" t="s">
        <v>8</v>
      </c>
      <c r="F10" s="43" t="s">
        <v>7</v>
      </c>
      <c r="G10" s="43" t="s">
        <v>7</v>
      </c>
      <c r="H10" s="44">
        <v>90</v>
      </c>
      <c r="I10" s="44">
        <v>70</v>
      </c>
      <c r="J10" s="43" t="s">
        <v>15</v>
      </c>
    </row>
    <row r="11" spans="1:10" ht="12.75" x14ac:dyDescent="0.2">
      <c r="A11" s="42">
        <v>16578</v>
      </c>
      <c r="B11" s="43" t="s">
        <v>5</v>
      </c>
      <c r="C11" s="43" t="s">
        <v>7</v>
      </c>
      <c r="D11" s="43" t="s">
        <v>8</v>
      </c>
      <c r="E11" s="43" t="s">
        <v>8</v>
      </c>
      <c r="F11" s="43" t="s">
        <v>8</v>
      </c>
      <c r="G11" s="43" t="s">
        <v>7</v>
      </c>
      <c r="H11" s="44">
        <v>90</v>
      </c>
      <c r="I11" s="44">
        <v>100</v>
      </c>
      <c r="J11" s="43" t="s">
        <v>15</v>
      </c>
    </row>
    <row r="12" spans="1:10" ht="12.75" x14ac:dyDescent="0.2">
      <c r="A12" s="42">
        <v>73473</v>
      </c>
      <c r="B12" s="43" t="s">
        <v>10</v>
      </c>
      <c r="C12" s="43" t="s">
        <v>7</v>
      </c>
      <c r="D12" s="43" t="s">
        <v>8</v>
      </c>
      <c r="E12" s="43" t="s">
        <v>8</v>
      </c>
      <c r="F12" s="43" t="s">
        <v>7</v>
      </c>
      <c r="G12" s="43" t="s">
        <v>7</v>
      </c>
      <c r="H12" s="44">
        <v>95</v>
      </c>
      <c r="I12" s="44">
        <v>50</v>
      </c>
      <c r="J12" s="43" t="s">
        <v>15</v>
      </c>
    </row>
    <row r="13" spans="1:10" ht="12.75" x14ac:dyDescent="0.2">
      <c r="A13" s="42">
        <v>15350</v>
      </c>
      <c r="B13" s="43" t="s">
        <v>10</v>
      </c>
      <c r="C13" s="43" t="s">
        <v>7</v>
      </c>
      <c r="D13" s="43" t="s">
        <v>8</v>
      </c>
      <c r="E13" s="43" t="s">
        <v>7</v>
      </c>
      <c r="F13" s="43" t="s">
        <v>8</v>
      </c>
      <c r="G13" s="43" t="s">
        <v>7</v>
      </c>
      <c r="H13" s="44">
        <v>90</v>
      </c>
      <c r="I13" s="44">
        <v>100</v>
      </c>
      <c r="J13" s="43" t="s">
        <v>15</v>
      </c>
    </row>
    <row r="14" spans="1:10" ht="12.75" x14ac:dyDescent="0.2">
      <c r="A14" s="42">
        <v>65018</v>
      </c>
      <c r="B14" s="43" t="s">
        <v>5</v>
      </c>
      <c r="C14" s="43" t="s">
        <v>7</v>
      </c>
      <c r="D14" s="43" t="s">
        <v>8</v>
      </c>
      <c r="E14" s="43" t="s">
        <v>8</v>
      </c>
      <c r="F14" s="43" t="s">
        <v>8</v>
      </c>
      <c r="G14" s="43" t="s">
        <v>7</v>
      </c>
      <c r="H14" s="44">
        <v>90</v>
      </c>
      <c r="I14" s="44">
        <v>100</v>
      </c>
      <c r="J14" s="43" t="s">
        <v>15</v>
      </c>
    </row>
    <row r="15" spans="1:10" ht="12.75" x14ac:dyDescent="0.2">
      <c r="A15" s="42">
        <v>58433</v>
      </c>
      <c r="B15" s="43" t="s">
        <v>10</v>
      </c>
      <c r="C15" s="43" t="s">
        <v>8</v>
      </c>
      <c r="D15" s="43" t="s">
        <v>8</v>
      </c>
      <c r="E15" s="43" t="s">
        <v>8</v>
      </c>
      <c r="F15" s="43" t="s">
        <v>7</v>
      </c>
      <c r="G15" s="43" t="s">
        <v>7</v>
      </c>
      <c r="H15" s="44">
        <v>90</v>
      </c>
      <c r="I15" s="44">
        <v>70</v>
      </c>
      <c r="J15" s="43" t="s">
        <v>15</v>
      </c>
    </row>
    <row r="16" spans="1:10" ht="12.75" x14ac:dyDescent="0.2">
      <c r="A16" s="42">
        <v>69729</v>
      </c>
      <c r="B16" s="43" t="s">
        <v>10</v>
      </c>
      <c r="C16" s="43" t="s">
        <v>7</v>
      </c>
      <c r="D16" s="43" t="s">
        <v>8</v>
      </c>
      <c r="E16" s="43" t="s">
        <v>7</v>
      </c>
      <c r="F16" s="43" t="s">
        <v>7</v>
      </c>
      <c r="G16" s="43" t="s">
        <v>7</v>
      </c>
      <c r="H16" s="44">
        <v>70</v>
      </c>
      <c r="I16" s="44">
        <v>100</v>
      </c>
      <c r="J16" s="43" t="s">
        <v>15</v>
      </c>
    </row>
    <row r="17" spans="1:10" ht="12.75" x14ac:dyDescent="0.2">
      <c r="A17" s="42">
        <v>70357</v>
      </c>
      <c r="B17" s="43" t="s">
        <v>10</v>
      </c>
      <c r="C17" s="43" t="s">
        <v>7</v>
      </c>
      <c r="D17" s="43" t="s">
        <v>8</v>
      </c>
      <c r="E17" s="43" t="s">
        <v>8</v>
      </c>
      <c r="F17" s="43" t="s">
        <v>8</v>
      </c>
      <c r="G17" s="43" t="s">
        <v>7</v>
      </c>
      <c r="H17" s="44">
        <v>90</v>
      </c>
      <c r="I17" s="44">
        <v>90</v>
      </c>
      <c r="J17" s="43" t="s">
        <v>15</v>
      </c>
    </row>
    <row r="18" spans="1:10" ht="12.75" x14ac:dyDescent="0.2">
      <c r="A18" s="42">
        <v>49027</v>
      </c>
      <c r="B18" s="43" t="s">
        <v>5</v>
      </c>
      <c r="C18" s="43" t="s">
        <v>7</v>
      </c>
      <c r="D18" s="43" t="s">
        <v>8</v>
      </c>
      <c r="E18" s="43" t="s">
        <v>8</v>
      </c>
      <c r="F18" s="43" t="s">
        <v>8</v>
      </c>
      <c r="G18" s="43" t="s">
        <v>7</v>
      </c>
      <c r="H18" s="44">
        <v>70</v>
      </c>
      <c r="I18" s="44">
        <v>100</v>
      </c>
      <c r="J18" s="43" t="s">
        <v>15</v>
      </c>
    </row>
    <row r="19" spans="1:10" ht="12.75" x14ac:dyDescent="0.2">
      <c r="A19" s="42">
        <v>23896</v>
      </c>
      <c r="B19" s="43" t="s">
        <v>6</v>
      </c>
      <c r="C19" s="43" t="s">
        <v>7</v>
      </c>
      <c r="D19" s="43" t="s">
        <v>8</v>
      </c>
      <c r="E19" s="43" t="s">
        <v>8</v>
      </c>
      <c r="F19" s="43" t="s">
        <v>8</v>
      </c>
      <c r="G19" s="43" t="s">
        <v>7</v>
      </c>
      <c r="H19" s="44">
        <v>75</v>
      </c>
      <c r="I19" s="44">
        <v>50</v>
      </c>
      <c r="J19" s="43" t="s">
        <v>15</v>
      </c>
    </row>
    <row r="20" spans="1:10" ht="12.75" x14ac:dyDescent="0.2">
      <c r="A20" s="42">
        <v>26286</v>
      </c>
      <c r="B20" s="43" t="s">
        <v>6</v>
      </c>
      <c r="C20" s="43" t="s">
        <v>7</v>
      </c>
      <c r="D20" s="43" t="s">
        <v>8</v>
      </c>
      <c r="E20" s="43" t="s">
        <v>8</v>
      </c>
      <c r="F20" s="43" t="s">
        <v>7</v>
      </c>
      <c r="G20" s="43" t="s">
        <v>7</v>
      </c>
      <c r="H20" s="44">
        <v>95</v>
      </c>
      <c r="I20" s="44">
        <v>100</v>
      </c>
      <c r="J20" s="43" t="s">
        <v>15</v>
      </c>
    </row>
    <row r="21" spans="1:10" ht="12.75" x14ac:dyDescent="0.2">
      <c r="A21" s="42">
        <v>74721</v>
      </c>
      <c r="B21" s="43" t="s">
        <v>10</v>
      </c>
      <c r="C21" s="43" t="s">
        <v>7</v>
      </c>
      <c r="D21" s="43" t="s">
        <v>8</v>
      </c>
      <c r="E21" s="43" t="s">
        <v>8</v>
      </c>
      <c r="F21" s="43" t="s">
        <v>7</v>
      </c>
      <c r="G21" s="43" t="s">
        <v>7</v>
      </c>
      <c r="H21" s="44">
        <v>70</v>
      </c>
      <c r="I21" s="44">
        <v>100</v>
      </c>
      <c r="J21" s="43" t="s">
        <v>15</v>
      </c>
    </row>
    <row r="22" spans="1:10" ht="12.75" x14ac:dyDescent="0.2">
      <c r="A22" s="42">
        <v>26044</v>
      </c>
      <c r="B22" s="43" t="s">
        <v>10</v>
      </c>
      <c r="C22" s="43" t="s">
        <v>7</v>
      </c>
      <c r="D22" s="43" t="s">
        <v>8</v>
      </c>
      <c r="E22" s="43" t="s">
        <v>7</v>
      </c>
      <c r="F22" s="43" t="s">
        <v>7</v>
      </c>
      <c r="G22" s="43" t="s">
        <v>7</v>
      </c>
      <c r="H22" s="44">
        <v>70</v>
      </c>
      <c r="I22" s="44">
        <v>100</v>
      </c>
      <c r="J22" s="43" t="s">
        <v>15</v>
      </c>
    </row>
    <row r="23" spans="1:10" ht="12.75" x14ac:dyDescent="0.2">
      <c r="A23" s="42">
        <v>18664</v>
      </c>
      <c r="B23" s="43" t="s">
        <v>10</v>
      </c>
      <c r="C23" s="43" t="s">
        <v>7</v>
      </c>
      <c r="D23" s="43" t="s">
        <v>8</v>
      </c>
      <c r="E23" s="43" t="s">
        <v>7</v>
      </c>
      <c r="F23" s="43" t="s">
        <v>8</v>
      </c>
      <c r="G23" s="43" t="s">
        <v>7</v>
      </c>
      <c r="H23" s="44">
        <v>99</v>
      </c>
      <c r="I23" s="44">
        <v>100</v>
      </c>
      <c r="J23" s="43" t="s">
        <v>15</v>
      </c>
    </row>
    <row r="24" spans="1:10" ht="12.75" x14ac:dyDescent="0.2">
      <c r="A24" s="42">
        <v>22598</v>
      </c>
      <c r="B24" s="43" t="s">
        <v>10</v>
      </c>
      <c r="C24" s="43" t="s">
        <v>7</v>
      </c>
      <c r="D24" s="43" t="s">
        <v>8</v>
      </c>
      <c r="E24" s="43" t="s">
        <v>8</v>
      </c>
      <c r="F24" s="43" t="s">
        <v>7</v>
      </c>
      <c r="G24" s="43" t="s">
        <v>7</v>
      </c>
      <c r="H24" s="44">
        <v>80</v>
      </c>
      <c r="I24" s="44">
        <v>50</v>
      </c>
      <c r="J24" s="43" t="s">
        <v>15</v>
      </c>
    </row>
    <row r="25" spans="1:10" ht="12.75" x14ac:dyDescent="0.2">
      <c r="A25" s="42">
        <v>25216</v>
      </c>
      <c r="B25" s="43" t="s">
        <v>6</v>
      </c>
      <c r="C25" s="43" t="s">
        <v>7</v>
      </c>
      <c r="D25" s="43" t="s">
        <v>8</v>
      </c>
      <c r="E25" s="43" t="s">
        <v>7</v>
      </c>
      <c r="F25" s="43" t="s">
        <v>7</v>
      </c>
      <c r="G25" s="43" t="s">
        <v>7</v>
      </c>
      <c r="H25" s="44">
        <v>90</v>
      </c>
      <c r="I25" s="44">
        <v>100</v>
      </c>
      <c r="J25" s="43" t="s">
        <v>15</v>
      </c>
    </row>
    <row r="26" spans="1:10" ht="12.75" x14ac:dyDescent="0.2">
      <c r="A26" s="42">
        <v>27017</v>
      </c>
      <c r="B26" s="43" t="s">
        <v>10</v>
      </c>
      <c r="C26" s="43" t="s">
        <v>7</v>
      </c>
      <c r="D26" s="43" t="s">
        <v>8</v>
      </c>
      <c r="E26" s="43" t="s">
        <v>7</v>
      </c>
      <c r="F26" s="43" t="s">
        <v>8</v>
      </c>
      <c r="G26" s="43" t="s">
        <v>7</v>
      </c>
      <c r="H26" s="44">
        <v>90</v>
      </c>
      <c r="I26" s="44">
        <v>100</v>
      </c>
      <c r="J26" s="43" t="s">
        <v>15</v>
      </c>
    </row>
    <row r="27" spans="1:10" ht="12.75" x14ac:dyDescent="0.2">
      <c r="A27" s="42">
        <v>21938</v>
      </c>
      <c r="B27" s="43" t="s">
        <v>10</v>
      </c>
      <c r="C27" s="43" t="s">
        <v>7</v>
      </c>
      <c r="D27" s="43" t="s">
        <v>8</v>
      </c>
      <c r="E27" s="43" t="s">
        <v>8</v>
      </c>
      <c r="F27" s="43" t="s">
        <v>8</v>
      </c>
      <c r="G27" s="43" t="s">
        <v>7</v>
      </c>
      <c r="H27" s="44">
        <v>80</v>
      </c>
      <c r="I27" s="44">
        <v>50</v>
      </c>
      <c r="J27" s="43" t="s">
        <v>15</v>
      </c>
    </row>
    <row r="28" spans="1:10" ht="12.75" x14ac:dyDescent="0.2">
      <c r="A28" s="42">
        <v>68323</v>
      </c>
      <c r="B28" s="43" t="s">
        <v>10</v>
      </c>
      <c r="C28" s="43" t="s">
        <v>7</v>
      </c>
      <c r="D28" s="43" t="s">
        <v>8</v>
      </c>
      <c r="E28" s="43" t="s">
        <v>8</v>
      </c>
      <c r="F28" s="43" t="s">
        <v>7</v>
      </c>
      <c r="G28" s="43" t="s">
        <v>7</v>
      </c>
      <c r="H28" s="44">
        <v>95</v>
      </c>
      <c r="I28" s="44">
        <v>35</v>
      </c>
      <c r="J28" s="43" t="s">
        <v>15</v>
      </c>
    </row>
    <row r="29" spans="1:10" ht="12.75" x14ac:dyDescent="0.2">
      <c r="A29" s="42">
        <v>75376</v>
      </c>
      <c r="B29" s="43" t="s">
        <v>9</v>
      </c>
      <c r="C29" s="43" t="s">
        <v>7</v>
      </c>
      <c r="D29" s="43" t="s">
        <v>8</v>
      </c>
      <c r="E29" s="43" t="s">
        <v>8</v>
      </c>
      <c r="F29" s="43" t="s">
        <v>8</v>
      </c>
      <c r="G29" s="43" t="s">
        <v>7</v>
      </c>
      <c r="H29" s="44">
        <v>70</v>
      </c>
      <c r="I29" s="44">
        <v>55</v>
      </c>
      <c r="J29" s="43" t="s">
        <v>15</v>
      </c>
    </row>
    <row r="30" spans="1:10" ht="12.75" x14ac:dyDescent="0.2">
      <c r="A30" s="42">
        <v>46664</v>
      </c>
      <c r="B30" s="43" t="s">
        <v>10</v>
      </c>
      <c r="C30" s="43" t="s">
        <v>7</v>
      </c>
      <c r="D30" s="43" t="s">
        <v>7</v>
      </c>
      <c r="E30" s="43" t="s">
        <v>8</v>
      </c>
      <c r="F30" s="43" t="s">
        <v>8</v>
      </c>
      <c r="G30" s="43" t="s">
        <v>7</v>
      </c>
      <c r="H30" s="44">
        <v>90</v>
      </c>
      <c r="I30" s="44">
        <v>30</v>
      </c>
      <c r="J30" s="43" t="s">
        <v>15</v>
      </c>
    </row>
    <row r="31" spans="1:10" ht="12.75" x14ac:dyDescent="0.2">
      <c r="A31" s="42">
        <v>39923</v>
      </c>
      <c r="B31" s="43" t="s">
        <v>9</v>
      </c>
      <c r="C31" s="43" t="s">
        <v>7</v>
      </c>
      <c r="D31" s="43" t="s">
        <v>8</v>
      </c>
      <c r="E31" s="43" t="s">
        <v>8</v>
      </c>
      <c r="F31" s="43" t="s">
        <v>8</v>
      </c>
      <c r="G31" s="43" t="s">
        <v>7</v>
      </c>
      <c r="H31" s="44">
        <v>70</v>
      </c>
      <c r="I31" s="44">
        <v>100</v>
      </c>
      <c r="J31" s="43" t="s">
        <v>15</v>
      </c>
    </row>
    <row r="32" spans="1:10" ht="12.75" x14ac:dyDescent="0.2">
      <c r="A32" s="42">
        <v>51548</v>
      </c>
      <c r="B32" s="43" t="s">
        <v>9</v>
      </c>
      <c r="C32" s="43" t="s">
        <v>7</v>
      </c>
      <c r="D32" s="43" t="s">
        <v>7</v>
      </c>
      <c r="E32" s="43" t="s">
        <v>7</v>
      </c>
      <c r="F32" s="43" t="s">
        <v>8</v>
      </c>
      <c r="G32" s="43" t="s">
        <v>7</v>
      </c>
      <c r="H32" s="44">
        <v>95</v>
      </c>
      <c r="I32" s="44">
        <v>95</v>
      </c>
      <c r="J32" s="43" t="s">
        <v>15</v>
      </c>
    </row>
    <row r="33" spans="1:10" ht="12.75" x14ac:dyDescent="0.2">
      <c r="A33" s="42">
        <v>21448</v>
      </c>
      <c r="B33" s="43" t="s">
        <v>10</v>
      </c>
      <c r="C33" s="43" t="s">
        <v>7</v>
      </c>
      <c r="D33" s="43" t="s">
        <v>8</v>
      </c>
      <c r="E33" s="43" t="s">
        <v>8</v>
      </c>
      <c r="F33" s="43" t="s">
        <v>8</v>
      </c>
      <c r="G33" s="43" t="s">
        <v>7</v>
      </c>
      <c r="H33" s="44">
        <v>95</v>
      </c>
      <c r="I33" s="44">
        <v>85</v>
      </c>
      <c r="J33" s="43" t="s">
        <v>15</v>
      </c>
    </row>
    <row r="34" spans="1:10" ht="12.75" x14ac:dyDescent="0.2">
      <c r="A34" s="42">
        <v>47033</v>
      </c>
      <c r="B34" s="43" t="s">
        <v>10</v>
      </c>
      <c r="C34" s="43" t="s">
        <v>8</v>
      </c>
      <c r="D34" s="43" t="s">
        <v>8</v>
      </c>
      <c r="E34" s="43" t="s">
        <v>8</v>
      </c>
      <c r="F34" s="43" t="s">
        <v>8</v>
      </c>
      <c r="G34" s="43" t="s">
        <v>7</v>
      </c>
      <c r="H34" s="44">
        <v>90</v>
      </c>
      <c r="I34" s="44">
        <v>100</v>
      </c>
      <c r="J34" s="43" t="s">
        <v>15</v>
      </c>
    </row>
    <row r="35" spans="1:10" ht="12.75" x14ac:dyDescent="0.2">
      <c r="A35" s="42">
        <v>26206</v>
      </c>
      <c r="B35" s="43" t="s">
        <v>6</v>
      </c>
      <c r="C35" s="43" t="s">
        <v>8</v>
      </c>
      <c r="D35" s="43" t="s">
        <v>7</v>
      </c>
      <c r="E35" s="43" t="s">
        <v>8</v>
      </c>
      <c r="F35" s="43" t="s">
        <v>7</v>
      </c>
      <c r="G35" s="43" t="s">
        <v>7</v>
      </c>
      <c r="H35" s="44">
        <v>90</v>
      </c>
      <c r="I35" s="44">
        <v>100</v>
      </c>
      <c r="J35" s="43" t="s">
        <v>15</v>
      </c>
    </row>
    <row r="36" spans="1:10" ht="12.75" x14ac:dyDescent="0.2">
      <c r="A36" s="42">
        <v>23394</v>
      </c>
      <c r="B36" s="43" t="s">
        <v>10</v>
      </c>
      <c r="C36" s="43" t="s">
        <v>7</v>
      </c>
      <c r="D36" s="43" t="s">
        <v>8</v>
      </c>
      <c r="E36" s="43" t="s">
        <v>8</v>
      </c>
      <c r="F36" s="43" t="s">
        <v>7</v>
      </c>
      <c r="G36" s="43" t="s">
        <v>7</v>
      </c>
      <c r="H36" s="44">
        <v>95</v>
      </c>
      <c r="I36" s="44">
        <v>40</v>
      </c>
      <c r="J36" s="43" t="s">
        <v>15</v>
      </c>
    </row>
    <row r="37" spans="1:10" ht="12.75" x14ac:dyDescent="0.2">
      <c r="A37" s="42">
        <v>63568</v>
      </c>
      <c r="B37" s="43" t="s">
        <v>9</v>
      </c>
      <c r="C37" s="43" t="s">
        <v>7</v>
      </c>
      <c r="D37" s="43" t="s">
        <v>8</v>
      </c>
      <c r="E37" s="43" t="s">
        <v>8</v>
      </c>
      <c r="F37" s="43" t="s">
        <v>7</v>
      </c>
      <c r="G37" s="43" t="s">
        <v>7</v>
      </c>
      <c r="H37" s="44">
        <v>90</v>
      </c>
      <c r="I37" s="44">
        <v>70</v>
      </c>
      <c r="J37" s="43" t="s">
        <v>15</v>
      </c>
    </row>
    <row r="38" spans="1:10" ht="12.75" x14ac:dyDescent="0.2">
      <c r="A38" s="42">
        <v>19295</v>
      </c>
      <c r="B38" s="43" t="s">
        <v>9</v>
      </c>
      <c r="C38" s="43" t="s">
        <v>8</v>
      </c>
      <c r="D38" s="43" t="s">
        <v>7</v>
      </c>
      <c r="E38" s="43" t="s">
        <v>8</v>
      </c>
      <c r="F38" s="43" t="s">
        <v>7</v>
      </c>
      <c r="G38" s="43" t="s">
        <v>7</v>
      </c>
      <c r="H38" s="44">
        <v>80</v>
      </c>
      <c r="I38" s="44">
        <v>80</v>
      </c>
      <c r="J38" s="43" t="s">
        <v>15</v>
      </c>
    </row>
    <row r="39" spans="1:10" ht="12.75" x14ac:dyDescent="0.2">
      <c r="A39" s="42">
        <v>78659</v>
      </c>
      <c r="B39" s="43" t="s">
        <v>10</v>
      </c>
      <c r="C39" s="43" t="s">
        <v>7</v>
      </c>
      <c r="D39" s="43" t="s">
        <v>8</v>
      </c>
      <c r="E39" s="43" t="s">
        <v>7</v>
      </c>
      <c r="F39" s="43" t="s">
        <v>7</v>
      </c>
      <c r="G39" s="43" t="s">
        <v>8</v>
      </c>
      <c r="H39" s="44">
        <v>80</v>
      </c>
      <c r="I39" s="44">
        <v>100</v>
      </c>
      <c r="J39" s="43" t="s">
        <v>15</v>
      </c>
    </row>
    <row r="40" spans="1:10" ht="12.75" x14ac:dyDescent="0.2">
      <c r="A40" s="42">
        <v>33820</v>
      </c>
      <c r="B40" s="43" t="s">
        <v>5</v>
      </c>
      <c r="C40" s="43" t="s">
        <v>7</v>
      </c>
      <c r="D40" s="43" t="s">
        <v>8</v>
      </c>
      <c r="E40" s="43" t="s">
        <v>8</v>
      </c>
      <c r="F40" s="43" t="s">
        <v>8</v>
      </c>
      <c r="G40" s="43" t="s">
        <v>7</v>
      </c>
      <c r="H40" s="44">
        <v>90</v>
      </c>
      <c r="I40" s="44">
        <v>100</v>
      </c>
      <c r="J40" s="43" t="s">
        <v>15</v>
      </c>
    </row>
    <row r="41" spans="1:10" ht="12.75" x14ac:dyDescent="0.2">
      <c r="A41" s="42">
        <v>66399</v>
      </c>
      <c r="B41" s="43" t="s">
        <v>17</v>
      </c>
      <c r="C41" s="43" t="s">
        <v>7</v>
      </c>
      <c r="D41" s="43" t="s">
        <v>8</v>
      </c>
      <c r="E41" s="43" t="s">
        <v>8</v>
      </c>
      <c r="F41" s="43" t="s">
        <v>8</v>
      </c>
      <c r="G41" s="43" t="s">
        <v>7</v>
      </c>
      <c r="H41" s="44">
        <v>80</v>
      </c>
      <c r="I41" s="44">
        <v>53</v>
      </c>
      <c r="J41" s="43" t="s">
        <v>15</v>
      </c>
    </row>
    <row r="42" spans="1:10" ht="12.75" x14ac:dyDescent="0.2">
      <c r="A42" s="42">
        <v>21807</v>
      </c>
      <c r="B42" s="43" t="s">
        <v>5</v>
      </c>
      <c r="C42" s="43" t="s">
        <v>8</v>
      </c>
      <c r="D42" s="43" t="s">
        <v>7</v>
      </c>
      <c r="E42" s="43" t="s">
        <v>8</v>
      </c>
      <c r="F42" s="43" t="s">
        <v>8</v>
      </c>
      <c r="G42" s="43" t="s">
        <v>7</v>
      </c>
      <c r="H42" s="44">
        <v>95</v>
      </c>
      <c r="I42" s="44">
        <v>75</v>
      </c>
      <c r="J42" s="43" t="s">
        <v>15</v>
      </c>
    </row>
    <row r="43" spans="1:10" ht="12.75" x14ac:dyDescent="0.2">
      <c r="A43" s="42">
        <v>48095</v>
      </c>
      <c r="B43" s="43" t="s">
        <v>5</v>
      </c>
      <c r="C43" s="43" t="s">
        <v>7</v>
      </c>
      <c r="D43" s="43" t="s">
        <v>8</v>
      </c>
      <c r="E43" s="43" t="s">
        <v>8</v>
      </c>
      <c r="F43" s="43" t="s">
        <v>8</v>
      </c>
      <c r="G43" s="43" t="s">
        <v>7</v>
      </c>
      <c r="H43" s="44">
        <v>90</v>
      </c>
      <c r="I43" s="44">
        <v>100</v>
      </c>
      <c r="J43" s="43" t="s">
        <v>15</v>
      </c>
    </row>
    <row r="44" spans="1:10" ht="12.75" x14ac:dyDescent="0.2">
      <c r="A44" s="42">
        <v>29202</v>
      </c>
      <c r="B44" s="43" t="s">
        <v>10</v>
      </c>
      <c r="C44" s="43" t="s">
        <v>7</v>
      </c>
      <c r="D44" s="43" t="s">
        <v>7</v>
      </c>
      <c r="E44" s="43" t="s">
        <v>8</v>
      </c>
      <c r="F44" s="43" t="s">
        <v>8</v>
      </c>
      <c r="G44" s="43" t="s">
        <v>7</v>
      </c>
      <c r="H44" s="44">
        <v>95</v>
      </c>
      <c r="I44" s="44">
        <v>100</v>
      </c>
      <c r="J44" s="43" t="s">
        <v>15</v>
      </c>
    </row>
    <row r="45" spans="1:10" ht="12.75" x14ac:dyDescent="0.2">
      <c r="A45" s="42">
        <v>43586</v>
      </c>
      <c r="B45" s="43" t="s">
        <v>10</v>
      </c>
      <c r="C45" s="43" t="s">
        <v>7</v>
      </c>
      <c r="D45" s="43" t="s">
        <v>8</v>
      </c>
      <c r="E45" s="43" t="s">
        <v>8</v>
      </c>
      <c r="F45" s="43" t="s">
        <v>8</v>
      </c>
      <c r="G45" s="43" t="s">
        <v>7</v>
      </c>
      <c r="H45" s="44">
        <v>90</v>
      </c>
      <c r="I45" s="44">
        <v>90</v>
      </c>
      <c r="J45" s="43" t="s">
        <v>15</v>
      </c>
    </row>
    <row r="46" spans="1:10" ht="12.75" x14ac:dyDescent="0.2">
      <c r="A46" s="42">
        <v>33445</v>
      </c>
      <c r="B46" s="43" t="s">
        <v>9</v>
      </c>
      <c r="C46" s="43" t="s">
        <v>7</v>
      </c>
      <c r="D46" s="43" t="s">
        <v>8</v>
      </c>
      <c r="E46" s="43" t="s">
        <v>8</v>
      </c>
      <c r="F46" s="43" t="s">
        <v>8</v>
      </c>
      <c r="G46" s="43" t="s">
        <v>7</v>
      </c>
      <c r="H46" s="44">
        <v>70</v>
      </c>
      <c r="I46" s="44">
        <v>100</v>
      </c>
      <c r="J46" s="43" t="s">
        <v>15</v>
      </c>
    </row>
    <row r="47" spans="1:10" ht="12.75" x14ac:dyDescent="0.2">
      <c r="A47" s="42">
        <v>22605</v>
      </c>
      <c r="B47" s="43" t="s">
        <v>17</v>
      </c>
      <c r="C47" s="43" t="s">
        <v>7</v>
      </c>
      <c r="D47" s="43" t="s">
        <v>8</v>
      </c>
      <c r="E47" s="43" t="s">
        <v>8</v>
      </c>
      <c r="F47" s="43" t="s">
        <v>8</v>
      </c>
      <c r="G47" s="43" t="s">
        <v>7</v>
      </c>
      <c r="H47" s="44">
        <v>75</v>
      </c>
      <c r="I47" s="44">
        <v>100</v>
      </c>
      <c r="J47" s="43" t="s">
        <v>15</v>
      </c>
    </row>
    <row r="48" spans="1:10" ht="12.75" x14ac:dyDescent="0.2">
      <c r="A48" s="42">
        <v>29694</v>
      </c>
      <c r="B48" s="43" t="s">
        <v>17</v>
      </c>
      <c r="C48" s="43" t="s">
        <v>8</v>
      </c>
      <c r="D48" s="43" t="s">
        <v>8</v>
      </c>
      <c r="E48" s="43" t="s">
        <v>8</v>
      </c>
      <c r="F48" s="43" t="s">
        <v>7</v>
      </c>
      <c r="G48" s="43" t="s">
        <v>7</v>
      </c>
      <c r="H48" s="44">
        <v>75</v>
      </c>
      <c r="I48" s="44">
        <v>100</v>
      </c>
      <c r="J48" s="43" t="s">
        <v>15</v>
      </c>
    </row>
    <row r="49" spans="1:10" ht="12.75" x14ac:dyDescent="0.2">
      <c r="A49" s="42">
        <v>72294</v>
      </c>
      <c r="B49" s="43" t="s">
        <v>10</v>
      </c>
      <c r="C49" s="43" t="s">
        <v>7</v>
      </c>
      <c r="D49" s="43" t="s">
        <v>7</v>
      </c>
      <c r="E49" s="43" t="s">
        <v>8</v>
      </c>
      <c r="F49" s="43" t="s">
        <v>8</v>
      </c>
      <c r="G49" s="43" t="s">
        <v>7</v>
      </c>
      <c r="H49" s="44">
        <v>90</v>
      </c>
      <c r="I49" s="44">
        <v>100</v>
      </c>
      <c r="J49" s="43" t="s">
        <v>15</v>
      </c>
    </row>
    <row r="50" spans="1:10" ht="12.75" x14ac:dyDescent="0.2">
      <c r="A50" s="42">
        <v>80313</v>
      </c>
      <c r="B50" s="43" t="s">
        <v>10</v>
      </c>
      <c r="C50" s="43" t="s">
        <v>8</v>
      </c>
      <c r="D50" s="43" t="s">
        <v>8</v>
      </c>
      <c r="E50" s="43" t="s">
        <v>8</v>
      </c>
      <c r="F50" s="43" t="s">
        <v>7</v>
      </c>
      <c r="G50" s="43" t="s">
        <v>7</v>
      </c>
      <c r="H50" s="44">
        <v>90</v>
      </c>
      <c r="I50" s="44">
        <v>70</v>
      </c>
      <c r="J50" s="43" t="s">
        <v>15</v>
      </c>
    </row>
    <row r="51" spans="1:10" ht="12.75" x14ac:dyDescent="0.2">
      <c r="A51" s="42">
        <v>31297</v>
      </c>
      <c r="B51" s="43" t="s">
        <v>9</v>
      </c>
      <c r="C51" s="43" t="s">
        <v>7</v>
      </c>
      <c r="D51" s="43" t="s">
        <v>8</v>
      </c>
      <c r="E51" s="43" t="s">
        <v>8</v>
      </c>
      <c r="F51" s="43" t="s">
        <v>7</v>
      </c>
      <c r="G51" s="43" t="s">
        <v>7</v>
      </c>
      <c r="H51" s="44">
        <v>75</v>
      </c>
      <c r="I51" s="44">
        <v>75</v>
      </c>
      <c r="J51" s="43" t="s">
        <v>15</v>
      </c>
    </row>
    <row r="52" spans="1:10" ht="12.75" x14ac:dyDescent="0.2">
      <c r="A52" s="42">
        <v>29869</v>
      </c>
      <c r="B52" s="43" t="s">
        <v>10</v>
      </c>
      <c r="C52" s="43" t="s">
        <v>7</v>
      </c>
      <c r="D52" s="43" t="s">
        <v>7</v>
      </c>
      <c r="E52" s="43" t="s">
        <v>7</v>
      </c>
      <c r="F52" s="43" t="s">
        <v>8</v>
      </c>
      <c r="G52" s="43" t="s">
        <v>7</v>
      </c>
      <c r="H52" s="44">
        <v>90</v>
      </c>
      <c r="I52" s="44">
        <v>100</v>
      </c>
      <c r="J52" s="43" t="s">
        <v>15</v>
      </c>
    </row>
    <row r="53" spans="1:10" ht="12.75" x14ac:dyDescent="0.2">
      <c r="A53" s="42">
        <v>32354</v>
      </c>
      <c r="B53" s="43" t="s">
        <v>10</v>
      </c>
      <c r="C53" s="43" t="s">
        <v>7</v>
      </c>
      <c r="D53" s="43" t="s">
        <v>7</v>
      </c>
      <c r="E53" s="43" t="s">
        <v>8</v>
      </c>
      <c r="F53" s="43" t="s">
        <v>8</v>
      </c>
      <c r="G53" s="43" t="s">
        <v>7</v>
      </c>
      <c r="H53" s="44">
        <v>90</v>
      </c>
      <c r="I53" s="44">
        <v>75</v>
      </c>
      <c r="J53" s="43" t="s">
        <v>15</v>
      </c>
    </row>
    <row r="54" spans="1:10" ht="12.75" x14ac:dyDescent="0.2">
      <c r="A54" s="42">
        <v>20292</v>
      </c>
      <c r="B54" s="43" t="s">
        <v>5</v>
      </c>
      <c r="C54" s="43" t="s">
        <v>7</v>
      </c>
      <c r="D54" s="43" t="s">
        <v>8</v>
      </c>
      <c r="E54" s="43" t="s">
        <v>7</v>
      </c>
      <c r="F54" s="43" t="s">
        <v>8</v>
      </c>
      <c r="G54" s="43" t="s">
        <v>7</v>
      </c>
      <c r="H54" s="44">
        <v>95</v>
      </c>
      <c r="I54" s="44">
        <v>100</v>
      </c>
      <c r="J54" s="43" t="s">
        <v>15</v>
      </c>
    </row>
    <row r="55" spans="1:10" ht="12.75" x14ac:dyDescent="0.2">
      <c r="A55" s="42">
        <v>71559</v>
      </c>
      <c r="B55" s="43" t="s">
        <v>10</v>
      </c>
      <c r="C55" s="43" t="s">
        <v>7</v>
      </c>
      <c r="D55" s="43" t="s">
        <v>8</v>
      </c>
      <c r="E55" s="43" t="s">
        <v>7</v>
      </c>
      <c r="F55" s="43" t="s">
        <v>7</v>
      </c>
      <c r="G55" s="43" t="s">
        <v>8</v>
      </c>
      <c r="H55" s="44">
        <v>80</v>
      </c>
      <c r="I55" s="44">
        <v>100</v>
      </c>
      <c r="J55" s="43" t="s">
        <v>15</v>
      </c>
    </row>
    <row r="56" spans="1:10" ht="12.75" x14ac:dyDescent="0.2">
      <c r="A56" s="42">
        <v>40460</v>
      </c>
      <c r="B56" s="43" t="s">
        <v>6</v>
      </c>
      <c r="C56" s="43" t="s">
        <v>7</v>
      </c>
      <c r="D56" s="43" t="s">
        <v>8</v>
      </c>
      <c r="E56" s="43" t="s">
        <v>8</v>
      </c>
      <c r="F56" s="43" t="s">
        <v>8</v>
      </c>
      <c r="G56" s="43" t="s">
        <v>7</v>
      </c>
      <c r="H56" s="44">
        <v>75</v>
      </c>
      <c r="I56" s="44">
        <v>100</v>
      </c>
      <c r="J56" s="43" t="s">
        <v>15</v>
      </c>
    </row>
    <row r="57" spans="1:10" ht="12.75" x14ac:dyDescent="0.2">
      <c r="A57" s="42">
        <v>77961</v>
      </c>
      <c r="B57" s="43" t="s">
        <v>9</v>
      </c>
      <c r="C57" s="43" t="s">
        <v>7</v>
      </c>
      <c r="D57" s="43" t="s">
        <v>7</v>
      </c>
      <c r="E57" s="43" t="s">
        <v>7</v>
      </c>
      <c r="F57" s="43" t="s">
        <v>8</v>
      </c>
      <c r="G57" s="43" t="s">
        <v>7</v>
      </c>
      <c r="H57" s="44">
        <v>90</v>
      </c>
      <c r="I57" s="44">
        <v>100</v>
      </c>
      <c r="J57" s="43" t="s">
        <v>15</v>
      </c>
    </row>
    <row r="58" spans="1:10" ht="12.75" x14ac:dyDescent="0.2">
      <c r="A58" s="42">
        <v>49104</v>
      </c>
      <c r="B58" s="43" t="s">
        <v>5</v>
      </c>
      <c r="C58" s="43" t="s">
        <v>7</v>
      </c>
      <c r="D58" s="43" t="s">
        <v>8</v>
      </c>
      <c r="E58" s="43" t="s">
        <v>8</v>
      </c>
      <c r="F58" s="43" t="s">
        <v>8</v>
      </c>
      <c r="G58" s="43" t="s">
        <v>7</v>
      </c>
      <c r="H58" s="44">
        <v>80</v>
      </c>
      <c r="I58" s="44">
        <v>50</v>
      </c>
      <c r="J58" s="43" t="s">
        <v>15</v>
      </c>
    </row>
    <row r="59" spans="1:10" ht="12.75" x14ac:dyDescent="0.2">
      <c r="A59" s="42">
        <v>55411</v>
      </c>
      <c r="B59" s="43" t="s">
        <v>5</v>
      </c>
      <c r="C59" s="43" t="s">
        <v>7</v>
      </c>
      <c r="D59" s="43" t="s">
        <v>7</v>
      </c>
      <c r="E59" s="43" t="s">
        <v>7</v>
      </c>
      <c r="F59" s="43" t="s">
        <v>8</v>
      </c>
      <c r="G59" s="43" t="s">
        <v>7</v>
      </c>
      <c r="H59" s="44">
        <v>95</v>
      </c>
      <c r="I59" s="44">
        <v>100</v>
      </c>
      <c r="J59" s="43" t="s">
        <v>15</v>
      </c>
    </row>
    <row r="60" spans="1:10" ht="12.75" x14ac:dyDescent="0.2">
      <c r="A60" s="42">
        <v>65801</v>
      </c>
      <c r="B60" s="43" t="s">
        <v>6</v>
      </c>
      <c r="C60" s="43" t="s">
        <v>7</v>
      </c>
      <c r="D60" s="43" t="s">
        <v>8</v>
      </c>
      <c r="E60" s="43" t="s">
        <v>7</v>
      </c>
      <c r="F60" s="43" t="s">
        <v>7</v>
      </c>
      <c r="G60" s="43" t="s">
        <v>7</v>
      </c>
      <c r="H60" s="44">
        <v>90</v>
      </c>
      <c r="I60" s="44">
        <v>100</v>
      </c>
      <c r="J60" s="43" t="s">
        <v>15</v>
      </c>
    </row>
    <row r="61" spans="1:10" ht="12.75" x14ac:dyDescent="0.2">
      <c r="A61" s="42">
        <v>72515</v>
      </c>
      <c r="B61" s="43" t="s">
        <v>10</v>
      </c>
      <c r="C61" s="43" t="s">
        <v>8</v>
      </c>
      <c r="D61" s="43" t="s">
        <v>8</v>
      </c>
      <c r="E61" s="43" t="s">
        <v>8</v>
      </c>
      <c r="F61" s="43" t="s">
        <v>8</v>
      </c>
      <c r="G61" s="43" t="s">
        <v>7</v>
      </c>
      <c r="H61" s="44">
        <v>90</v>
      </c>
      <c r="I61" s="44">
        <v>100</v>
      </c>
      <c r="J61" s="43" t="s">
        <v>15</v>
      </c>
    </row>
    <row r="62" spans="1:10" ht="12.75" x14ac:dyDescent="0.2">
      <c r="A62" s="42">
        <v>74570</v>
      </c>
      <c r="B62" s="43" t="s">
        <v>10</v>
      </c>
      <c r="C62" s="43" t="s">
        <v>7</v>
      </c>
      <c r="D62" s="43" t="s">
        <v>8</v>
      </c>
      <c r="E62" s="43" t="s">
        <v>7</v>
      </c>
      <c r="F62" s="43" t="s">
        <v>8</v>
      </c>
      <c r="G62" s="43" t="s">
        <v>7</v>
      </c>
      <c r="H62" s="44">
        <v>80</v>
      </c>
      <c r="I62" s="44">
        <v>30</v>
      </c>
      <c r="J62" s="43" t="s">
        <v>15</v>
      </c>
    </row>
    <row r="63" spans="1:10" ht="12.75" x14ac:dyDescent="0.2">
      <c r="A63" s="42">
        <v>54077</v>
      </c>
      <c r="B63" s="43" t="s">
        <v>10</v>
      </c>
      <c r="C63" s="43" t="s">
        <v>7</v>
      </c>
      <c r="D63" s="43" t="s">
        <v>8</v>
      </c>
      <c r="E63" s="43" t="s">
        <v>8</v>
      </c>
      <c r="F63" s="43" t="s">
        <v>7</v>
      </c>
      <c r="G63" s="43" t="s">
        <v>7</v>
      </c>
      <c r="H63" s="44">
        <v>95</v>
      </c>
      <c r="I63" s="44">
        <v>50</v>
      </c>
      <c r="J63" s="43" t="s">
        <v>15</v>
      </c>
    </row>
    <row r="64" spans="1:10" ht="12.75" x14ac:dyDescent="0.2">
      <c r="A64" s="42">
        <v>32238</v>
      </c>
      <c r="B64" s="43" t="s">
        <v>10</v>
      </c>
      <c r="C64" s="43" t="s">
        <v>7</v>
      </c>
      <c r="D64" s="43" t="s">
        <v>7</v>
      </c>
      <c r="E64" s="43" t="s">
        <v>8</v>
      </c>
      <c r="F64" s="43" t="s">
        <v>8</v>
      </c>
      <c r="G64" s="43" t="s">
        <v>7</v>
      </c>
      <c r="H64" s="44">
        <v>60</v>
      </c>
      <c r="I64" s="44">
        <v>100</v>
      </c>
      <c r="J64" s="43" t="s">
        <v>15</v>
      </c>
    </row>
    <row r="65" spans="1:10" ht="12.75" x14ac:dyDescent="0.2">
      <c r="A65" s="42">
        <v>26490</v>
      </c>
      <c r="B65" s="43" t="s">
        <v>5</v>
      </c>
      <c r="C65" s="43" t="s">
        <v>7</v>
      </c>
      <c r="D65" s="43" t="s">
        <v>7</v>
      </c>
      <c r="E65" s="43" t="s">
        <v>8</v>
      </c>
      <c r="F65" s="43" t="s">
        <v>8</v>
      </c>
      <c r="G65" s="43" t="s">
        <v>7</v>
      </c>
      <c r="H65" s="44">
        <v>95</v>
      </c>
      <c r="I65" s="44">
        <v>100</v>
      </c>
      <c r="J65" s="43" t="s">
        <v>15</v>
      </c>
    </row>
    <row r="66" spans="1:10" ht="12.75" x14ac:dyDescent="0.2">
      <c r="A66" s="42">
        <v>18192</v>
      </c>
      <c r="B66" s="43" t="s">
        <v>10</v>
      </c>
      <c r="C66" s="43" t="s">
        <v>7</v>
      </c>
      <c r="D66" s="43" t="s">
        <v>8</v>
      </c>
      <c r="E66" s="43" t="s">
        <v>8</v>
      </c>
      <c r="F66" s="43" t="s">
        <v>7</v>
      </c>
      <c r="G66" s="43" t="s">
        <v>7</v>
      </c>
      <c r="H66" s="44">
        <v>90</v>
      </c>
      <c r="I66" s="44">
        <v>75</v>
      </c>
      <c r="J66" s="43" t="s">
        <v>15</v>
      </c>
    </row>
    <row r="67" spans="1:10" ht="12.75" x14ac:dyDescent="0.2">
      <c r="A67" s="42">
        <v>40890</v>
      </c>
      <c r="B67" s="43" t="s">
        <v>5</v>
      </c>
      <c r="C67" s="43" t="s">
        <v>7</v>
      </c>
      <c r="D67" s="43" t="s">
        <v>7</v>
      </c>
      <c r="E67" s="43" t="s">
        <v>8</v>
      </c>
      <c r="F67" s="43" t="s">
        <v>8</v>
      </c>
      <c r="G67" s="43" t="s">
        <v>7</v>
      </c>
      <c r="H67" s="44">
        <v>95</v>
      </c>
      <c r="I67" s="44">
        <v>100</v>
      </c>
      <c r="J67" s="43" t="s">
        <v>15</v>
      </c>
    </row>
    <row r="68" spans="1:10" ht="12.75" x14ac:dyDescent="0.2">
      <c r="A68" s="42">
        <v>32808</v>
      </c>
      <c r="B68" s="43" t="s">
        <v>6</v>
      </c>
      <c r="C68" s="43" t="s">
        <v>7</v>
      </c>
      <c r="D68" s="43" t="s">
        <v>7</v>
      </c>
      <c r="E68" s="43" t="s">
        <v>8</v>
      </c>
      <c r="F68" s="43" t="s">
        <v>7</v>
      </c>
      <c r="G68" s="43" t="s">
        <v>7</v>
      </c>
      <c r="H68" s="44">
        <v>90</v>
      </c>
      <c r="I68" s="44">
        <v>85</v>
      </c>
      <c r="J68" s="43" t="s">
        <v>15</v>
      </c>
    </row>
    <row r="69" spans="1:10" ht="12.75" x14ac:dyDescent="0.2">
      <c r="A69" s="42">
        <v>58030</v>
      </c>
      <c r="B69" s="43" t="s">
        <v>9</v>
      </c>
      <c r="C69" s="43" t="s">
        <v>7</v>
      </c>
      <c r="D69" s="43" t="s">
        <v>8</v>
      </c>
      <c r="E69" s="43" t="s">
        <v>8</v>
      </c>
      <c r="F69" s="43" t="s">
        <v>7</v>
      </c>
      <c r="G69" s="43" t="s">
        <v>7</v>
      </c>
      <c r="H69" s="44">
        <v>75</v>
      </c>
      <c r="I69" s="44">
        <v>95</v>
      </c>
      <c r="J69" s="43" t="s">
        <v>15</v>
      </c>
    </row>
    <row r="70" spans="1:10" ht="12.75" x14ac:dyDescent="0.2">
      <c r="A70" s="42">
        <v>74901</v>
      </c>
      <c r="B70" s="43" t="s">
        <v>5</v>
      </c>
      <c r="C70" s="43" t="s">
        <v>7</v>
      </c>
      <c r="D70" s="43" t="s">
        <v>7</v>
      </c>
      <c r="E70" s="43" t="s">
        <v>8</v>
      </c>
      <c r="F70" s="43" t="s">
        <v>8</v>
      </c>
      <c r="G70" s="43" t="s">
        <v>7</v>
      </c>
      <c r="H70" s="44">
        <v>80</v>
      </c>
      <c r="I70" s="44">
        <v>100</v>
      </c>
      <c r="J70" s="43" t="s">
        <v>15</v>
      </c>
    </row>
    <row r="71" spans="1:10" ht="12.75" x14ac:dyDescent="0.2">
      <c r="A71" s="42">
        <v>68536</v>
      </c>
      <c r="B71" s="43" t="s">
        <v>10</v>
      </c>
      <c r="C71" s="43" t="s">
        <v>7</v>
      </c>
      <c r="D71" s="43" t="s">
        <v>7</v>
      </c>
      <c r="E71" s="43" t="s">
        <v>7</v>
      </c>
      <c r="F71" s="43" t="s">
        <v>8</v>
      </c>
      <c r="G71" s="43" t="s">
        <v>7</v>
      </c>
      <c r="H71" s="44">
        <v>95</v>
      </c>
      <c r="I71" s="44">
        <v>95</v>
      </c>
      <c r="J71" s="43" t="s">
        <v>15</v>
      </c>
    </row>
    <row r="72" spans="1:10" ht="12.75" x14ac:dyDescent="0.2">
      <c r="A72" s="42">
        <v>17948</v>
      </c>
      <c r="B72" s="43" t="s">
        <v>10</v>
      </c>
      <c r="C72" s="43" t="s">
        <v>7</v>
      </c>
      <c r="D72" s="43" t="s">
        <v>8</v>
      </c>
      <c r="E72" s="43" t="s">
        <v>8</v>
      </c>
      <c r="F72" s="43" t="s">
        <v>8</v>
      </c>
      <c r="G72" s="43" t="s">
        <v>7</v>
      </c>
      <c r="H72" s="44">
        <v>80</v>
      </c>
      <c r="I72" s="44">
        <v>50</v>
      </c>
      <c r="J72" s="43" t="s">
        <v>15</v>
      </c>
    </row>
    <row r="73" spans="1:10" ht="12.75" x14ac:dyDescent="0.2">
      <c r="A73" s="42">
        <v>71392</v>
      </c>
      <c r="B73" s="43" t="s">
        <v>5</v>
      </c>
      <c r="C73" s="43" t="s">
        <v>7</v>
      </c>
      <c r="D73" s="43" t="s">
        <v>7</v>
      </c>
      <c r="E73" s="43" t="s">
        <v>7</v>
      </c>
      <c r="F73" s="43" t="s">
        <v>8</v>
      </c>
      <c r="G73" s="43" t="s">
        <v>8</v>
      </c>
      <c r="H73" s="44">
        <v>99</v>
      </c>
      <c r="I73" s="44">
        <v>100</v>
      </c>
      <c r="J73" s="43" t="s">
        <v>15</v>
      </c>
    </row>
    <row r="74" spans="1:10" ht="12.75" x14ac:dyDescent="0.2">
      <c r="A74" s="42">
        <v>41265</v>
      </c>
      <c r="B74" s="43" t="s">
        <v>17</v>
      </c>
      <c r="C74" s="43" t="s">
        <v>8</v>
      </c>
      <c r="D74" s="43" t="s">
        <v>8</v>
      </c>
      <c r="E74" s="43" t="s">
        <v>8</v>
      </c>
      <c r="F74" s="43" t="s">
        <v>8</v>
      </c>
      <c r="G74" s="43" t="s">
        <v>7</v>
      </c>
      <c r="H74" s="44">
        <v>99</v>
      </c>
      <c r="I74" s="44">
        <v>75</v>
      </c>
      <c r="J74" s="43" t="s">
        <v>15</v>
      </c>
    </row>
    <row r="75" spans="1:10" ht="12.75" x14ac:dyDescent="0.2">
      <c r="A75" s="42">
        <v>21500</v>
      </c>
      <c r="B75" s="43" t="s">
        <v>6</v>
      </c>
      <c r="C75" s="43" t="s">
        <v>7</v>
      </c>
      <c r="D75" s="43" t="s">
        <v>7</v>
      </c>
      <c r="E75" s="43" t="s">
        <v>8</v>
      </c>
      <c r="F75" s="43" t="s">
        <v>7</v>
      </c>
      <c r="G75" s="43" t="s">
        <v>7</v>
      </c>
      <c r="H75" s="44">
        <v>75</v>
      </c>
      <c r="I75" s="44">
        <v>65</v>
      </c>
      <c r="J75" s="43" t="s">
        <v>15</v>
      </c>
    </row>
    <row r="76" spans="1:10" ht="12.75" x14ac:dyDescent="0.2">
      <c r="A76" s="42">
        <v>26826</v>
      </c>
      <c r="B76" s="43" t="s">
        <v>10</v>
      </c>
      <c r="C76" s="43" t="s">
        <v>7</v>
      </c>
      <c r="D76" s="43" t="s">
        <v>8</v>
      </c>
      <c r="E76" s="43" t="s">
        <v>8</v>
      </c>
      <c r="F76" s="43" t="s">
        <v>7</v>
      </c>
      <c r="G76" s="43" t="s">
        <v>7</v>
      </c>
      <c r="H76" s="44">
        <v>90</v>
      </c>
      <c r="I76" s="44">
        <v>70</v>
      </c>
      <c r="J76" s="43" t="s">
        <v>15</v>
      </c>
    </row>
    <row r="77" spans="1:10" ht="12.75" x14ac:dyDescent="0.2">
      <c r="A77" s="42">
        <v>29256</v>
      </c>
      <c r="B77" s="43" t="s">
        <v>9</v>
      </c>
      <c r="C77" s="43" t="s">
        <v>7</v>
      </c>
      <c r="D77" s="43" t="s">
        <v>8</v>
      </c>
      <c r="E77" s="43" t="s">
        <v>8</v>
      </c>
      <c r="F77" s="43" t="s">
        <v>8</v>
      </c>
      <c r="G77" s="43" t="s">
        <v>7</v>
      </c>
      <c r="H77" s="44">
        <v>95</v>
      </c>
      <c r="I77" s="44">
        <v>60</v>
      </c>
      <c r="J77" s="43" t="s">
        <v>15</v>
      </c>
    </row>
    <row r="78" spans="1:10" ht="12.75" x14ac:dyDescent="0.2">
      <c r="A78" s="42">
        <v>55029</v>
      </c>
      <c r="B78" s="43" t="s">
        <v>5</v>
      </c>
      <c r="C78" s="43" t="s">
        <v>7</v>
      </c>
      <c r="D78" s="43" t="s">
        <v>7</v>
      </c>
      <c r="E78" s="43" t="s">
        <v>8</v>
      </c>
      <c r="F78" s="43" t="s">
        <v>8</v>
      </c>
      <c r="G78" s="43" t="s">
        <v>7</v>
      </c>
      <c r="H78" s="44">
        <v>95</v>
      </c>
      <c r="I78" s="44">
        <v>100</v>
      </c>
      <c r="J78" s="43" t="s">
        <v>15</v>
      </c>
    </row>
    <row r="79" spans="1:10" ht="12.75" x14ac:dyDescent="0.2">
      <c r="A79" s="42">
        <v>51155</v>
      </c>
      <c r="B79" s="43" t="s">
        <v>5</v>
      </c>
      <c r="C79" s="43" t="s">
        <v>7</v>
      </c>
      <c r="D79" s="43" t="s">
        <v>8</v>
      </c>
      <c r="E79" s="43" t="s">
        <v>8</v>
      </c>
      <c r="F79" s="43" t="s">
        <v>8</v>
      </c>
      <c r="G79" s="43" t="s">
        <v>7</v>
      </c>
      <c r="H79" s="44">
        <v>75</v>
      </c>
      <c r="I79" s="44">
        <v>50</v>
      </c>
      <c r="J79" s="43" t="s">
        <v>15</v>
      </c>
    </row>
    <row r="80" spans="1:10" ht="12.75" x14ac:dyDescent="0.2">
      <c r="A80" s="42">
        <v>47197</v>
      </c>
      <c r="B80" s="43" t="s">
        <v>10</v>
      </c>
      <c r="C80" s="43" t="s">
        <v>7</v>
      </c>
      <c r="D80" s="43" t="s">
        <v>8</v>
      </c>
      <c r="E80" s="43" t="s">
        <v>7</v>
      </c>
      <c r="F80" s="43" t="s">
        <v>8</v>
      </c>
      <c r="G80" s="43" t="s">
        <v>7</v>
      </c>
      <c r="H80" s="44">
        <v>80</v>
      </c>
      <c r="I80" s="44">
        <v>30</v>
      </c>
      <c r="J80" s="43" t="s">
        <v>15</v>
      </c>
    </row>
    <row r="81" spans="1:10" ht="12.75" x14ac:dyDescent="0.2">
      <c r="A81" s="42">
        <v>52519</v>
      </c>
      <c r="B81" s="43" t="s">
        <v>5</v>
      </c>
      <c r="C81" s="43" t="s">
        <v>7</v>
      </c>
      <c r="D81" s="43" t="s">
        <v>8</v>
      </c>
      <c r="E81" s="43" t="s">
        <v>8</v>
      </c>
      <c r="F81" s="43" t="s">
        <v>8</v>
      </c>
      <c r="G81" s="43" t="s">
        <v>7</v>
      </c>
      <c r="H81" s="44">
        <v>90</v>
      </c>
      <c r="I81" s="44">
        <v>90</v>
      </c>
      <c r="J81" s="43" t="s">
        <v>15</v>
      </c>
    </row>
    <row r="82" spans="1:10" ht="12.75" x14ac:dyDescent="0.2">
      <c r="A82" s="42">
        <v>52733</v>
      </c>
      <c r="B82" s="43" t="s">
        <v>5</v>
      </c>
      <c r="C82" s="43" t="s">
        <v>7</v>
      </c>
      <c r="D82" s="43" t="s">
        <v>7</v>
      </c>
      <c r="E82" s="43" t="s">
        <v>8</v>
      </c>
      <c r="F82" s="43" t="s">
        <v>8</v>
      </c>
      <c r="G82" s="43" t="s">
        <v>7</v>
      </c>
      <c r="H82" s="44">
        <v>80</v>
      </c>
      <c r="I82" s="44">
        <v>100</v>
      </c>
      <c r="J82" s="43" t="s">
        <v>15</v>
      </c>
    </row>
    <row r="83" spans="1:10" ht="12.75" x14ac:dyDescent="0.2">
      <c r="A83" s="42">
        <v>42264</v>
      </c>
      <c r="B83" s="43" t="s">
        <v>9</v>
      </c>
      <c r="C83" s="43" t="s">
        <v>7</v>
      </c>
      <c r="D83" s="43" t="s">
        <v>8</v>
      </c>
      <c r="E83" s="43" t="s">
        <v>8</v>
      </c>
      <c r="F83" s="43" t="s">
        <v>8</v>
      </c>
      <c r="G83" s="43" t="s">
        <v>7</v>
      </c>
      <c r="H83" s="44">
        <v>70</v>
      </c>
      <c r="I83" s="44">
        <v>55</v>
      </c>
      <c r="J83" s="43" t="s">
        <v>15</v>
      </c>
    </row>
    <row r="84" spans="1:10" ht="12.75" x14ac:dyDescent="0.2">
      <c r="A84" s="42">
        <v>23310</v>
      </c>
      <c r="B84" s="43" t="s">
        <v>10</v>
      </c>
      <c r="C84" s="43" t="s">
        <v>7</v>
      </c>
      <c r="D84" s="43" t="s">
        <v>8</v>
      </c>
      <c r="E84" s="43" t="s">
        <v>8</v>
      </c>
      <c r="F84" s="43" t="s">
        <v>7</v>
      </c>
      <c r="G84" s="43" t="s">
        <v>7</v>
      </c>
      <c r="H84" s="44">
        <v>95</v>
      </c>
      <c r="I84" s="44">
        <v>40</v>
      </c>
      <c r="J84" s="43" t="s">
        <v>15</v>
      </c>
    </row>
    <row r="85" spans="1:10" ht="12.75" x14ac:dyDescent="0.2">
      <c r="A85" s="42">
        <v>77181</v>
      </c>
      <c r="B85" s="43" t="s">
        <v>10</v>
      </c>
      <c r="C85" s="43" t="s">
        <v>7</v>
      </c>
      <c r="D85" s="43" t="s">
        <v>8</v>
      </c>
      <c r="E85" s="43" t="s">
        <v>8</v>
      </c>
      <c r="F85" s="43" t="s">
        <v>8</v>
      </c>
      <c r="G85" s="43" t="s">
        <v>7</v>
      </c>
      <c r="H85" s="44">
        <v>80</v>
      </c>
      <c r="I85" s="44">
        <v>50</v>
      </c>
      <c r="J85" s="43" t="s">
        <v>15</v>
      </c>
    </row>
    <row r="86" spans="1:10" ht="12.75" x14ac:dyDescent="0.2">
      <c r="A86" s="42">
        <v>76371</v>
      </c>
      <c r="B86" s="43" t="s">
        <v>10</v>
      </c>
      <c r="C86" s="43" t="s">
        <v>7</v>
      </c>
      <c r="D86" s="43" t="s">
        <v>8</v>
      </c>
      <c r="E86" s="43" t="s">
        <v>8</v>
      </c>
      <c r="F86" s="43" t="s">
        <v>8</v>
      </c>
      <c r="G86" s="43" t="s">
        <v>7</v>
      </c>
      <c r="H86" s="44">
        <v>90</v>
      </c>
      <c r="I86" s="44">
        <v>90</v>
      </c>
      <c r="J86" s="43" t="s">
        <v>15</v>
      </c>
    </row>
    <row r="87" spans="1:10" ht="12.75" x14ac:dyDescent="0.2">
      <c r="A87" s="42">
        <v>51503</v>
      </c>
      <c r="B87" s="43" t="s">
        <v>5</v>
      </c>
      <c r="C87" s="43" t="s">
        <v>7</v>
      </c>
      <c r="D87" s="43" t="s">
        <v>8</v>
      </c>
      <c r="E87" s="43" t="s">
        <v>8</v>
      </c>
      <c r="F87" s="43" t="s">
        <v>7</v>
      </c>
      <c r="G87" s="43" t="s">
        <v>7</v>
      </c>
      <c r="H87" s="44">
        <v>70</v>
      </c>
      <c r="I87" s="44">
        <v>100</v>
      </c>
      <c r="J87" s="43" t="s">
        <v>15</v>
      </c>
    </row>
    <row r="88" spans="1:10" ht="12.75" x14ac:dyDescent="0.2">
      <c r="A88" s="42">
        <v>71392</v>
      </c>
      <c r="B88" s="43" t="s">
        <v>5</v>
      </c>
      <c r="C88" s="43" t="s">
        <v>7</v>
      </c>
      <c r="D88" s="43" t="s">
        <v>7</v>
      </c>
      <c r="E88" s="43" t="s">
        <v>7</v>
      </c>
      <c r="F88" s="43" t="s">
        <v>8</v>
      </c>
      <c r="G88" s="43" t="s">
        <v>8</v>
      </c>
      <c r="H88" s="44">
        <v>99</v>
      </c>
      <c r="I88" s="44">
        <v>100</v>
      </c>
      <c r="J88" s="43" t="s">
        <v>15</v>
      </c>
    </row>
    <row r="89" spans="1:10" ht="12.75" x14ac:dyDescent="0.2">
      <c r="A89" s="42">
        <v>29043</v>
      </c>
      <c r="B89" s="43" t="s">
        <v>10</v>
      </c>
      <c r="C89" s="43" t="s">
        <v>7</v>
      </c>
      <c r="D89" s="43" t="s">
        <v>8</v>
      </c>
      <c r="E89" s="43" t="s">
        <v>8</v>
      </c>
      <c r="F89" s="43" t="s">
        <v>7</v>
      </c>
      <c r="G89" s="43" t="s">
        <v>7</v>
      </c>
      <c r="H89" s="44">
        <v>75</v>
      </c>
      <c r="I89" s="44">
        <v>30</v>
      </c>
      <c r="J89" s="43" t="s">
        <v>15</v>
      </c>
    </row>
    <row r="90" spans="1:10" ht="12.75" x14ac:dyDescent="0.2">
      <c r="A90" s="42">
        <v>21856</v>
      </c>
      <c r="B90" s="43" t="s">
        <v>6</v>
      </c>
      <c r="C90" s="43" t="s">
        <v>8</v>
      </c>
      <c r="D90" s="43" t="s">
        <v>7</v>
      </c>
      <c r="E90" s="43" t="s">
        <v>8</v>
      </c>
      <c r="F90" s="43" t="s">
        <v>7</v>
      </c>
      <c r="G90" s="43" t="s">
        <v>7</v>
      </c>
      <c r="H90" s="44">
        <v>98</v>
      </c>
      <c r="I90" s="44">
        <v>75</v>
      </c>
      <c r="J90" s="43" t="s">
        <v>15</v>
      </c>
    </row>
    <row r="91" spans="1:10" ht="12.75" x14ac:dyDescent="0.2">
      <c r="A91" s="42">
        <v>35413</v>
      </c>
      <c r="B91" s="43" t="s">
        <v>6</v>
      </c>
      <c r="C91" s="43" t="s">
        <v>8</v>
      </c>
      <c r="D91" s="43" t="s">
        <v>7</v>
      </c>
      <c r="E91" s="43" t="s">
        <v>8</v>
      </c>
      <c r="F91" s="43" t="s">
        <v>7</v>
      </c>
      <c r="G91" s="43" t="s">
        <v>7</v>
      </c>
      <c r="H91" s="44">
        <v>90</v>
      </c>
      <c r="I91" s="44">
        <v>100</v>
      </c>
      <c r="J91" s="43" t="s">
        <v>15</v>
      </c>
    </row>
    <row r="92" spans="1:10" ht="12.75" x14ac:dyDescent="0.2">
      <c r="A92" s="42">
        <v>14565</v>
      </c>
      <c r="B92" s="43" t="s">
        <v>17</v>
      </c>
      <c r="C92" s="43" t="s">
        <v>7</v>
      </c>
      <c r="D92" s="43" t="s">
        <v>8</v>
      </c>
      <c r="E92" s="43" t="s">
        <v>8</v>
      </c>
      <c r="F92" s="43" t="s">
        <v>8</v>
      </c>
      <c r="G92" s="43" t="s">
        <v>7</v>
      </c>
      <c r="H92" s="44">
        <v>80</v>
      </c>
      <c r="I92" s="44">
        <v>53</v>
      </c>
      <c r="J92" s="43" t="s">
        <v>15</v>
      </c>
    </row>
    <row r="93" spans="1:10" ht="12.75" x14ac:dyDescent="0.2">
      <c r="A93" s="42">
        <v>30005</v>
      </c>
      <c r="B93" s="43" t="s">
        <v>10</v>
      </c>
      <c r="C93" s="43" t="s">
        <v>7</v>
      </c>
      <c r="D93" s="43" t="s">
        <v>8</v>
      </c>
      <c r="E93" s="43" t="s">
        <v>8</v>
      </c>
      <c r="F93" s="43" t="s">
        <v>7</v>
      </c>
      <c r="G93" s="43" t="s">
        <v>7</v>
      </c>
      <c r="H93" s="44">
        <v>80</v>
      </c>
      <c r="I93" s="44">
        <v>90</v>
      </c>
      <c r="J93" s="43" t="s">
        <v>15</v>
      </c>
    </row>
    <row r="94" spans="1:10" ht="12.75" x14ac:dyDescent="0.2">
      <c r="A94" s="42">
        <v>74110</v>
      </c>
      <c r="B94" s="43" t="s">
        <v>5</v>
      </c>
      <c r="C94" s="43" t="s">
        <v>7</v>
      </c>
      <c r="D94" s="43" t="s">
        <v>8</v>
      </c>
      <c r="E94" s="43" t="s">
        <v>8</v>
      </c>
      <c r="F94" s="43" t="s">
        <v>8</v>
      </c>
      <c r="G94" s="43" t="s">
        <v>7</v>
      </c>
      <c r="H94" s="44">
        <v>90</v>
      </c>
      <c r="I94" s="44">
        <v>100</v>
      </c>
      <c r="J94" s="43" t="s">
        <v>15</v>
      </c>
    </row>
    <row r="95" spans="1:10" ht="12.75" x14ac:dyDescent="0.2">
      <c r="A95" s="42">
        <v>28650</v>
      </c>
      <c r="B95" s="43" t="s">
        <v>9</v>
      </c>
      <c r="C95" s="43" t="s">
        <v>7</v>
      </c>
      <c r="D95" s="43" t="s">
        <v>8</v>
      </c>
      <c r="E95" s="43" t="s">
        <v>8</v>
      </c>
      <c r="F95" s="43" t="s">
        <v>8</v>
      </c>
      <c r="G95" s="43" t="s">
        <v>7</v>
      </c>
      <c r="H95" s="44">
        <v>90</v>
      </c>
      <c r="I95" s="44">
        <v>100</v>
      </c>
      <c r="J95" s="43" t="s">
        <v>15</v>
      </c>
    </row>
    <row r="96" spans="1:10" ht="12.75" x14ac:dyDescent="0.2">
      <c r="A96" s="42">
        <v>63926</v>
      </c>
      <c r="B96" s="43" t="s">
        <v>9</v>
      </c>
      <c r="C96" s="43" t="s">
        <v>7</v>
      </c>
      <c r="D96" s="43" t="s">
        <v>8</v>
      </c>
      <c r="E96" s="43" t="s">
        <v>8</v>
      </c>
      <c r="F96" s="43" t="s">
        <v>8</v>
      </c>
      <c r="G96" s="43" t="s">
        <v>7</v>
      </c>
      <c r="H96" s="44">
        <v>70</v>
      </c>
      <c r="I96" s="44">
        <v>55</v>
      </c>
      <c r="J96" s="43" t="s">
        <v>15</v>
      </c>
    </row>
    <row r="97" spans="1:10" ht="12.75" x14ac:dyDescent="0.2">
      <c r="A97" s="42">
        <v>56009</v>
      </c>
      <c r="B97" s="43" t="s">
        <v>6</v>
      </c>
      <c r="C97" s="43" t="s">
        <v>8</v>
      </c>
      <c r="D97" s="43" t="s">
        <v>7</v>
      </c>
      <c r="E97" s="43" t="s">
        <v>8</v>
      </c>
      <c r="F97" s="43" t="s">
        <v>7</v>
      </c>
      <c r="G97" s="43" t="s">
        <v>7</v>
      </c>
      <c r="H97" s="44">
        <v>90</v>
      </c>
      <c r="I97" s="44">
        <v>95</v>
      </c>
      <c r="J97" s="43" t="s">
        <v>15</v>
      </c>
    </row>
    <row r="98" spans="1:10" ht="12.75" x14ac:dyDescent="0.2">
      <c r="A98" s="42">
        <v>27865</v>
      </c>
      <c r="B98" s="43" t="s">
        <v>5</v>
      </c>
      <c r="C98" s="43" t="s">
        <v>7</v>
      </c>
      <c r="D98" s="43" t="s">
        <v>8</v>
      </c>
      <c r="E98" s="43" t="s">
        <v>8</v>
      </c>
      <c r="F98" s="43" t="s">
        <v>8</v>
      </c>
      <c r="G98" s="43" t="s">
        <v>7</v>
      </c>
      <c r="H98" s="44">
        <v>90</v>
      </c>
      <c r="I98" s="44">
        <v>100</v>
      </c>
      <c r="J98" s="43" t="s">
        <v>15</v>
      </c>
    </row>
    <row r="99" spans="1:10" ht="12.75" x14ac:dyDescent="0.2">
      <c r="A99" s="42">
        <v>61107</v>
      </c>
      <c r="B99" s="43" t="s">
        <v>5</v>
      </c>
      <c r="C99" s="43" t="s">
        <v>7</v>
      </c>
      <c r="D99" s="43" t="s">
        <v>8</v>
      </c>
      <c r="E99" s="43" t="s">
        <v>8</v>
      </c>
      <c r="F99" s="43" t="s">
        <v>8</v>
      </c>
      <c r="G99" s="43" t="s">
        <v>7</v>
      </c>
      <c r="H99" s="44">
        <v>90</v>
      </c>
      <c r="I99" s="44">
        <v>90</v>
      </c>
      <c r="J99" s="43" t="s">
        <v>15</v>
      </c>
    </row>
    <row r="100" spans="1:10" ht="12.75" x14ac:dyDescent="0.2">
      <c r="A100" s="42">
        <v>72164</v>
      </c>
      <c r="B100" s="43" t="s">
        <v>5</v>
      </c>
      <c r="C100" s="43" t="s">
        <v>7</v>
      </c>
      <c r="D100" s="43" t="s">
        <v>7</v>
      </c>
      <c r="E100" s="43" t="s">
        <v>8</v>
      </c>
      <c r="F100" s="43" t="s">
        <v>7</v>
      </c>
      <c r="G100" s="43" t="s">
        <v>7</v>
      </c>
      <c r="H100" s="44">
        <v>90</v>
      </c>
      <c r="I100" s="44">
        <v>70</v>
      </c>
      <c r="J100" s="43" t="s">
        <v>15</v>
      </c>
    </row>
    <row r="101" spans="1:10" ht="12.75" x14ac:dyDescent="0.2">
      <c r="A101" s="42">
        <v>65065</v>
      </c>
      <c r="B101" s="43" t="s">
        <v>6</v>
      </c>
      <c r="C101" s="43" t="s">
        <v>7</v>
      </c>
      <c r="D101" s="43" t="s">
        <v>8</v>
      </c>
      <c r="E101" s="43" t="s">
        <v>8</v>
      </c>
      <c r="F101" s="43" t="s">
        <v>7</v>
      </c>
      <c r="G101" s="43" t="s">
        <v>7</v>
      </c>
      <c r="H101" s="44">
        <v>80</v>
      </c>
      <c r="I101" s="44">
        <v>100</v>
      </c>
      <c r="J101" s="43" t="s">
        <v>15</v>
      </c>
    </row>
    <row r="102" spans="1:10" ht="12.75" x14ac:dyDescent="0.2">
      <c r="A102" s="42">
        <v>33202</v>
      </c>
      <c r="B102" s="43" t="s">
        <v>10</v>
      </c>
      <c r="C102" s="43" t="s">
        <v>7</v>
      </c>
      <c r="D102" s="43" t="s">
        <v>8</v>
      </c>
      <c r="E102" s="43" t="s">
        <v>8</v>
      </c>
      <c r="F102" s="43" t="s">
        <v>8</v>
      </c>
      <c r="G102" s="43" t="s">
        <v>7</v>
      </c>
      <c r="H102" s="44">
        <v>80</v>
      </c>
      <c r="I102" s="44">
        <v>50</v>
      </c>
      <c r="J102" s="43" t="s">
        <v>15</v>
      </c>
    </row>
    <row r="103" spans="1:10" ht="12.75" x14ac:dyDescent="0.2">
      <c r="A103" s="42">
        <v>51282</v>
      </c>
      <c r="B103" s="43" t="s">
        <v>10</v>
      </c>
      <c r="C103" s="43" t="s">
        <v>7</v>
      </c>
      <c r="D103" s="43" t="s">
        <v>7</v>
      </c>
      <c r="E103" s="43" t="s">
        <v>7</v>
      </c>
      <c r="F103" s="43" t="s">
        <v>7</v>
      </c>
      <c r="G103" s="43" t="s">
        <v>7</v>
      </c>
      <c r="H103" s="44">
        <v>85</v>
      </c>
      <c r="I103" s="44">
        <v>100</v>
      </c>
      <c r="J103" s="43" t="s">
        <v>15</v>
      </c>
    </row>
    <row r="104" spans="1:10" ht="12.75" x14ac:dyDescent="0.2">
      <c r="A104" s="42">
        <v>80112</v>
      </c>
      <c r="B104" s="43" t="s">
        <v>5</v>
      </c>
      <c r="C104" s="43" t="s">
        <v>7</v>
      </c>
      <c r="D104" s="43" t="s">
        <v>7</v>
      </c>
      <c r="E104" s="43" t="s">
        <v>7</v>
      </c>
      <c r="F104" s="43" t="s">
        <v>8</v>
      </c>
      <c r="G104" s="43" t="s">
        <v>8</v>
      </c>
      <c r="H104" s="44">
        <v>99</v>
      </c>
      <c r="I104" s="44">
        <v>100</v>
      </c>
      <c r="J104" s="43" t="s">
        <v>15</v>
      </c>
    </row>
    <row r="105" spans="1:10" ht="12.75" x14ac:dyDescent="0.2">
      <c r="A105" s="42">
        <v>78924</v>
      </c>
      <c r="B105" s="43" t="s">
        <v>10</v>
      </c>
      <c r="C105" s="43" t="s">
        <v>7</v>
      </c>
      <c r="D105" s="43" t="s">
        <v>8</v>
      </c>
      <c r="E105" s="43" t="s">
        <v>8</v>
      </c>
      <c r="F105" s="43" t="s">
        <v>7</v>
      </c>
      <c r="G105" s="43" t="s">
        <v>7</v>
      </c>
      <c r="H105" s="44">
        <v>80</v>
      </c>
      <c r="I105" s="44">
        <v>60</v>
      </c>
      <c r="J105" s="43" t="s">
        <v>15</v>
      </c>
    </row>
    <row r="106" spans="1:10" ht="12.75" x14ac:dyDescent="0.2">
      <c r="A106" s="42">
        <v>70895</v>
      </c>
      <c r="B106" s="43" t="s">
        <v>10</v>
      </c>
      <c r="C106" s="43" t="s">
        <v>8</v>
      </c>
      <c r="D106" s="43" t="s">
        <v>8</v>
      </c>
      <c r="E106" s="43" t="s">
        <v>8</v>
      </c>
      <c r="F106" s="43" t="s">
        <v>7</v>
      </c>
      <c r="G106" s="43" t="s">
        <v>7</v>
      </c>
      <c r="H106" s="44">
        <v>90</v>
      </c>
      <c r="I106" s="44">
        <v>70</v>
      </c>
      <c r="J106" s="43" t="s">
        <v>15</v>
      </c>
    </row>
    <row r="107" spans="1:10" ht="12.75" x14ac:dyDescent="0.2">
      <c r="A107" s="42">
        <v>28785</v>
      </c>
      <c r="B107" s="43" t="s">
        <v>9</v>
      </c>
      <c r="C107" s="43" t="s">
        <v>7</v>
      </c>
      <c r="D107" s="43" t="s">
        <v>8</v>
      </c>
      <c r="E107" s="43" t="s">
        <v>8</v>
      </c>
      <c r="F107" s="43" t="s">
        <v>7</v>
      </c>
      <c r="G107" s="43" t="s">
        <v>7</v>
      </c>
      <c r="H107" s="44">
        <v>75</v>
      </c>
      <c r="I107" s="44">
        <v>75</v>
      </c>
      <c r="J107" s="43" t="s">
        <v>15</v>
      </c>
    </row>
    <row r="108" spans="1:10" ht="12.75" x14ac:dyDescent="0.2">
      <c r="A108" s="42">
        <v>18635</v>
      </c>
      <c r="B108" s="43" t="s">
        <v>10</v>
      </c>
      <c r="C108" s="43" t="s">
        <v>7</v>
      </c>
      <c r="D108" s="43" t="s">
        <v>8</v>
      </c>
      <c r="E108" s="43" t="s">
        <v>8</v>
      </c>
      <c r="F108" s="43" t="s">
        <v>8</v>
      </c>
      <c r="G108" s="43" t="s">
        <v>7</v>
      </c>
      <c r="H108" s="44">
        <v>90</v>
      </c>
      <c r="I108" s="44">
        <v>90</v>
      </c>
      <c r="J108" s="43" t="s">
        <v>15</v>
      </c>
    </row>
    <row r="109" spans="1:10" ht="12.75" x14ac:dyDescent="0.2">
      <c r="A109" s="42">
        <v>39426</v>
      </c>
      <c r="B109" s="43" t="s">
        <v>5</v>
      </c>
      <c r="C109" s="43" t="s">
        <v>7</v>
      </c>
      <c r="D109" s="43" t="s">
        <v>8</v>
      </c>
      <c r="E109" s="43" t="s">
        <v>8</v>
      </c>
      <c r="F109" s="43" t="s">
        <v>8</v>
      </c>
      <c r="G109" s="43" t="s">
        <v>7</v>
      </c>
      <c r="H109" s="44">
        <v>90</v>
      </c>
      <c r="I109" s="44">
        <v>100</v>
      </c>
      <c r="J109" s="43" t="s">
        <v>15</v>
      </c>
    </row>
    <row r="110" spans="1:10" ht="12.75" x14ac:dyDescent="0.2">
      <c r="A110" s="42">
        <v>53959</v>
      </c>
      <c r="B110" s="43" t="s">
        <v>5</v>
      </c>
      <c r="C110" s="43" t="s">
        <v>7</v>
      </c>
      <c r="D110" s="43" t="s">
        <v>8</v>
      </c>
      <c r="E110" s="43" t="s">
        <v>8</v>
      </c>
      <c r="F110" s="43" t="s">
        <v>8</v>
      </c>
      <c r="G110" s="43" t="s">
        <v>7</v>
      </c>
      <c r="H110" s="44">
        <v>90</v>
      </c>
      <c r="I110" s="44">
        <v>90</v>
      </c>
      <c r="J110" s="43" t="s">
        <v>15</v>
      </c>
    </row>
    <row r="111" spans="1:10" ht="12.75" x14ac:dyDescent="0.2">
      <c r="A111" s="42">
        <v>19444</v>
      </c>
      <c r="B111" s="43" t="s">
        <v>6</v>
      </c>
      <c r="C111" s="43" t="s">
        <v>7</v>
      </c>
      <c r="D111" s="43" t="s">
        <v>8</v>
      </c>
      <c r="E111" s="43" t="s">
        <v>8</v>
      </c>
      <c r="F111" s="43" t="s">
        <v>8</v>
      </c>
      <c r="G111" s="43" t="s">
        <v>7</v>
      </c>
      <c r="H111" s="44">
        <v>75</v>
      </c>
      <c r="I111" s="44">
        <v>50</v>
      </c>
      <c r="J111" s="43" t="s">
        <v>15</v>
      </c>
    </row>
    <row r="112" spans="1:10" ht="12.75" x14ac:dyDescent="0.2">
      <c r="A112" s="42">
        <v>19748</v>
      </c>
      <c r="B112" s="43" t="s">
        <v>9</v>
      </c>
      <c r="C112" s="43" t="s">
        <v>7</v>
      </c>
      <c r="D112" s="43" t="s">
        <v>7</v>
      </c>
      <c r="E112" s="43" t="s">
        <v>7</v>
      </c>
      <c r="F112" s="43" t="s">
        <v>8</v>
      </c>
      <c r="G112" s="43" t="s">
        <v>7</v>
      </c>
      <c r="H112" s="44">
        <v>95</v>
      </c>
      <c r="I112" s="44">
        <v>95</v>
      </c>
      <c r="J112" s="43" t="s">
        <v>15</v>
      </c>
    </row>
    <row r="113" spans="1:10" ht="12.75" x14ac:dyDescent="0.2">
      <c r="A113" s="42">
        <v>34678</v>
      </c>
      <c r="B113" s="43" t="s">
        <v>5</v>
      </c>
      <c r="C113" s="43" t="s">
        <v>7</v>
      </c>
      <c r="D113" s="43" t="s">
        <v>8</v>
      </c>
      <c r="E113" s="43" t="s">
        <v>8</v>
      </c>
      <c r="F113" s="43" t="s">
        <v>8</v>
      </c>
      <c r="G113" s="43" t="s">
        <v>7</v>
      </c>
      <c r="H113" s="44">
        <v>95</v>
      </c>
      <c r="I113" s="44">
        <v>80</v>
      </c>
      <c r="J113" s="43" t="s">
        <v>15</v>
      </c>
    </row>
    <row r="114" spans="1:10" ht="12.75" x14ac:dyDescent="0.2">
      <c r="A114" s="42">
        <v>70715</v>
      </c>
      <c r="B114" s="43" t="s">
        <v>10</v>
      </c>
      <c r="C114" s="43" t="s">
        <v>7</v>
      </c>
      <c r="D114" s="43" t="s">
        <v>7</v>
      </c>
      <c r="E114" s="43" t="s">
        <v>8</v>
      </c>
      <c r="F114" s="43" t="s">
        <v>8</v>
      </c>
      <c r="G114" s="43" t="s">
        <v>7</v>
      </c>
      <c r="H114" s="44">
        <v>60</v>
      </c>
      <c r="I114" s="44">
        <v>100</v>
      </c>
      <c r="J114" s="43" t="s">
        <v>15</v>
      </c>
    </row>
    <row r="115" spans="1:10" ht="12.75" x14ac:dyDescent="0.2">
      <c r="A115" s="42">
        <v>18649</v>
      </c>
      <c r="B115" s="43" t="s">
        <v>10</v>
      </c>
      <c r="C115" s="43" t="s">
        <v>7</v>
      </c>
      <c r="D115" s="43" t="s">
        <v>7</v>
      </c>
      <c r="E115" s="43" t="s">
        <v>8</v>
      </c>
      <c r="F115" s="43" t="s">
        <v>8</v>
      </c>
      <c r="G115" s="43" t="s">
        <v>7</v>
      </c>
      <c r="H115" s="44">
        <v>90</v>
      </c>
      <c r="I115" s="44">
        <v>100</v>
      </c>
      <c r="J115" s="43" t="s">
        <v>15</v>
      </c>
    </row>
    <row r="116" spans="1:10" ht="12.75" x14ac:dyDescent="0.2">
      <c r="A116" s="42">
        <v>81629</v>
      </c>
      <c r="B116" s="43" t="s">
        <v>6</v>
      </c>
      <c r="C116" s="43" t="s">
        <v>7</v>
      </c>
      <c r="D116" s="43" t="s">
        <v>8</v>
      </c>
      <c r="E116" s="43" t="s">
        <v>7</v>
      </c>
      <c r="F116" s="43" t="s">
        <v>7</v>
      </c>
      <c r="G116" s="43" t="s">
        <v>7</v>
      </c>
      <c r="H116" s="44">
        <v>90</v>
      </c>
      <c r="I116" s="44">
        <v>100</v>
      </c>
      <c r="J116" s="43" t="s">
        <v>15</v>
      </c>
    </row>
    <row r="117" spans="1:10" ht="12.75" x14ac:dyDescent="0.2">
      <c r="A117" s="42">
        <v>44831</v>
      </c>
      <c r="B117" s="43" t="s">
        <v>10</v>
      </c>
      <c r="C117" s="43" t="s">
        <v>7</v>
      </c>
      <c r="D117" s="43" t="s">
        <v>7</v>
      </c>
      <c r="E117" s="43" t="s">
        <v>7</v>
      </c>
      <c r="F117" s="43" t="s">
        <v>7</v>
      </c>
      <c r="G117" s="43" t="s">
        <v>7</v>
      </c>
      <c r="H117" s="44">
        <v>95</v>
      </c>
      <c r="I117" s="44">
        <v>95</v>
      </c>
      <c r="J117" s="43" t="s">
        <v>15</v>
      </c>
    </row>
    <row r="118" spans="1:10" ht="12.75" x14ac:dyDescent="0.2">
      <c r="A118" s="42">
        <v>28911</v>
      </c>
      <c r="B118" s="43" t="s">
        <v>17</v>
      </c>
      <c r="C118" s="43" t="s">
        <v>7</v>
      </c>
      <c r="D118" s="43" t="s">
        <v>8</v>
      </c>
      <c r="E118" s="43" t="s">
        <v>8</v>
      </c>
      <c r="F118" s="43" t="s">
        <v>8</v>
      </c>
      <c r="G118" s="43" t="s">
        <v>7</v>
      </c>
      <c r="H118" s="44">
        <v>75</v>
      </c>
      <c r="I118" s="44">
        <v>100</v>
      </c>
      <c r="J118" s="43" t="s">
        <v>15</v>
      </c>
    </row>
    <row r="119" spans="1:10" ht="12.75" x14ac:dyDescent="0.2">
      <c r="A119" s="42">
        <v>50067</v>
      </c>
      <c r="B119" s="43" t="s">
        <v>9</v>
      </c>
      <c r="C119" s="43" t="s">
        <v>7</v>
      </c>
      <c r="D119" s="43" t="s">
        <v>8</v>
      </c>
      <c r="E119" s="43" t="s">
        <v>8</v>
      </c>
      <c r="F119" s="43" t="s">
        <v>8</v>
      </c>
      <c r="G119" s="43" t="s">
        <v>7</v>
      </c>
      <c r="H119" s="44">
        <v>90</v>
      </c>
      <c r="I119" s="44">
        <v>100</v>
      </c>
      <c r="J119" s="43" t="s">
        <v>15</v>
      </c>
    </row>
    <row r="120" spans="1:10" ht="12.75" x14ac:dyDescent="0.2">
      <c r="A120" s="42">
        <v>45571</v>
      </c>
      <c r="B120" s="43" t="s">
        <v>10</v>
      </c>
      <c r="C120" s="43" t="s">
        <v>7</v>
      </c>
      <c r="D120" s="43" t="s">
        <v>8</v>
      </c>
      <c r="E120" s="43" t="s">
        <v>7</v>
      </c>
      <c r="F120" s="43" t="s">
        <v>8</v>
      </c>
      <c r="G120" s="43" t="s">
        <v>7</v>
      </c>
      <c r="H120" s="44">
        <v>80</v>
      </c>
      <c r="I120" s="44">
        <v>30</v>
      </c>
      <c r="J120" s="43" t="s">
        <v>15</v>
      </c>
    </row>
    <row r="121" spans="1:10" ht="12.75" x14ac:dyDescent="0.2">
      <c r="A121" s="42">
        <v>28305</v>
      </c>
      <c r="B121" s="43" t="s">
        <v>5</v>
      </c>
      <c r="C121" s="43" t="s">
        <v>8</v>
      </c>
      <c r="D121" s="43" t="s">
        <v>7</v>
      </c>
      <c r="E121" s="43" t="s">
        <v>8</v>
      </c>
      <c r="F121" s="43" t="s">
        <v>8</v>
      </c>
      <c r="G121" s="43" t="s">
        <v>7</v>
      </c>
      <c r="H121" s="44">
        <v>95</v>
      </c>
      <c r="I121" s="44">
        <v>75</v>
      </c>
      <c r="J121" s="43" t="s">
        <v>15</v>
      </c>
    </row>
    <row r="122" spans="1:10" ht="12.75" x14ac:dyDescent="0.2">
      <c r="A122" s="42">
        <v>28698</v>
      </c>
      <c r="B122" s="43" t="s">
        <v>10</v>
      </c>
      <c r="C122" s="43" t="s">
        <v>7</v>
      </c>
      <c r="D122" s="43" t="s">
        <v>8</v>
      </c>
      <c r="E122" s="43" t="s">
        <v>7</v>
      </c>
      <c r="F122" s="43" t="s">
        <v>8</v>
      </c>
      <c r="G122" s="43" t="s">
        <v>7</v>
      </c>
      <c r="H122" s="44">
        <v>99</v>
      </c>
      <c r="I122" s="44">
        <v>100</v>
      </c>
      <c r="J122" s="43" t="s">
        <v>15</v>
      </c>
    </row>
    <row r="123" spans="1:10" ht="12.75" x14ac:dyDescent="0.2">
      <c r="A123" s="42">
        <v>48938</v>
      </c>
      <c r="B123" s="43" t="s">
        <v>5</v>
      </c>
      <c r="C123" s="43" t="s">
        <v>7</v>
      </c>
      <c r="D123" s="43" t="s">
        <v>8</v>
      </c>
      <c r="E123" s="43" t="s">
        <v>8</v>
      </c>
      <c r="F123" s="43" t="s">
        <v>8</v>
      </c>
      <c r="G123" s="43" t="s">
        <v>7</v>
      </c>
      <c r="H123" s="44">
        <v>90</v>
      </c>
      <c r="I123" s="44">
        <v>90</v>
      </c>
      <c r="J123" s="43" t="s">
        <v>15</v>
      </c>
    </row>
    <row r="124" spans="1:10" ht="12.75" x14ac:dyDescent="0.2">
      <c r="A124" s="42">
        <v>38503</v>
      </c>
      <c r="B124" s="43" t="s">
        <v>10</v>
      </c>
      <c r="C124" s="43" t="s">
        <v>7</v>
      </c>
      <c r="D124" s="43" t="s">
        <v>7</v>
      </c>
      <c r="E124" s="43" t="s">
        <v>8</v>
      </c>
      <c r="F124" s="43" t="s">
        <v>7</v>
      </c>
      <c r="G124" s="43" t="s">
        <v>7</v>
      </c>
      <c r="H124" s="44">
        <v>95</v>
      </c>
      <c r="I124" s="44">
        <v>80</v>
      </c>
      <c r="J124" s="43" t="s">
        <v>15</v>
      </c>
    </row>
    <row r="125" spans="1:10" ht="12.75" x14ac:dyDescent="0.2">
      <c r="A125" s="42">
        <v>46668</v>
      </c>
      <c r="B125" s="43" t="s">
        <v>10</v>
      </c>
      <c r="C125" s="43" t="s">
        <v>7</v>
      </c>
      <c r="D125" s="43" t="s">
        <v>8</v>
      </c>
      <c r="E125" s="43" t="s">
        <v>8</v>
      </c>
      <c r="F125" s="43" t="s">
        <v>7</v>
      </c>
      <c r="G125" s="43" t="s">
        <v>7</v>
      </c>
      <c r="H125" s="44">
        <v>95</v>
      </c>
      <c r="I125" s="44">
        <v>35</v>
      </c>
      <c r="J125" s="43" t="s">
        <v>15</v>
      </c>
    </row>
    <row r="126" spans="1:10" ht="12.75" x14ac:dyDescent="0.2">
      <c r="A126" s="42">
        <v>60152</v>
      </c>
      <c r="B126" s="43" t="s">
        <v>5</v>
      </c>
      <c r="C126" s="43" t="s">
        <v>7</v>
      </c>
      <c r="D126" s="43" t="s">
        <v>8</v>
      </c>
      <c r="E126" s="43" t="s">
        <v>8</v>
      </c>
      <c r="F126" s="43" t="s">
        <v>8</v>
      </c>
      <c r="G126" s="43" t="s">
        <v>7</v>
      </c>
      <c r="H126" s="44">
        <v>75</v>
      </c>
      <c r="I126" s="44">
        <v>50</v>
      </c>
      <c r="J126" s="43" t="s">
        <v>15</v>
      </c>
    </row>
    <row r="127" spans="1:10" ht="12.75" x14ac:dyDescent="0.2">
      <c r="A127" s="42">
        <v>74709</v>
      </c>
      <c r="B127" s="43" t="s">
        <v>10</v>
      </c>
      <c r="C127" s="43" t="s">
        <v>7</v>
      </c>
      <c r="D127" s="43" t="s">
        <v>8</v>
      </c>
      <c r="E127" s="43" t="s">
        <v>8</v>
      </c>
      <c r="F127" s="43" t="s">
        <v>7</v>
      </c>
      <c r="G127" s="43" t="s">
        <v>7</v>
      </c>
      <c r="H127" s="44">
        <v>90</v>
      </c>
      <c r="I127" s="44">
        <v>50</v>
      </c>
      <c r="J127" s="43" t="s">
        <v>15</v>
      </c>
    </row>
    <row r="128" spans="1:10" ht="12.75" x14ac:dyDescent="0.2">
      <c r="A128" s="42">
        <v>28805</v>
      </c>
      <c r="B128" s="43" t="s">
        <v>5</v>
      </c>
      <c r="C128" s="43" t="s">
        <v>8</v>
      </c>
      <c r="D128" s="43" t="s">
        <v>7</v>
      </c>
      <c r="E128" s="43" t="s">
        <v>8</v>
      </c>
      <c r="F128" s="43" t="s">
        <v>7</v>
      </c>
      <c r="G128" s="43" t="s">
        <v>7</v>
      </c>
      <c r="H128" s="44">
        <v>80</v>
      </c>
      <c r="I128" s="44">
        <v>70</v>
      </c>
      <c r="J128" s="43" t="s">
        <v>15</v>
      </c>
    </row>
    <row r="129" spans="1:10" ht="12.75" x14ac:dyDescent="0.2">
      <c r="A129" s="42">
        <v>62313</v>
      </c>
      <c r="B129" s="43" t="s">
        <v>10</v>
      </c>
      <c r="C129" s="43" t="s">
        <v>7</v>
      </c>
      <c r="D129" s="43" t="s">
        <v>8</v>
      </c>
      <c r="E129" s="43" t="s">
        <v>7</v>
      </c>
      <c r="F129" s="43" t="s">
        <v>8</v>
      </c>
      <c r="G129" s="43" t="s">
        <v>7</v>
      </c>
      <c r="H129" s="44">
        <v>70</v>
      </c>
      <c r="I129" s="44">
        <v>100</v>
      </c>
      <c r="J129" s="43" t="s">
        <v>15</v>
      </c>
    </row>
    <row r="130" spans="1:10" ht="12.75" x14ac:dyDescent="0.2">
      <c r="A130" s="42">
        <v>68116</v>
      </c>
      <c r="B130" s="43" t="s">
        <v>10</v>
      </c>
      <c r="C130" s="43" t="s">
        <v>8</v>
      </c>
      <c r="D130" s="43" t="s">
        <v>8</v>
      </c>
      <c r="E130" s="43" t="s">
        <v>8</v>
      </c>
      <c r="F130" s="43" t="s">
        <v>8</v>
      </c>
      <c r="G130" s="43" t="s">
        <v>7</v>
      </c>
      <c r="H130" s="44">
        <v>90</v>
      </c>
      <c r="I130" s="44">
        <v>100</v>
      </c>
      <c r="J130" s="43" t="s">
        <v>15</v>
      </c>
    </row>
    <row r="131" spans="1:10" ht="12.75" x14ac:dyDescent="0.2">
      <c r="A131" s="42">
        <v>72871</v>
      </c>
      <c r="B131" s="43" t="s">
        <v>9</v>
      </c>
      <c r="C131" s="43" t="s">
        <v>7</v>
      </c>
      <c r="D131" s="43" t="s">
        <v>8</v>
      </c>
      <c r="E131" s="43" t="s">
        <v>8</v>
      </c>
      <c r="F131" s="43" t="s">
        <v>7</v>
      </c>
      <c r="G131" s="43" t="s">
        <v>7</v>
      </c>
      <c r="H131" s="44">
        <v>75</v>
      </c>
      <c r="I131" s="44">
        <v>75</v>
      </c>
      <c r="J131" s="43" t="s">
        <v>15</v>
      </c>
    </row>
    <row r="132" spans="1:10" ht="12.75" x14ac:dyDescent="0.2">
      <c r="A132" s="42">
        <v>75008</v>
      </c>
      <c r="B132" s="43" t="s">
        <v>5</v>
      </c>
      <c r="C132" s="43" t="s">
        <v>8</v>
      </c>
      <c r="D132" s="43" t="s">
        <v>7</v>
      </c>
      <c r="E132" s="43" t="s">
        <v>8</v>
      </c>
      <c r="F132" s="43" t="s">
        <v>8</v>
      </c>
      <c r="G132" s="43" t="s">
        <v>7</v>
      </c>
      <c r="H132" s="44">
        <v>95</v>
      </c>
      <c r="I132" s="44">
        <v>75</v>
      </c>
      <c r="J132" s="43" t="s">
        <v>15</v>
      </c>
    </row>
    <row r="133" spans="1:10" ht="12.75" x14ac:dyDescent="0.2">
      <c r="A133" s="42">
        <v>77522</v>
      </c>
      <c r="B133" s="43" t="s">
        <v>5</v>
      </c>
      <c r="C133" s="43" t="s">
        <v>7</v>
      </c>
      <c r="D133" s="43" t="s">
        <v>7</v>
      </c>
      <c r="E133" s="43" t="s">
        <v>8</v>
      </c>
      <c r="F133" s="43" t="s">
        <v>8</v>
      </c>
      <c r="G133" s="43" t="s">
        <v>7</v>
      </c>
      <c r="H133" s="44">
        <v>95</v>
      </c>
      <c r="I133" s="44">
        <v>100</v>
      </c>
      <c r="J133" s="43" t="s">
        <v>15</v>
      </c>
    </row>
    <row r="134" spans="1:10" ht="12.75" x14ac:dyDescent="0.2">
      <c r="A134" s="42">
        <v>54205</v>
      </c>
      <c r="B134" s="43" t="s">
        <v>10</v>
      </c>
      <c r="C134" s="43" t="s">
        <v>7</v>
      </c>
      <c r="D134" s="43" t="s">
        <v>7</v>
      </c>
      <c r="E134" s="43" t="s">
        <v>7</v>
      </c>
      <c r="F134" s="43" t="s">
        <v>7</v>
      </c>
      <c r="G134" s="43" t="s">
        <v>7</v>
      </c>
      <c r="H134" s="44">
        <v>95</v>
      </c>
      <c r="I134" s="44">
        <v>95</v>
      </c>
      <c r="J134" s="43" t="s">
        <v>15</v>
      </c>
    </row>
    <row r="135" spans="1:10" ht="12.75" x14ac:dyDescent="0.2">
      <c r="A135" s="42">
        <v>76580</v>
      </c>
      <c r="B135" s="43" t="s">
        <v>10</v>
      </c>
      <c r="C135" s="43" t="s">
        <v>7</v>
      </c>
      <c r="D135" s="43" t="s">
        <v>7</v>
      </c>
      <c r="E135" s="43" t="s">
        <v>7</v>
      </c>
      <c r="F135" s="43" t="s">
        <v>8</v>
      </c>
      <c r="G135" s="43" t="s">
        <v>7</v>
      </c>
      <c r="H135" s="44">
        <v>95</v>
      </c>
      <c r="I135" s="44">
        <v>95</v>
      </c>
      <c r="J135" s="43" t="s">
        <v>15</v>
      </c>
    </row>
    <row r="136" spans="1:10" ht="12.75" x14ac:dyDescent="0.2">
      <c r="A136" s="42">
        <v>21317</v>
      </c>
      <c r="B136" s="73" t="s">
        <v>5</v>
      </c>
      <c r="C136" s="73" t="s">
        <v>7</v>
      </c>
      <c r="D136" s="73" t="s">
        <v>7</v>
      </c>
      <c r="E136" s="73" t="s">
        <v>8</v>
      </c>
      <c r="F136" s="73" t="s">
        <v>8</v>
      </c>
      <c r="G136" s="73" t="s">
        <v>7</v>
      </c>
      <c r="H136" s="73">
        <v>80</v>
      </c>
      <c r="I136" s="73">
        <v>100</v>
      </c>
      <c r="J136" s="73" t="s">
        <v>15</v>
      </c>
    </row>
    <row r="137" spans="1:10" ht="12.75" x14ac:dyDescent="0.2">
      <c r="A137" s="42">
        <v>75647</v>
      </c>
      <c r="B137" s="43" t="s">
        <v>5</v>
      </c>
      <c r="C137" s="43" t="s">
        <v>7</v>
      </c>
      <c r="D137" s="43" t="s">
        <v>8</v>
      </c>
      <c r="E137" s="43" t="s">
        <v>8</v>
      </c>
      <c r="F137" s="43" t="s">
        <v>8</v>
      </c>
      <c r="G137" s="43" t="s">
        <v>7</v>
      </c>
      <c r="H137" s="44">
        <v>80</v>
      </c>
      <c r="I137" s="44">
        <v>50</v>
      </c>
      <c r="J137" s="43" t="s">
        <v>15</v>
      </c>
    </row>
    <row r="138" spans="1:10" ht="12.75" x14ac:dyDescent="0.2">
      <c r="A138" s="42">
        <v>80482</v>
      </c>
      <c r="B138" s="43" t="s">
        <v>9</v>
      </c>
      <c r="C138" s="43" t="s">
        <v>7</v>
      </c>
      <c r="D138" s="43" t="s">
        <v>7</v>
      </c>
      <c r="E138" s="43" t="s">
        <v>8</v>
      </c>
      <c r="F138" s="43" t="s">
        <v>7</v>
      </c>
      <c r="G138" s="43" t="s">
        <v>7</v>
      </c>
      <c r="H138" s="44">
        <v>75</v>
      </c>
      <c r="I138" s="44">
        <v>100</v>
      </c>
      <c r="J138" s="43" t="s">
        <v>15</v>
      </c>
    </row>
    <row r="139" spans="1:10" ht="12.75" x14ac:dyDescent="0.2">
      <c r="A139" s="42">
        <v>40800</v>
      </c>
      <c r="B139" s="43" t="s">
        <v>6</v>
      </c>
      <c r="C139" s="43" t="s">
        <v>7</v>
      </c>
      <c r="D139" s="43" t="s">
        <v>8</v>
      </c>
      <c r="E139" s="43" t="s">
        <v>8</v>
      </c>
      <c r="F139" s="43" t="s">
        <v>7</v>
      </c>
      <c r="G139" s="43" t="s">
        <v>7</v>
      </c>
      <c r="H139" s="44">
        <v>80</v>
      </c>
      <c r="I139" s="44">
        <v>100</v>
      </c>
      <c r="J139" s="43" t="s">
        <v>15</v>
      </c>
    </row>
    <row r="140" spans="1:10" ht="12.75" x14ac:dyDescent="0.2">
      <c r="A140" s="42">
        <v>41141</v>
      </c>
      <c r="B140" s="43" t="s">
        <v>10</v>
      </c>
      <c r="C140" s="43" t="s">
        <v>7</v>
      </c>
      <c r="D140" s="43" t="s">
        <v>8</v>
      </c>
      <c r="E140" s="43" t="s">
        <v>7</v>
      </c>
      <c r="F140" s="43" t="s">
        <v>8</v>
      </c>
      <c r="G140" s="43" t="s">
        <v>7</v>
      </c>
      <c r="H140" s="44">
        <v>80</v>
      </c>
      <c r="I140" s="44">
        <v>30</v>
      </c>
      <c r="J140" s="43" t="s">
        <v>15</v>
      </c>
    </row>
    <row r="141" spans="1:10" ht="12.75" x14ac:dyDescent="0.2">
      <c r="A141" s="42">
        <v>68025</v>
      </c>
      <c r="B141" s="43" t="s">
        <v>9</v>
      </c>
      <c r="C141" s="43" t="s">
        <v>8</v>
      </c>
      <c r="D141" s="43" t="s">
        <v>7</v>
      </c>
      <c r="E141" s="43" t="s">
        <v>8</v>
      </c>
      <c r="F141" s="43" t="s">
        <v>7</v>
      </c>
      <c r="G141" s="43" t="s">
        <v>7</v>
      </c>
      <c r="H141" s="44">
        <v>80</v>
      </c>
      <c r="I141" s="44">
        <v>80</v>
      </c>
      <c r="J141" s="43" t="s">
        <v>15</v>
      </c>
    </row>
    <row r="142" spans="1:10" ht="12.75" x14ac:dyDescent="0.2">
      <c r="A142" s="42">
        <v>67934</v>
      </c>
      <c r="B142" s="43" t="s">
        <v>6</v>
      </c>
      <c r="C142" s="43" t="s">
        <v>8</v>
      </c>
      <c r="D142" s="43" t="s">
        <v>7</v>
      </c>
      <c r="E142" s="43" t="s">
        <v>8</v>
      </c>
      <c r="F142" s="43" t="s">
        <v>7</v>
      </c>
      <c r="G142" s="43" t="s">
        <v>7</v>
      </c>
      <c r="H142" s="44">
        <v>50</v>
      </c>
      <c r="I142" s="44">
        <v>100</v>
      </c>
      <c r="J142" s="43" t="s">
        <v>15</v>
      </c>
    </row>
    <row r="143" spans="1:10" ht="12.75" x14ac:dyDescent="0.2">
      <c r="A143" s="42">
        <v>40130</v>
      </c>
      <c r="B143" s="43" t="s">
        <v>5</v>
      </c>
      <c r="C143" s="43" t="s">
        <v>8</v>
      </c>
      <c r="D143" s="43" t="s">
        <v>7</v>
      </c>
      <c r="E143" s="43" t="s">
        <v>8</v>
      </c>
      <c r="F143" s="43" t="s">
        <v>8</v>
      </c>
      <c r="G143" s="43" t="s">
        <v>7</v>
      </c>
      <c r="H143" s="44">
        <v>99</v>
      </c>
      <c r="I143" s="44">
        <v>100</v>
      </c>
      <c r="J143" s="43" t="s">
        <v>15</v>
      </c>
    </row>
    <row r="144" spans="1:10" ht="12.75" x14ac:dyDescent="0.2">
      <c r="A144" s="42">
        <v>49055</v>
      </c>
      <c r="B144" s="43" t="s">
        <v>10</v>
      </c>
      <c r="C144" s="43" t="s">
        <v>8</v>
      </c>
      <c r="D144" s="43" t="s">
        <v>7</v>
      </c>
      <c r="E144" s="43" t="s">
        <v>7</v>
      </c>
      <c r="F144" s="43" t="s">
        <v>7</v>
      </c>
      <c r="G144" s="43" t="s">
        <v>7</v>
      </c>
      <c r="H144" s="44">
        <v>85</v>
      </c>
      <c r="I144" s="44">
        <v>100</v>
      </c>
      <c r="J144" s="43" t="s">
        <v>15</v>
      </c>
    </row>
    <row r="145" spans="1:10" ht="12.75" x14ac:dyDescent="0.2">
      <c r="A145" s="42">
        <v>69398</v>
      </c>
      <c r="B145" s="43" t="s">
        <v>10</v>
      </c>
      <c r="C145" s="43" t="s">
        <v>7</v>
      </c>
      <c r="D145" s="43" t="s">
        <v>7</v>
      </c>
      <c r="E145" s="43" t="s">
        <v>8</v>
      </c>
      <c r="F145" s="43" t="s">
        <v>8</v>
      </c>
      <c r="G145" s="43" t="s">
        <v>7</v>
      </c>
      <c r="H145" s="44">
        <v>75</v>
      </c>
      <c r="I145" s="44">
        <v>100</v>
      </c>
      <c r="J145" s="43" t="s">
        <v>15</v>
      </c>
    </row>
    <row r="146" spans="1:10" ht="12.75" x14ac:dyDescent="0.2">
      <c r="A146" s="42">
        <v>69782</v>
      </c>
      <c r="B146" s="43" t="s">
        <v>10</v>
      </c>
      <c r="C146" s="43" t="s">
        <v>7</v>
      </c>
      <c r="D146" s="43" t="s">
        <v>7</v>
      </c>
      <c r="E146" s="43" t="s">
        <v>8</v>
      </c>
      <c r="F146" s="43" t="s">
        <v>8</v>
      </c>
      <c r="G146" s="43" t="s">
        <v>7</v>
      </c>
      <c r="H146" s="44">
        <v>75</v>
      </c>
      <c r="I146" s="44">
        <v>100</v>
      </c>
      <c r="J146" s="43" t="s">
        <v>15</v>
      </c>
    </row>
    <row r="147" spans="1:10" ht="12.75" x14ac:dyDescent="0.2">
      <c r="A147" s="42">
        <v>82603</v>
      </c>
      <c r="B147" s="43" t="s">
        <v>10</v>
      </c>
      <c r="C147" s="43" t="s">
        <v>7</v>
      </c>
      <c r="D147" s="43" t="s">
        <v>7</v>
      </c>
      <c r="E147" s="43" t="s">
        <v>7</v>
      </c>
      <c r="F147" s="43" t="s">
        <v>8</v>
      </c>
      <c r="G147" s="43" t="s">
        <v>7</v>
      </c>
      <c r="H147" s="44">
        <v>95</v>
      </c>
      <c r="I147" s="44">
        <v>95</v>
      </c>
      <c r="J147" s="43" t="s">
        <v>15</v>
      </c>
    </row>
    <row r="148" spans="1:10" ht="12.75" x14ac:dyDescent="0.2">
      <c r="A148" s="42">
        <v>25472</v>
      </c>
      <c r="B148" s="43" t="s">
        <v>10</v>
      </c>
      <c r="C148" s="43" t="s">
        <v>8</v>
      </c>
      <c r="D148" s="43" t="s">
        <v>8</v>
      </c>
      <c r="E148" s="43" t="s">
        <v>8</v>
      </c>
      <c r="F148" s="43" t="s">
        <v>7</v>
      </c>
      <c r="G148" s="43" t="s">
        <v>7</v>
      </c>
      <c r="H148" s="44">
        <v>90</v>
      </c>
      <c r="I148" s="44">
        <v>70</v>
      </c>
      <c r="J148" s="43" t="s">
        <v>15</v>
      </c>
    </row>
    <row r="149" spans="1:10" ht="12.75" x14ac:dyDescent="0.2">
      <c r="A149" s="42">
        <v>39704</v>
      </c>
      <c r="B149" s="43" t="s">
        <v>6</v>
      </c>
      <c r="C149" s="43" t="s">
        <v>8</v>
      </c>
      <c r="D149" s="43" t="s">
        <v>7</v>
      </c>
      <c r="E149" s="43" t="s">
        <v>8</v>
      </c>
      <c r="F149" s="43" t="s">
        <v>7</v>
      </c>
      <c r="G149" s="43" t="s">
        <v>7</v>
      </c>
      <c r="H149" s="44">
        <v>55</v>
      </c>
      <c r="I149" s="44">
        <v>75</v>
      </c>
      <c r="J149" s="43" t="s">
        <v>15</v>
      </c>
    </row>
    <row r="150" spans="1:10" ht="12.75" x14ac:dyDescent="0.2">
      <c r="A150" s="42">
        <v>44592</v>
      </c>
      <c r="B150" s="43" t="s">
        <v>17</v>
      </c>
      <c r="C150" s="43" t="s">
        <v>8</v>
      </c>
      <c r="D150" s="43" t="s">
        <v>8</v>
      </c>
      <c r="E150" s="43" t="s">
        <v>8</v>
      </c>
      <c r="F150" s="43" t="s">
        <v>7</v>
      </c>
      <c r="G150" s="43" t="s">
        <v>7</v>
      </c>
      <c r="H150" s="44">
        <v>75</v>
      </c>
      <c r="I150" s="44">
        <v>100</v>
      </c>
      <c r="J150" s="43" t="s">
        <v>15</v>
      </c>
    </row>
    <row r="151" spans="1:10" ht="12.75" x14ac:dyDescent="0.2">
      <c r="A151" s="42">
        <v>56934</v>
      </c>
      <c r="B151" s="43" t="s">
        <v>5</v>
      </c>
      <c r="C151" s="43" t="s">
        <v>7</v>
      </c>
      <c r="D151" s="43" t="s">
        <v>8</v>
      </c>
      <c r="E151" s="43" t="s">
        <v>8</v>
      </c>
      <c r="F151" s="43" t="s">
        <v>8</v>
      </c>
      <c r="G151" s="43" t="s">
        <v>7</v>
      </c>
      <c r="H151" s="44">
        <v>90</v>
      </c>
      <c r="I151" s="44">
        <v>100</v>
      </c>
      <c r="J151" s="43" t="s">
        <v>15</v>
      </c>
    </row>
    <row r="152" spans="1:10" ht="12.75" x14ac:dyDescent="0.2">
      <c r="A152" s="42">
        <v>44714</v>
      </c>
      <c r="B152" s="43" t="s">
        <v>10</v>
      </c>
      <c r="C152" s="43" t="s">
        <v>7</v>
      </c>
      <c r="D152" s="43" t="s">
        <v>8</v>
      </c>
      <c r="E152" s="43" t="s">
        <v>8</v>
      </c>
      <c r="F152" s="43" t="s">
        <v>8</v>
      </c>
      <c r="G152" s="43" t="s">
        <v>7</v>
      </c>
      <c r="H152" s="44">
        <v>80</v>
      </c>
      <c r="I152" s="44">
        <v>50</v>
      </c>
      <c r="J152" s="43" t="s">
        <v>15</v>
      </c>
    </row>
    <row r="153" spans="1:10" ht="12.75" x14ac:dyDescent="0.2">
      <c r="A153" s="42">
        <v>75718</v>
      </c>
      <c r="B153" s="43" t="s">
        <v>10</v>
      </c>
      <c r="C153" s="43" t="s">
        <v>7</v>
      </c>
      <c r="D153" s="43" t="s">
        <v>8</v>
      </c>
      <c r="E153" s="43" t="s">
        <v>8</v>
      </c>
      <c r="F153" s="43" t="s">
        <v>7</v>
      </c>
      <c r="G153" s="43" t="s">
        <v>7</v>
      </c>
      <c r="H153" s="44">
        <v>80</v>
      </c>
      <c r="I153" s="44">
        <v>90</v>
      </c>
      <c r="J153" s="43" t="s">
        <v>15</v>
      </c>
    </row>
    <row r="154" spans="1:10" ht="12.75" x14ac:dyDescent="0.2">
      <c r="A154" s="42">
        <v>71072</v>
      </c>
      <c r="B154" s="43" t="s">
        <v>5</v>
      </c>
      <c r="C154" s="43" t="s">
        <v>7</v>
      </c>
      <c r="D154" s="43" t="s">
        <v>8</v>
      </c>
      <c r="E154" s="43" t="s">
        <v>8</v>
      </c>
      <c r="F154" s="43" t="s">
        <v>8</v>
      </c>
      <c r="G154" s="43" t="s">
        <v>7</v>
      </c>
      <c r="H154" s="44">
        <v>70</v>
      </c>
      <c r="I154" s="44">
        <v>100</v>
      </c>
      <c r="J154" s="43" t="s">
        <v>15</v>
      </c>
    </row>
    <row r="155" spans="1:10" ht="12.75" x14ac:dyDescent="0.2">
      <c r="A155" s="42">
        <v>40163</v>
      </c>
      <c r="B155" s="43" t="s">
        <v>10</v>
      </c>
      <c r="C155" s="43" t="s">
        <v>8</v>
      </c>
      <c r="D155" s="43" t="s">
        <v>7</v>
      </c>
      <c r="E155" s="43" t="s">
        <v>7</v>
      </c>
      <c r="F155" s="43" t="s">
        <v>8</v>
      </c>
      <c r="G155" s="43" t="s">
        <v>7</v>
      </c>
      <c r="H155" s="44">
        <v>99</v>
      </c>
      <c r="I155" s="44">
        <v>100</v>
      </c>
      <c r="J155" s="43" t="s">
        <v>15</v>
      </c>
    </row>
    <row r="156" spans="1:10" ht="12.75" x14ac:dyDescent="0.2">
      <c r="A156" s="42">
        <v>22164</v>
      </c>
      <c r="B156" s="43" t="s">
        <v>6</v>
      </c>
      <c r="C156" s="43" t="s">
        <v>8</v>
      </c>
      <c r="D156" s="43" t="s">
        <v>7</v>
      </c>
      <c r="E156" s="43" t="s">
        <v>8</v>
      </c>
      <c r="F156" s="43" t="s">
        <v>7</v>
      </c>
      <c r="G156" s="43" t="s">
        <v>7</v>
      </c>
      <c r="H156" s="44">
        <v>95</v>
      </c>
      <c r="I156" s="44">
        <v>100</v>
      </c>
      <c r="J156" s="43" t="s">
        <v>15</v>
      </c>
    </row>
    <row r="157" spans="1:10" ht="12.75" x14ac:dyDescent="0.2">
      <c r="A157" s="42">
        <v>55962</v>
      </c>
      <c r="B157" s="43" t="s">
        <v>17</v>
      </c>
      <c r="C157" s="43" t="s">
        <v>7</v>
      </c>
      <c r="D157" s="43" t="s">
        <v>8</v>
      </c>
      <c r="E157" s="43" t="s">
        <v>8</v>
      </c>
      <c r="F157" s="43" t="s">
        <v>8</v>
      </c>
      <c r="G157" s="43" t="s">
        <v>7</v>
      </c>
      <c r="H157" s="44">
        <v>75</v>
      </c>
      <c r="I157" s="44">
        <v>100</v>
      </c>
      <c r="J157" s="43" t="s">
        <v>15</v>
      </c>
    </row>
    <row r="158" spans="1:10" ht="12.75" x14ac:dyDescent="0.2">
      <c r="A158" s="42">
        <v>55189</v>
      </c>
      <c r="B158" s="43" t="s">
        <v>10</v>
      </c>
      <c r="C158" s="43" t="s">
        <v>7</v>
      </c>
      <c r="D158" s="43" t="s">
        <v>7</v>
      </c>
      <c r="E158" s="43" t="s">
        <v>7</v>
      </c>
      <c r="F158" s="43" t="s">
        <v>7</v>
      </c>
      <c r="G158" s="43" t="s">
        <v>7</v>
      </c>
      <c r="H158" s="44">
        <v>85</v>
      </c>
      <c r="I158" s="44">
        <v>100</v>
      </c>
      <c r="J158" s="43" t="s">
        <v>15</v>
      </c>
    </row>
    <row r="159" spans="1:10" ht="12.75" x14ac:dyDescent="0.2">
      <c r="A159" s="42">
        <v>42266</v>
      </c>
      <c r="B159" s="43" t="s">
        <v>5</v>
      </c>
      <c r="C159" s="43" t="s">
        <v>7</v>
      </c>
      <c r="D159" s="43" t="s">
        <v>7</v>
      </c>
      <c r="E159" s="43" t="s">
        <v>8</v>
      </c>
      <c r="F159" s="43" t="s">
        <v>8</v>
      </c>
      <c r="G159" s="43" t="s">
        <v>7</v>
      </c>
      <c r="H159" s="44">
        <v>95</v>
      </c>
      <c r="I159" s="44">
        <v>100</v>
      </c>
      <c r="J159" s="43" t="s">
        <v>15</v>
      </c>
    </row>
    <row r="160" spans="1:10" ht="12.75" x14ac:dyDescent="0.2">
      <c r="A160" s="42">
        <v>28974</v>
      </c>
      <c r="B160" s="43" t="s">
        <v>10</v>
      </c>
      <c r="C160" s="43" t="s">
        <v>7</v>
      </c>
      <c r="D160" s="43" t="s">
        <v>7</v>
      </c>
      <c r="E160" s="43" t="s">
        <v>8</v>
      </c>
      <c r="F160" s="43" t="s">
        <v>8</v>
      </c>
      <c r="G160" s="43" t="s">
        <v>7</v>
      </c>
      <c r="H160" s="44">
        <v>95</v>
      </c>
      <c r="I160" s="44">
        <v>100</v>
      </c>
      <c r="J160" s="43" t="s">
        <v>15</v>
      </c>
    </row>
    <row r="161" spans="1:10" ht="12.75" x14ac:dyDescent="0.2">
      <c r="A161" s="42">
        <v>25212</v>
      </c>
      <c r="B161" s="43" t="s">
        <v>10</v>
      </c>
      <c r="C161" s="43" t="s">
        <v>7</v>
      </c>
      <c r="D161" s="43" t="s">
        <v>8</v>
      </c>
      <c r="E161" s="43" t="s">
        <v>7</v>
      </c>
      <c r="F161" s="43" t="s">
        <v>7</v>
      </c>
      <c r="G161" s="43" t="s">
        <v>7</v>
      </c>
      <c r="H161" s="44">
        <v>90</v>
      </c>
      <c r="I161" s="44">
        <v>90</v>
      </c>
      <c r="J161" s="43" t="s">
        <v>15</v>
      </c>
    </row>
    <row r="162" spans="1:10" ht="12.75" x14ac:dyDescent="0.2">
      <c r="A162" s="42">
        <v>79528</v>
      </c>
      <c r="B162" s="43" t="s">
        <v>6</v>
      </c>
      <c r="C162" s="43" t="s">
        <v>8</v>
      </c>
      <c r="D162" s="43" t="s">
        <v>8</v>
      </c>
      <c r="E162" s="43" t="s">
        <v>7</v>
      </c>
      <c r="F162" s="43" t="s">
        <v>7</v>
      </c>
      <c r="G162" s="43" t="s">
        <v>7</v>
      </c>
      <c r="H162" s="44">
        <v>95</v>
      </c>
      <c r="I162" s="44">
        <v>90</v>
      </c>
      <c r="J162" s="43" t="s">
        <v>15</v>
      </c>
    </row>
    <row r="163" spans="1:10" ht="12.75" x14ac:dyDescent="0.2">
      <c r="A163" s="42">
        <v>76442</v>
      </c>
      <c r="B163" s="43" t="s">
        <v>6</v>
      </c>
      <c r="C163" s="43" t="s">
        <v>8</v>
      </c>
      <c r="D163" s="43" t="s">
        <v>7</v>
      </c>
      <c r="E163" s="43" t="s">
        <v>7</v>
      </c>
      <c r="F163" s="43" t="s">
        <v>7</v>
      </c>
      <c r="G163" s="43" t="s">
        <v>7</v>
      </c>
      <c r="H163" s="44">
        <v>95</v>
      </c>
      <c r="I163" s="44">
        <v>95</v>
      </c>
      <c r="J163" s="43" t="s">
        <v>15</v>
      </c>
    </row>
    <row r="164" spans="1:10" ht="12.75" x14ac:dyDescent="0.2">
      <c r="A164" s="42">
        <v>16308</v>
      </c>
      <c r="B164" s="43" t="s">
        <v>10</v>
      </c>
      <c r="C164" s="43" t="s">
        <v>7</v>
      </c>
      <c r="D164" s="43" t="s">
        <v>7</v>
      </c>
      <c r="E164" s="43" t="s">
        <v>7</v>
      </c>
      <c r="F164" s="43" t="s">
        <v>7</v>
      </c>
      <c r="G164" s="43" t="s">
        <v>7</v>
      </c>
      <c r="H164" s="44">
        <v>95</v>
      </c>
      <c r="I164" s="44">
        <v>95</v>
      </c>
      <c r="J164" s="43" t="s">
        <v>15</v>
      </c>
    </row>
    <row r="165" spans="1:10" ht="12.75" x14ac:dyDescent="0.2">
      <c r="A165" s="42">
        <v>29126</v>
      </c>
      <c r="B165" s="43" t="s">
        <v>9</v>
      </c>
      <c r="C165" s="43" t="s">
        <v>8</v>
      </c>
      <c r="D165" s="43" t="s">
        <v>7</v>
      </c>
      <c r="E165" s="43" t="s">
        <v>8</v>
      </c>
      <c r="F165" s="43" t="s">
        <v>7</v>
      </c>
      <c r="G165" s="43" t="s">
        <v>7</v>
      </c>
      <c r="H165" s="44">
        <v>80</v>
      </c>
      <c r="I165" s="44">
        <v>80</v>
      </c>
      <c r="J165" s="43" t="s">
        <v>15</v>
      </c>
    </row>
    <row r="166" spans="1:10" ht="12.75" x14ac:dyDescent="0.2">
      <c r="A166" s="42">
        <v>41391</v>
      </c>
      <c r="B166" s="43" t="s">
        <v>6</v>
      </c>
      <c r="C166" s="43" t="s">
        <v>8</v>
      </c>
      <c r="D166" s="43" t="s">
        <v>8</v>
      </c>
      <c r="E166" s="43" t="s">
        <v>8</v>
      </c>
      <c r="F166" s="43" t="s">
        <v>8</v>
      </c>
      <c r="G166" s="43" t="s">
        <v>7</v>
      </c>
      <c r="H166" s="44">
        <v>90</v>
      </c>
      <c r="I166" s="44">
        <v>80</v>
      </c>
      <c r="J166" s="43" t="s">
        <v>15</v>
      </c>
    </row>
    <row r="167" spans="1:10" ht="12.75" x14ac:dyDescent="0.2">
      <c r="A167" s="42">
        <v>29058</v>
      </c>
      <c r="B167" s="43" t="s">
        <v>9</v>
      </c>
      <c r="C167" s="43" t="s">
        <v>8</v>
      </c>
      <c r="D167" s="43" t="s">
        <v>8</v>
      </c>
      <c r="E167" s="43" t="s">
        <v>8</v>
      </c>
      <c r="F167" s="43" t="s">
        <v>8</v>
      </c>
      <c r="G167" s="43" t="s">
        <v>7</v>
      </c>
      <c r="H167" s="44">
        <v>90</v>
      </c>
      <c r="I167" s="44">
        <v>100</v>
      </c>
      <c r="J167" s="43" t="s">
        <v>15</v>
      </c>
    </row>
    <row r="168" spans="1:10" ht="12.75" x14ac:dyDescent="0.2">
      <c r="A168" s="42">
        <v>60963</v>
      </c>
      <c r="B168" s="43" t="s">
        <v>5</v>
      </c>
      <c r="C168" s="43" t="s">
        <v>7</v>
      </c>
      <c r="D168" s="43" t="s">
        <v>7</v>
      </c>
      <c r="E168" s="43" t="s">
        <v>8</v>
      </c>
      <c r="F168" s="43" t="s">
        <v>8</v>
      </c>
      <c r="G168" s="43" t="s">
        <v>7</v>
      </c>
      <c r="H168" s="44">
        <v>95</v>
      </c>
      <c r="I168" s="44">
        <v>100</v>
      </c>
      <c r="J168" s="43" t="s">
        <v>15</v>
      </c>
    </row>
    <row r="169" spans="1:10" ht="12.75" x14ac:dyDescent="0.2">
      <c r="A169" s="42">
        <v>55829</v>
      </c>
      <c r="B169" s="43" t="s">
        <v>6</v>
      </c>
      <c r="C169" s="43" t="s">
        <v>7</v>
      </c>
      <c r="D169" s="43" t="s">
        <v>8</v>
      </c>
      <c r="E169" s="43" t="s">
        <v>8</v>
      </c>
      <c r="F169" s="43" t="s">
        <v>7</v>
      </c>
      <c r="G169" s="43" t="s">
        <v>7</v>
      </c>
      <c r="H169" s="44">
        <v>80</v>
      </c>
      <c r="I169" s="44">
        <v>100</v>
      </c>
      <c r="J169" s="43" t="s">
        <v>15</v>
      </c>
    </row>
    <row r="170" spans="1:10" ht="12.75" x14ac:dyDescent="0.2">
      <c r="A170" s="42">
        <v>45899</v>
      </c>
      <c r="B170" s="43" t="s">
        <v>6</v>
      </c>
      <c r="C170" s="43" t="s">
        <v>7</v>
      </c>
      <c r="D170" s="43" t="s">
        <v>8</v>
      </c>
      <c r="E170" s="43" t="s">
        <v>8</v>
      </c>
      <c r="F170" s="43" t="s">
        <v>8</v>
      </c>
      <c r="G170" s="43" t="s">
        <v>7</v>
      </c>
      <c r="H170" s="44">
        <v>90</v>
      </c>
      <c r="I170" s="44">
        <v>100</v>
      </c>
      <c r="J170" s="43" t="s">
        <v>15</v>
      </c>
    </row>
    <row r="171" spans="1:10" ht="12.75" x14ac:dyDescent="0.2">
      <c r="A171" s="42">
        <v>79934</v>
      </c>
      <c r="B171" s="43" t="s">
        <v>5</v>
      </c>
      <c r="C171" s="43" t="s">
        <v>7</v>
      </c>
      <c r="D171" s="43" t="s">
        <v>8</v>
      </c>
      <c r="E171" s="43" t="s">
        <v>8</v>
      </c>
      <c r="F171" s="43" t="s">
        <v>8</v>
      </c>
      <c r="G171" s="43" t="s">
        <v>7</v>
      </c>
      <c r="H171" s="44">
        <v>90</v>
      </c>
      <c r="I171" s="44">
        <v>30</v>
      </c>
      <c r="J171" s="43" t="s">
        <v>15</v>
      </c>
    </row>
    <row r="172" spans="1:10" ht="12.75" x14ac:dyDescent="0.2">
      <c r="A172" s="42">
        <v>50937</v>
      </c>
      <c r="B172" s="43" t="s">
        <v>10</v>
      </c>
      <c r="C172" s="43" t="s">
        <v>7</v>
      </c>
      <c r="D172" s="43" t="s">
        <v>8</v>
      </c>
      <c r="E172" s="43" t="s">
        <v>7</v>
      </c>
      <c r="F172" s="43" t="s">
        <v>7</v>
      </c>
      <c r="G172" s="43" t="s">
        <v>7</v>
      </c>
      <c r="H172" s="44">
        <v>99</v>
      </c>
      <c r="I172" s="44">
        <v>60</v>
      </c>
      <c r="J172" s="43" t="s">
        <v>15</v>
      </c>
    </row>
    <row r="173" spans="1:10" ht="12.75" x14ac:dyDescent="0.2">
      <c r="A173" s="42">
        <v>68175</v>
      </c>
      <c r="B173" s="43" t="s">
        <v>6</v>
      </c>
      <c r="C173" s="43" t="s">
        <v>7</v>
      </c>
      <c r="D173" s="43" t="s">
        <v>8</v>
      </c>
      <c r="E173" s="43" t="s">
        <v>7</v>
      </c>
      <c r="F173" s="43" t="s">
        <v>7</v>
      </c>
      <c r="G173" s="43" t="s">
        <v>7</v>
      </c>
      <c r="H173" s="44">
        <v>90</v>
      </c>
      <c r="I173" s="44">
        <v>100</v>
      </c>
      <c r="J173" s="43" t="s">
        <v>15</v>
      </c>
    </row>
    <row r="174" spans="1:10" ht="12.75" x14ac:dyDescent="0.2">
      <c r="A174" s="42">
        <v>52113</v>
      </c>
      <c r="B174" s="43" t="s">
        <v>6</v>
      </c>
      <c r="C174" s="43" t="s">
        <v>7</v>
      </c>
      <c r="D174" s="43" t="s">
        <v>8</v>
      </c>
      <c r="E174" s="43" t="s">
        <v>8</v>
      </c>
      <c r="F174" s="43" t="s">
        <v>7</v>
      </c>
      <c r="G174" s="43" t="s">
        <v>7</v>
      </c>
      <c r="H174" s="44">
        <v>75</v>
      </c>
      <c r="I174" s="44">
        <v>75</v>
      </c>
      <c r="J174" s="43" t="s">
        <v>15</v>
      </c>
    </row>
    <row r="175" spans="1:10" ht="12.75" x14ac:dyDescent="0.2">
      <c r="A175" s="42">
        <v>58101</v>
      </c>
      <c r="B175" s="43" t="s">
        <v>10</v>
      </c>
      <c r="C175" s="43" t="s">
        <v>7</v>
      </c>
      <c r="D175" s="43" t="s">
        <v>8</v>
      </c>
      <c r="E175" s="43" t="s">
        <v>8</v>
      </c>
      <c r="F175" s="43" t="s">
        <v>8</v>
      </c>
      <c r="G175" s="43" t="s">
        <v>7</v>
      </c>
      <c r="H175" s="44">
        <v>70</v>
      </c>
      <c r="I175" s="44">
        <v>100</v>
      </c>
      <c r="J175" s="43" t="s">
        <v>15</v>
      </c>
    </row>
    <row r="176" spans="1:10" ht="12.75" x14ac:dyDescent="0.2">
      <c r="A176" s="42">
        <v>50583</v>
      </c>
      <c r="B176" s="43" t="s">
        <v>9</v>
      </c>
      <c r="C176" s="43" t="s">
        <v>7</v>
      </c>
      <c r="D176" s="43" t="s">
        <v>7</v>
      </c>
      <c r="E176" s="43" t="s">
        <v>7</v>
      </c>
      <c r="F176" s="43" t="s">
        <v>8</v>
      </c>
      <c r="G176" s="43" t="s">
        <v>7</v>
      </c>
      <c r="H176" s="44">
        <v>90</v>
      </c>
      <c r="I176" s="44">
        <v>100</v>
      </c>
      <c r="J176" s="43" t="s">
        <v>15</v>
      </c>
    </row>
    <row r="177" spans="1:10" ht="12.75" x14ac:dyDescent="0.2">
      <c r="A177" s="42">
        <v>54536</v>
      </c>
      <c r="B177" s="43" t="s">
        <v>10</v>
      </c>
      <c r="C177" s="43" t="s">
        <v>7</v>
      </c>
      <c r="D177" s="43" t="s">
        <v>7</v>
      </c>
      <c r="E177" s="43" t="s">
        <v>7</v>
      </c>
      <c r="F177" s="43" t="s">
        <v>7</v>
      </c>
      <c r="G177" s="43" t="s">
        <v>7</v>
      </c>
      <c r="H177" s="44">
        <v>80</v>
      </c>
      <c r="I177" s="44">
        <v>90</v>
      </c>
      <c r="J177" s="43" t="s">
        <v>15</v>
      </c>
    </row>
    <row r="178" spans="1:10" ht="12.75" x14ac:dyDescent="0.2">
      <c r="A178" s="42">
        <v>57586</v>
      </c>
      <c r="B178" s="43" t="s">
        <v>6</v>
      </c>
      <c r="C178" s="43" t="s">
        <v>8</v>
      </c>
      <c r="D178" s="43" t="s">
        <v>8</v>
      </c>
      <c r="E178" s="43" t="s">
        <v>7</v>
      </c>
      <c r="F178" s="43" t="s">
        <v>8</v>
      </c>
      <c r="G178" s="43" t="s">
        <v>7</v>
      </c>
      <c r="H178" s="44">
        <v>95</v>
      </c>
      <c r="I178" s="44">
        <v>90</v>
      </c>
      <c r="J178" s="43" t="s">
        <v>15</v>
      </c>
    </row>
    <row r="179" spans="1:10" ht="12.75" x14ac:dyDescent="0.2">
      <c r="A179" s="42">
        <v>29426</v>
      </c>
      <c r="B179" s="43" t="s">
        <v>10</v>
      </c>
      <c r="C179" s="43" t="s">
        <v>7</v>
      </c>
      <c r="D179" s="43" t="s">
        <v>8</v>
      </c>
      <c r="E179" s="43" t="s">
        <v>8</v>
      </c>
      <c r="F179" s="43" t="s">
        <v>7</v>
      </c>
      <c r="G179" s="43" t="s">
        <v>7</v>
      </c>
      <c r="H179" s="44">
        <v>99</v>
      </c>
      <c r="I179" s="44">
        <v>75</v>
      </c>
      <c r="J179" s="43" t="s">
        <v>15</v>
      </c>
    </row>
    <row r="180" spans="1:10" ht="12.75" x14ac:dyDescent="0.2">
      <c r="A180" s="42">
        <v>71034</v>
      </c>
      <c r="B180" s="43" t="s">
        <v>10</v>
      </c>
      <c r="C180" s="43" t="s">
        <v>7</v>
      </c>
      <c r="D180" s="43" t="s">
        <v>7</v>
      </c>
      <c r="E180" s="43" t="s">
        <v>8</v>
      </c>
      <c r="F180" s="43" t="s">
        <v>8</v>
      </c>
      <c r="G180" s="43" t="s">
        <v>7</v>
      </c>
      <c r="H180" s="44">
        <v>90</v>
      </c>
      <c r="I180" s="44">
        <v>100</v>
      </c>
      <c r="J180" s="43" t="s">
        <v>15</v>
      </c>
    </row>
    <row r="181" spans="1:10" ht="12.75" x14ac:dyDescent="0.2">
      <c r="A181" s="42">
        <v>30297</v>
      </c>
      <c r="B181" s="43" t="s">
        <v>5</v>
      </c>
      <c r="C181" s="43" t="s">
        <v>7</v>
      </c>
      <c r="D181" s="43" t="s">
        <v>8</v>
      </c>
      <c r="E181" s="43" t="s">
        <v>8</v>
      </c>
      <c r="F181" s="43" t="s">
        <v>8</v>
      </c>
      <c r="G181" s="43" t="s">
        <v>7</v>
      </c>
      <c r="H181" s="44">
        <v>80</v>
      </c>
      <c r="I181" s="44">
        <v>70</v>
      </c>
      <c r="J181" s="43" t="s">
        <v>15</v>
      </c>
    </row>
    <row r="182" spans="1:10" ht="12.75" x14ac:dyDescent="0.2">
      <c r="A182" s="42">
        <v>38065</v>
      </c>
      <c r="B182" s="43" t="s">
        <v>9</v>
      </c>
      <c r="C182" s="43" t="s">
        <v>7</v>
      </c>
      <c r="D182" s="43" t="s">
        <v>7</v>
      </c>
      <c r="E182" s="43" t="s">
        <v>8</v>
      </c>
      <c r="F182" s="43" t="s">
        <v>8</v>
      </c>
      <c r="G182" s="43" t="s">
        <v>7</v>
      </c>
      <c r="H182" s="44">
        <v>97</v>
      </c>
      <c r="I182" s="44">
        <v>95</v>
      </c>
      <c r="J182" s="43" t="s">
        <v>15</v>
      </c>
    </row>
    <row r="183" spans="1:10" ht="12.75" x14ac:dyDescent="0.2">
      <c r="A183" s="42">
        <v>43174</v>
      </c>
      <c r="B183" s="43" t="s">
        <v>5</v>
      </c>
      <c r="C183" s="43" t="s">
        <v>8</v>
      </c>
      <c r="D183" s="43" t="s">
        <v>8</v>
      </c>
      <c r="E183" s="43" t="s">
        <v>8</v>
      </c>
      <c r="F183" s="43" t="s">
        <v>8</v>
      </c>
      <c r="G183" s="43" t="s">
        <v>7</v>
      </c>
      <c r="H183" s="44">
        <v>90</v>
      </c>
      <c r="I183" s="44">
        <v>100</v>
      </c>
      <c r="J183" s="43" t="s">
        <v>15</v>
      </c>
    </row>
    <row r="184" spans="1:10" ht="12.75" x14ac:dyDescent="0.2">
      <c r="A184" s="42">
        <v>74730</v>
      </c>
      <c r="B184" s="43" t="s">
        <v>10</v>
      </c>
      <c r="C184" s="43" t="s">
        <v>8</v>
      </c>
      <c r="D184" s="43" t="s">
        <v>8</v>
      </c>
      <c r="E184" s="43" t="s">
        <v>8</v>
      </c>
      <c r="F184" s="43" t="s">
        <v>7</v>
      </c>
      <c r="G184" s="43" t="s">
        <v>7</v>
      </c>
      <c r="H184" s="44">
        <v>80</v>
      </c>
      <c r="I184" s="44">
        <v>50</v>
      </c>
      <c r="J184" s="43" t="s">
        <v>15</v>
      </c>
    </row>
    <row r="185" spans="1:10" ht="12.75" x14ac:dyDescent="0.2">
      <c r="A185" s="42">
        <v>29436</v>
      </c>
      <c r="B185" s="43" t="s">
        <v>5</v>
      </c>
      <c r="C185" s="43" t="s">
        <v>7</v>
      </c>
      <c r="D185" s="43" t="s">
        <v>8</v>
      </c>
      <c r="E185" s="43" t="s">
        <v>8</v>
      </c>
      <c r="F185" s="43" t="s">
        <v>8</v>
      </c>
      <c r="G185" s="43" t="s">
        <v>7</v>
      </c>
      <c r="H185" s="44">
        <v>90</v>
      </c>
      <c r="I185" s="44">
        <v>100</v>
      </c>
      <c r="J185" s="43" t="s">
        <v>15</v>
      </c>
    </row>
    <row r="186" spans="1:10" ht="12.75" x14ac:dyDescent="0.2">
      <c r="A186" s="42">
        <v>48520</v>
      </c>
      <c r="B186" s="43" t="s">
        <v>5</v>
      </c>
      <c r="C186" s="43" t="s">
        <v>7</v>
      </c>
      <c r="D186" s="43" t="s">
        <v>8</v>
      </c>
      <c r="E186" s="43" t="s">
        <v>8</v>
      </c>
      <c r="F186" s="43" t="s">
        <v>7</v>
      </c>
      <c r="G186" s="43" t="s">
        <v>7</v>
      </c>
      <c r="H186" s="44">
        <v>70</v>
      </c>
      <c r="I186" s="44">
        <v>100</v>
      </c>
      <c r="J186" s="43" t="s">
        <v>15</v>
      </c>
    </row>
    <row r="187" spans="1:10" ht="12.75" x14ac:dyDescent="0.2">
      <c r="A187" s="42">
        <v>68426</v>
      </c>
      <c r="B187" s="43" t="s">
        <v>6</v>
      </c>
      <c r="C187" s="43" t="s">
        <v>7</v>
      </c>
      <c r="D187" s="43" t="s">
        <v>8</v>
      </c>
      <c r="E187" s="43" t="s">
        <v>7</v>
      </c>
      <c r="F187" s="43" t="s">
        <v>7</v>
      </c>
      <c r="G187" s="43" t="s">
        <v>7</v>
      </c>
      <c r="H187" s="44">
        <v>90</v>
      </c>
      <c r="I187" s="44">
        <v>100</v>
      </c>
      <c r="J187" s="43" t="s">
        <v>15</v>
      </c>
    </row>
    <row r="188" spans="1:10" ht="12.75" x14ac:dyDescent="0.2">
      <c r="A188" s="42">
        <v>19972</v>
      </c>
      <c r="B188" s="43" t="s">
        <v>10</v>
      </c>
      <c r="C188" s="43" t="s">
        <v>7</v>
      </c>
      <c r="D188" s="43" t="s">
        <v>7</v>
      </c>
      <c r="E188" s="43" t="s">
        <v>8</v>
      </c>
      <c r="F188" s="43" t="s">
        <v>8</v>
      </c>
      <c r="G188" s="43" t="s">
        <v>7</v>
      </c>
      <c r="H188" s="44">
        <v>90</v>
      </c>
      <c r="I188" s="44">
        <v>100</v>
      </c>
      <c r="J188" s="43" t="s">
        <v>15</v>
      </c>
    </row>
    <row r="189" spans="1:10" ht="12.75" x14ac:dyDescent="0.2">
      <c r="A189" s="42">
        <v>47709</v>
      </c>
      <c r="B189" s="43" t="s">
        <v>10</v>
      </c>
      <c r="C189" s="43" t="s">
        <v>7</v>
      </c>
      <c r="D189" s="43" t="s">
        <v>8</v>
      </c>
      <c r="E189" s="43" t="s">
        <v>7</v>
      </c>
      <c r="F189" s="43" t="s">
        <v>8</v>
      </c>
      <c r="G189" s="43" t="s">
        <v>7</v>
      </c>
      <c r="H189" s="44">
        <v>90</v>
      </c>
      <c r="I189" s="44">
        <v>100</v>
      </c>
      <c r="J189" s="43" t="s">
        <v>15</v>
      </c>
    </row>
    <row r="190" spans="1:10" ht="12.75" x14ac:dyDescent="0.2">
      <c r="A190" s="42">
        <v>67314</v>
      </c>
      <c r="B190" s="43" t="s">
        <v>6</v>
      </c>
      <c r="C190" s="43" t="s">
        <v>7</v>
      </c>
      <c r="D190" s="43" t="s">
        <v>8</v>
      </c>
      <c r="E190" s="43" t="s">
        <v>8</v>
      </c>
      <c r="F190" s="43" t="s">
        <v>7</v>
      </c>
      <c r="G190" s="43" t="s">
        <v>7</v>
      </c>
      <c r="H190" s="44">
        <v>75</v>
      </c>
      <c r="I190" s="44">
        <v>75</v>
      </c>
      <c r="J190" s="43" t="s">
        <v>15</v>
      </c>
    </row>
    <row r="191" spans="1:10" ht="12.75" x14ac:dyDescent="0.2">
      <c r="A191" s="42">
        <v>49031</v>
      </c>
      <c r="B191" s="43" t="s">
        <v>5</v>
      </c>
      <c r="C191" s="43" t="s">
        <v>7</v>
      </c>
      <c r="D191" s="43" t="s">
        <v>8</v>
      </c>
      <c r="E191" s="43" t="s">
        <v>8</v>
      </c>
      <c r="F191" s="43" t="s">
        <v>8</v>
      </c>
      <c r="G191" s="43" t="s">
        <v>7</v>
      </c>
      <c r="H191" s="44">
        <v>85</v>
      </c>
      <c r="I191" s="44">
        <v>100</v>
      </c>
      <c r="J191" s="43" t="s">
        <v>15</v>
      </c>
    </row>
    <row r="192" spans="1:10" ht="12.75" x14ac:dyDescent="0.2">
      <c r="A192" s="42">
        <v>37936</v>
      </c>
      <c r="B192" s="43" t="s">
        <v>5</v>
      </c>
      <c r="C192" s="43" t="s">
        <v>7</v>
      </c>
      <c r="D192" s="43" t="s">
        <v>8</v>
      </c>
      <c r="E192" s="43" t="s">
        <v>8</v>
      </c>
      <c r="F192" s="43" t="s">
        <v>8</v>
      </c>
      <c r="G192" s="43" t="s">
        <v>7</v>
      </c>
      <c r="H192" s="44">
        <v>70</v>
      </c>
      <c r="I192" s="44">
        <v>100</v>
      </c>
      <c r="J192" s="43" t="s">
        <v>15</v>
      </c>
    </row>
    <row r="193" spans="1:10" ht="12.75" x14ac:dyDescent="0.2">
      <c r="A193" s="42">
        <v>18949</v>
      </c>
      <c r="B193" s="43" t="s">
        <v>10</v>
      </c>
      <c r="C193" s="43" t="s">
        <v>7</v>
      </c>
      <c r="D193" s="43" t="s">
        <v>8</v>
      </c>
      <c r="E193" s="43" t="s">
        <v>8</v>
      </c>
      <c r="F193" s="43" t="s">
        <v>7</v>
      </c>
      <c r="G193" s="43" t="s">
        <v>7</v>
      </c>
      <c r="H193" s="44">
        <v>90</v>
      </c>
      <c r="I193" s="44">
        <v>50</v>
      </c>
      <c r="J193" s="43" t="s">
        <v>15</v>
      </c>
    </row>
    <row r="194" spans="1:10" ht="12.75" x14ac:dyDescent="0.2">
      <c r="A194" s="42">
        <v>50917</v>
      </c>
      <c r="B194" s="43" t="s">
        <v>10</v>
      </c>
      <c r="C194" s="43" t="s">
        <v>7</v>
      </c>
      <c r="D194" s="43" t="s">
        <v>8</v>
      </c>
      <c r="E194" s="43" t="s">
        <v>8</v>
      </c>
      <c r="F194" s="43" t="s">
        <v>7</v>
      </c>
      <c r="G194" s="43" t="s">
        <v>7</v>
      </c>
      <c r="H194" s="44">
        <v>80</v>
      </c>
      <c r="I194" s="44">
        <v>50</v>
      </c>
      <c r="J194" s="43" t="s">
        <v>15</v>
      </c>
    </row>
    <row r="195" spans="1:10" ht="12.75" x14ac:dyDescent="0.2">
      <c r="A195" s="42">
        <v>34824</v>
      </c>
      <c r="B195" s="43" t="s">
        <v>5</v>
      </c>
      <c r="C195" s="43" t="s">
        <v>7</v>
      </c>
      <c r="D195" s="43" t="s">
        <v>7</v>
      </c>
      <c r="E195" s="43" t="s">
        <v>8</v>
      </c>
      <c r="F195" s="43" t="s">
        <v>8</v>
      </c>
      <c r="G195" s="43" t="s">
        <v>7</v>
      </c>
      <c r="H195" s="44">
        <v>95</v>
      </c>
      <c r="I195" s="44">
        <v>100</v>
      </c>
      <c r="J195" s="43" t="s">
        <v>15</v>
      </c>
    </row>
    <row r="196" spans="1:10" ht="12.75" x14ac:dyDescent="0.2">
      <c r="A196" s="42">
        <v>144449</v>
      </c>
      <c r="B196" s="43" t="s">
        <v>5</v>
      </c>
      <c r="C196" s="43" t="s">
        <v>7</v>
      </c>
      <c r="D196" s="43" t="s">
        <v>8</v>
      </c>
      <c r="E196" s="43" t="s">
        <v>8</v>
      </c>
      <c r="F196" s="43" t="s">
        <v>55</v>
      </c>
      <c r="G196" s="43" t="s">
        <v>7</v>
      </c>
      <c r="H196" s="44">
        <v>90</v>
      </c>
      <c r="I196" s="44">
        <v>100</v>
      </c>
      <c r="J196" s="43" t="s">
        <v>15</v>
      </c>
    </row>
    <row r="197" spans="1:10" ht="12.75" x14ac:dyDescent="0.2">
      <c r="A197" s="42">
        <v>57014</v>
      </c>
      <c r="B197" s="43" t="s">
        <v>5</v>
      </c>
      <c r="C197" s="43" t="s">
        <v>7</v>
      </c>
      <c r="D197" s="43" t="s">
        <v>7</v>
      </c>
      <c r="E197" s="43" t="s">
        <v>8</v>
      </c>
      <c r="F197" s="43" t="s">
        <v>8</v>
      </c>
      <c r="G197" s="43" t="s">
        <v>7</v>
      </c>
      <c r="H197" s="44">
        <v>95</v>
      </c>
      <c r="I197" s="44">
        <v>100</v>
      </c>
      <c r="J197" s="43" t="s">
        <v>15</v>
      </c>
    </row>
    <row r="198" spans="1:10" ht="12.75" x14ac:dyDescent="0.2">
      <c r="A198" s="42">
        <v>41713</v>
      </c>
      <c r="B198" s="43" t="s">
        <v>5</v>
      </c>
      <c r="C198" s="43" t="s">
        <v>7</v>
      </c>
      <c r="D198" s="43" t="s">
        <v>7</v>
      </c>
      <c r="E198" s="43" t="s">
        <v>8</v>
      </c>
      <c r="F198" s="43" t="s">
        <v>8</v>
      </c>
      <c r="G198" s="43" t="s">
        <v>7</v>
      </c>
      <c r="H198" s="44">
        <v>80</v>
      </c>
      <c r="I198" s="44">
        <v>100</v>
      </c>
      <c r="J198" s="43" t="s">
        <v>15</v>
      </c>
    </row>
    <row r="199" spans="1:10" ht="12.75" x14ac:dyDescent="0.2">
      <c r="A199" s="42">
        <v>37943</v>
      </c>
      <c r="B199" s="43" t="s">
        <v>10</v>
      </c>
      <c r="C199" s="43" t="s">
        <v>7</v>
      </c>
      <c r="D199" s="43" t="s">
        <v>8</v>
      </c>
      <c r="E199" s="43" t="s">
        <v>8</v>
      </c>
      <c r="F199" s="43" t="s">
        <v>7</v>
      </c>
      <c r="G199" s="43" t="s">
        <v>7</v>
      </c>
      <c r="H199" s="44">
        <v>80</v>
      </c>
      <c r="I199" s="44">
        <v>40</v>
      </c>
      <c r="J199" s="43" t="s">
        <v>15</v>
      </c>
    </row>
    <row r="200" spans="1:10" ht="12.75" x14ac:dyDescent="0.2">
      <c r="A200" s="42">
        <v>32117</v>
      </c>
      <c r="B200" s="43" t="s">
        <v>5</v>
      </c>
      <c r="C200" s="43" t="s">
        <v>7</v>
      </c>
      <c r="D200" s="43" t="s">
        <v>8</v>
      </c>
      <c r="E200" s="43" t="s">
        <v>8</v>
      </c>
      <c r="F200" s="43" t="s">
        <v>7</v>
      </c>
      <c r="G200" s="43" t="s">
        <v>7</v>
      </c>
      <c r="H200" s="44">
        <v>85</v>
      </c>
      <c r="I200" s="44">
        <v>100</v>
      </c>
      <c r="J200" s="43" t="s">
        <v>15</v>
      </c>
    </row>
    <row r="201" spans="1:10" ht="12.75" x14ac:dyDescent="0.2">
      <c r="A201" s="42">
        <v>47376</v>
      </c>
      <c r="B201" s="43" t="s">
        <v>5</v>
      </c>
      <c r="C201" s="43" t="s">
        <v>7</v>
      </c>
      <c r="D201" s="43" t="s">
        <v>7</v>
      </c>
      <c r="E201" s="43" t="s">
        <v>8</v>
      </c>
      <c r="F201" s="43" t="s">
        <v>8</v>
      </c>
      <c r="G201" s="43" t="s">
        <v>7</v>
      </c>
      <c r="H201" s="44">
        <v>80</v>
      </c>
      <c r="I201" s="44">
        <v>100</v>
      </c>
      <c r="J201" s="43" t="s">
        <v>15</v>
      </c>
    </row>
    <row r="202" spans="1:10" ht="12.75" x14ac:dyDescent="0.2">
      <c r="A202" s="42">
        <v>35203</v>
      </c>
      <c r="B202" s="43" t="s">
        <v>10</v>
      </c>
      <c r="C202" s="43" t="s">
        <v>7</v>
      </c>
      <c r="D202" s="43" t="s">
        <v>8</v>
      </c>
      <c r="E202" s="43" t="s">
        <v>8</v>
      </c>
      <c r="F202" s="43" t="s">
        <v>7</v>
      </c>
      <c r="G202" s="43" t="s">
        <v>7</v>
      </c>
      <c r="H202" s="44">
        <v>95</v>
      </c>
      <c r="I202" s="44">
        <v>40</v>
      </c>
      <c r="J202" s="43" t="s">
        <v>15</v>
      </c>
    </row>
    <row r="203" spans="1:10" ht="12.75" x14ac:dyDescent="0.2">
      <c r="A203" s="42">
        <v>38384</v>
      </c>
      <c r="B203" s="43" t="s">
        <v>5</v>
      </c>
      <c r="C203" s="43" t="s">
        <v>7</v>
      </c>
      <c r="D203" s="43" t="s">
        <v>8</v>
      </c>
      <c r="E203" s="43" t="s">
        <v>8</v>
      </c>
      <c r="F203" s="43" t="s">
        <v>8</v>
      </c>
      <c r="G203" s="43" t="s">
        <v>7</v>
      </c>
      <c r="H203" s="44">
        <v>90</v>
      </c>
      <c r="I203" s="44">
        <v>90</v>
      </c>
      <c r="J203" s="43" t="s">
        <v>15</v>
      </c>
    </row>
    <row r="204" spans="1:10" ht="12.75" x14ac:dyDescent="0.2">
      <c r="A204" s="42">
        <v>82633</v>
      </c>
      <c r="B204" s="43" t="s">
        <v>9</v>
      </c>
      <c r="C204" s="43" t="s">
        <v>7</v>
      </c>
      <c r="D204" s="43" t="s">
        <v>7</v>
      </c>
      <c r="E204" s="43" t="s">
        <v>7</v>
      </c>
      <c r="F204" s="43" t="s">
        <v>8</v>
      </c>
      <c r="G204" s="43" t="s">
        <v>7</v>
      </c>
      <c r="H204" s="44">
        <v>90</v>
      </c>
      <c r="I204" s="44">
        <v>100</v>
      </c>
      <c r="J204" s="43" t="s">
        <v>15</v>
      </c>
    </row>
    <row r="205" spans="1:10" ht="12.75" x14ac:dyDescent="0.2">
      <c r="A205" s="42">
        <v>65071</v>
      </c>
      <c r="B205" s="43" t="s">
        <v>5</v>
      </c>
      <c r="C205" s="43" t="s">
        <v>7</v>
      </c>
      <c r="D205" s="43" t="s">
        <v>8</v>
      </c>
      <c r="E205" s="43" t="s">
        <v>8</v>
      </c>
      <c r="F205" s="43" t="s">
        <v>8</v>
      </c>
      <c r="G205" s="43" t="s">
        <v>7</v>
      </c>
      <c r="H205" s="44">
        <v>90</v>
      </c>
      <c r="I205" s="44">
        <v>90</v>
      </c>
      <c r="J205" s="43" t="s">
        <v>15</v>
      </c>
    </row>
    <row r="206" spans="1:10" ht="12.75" x14ac:dyDescent="0.2">
      <c r="A206" s="42">
        <v>60706</v>
      </c>
      <c r="B206" s="43" t="s">
        <v>10</v>
      </c>
      <c r="C206" s="43" t="s">
        <v>8</v>
      </c>
      <c r="D206" s="43" t="s">
        <v>7</v>
      </c>
      <c r="E206" s="43" t="s">
        <v>8</v>
      </c>
      <c r="F206" s="43" t="s">
        <v>8</v>
      </c>
      <c r="G206" s="43" t="s">
        <v>7</v>
      </c>
      <c r="H206" s="44">
        <v>79</v>
      </c>
      <c r="I206" s="44">
        <v>100</v>
      </c>
      <c r="J206" s="43" t="s">
        <v>15</v>
      </c>
    </row>
    <row r="207" spans="1:10" ht="12.75" x14ac:dyDescent="0.2">
      <c r="A207" s="42">
        <v>20483</v>
      </c>
      <c r="B207" s="43" t="s">
        <v>5</v>
      </c>
      <c r="C207" s="43" t="s">
        <v>7</v>
      </c>
      <c r="D207" s="43" t="s">
        <v>7</v>
      </c>
      <c r="E207" s="43" t="s">
        <v>8</v>
      </c>
      <c r="F207" s="43" t="s">
        <v>8</v>
      </c>
      <c r="G207" s="43" t="s">
        <v>7</v>
      </c>
      <c r="H207" s="44">
        <v>80</v>
      </c>
      <c r="I207" s="44">
        <v>100</v>
      </c>
      <c r="J207" s="43" t="s">
        <v>15</v>
      </c>
    </row>
    <row r="208" spans="1:10" ht="12.75" x14ac:dyDescent="0.2">
      <c r="A208" s="42">
        <v>78329</v>
      </c>
      <c r="B208" s="43" t="s">
        <v>10</v>
      </c>
      <c r="C208" s="43" t="s">
        <v>7</v>
      </c>
      <c r="D208" s="43" t="s">
        <v>8</v>
      </c>
      <c r="E208" s="43" t="s">
        <v>7</v>
      </c>
      <c r="F208" s="43" t="s">
        <v>8</v>
      </c>
      <c r="G208" s="43" t="s">
        <v>7</v>
      </c>
      <c r="H208" s="44">
        <v>90</v>
      </c>
      <c r="I208" s="44">
        <v>100</v>
      </c>
      <c r="J208" s="43" t="s">
        <v>15</v>
      </c>
    </row>
    <row r="209" spans="1:10" ht="12.75" x14ac:dyDescent="0.2">
      <c r="A209" s="42">
        <v>36433</v>
      </c>
      <c r="B209" s="43" t="s">
        <v>10</v>
      </c>
      <c r="C209" s="43" t="s">
        <v>7</v>
      </c>
      <c r="D209" s="43" t="s">
        <v>7</v>
      </c>
      <c r="E209" s="43" t="s">
        <v>8</v>
      </c>
      <c r="F209" s="43" t="s">
        <v>8</v>
      </c>
      <c r="G209" s="43" t="s">
        <v>7</v>
      </c>
      <c r="H209" s="44">
        <v>90</v>
      </c>
      <c r="I209" s="44">
        <v>75</v>
      </c>
      <c r="J209" s="43" t="s">
        <v>15</v>
      </c>
    </row>
    <row r="210" spans="1:10" ht="12.75" x14ac:dyDescent="0.2">
      <c r="A210" s="42">
        <v>50596</v>
      </c>
      <c r="B210" s="43" t="s">
        <v>10</v>
      </c>
      <c r="C210" s="43" t="s">
        <v>7</v>
      </c>
      <c r="D210" s="43" t="s">
        <v>7</v>
      </c>
      <c r="E210" s="43" t="s">
        <v>7</v>
      </c>
      <c r="F210" s="43" t="s">
        <v>8</v>
      </c>
      <c r="G210" s="43" t="s">
        <v>7</v>
      </c>
      <c r="H210" s="44">
        <v>95</v>
      </c>
      <c r="I210" s="44">
        <v>100</v>
      </c>
      <c r="J210" s="43" t="s">
        <v>15</v>
      </c>
    </row>
    <row r="211" spans="1:10" ht="12.75" x14ac:dyDescent="0.2">
      <c r="A211" s="42">
        <v>14374</v>
      </c>
      <c r="B211" s="43" t="s">
        <v>5</v>
      </c>
      <c r="C211" s="43" t="s">
        <v>7</v>
      </c>
      <c r="D211" s="43" t="s">
        <v>7</v>
      </c>
      <c r="E211" s="43" t="s">
        <v>8</v>
      </c>
      <c r="F211" s="43" t="s">
        <v>8</v>
      </c>
      <c r="G211" s="43" t="s">
        <v>7</v>
      </c>
      <c r="H211" s="44">
        <v>95</v>
      </c>
      <c r="I211" s="44">
        <v>100</v>
      </c>
      <c r="J211" s="43" t="s">
        <v>15</v>
      </c>
    </row>
    <row r="212" spans="1:10" ht="12.75" x14ac:dyDescent="0.2">
      <c r="A212" s="42">
        <v>44958</v>
      </c>
      <c r="B212" s="43" t="s">
        <v>10</v>
      </c>
      <c r="C212" s="43" t="s">
        <v>7</v>
      </c>
      <c r="D212" s="43" t="s">
        <v>8</v>
      </c>
      <c r="E212" s="43" t="s">
        <v>7</v>
      </c>
      <c r="F212" s="43" t="s">
        <v>7</v>
      </c>
      <c r="G212" s="43" t="s">
        <v>7</v>
      </c>
      <c r="H212" s="44">
        <v>70</v>
      </c>
      <c r="I212" s="44">
        <v>100</v>
      </c>
      <c r="J212" s="43" t="s">
        <v>15</v>
      </c>
    </row>
    <row r="213" spans="1:10" ht="12.75" x14ac:dyDescent="0.2">
      <c r="A213" s="42">
        <v>68197</v>
      </c>
      <c r="B213" s="43" t="s">
        <v>10</v>
      </c>
      <c r="C213" s="43" t="s">
        <v>7</v>
      </c>
      <c r="D213" s="43" t="s">
        <v>7</v>
      </c>
      <c r="E213" s="43" t="s">
        <v>7</v>
      </c>
      <c r="F213" s="43" t="s">
        <v>8</v>
      </c>
      <c r="G213" s="43" t="s">
        <v>7</v>
      </c>
      <c r="H213" s="44">
        <v>95</v>
      </c>
      <c r="I213" s="44">
        <v>100</v>
      </c>
      <c r="J213" s="43" t="s">
        <v>15</v>
      </c>
    </row>
    <row r="214" spans="1:10" ht="12.75" x14ac:dyDescent="0.2">
      <c r="A214" s="42">
        <v>33126</v>
      </c>
      <c r="B214" s="43" t="s">
        <v>10</v>
      </c>
      <c r="C214" s="43" t="s">
        <v>8</v>
      </c>
      <c r="D214" s="43" t="s">
        <v>8</v>
      </c>
      <c r="E214" s="43" t="s">
        <v>8</v>
      </c>
      <c r="F214" s="43" t="s">
        <v>7</v>
      </c>
      <c r="G214" s="43" t="s">
        <v>7</v>
      </c>
      <c r="H214" s="44">
        <v>90</v>
      </c>
      <c r="I214" s="44">
        <v>60</v>
      </c>
      <c r="J214" s="43" t="s">
        <v>15</v>
      </c>
    </row>
    <row r="215" spans="1:10" ht="12.75" x14ac:dyDescent="0.2">
      <c r="A215" s="42">
        <v>25428</v>
      </c>
      <c r="B215" s="43" t="s">
        <v>10</v>
      </c>
      <c r="C215" s="43" t="s">
        <v>8</v>
      </c>
      <c r="D215" s="43" t="s">
        <v>7</v>
      </c>
      <c r="E215" s="43" t="s">
        <v>8</v>
      </c>
      <c r="F215" s="43" t="s">
        <v>8</v>
      </c>
      <c r="G215" s="43" t="s">
        <v>7</v>
      </c>
      <c r="H215" s="44">
        <v>95</v>
      </c>
      <c r="I215" s="44">
        <v>75</v>
      </c>
      <c r="J215" s="43" t="s">
        <v>15</v>
      </c>
    </row>
    <row r="216" spans="1:10" ht="12.75" x14ac:dyDescent="0.2">
      <c r="A216" s="42">
        <v>16522</v>
      </c>
      <c r="B216" s="43" t="s">
        <v>10</v>
      </c>
      <c r="C216" s="43" t="s">
        <v>7</v>
      </c>
      <c r="D216" s="43" t="s">
        <v>8</v>
      </c>
      <c r="E216" s="43" t="s">
        <v>7</v>
      </c>
      <c r="F216" s="43" t="s">
        <v>7</v>
      </c>
      <c r="G216" s="43" t="s">
        <v>7</v>
      </c>
      <c r="H216" s="44">
        <v>70</v>
      </c>
      <c r="I216" s="44">
        <v>100</v>
      </c>
      <c r="J216" s="43" t="s">
        <v>15</v>
      </c>
    </row>
    <row r="217" spans="1:10" ht="12.75" x14ac:dyDescent="0.2">
      <c r="A217" s="42">
        <v>42128</v>
      </c>
      <c r="B217" s="43" t="s">
        <v>6</v>
      </c>
      <c r="C217" s="43" t="s">
        <v>8</v>
      </c>
      <c r="D217" s="43" t="s">
        <v>8</v>
      </c>
      <c r="E217" s="43" t="s">
        <v>8</v>
      </c>
      <c r="F217" s="43" t="s">
        <v>7</v>
      </c>
      <c r="G217" s="43" t="s">
        <v>7</v>
      </c>
      <c r="H217" s="44">
        <v>90</v>
      </c>
      <c r="I217" s="44">
        <v>95</v>
      </c>
      <c r="J217" s="43" t="s">
        <v>15</v>
      </c>
    </row>
    <row r="218" spans="1:10" ht="12.75" x14ac:dyDescent="0.2">
      <c r="A218" s="42">
        <v>50893</v>
      </c>
      <c r="B218" s="43" t="s">
        <v>6</v>
      </c>
      <c r="C218" s="43" t="s">
        <v>8</v>
      </c>
      <c r="D218" s="43" t="s">
        <v>8</v>
      </c>
      <c r="E218" s="43" t="s">
        <v>8</v>
      </c>
      <c r="F218" s="43" t="s">
        <v>7</v>
      </c>
      <c r="G218" s="43" t="s">
        <v>7</v>
      </c>
      <c r="H218" s="44">
        <v>75</v>
      </c>
      <c r="I218" s="44">
        <v>75</v>
      </c>
      <c r="J218" s="43" t="s">
        <v>15</v>
      </c>
    </row>
    <row r="219" spans="1:10" ht="12.75" x14ac:dyDescent="0.2">
      <c r="A219" s="42">
        <v>23645</v>
      </c>
      <c r="B219" s="43" t="s">
        <v>10</v>
      </c>
      <c r="C219" s="43" t="s">
        <v>7</v>
      </c>
      <c r="D219" s="43" t="s">
        <v>7</v>
      </c>
      <c r="E219" s="43" t="s">
        <v>7</v>
      </c>
      <c r="F219" s="43" t="s">
        <v>7</v>
      </c>
      <c r="G219" s="43" t="s">
        <v>7</v>
      </c>
      <c r="H219" s="44">
        <v>80</v>
      </c>
      <c r="I219" s="44">
        <v>100</v>
      </c>
      <c r="J219" s="43" t="s">
        <v>15</v>
      </c>
    </row>
    <row r="220" spans="1:10" ht="12.75" x14ac:dyDescent="0.2">
      <c r="A220" s="42">
        <v>76360</v>
      </c>
      <c r="B220" s="43" t="s">
        <v>6</v>
      </c>
      <c r="C220" s="43" t="s">
        <v>8</v>
      </c>
      <c r="D220" s="43" t="s">
        <v>7</v>
      </c>
      <c r="E220" s="43" t="s">
        <v>7</v>
      </c>
      <c r="F220" s="43" t="s">
        <v>7</v>
      </c>
      <c r="G220" s="43" t="s">
        <v>8</v>
      </c>
      <c r="H220" s="44">
        <v>90</v>
      </c>
      <c r="I220" s="44">
        <v>50</v>
      </c>
      <c r="J220" s="43" t="s">
        <v>15</v>
      </c>
    </row>
    <row r="221" spans="1:10" ht="12.75" x14ac:dyDescent="0.2">
      <c r="A221" s="42">
        <v>52497</v>
      </c>
      <c r="B221" s="43" t="s">
        <v>5</v>
      </c>
      <c r="C221" s="43" t="s">
        <v>7</v>
      </c>
      <c r="D221" s="43" t="s">
        <v>8</v>
      </c>
      <c r="E221" s="43" t="s">
        <v>8</v>
      </c>
      <c r="F221" s="43" t="s">
        <v>8</v>
      </c>
      <c r="G221" s="43" t="s">
        <v>7</v>
      </c>
      <c r="H221" s="44">
        <v>90</v>
      </c>
      <c r="I221" s="44">
        <v>100</v>
      </c>
      <c r="J221" s="43" t="s">
        <v>15</v>
      </c>
    </row>
    <row r="222" spans="1:10" ht="12.75" x14ac:dyDescent="0.2">
      <c r="A222" s="42">
        <v>78837</v>
      </c>
      <c r="B222" s="43" t="s">
        <v>17</v>
      </c>
      <c r="C222" s="43" t="s">
        <v>7</v>
      </c>
      <c r="D222" s="43" t="s">
        <v>8</v>
      </c>
      <c r="E222" s="43" t="s">
        <v>8</v>
      </c>
      <c r="F222" s="43" t="s">
        <v>8</v>
      </c>
      <c r="G222" s="43" t="s">
        <v>7</v>
      </c>
      <c r="H222" s="44">
        <v>80</v>
      </c>
      <c r="I222" s="44">
        <v>53</v>
      </c>
      <c r="J222" s="43" t="s">
        <v>15</v>
      </c>
    </row>
    <row r="223" spans="1:10" ht="12.75" x14ac:dyDescent="0.2">
      <c r="A223" s="42">
        <v>80262</v>
      </c>
      <c r="B223" s="43" t="s">
        <v>5</v>
      </c>
      <c r="C223" s="43" t="s">
        <v>7</v>
      </c>
      <c r="D223" s="43" t="s">
        <v>8</v>
      </c>
      <c r="E223" s="43" t="s">
        <v>8</v>
      </c>
      <c r="F223" s="43" t="s">
        <v>7</v>
      </c>
      <c r="G223" s="43" t="s">
        <v>7</v>
      </c>
      <c r="H223" s="44">
        <v>85</v>
      </c>
      <c r="I223" s="44">
        <v>100</v>
      </c>
      <c r="J223" s="43" t="s">
        <v>15</v>
      </c>
    </row>
    <row r="224" spans="1:10" ht="12.75" x14ac:dyDescent="0.2">
      <c r="A224" s="42">
        <v>56012</v>
      </c>
      <c r="B224" s="43" t="s">
        <v>5</v>
      </c>
      <c r="C224" s="43" t="s">
        <v>8</v>
      </c>
      <c r="D224" s="43" t="s">
        <v>8</v>
      </c>
      <c r="E224" s="43" t="s">
        <v>8</v>
      </c>
      <c r="F224" s="43" t="s">
        <v>8</v>
      </c>
      <c r="G224" s="43" t="s">
        <v>7</v>
      </c>
      <c r="H224" s="44">
        <v>90</v>
      </c>
      <c r="I224" s="44">
        <v>100</v>
      </c>
      <c r="J224" s="43" t="s">
        <v>15</v>
      </c>
    </row>
    <row r="225" spans="1:10" ht="12.75" x14ac:dyDescent="0.2">
      <c r="A225" s="42">
        <v>16800</v>
      </c>
      <c r="B225" s="43" t="s">
        <v>10</v>
      </c>
      <c r="C225" s="43" t="s">
        <v>7</v>
      </c>
      <c r="D225" s="43" t="s">
        <v>8</v>
      </c>
      <c r="E225" s="43" t="s">
        <v>7</v>
      </c>
      <c r="F225" s="43" t="s">
        <v>8</v>
      </c>
      <c r="G225" s="43" t="s">
        <v>7</v>
      </c>
      <c r="H225" s="44">
        <v>99</v>
      </c>
      <c r="I225" s="44">
        <v>100</v>
      </c>
      <c r="J225" s="43" t="s">
        <v>15</v>
      </c>
    </row>
    <row r="226" spans="1:10" ht="12.75" x14ac:dyDescent="0.2">
      <c r="A226" s="42">
        <v>38771</v>
      </c>
      <c r="B226" s="43" t="s">
        <v>17</v>
      </c>
      <c r="C226" s="43" t="s">
        <v>7</v>
      </c>
      <c r="D226" s="43" t="s">
        <v>8</v>
      </c>
      <c r="E226" s="43" t="s">
        <v>8</v>
      </c>
      <c r="F226" s="43" t="s">
        <v>8</v>
      </c>
      <c r="G226" s="43" t="s">
        <v>7</v>
      </c>
      <c r="H226" s="44">
        <v>75</v>
      </c>
      <c r="I226" s="44">
        <v>100</v>
      </c>
      <c r="J226" s="43" t="s">
        <v>15</v>
      </c>
    </row>
    <row r="227" spans="1:10" ht="12.75" x14ac:dyDescent="0.2">
      <c r="A227" s="42">
        <v>52074</v>
      </c>
      <c r="B227" s="43" t="s">
        <v>10</v>
      </c>
      <c r="C227" s="43" t="s">
        <v>7</v>
      </c>
      <c r="D227" s="43" t="s">
        <v>8</v>
      </c>
      <c r="E227" s="43" t="s">
        <v>8</v>
      </c>
      <c r="F227" s="43" t="s">
        <v>7</v>
      </c>
      <c r="G227" s="43" t="s">
        <v>7</v>
      </c>
      <c r="H227" s="44">
        <v>95</v>
      </c>
      <c r="I227" s="44">
        <v>40</v>
      </c>
      <c r="J227" s="43" t="s">
        <v>15</v>
      </c>
    </row>
    <row r="228" spans="1:10" ht="12.75" x14ac:dyDescent="0.2">
      <c r="A228" s="42">
        <v>81489</v>
      </c>
      <c r="B228" s="43" t="s">
        <v>10</v>
      </c>
      <c r="C228" s="43" t="s">
        <v>7</v>
      </c>
      <c r="D228" s="43" t="s">
        <v>8</v>
      </c>
      <c r="E228" s="43" t="s">
        <v>7</v>
      </c>
      <c r="F228" s="43" t="s">
        <v>8</v>
      </c>
      <c r="G228" s="43" t="s">
        <v>7</v>
      </c>
      <c r="H228" s="44">
        <v>99</v>
      </c>
      <c r="I228" s="44">
        <v>100</v>
      </c>
      <c r="J228" s="43" t="s">
        <v>15</v>
      </c>
    </row>
    <row r="229" spans="1:10" ht="12.75" x14ac:dyDescent="0.2">
      <c r="A229" s="42">
        <v>46281</v>
      </c>
      <c r="B229" s="43" t="s">
        <v>10</v>
      </c>
      <c r="C229" s="43" t="s">
        <v>7</v>
      </c>
      <c r="D229" s="43" t="s">
        <v>8</v>
      </c>
      <c r="E229" s="43" t="s">
        <v>8</v>
      </c>
      <c r="F229" s="43" t="s">
        <v>7</v>
      </c>
      <c r="G229" s="43" t="s">
        <v>7</v>
      </c>
      <c r="H229" s="44">
        <v>70</v>
      </c>
      <c r="I229" s="44">
        <v>100</v>
      </c>
      <c r="J229" s="43" t="s">
        <v>15</v>
      </c>
    </row>
    <row r="230" spans="1:10" ht="12.75" x14ac:dyDescent="0.2">
      <c r="A230" s="42">
        <v>64984</v>
      </c>
      <c r="B230" s="43" t="s">
        <v>10</v>
      </c>
      <c r="C230" s="43" t="s">
        <v>7</v>
      </c>
      <c r="D230" s="43" t="s">
        <v>8</v>
      </c>
      <c r="E230" s="43" t="s">
        <v>7</v>
      </c>
      <c r="F230" s="43" t="s">
        <v>8</v>
      </c>
      <c r="G230" s="43" t="s">
        <v>7</v>
      </c>
      <c r="H230" s="44">
        <v>95</v>
      </c>
      <c r="I230" s="44">
        <v>100</v>
      </c>
      <c r="J230" s="43" t="s">
        <v>15</v>
      </c>
    </row>
    <row r="231" spans="1:10" ht="12.75" x14ac:dyDescent="0.2">
      <c r="A231" s="42">
        <v>23094</v>
      </c>
      <c r="B231" s="43" t="s">
        <v>10</v>
      </c>
      <c r="C231" s="43" t="s">
        <v>7</v>
      </c>
      <c r="D231" s="43" t="s">
        <v>8</v>
      </c>
      <c r="E231" s="43" t="s">
        <v>8</v>
      </c>
      <c r="F231" s="43" t="s">
        <v>7</v>
      </c>
      <c r="G231" s="43" t="s">
        <v>7</v>
      </c>
      <c r="H231" s="44">
        <v>90</v>
      </c>
      <c r="I231" s="44">
        <v>75</v>
      </c>
      <c r="J231" s="43" t="s">
        <v>15</v>
      </c>
    </row>
    <row r="232" spans="1:10" ht="12.75" x14ac:dyDescent="0.2">
      <c r="A232" s="42">
        <v>72781</v>
      </c>
      <c r="B232" s="43" t="s">
        <v>5</v>
      </c>
      <c r="C232" s="43" t="s">
        <v>7</v>
      </c>
      <c r="D232" s="43" t="s">
        <v>8</v>
      </c>
      <c r="E232" s="43" t="s">
        <v>8</v>
      </c>
      <c r="F232" s="43" t="s">
        <v>8</v>
      </c>
      <c r="G232" s="43" t="s">
        <v>7</v>
      </c>
      <c r="H232" s="44">
        <v>80</v>
      </c>
      <c r="I232" s="44">
        <v>70</v>
      </c>
      <c r="J232" s="43" t="s">
        <v>15</v>
      </c>
    </row>
    <row r="233" spans="1:10" ht="12.75" x14ac:dyDescent="0.2">
      <c r="A233" s="42">
        <v>65857</v>
      </c>
      <c r="B233" s="43" t="s">
        <v>5</v>
      </c>
      <c r="C233" s="43" t="s">
        <v>7</v>
      </c>
      <c r="D233" s="43" t="s">
        <v>8</v>
      </c>
      <c r="E233" s="43" t="s">
        <v>8</v>
      </c>
      <c r="F233" s="43" t="s">
        <v>7</v>
      </c>
      <c r="G233" s="43" t="s">
        <v>7</v>
      </c>
      <c r="H233" s="44">
        <v>85</v>
      </c>
      <c r="I233" s="44">
        <v>100</v>
      </c>
      <c r="J233" s="43" t="s">
        <v>15</v>
      </c>
    </row>
    <row r="234" spans="1:10" ht="12.75" x14ac:dyDescent="0.2">
      <c r="A234" s="42">
        <v>72814</v>
      </c>
      <c r="B234" s="43" t="s">
        <v>5</v>
      </c>
      <c r="C234" s="43" t="s">
        <v>7</v>
      </c>
      <c r="D234" s="43" t="s">
        <v>8</v>
      </c>
      <c r="E234" s="43" t="s">
        <v>8</v>
      </c>
      <c r="F234" s="43" t="s">
        <v>7</v>
      </c>
      <c r="G234" s="43" t="s">
        <v>7</v>
      </c>
      <c r="H234" s="44">
        <v>85</v>
      </c>
      <c r="I234" s="44">
        <v>100</v>
      </c>
      <c r="J234" s="43" t="s">
        <v>15</v>
      </c>
    </row>
    <row r="235" spans="1:10" ht="12.75" x14ac:dyDescent="0.2">
      <c r="A235" s="42">
        <v>74077</v>
      </c>
      <c r="B235" s="43" t="s">
        <v>9</v>
      </c>
      <c r="C235" s="43" t="s">
        <v>7</v>
      </c>
      <c r="D235" s="43" t="s">
        <v>8</v>
      </c>
      <c r="E235" s="43" t="s">
        <v>8</v>
      </c>
      <c r="F235" s="43" t="s">
        <v>8</v>
      </c>
      <c r="G235" s="43" t="s">
        <v>7</v>
      </c>
      <c r="H235" s="44">
        <v>70</v>
      </c>
      <c r="I235" s="44">
        <v>55</v>
      </c>
      <c r="J235" s="43" t="s">
        <v>15</v>
      </c>
    </row>
    <row r="236" spans="1:10" ht="12.75" x14ac:dyDescent="0.2">
      <c r="A236" s="42">
        <v>68573</v>
      </c>
      <c r="B236" s="43" t="s">
        <v>10</v>
      </c>
      <c r="C236" s="43" t="s">
        <v>7</v>
      </c>
      <c r="D236" s="43" t="s">
        <v>8</v>
      </c>
      <c r="E236" s="43" t="s">
        <v>8</v>
      </c>
      <c r="F236" s="43" t="s">
        <v>8</v>
      </c>
      <c r="G236" s="43" t="s">
        <v>7</v>
      </c>
      <c r="H236" s="44">
        <v>90</v>
      </c>
      <c r="I236" s="44">
        <v>95</v>
      </c>
      <c r="J236" s="43" t="s">
        <v>15</v>
      </c>
    </row>
    <row r="237" spans="1:10" ht="12.75" x14ac:dyDescent="0.2">
      <c r="A237" s="42">
        <v>82734</v>
      </c>
      <c r="B237" s="43" t="s">
        <v>10</v>
      </c>
      <c r="C237" s="43" t="s">
        <v>7</v>
      </c>
      <c r="D237" s="43" t="s">
        <v>8</v>
      </c>
      <c r="E237" s="43" t="s">
        <v>8</v>
      </c>
      <c r="F237" s="43" t="s">
        <v>7</v>
      </c>
      <c r="G237" s="43" t="s">
        <v>7</v>
      </c>
      <c r="H237" s="44">
        <v>95</v>
      </c>
      <c r="I237" s="44">
        <v>35</v>
      </c>
      <c r="J237" s="43" t="s">
        <v>15</v>
      </c>
    </row>
    <row r="238" spans="1:10" ht="12.75" x14ac:dyDescent="0.2">
      <c r="A238" s="42">
        <v>35026</v>
      </c>
      <c r="B238" s="43" t="s">
        <v>10</v>
      </c>
      <c r="C238" s="43" t="s">
        <v>7</v>
      </c>
      <c r="D238" s="43" t="s">
        <v>8</v>
      </c>
      <c r="E238" s="43" t="s">
        <v>7</v>
      </c>
      <c r="F238" s="43" t="s">
        <v>7</v>
      </c>
      <c r="G238" s="43" t="s">
        <v>7</v>
      </c>
      <c r="H238" s="44">
        <v>70</v>
      </c>
      <c r="I238" s="44">
        <v>100</v>
      </c>
      <c r="J238" s="43" t="s">
        <v>15</v>
      </c>
    </row>
    <row r="239" spans="1:10" ht="12.75" x14ac:dyDescent="0.2">
      <c r="A239" s="42">
        <v>16347</v>
      </c>
      <c r="B239" s="43" t="s">
        <v>10</v>
      </c>
      <c r="C239" s="43" t="s">
        <v>7</v>
      </c>
      <c r="D239" s="43" t="s">
        <v>8</v>
      </c>
      <c r="E239" s="43" t="s">
        <v>7</v>
      </c>
      <c r="F239" s="43" t="s">
        <v>8</v>
      </c>
      <c r="G239" s="43" t="s">
        <v>7</v>
      </c>
      <c r="H239" s="44">
        <v>95</v>
      </c>
      <c r="I239" s="44">
        <v>100</v>
      </c>
      <c r="J239" s="43" t="s">
        <v>15</v>
      </c>
    </row>
    <row r="240" spans="1:10" ht="12.75" x14ac:dyDescent="0.2">
      <c r="A240" s="42">
        <v>20344</v>
      </c>
      <c r="B240" s="43" t="s">
        <v>6</v>
      </c>
      <c r="C240" s="43" t="s">
        <v>7</v>
      </c>
      <c r="D240" s="43" t="s">
        <v>8</v>
      </c>
      <c r="E240" s="43" t="s">
        <v>8</v>
      </c>
      <c r="F240" s="43" t="s">
        <v>7</v>
      </c>
      <c r="G240" s="43" t="s">
        <v>7</v>
      </c>
      <c r="H240" s="44">
        <v>95</v>
      </c>
      <c r="I240" s="44">
        <v>100</v>
      </c>
      <c r="J240" s="43" t="s">
        <v>15</v>
      </c>
    </row>
    <row r="241" spans="1:10" ht="12.75" x14ac:dyDescent="0.2">
      <c r="A241" s="42">
        <v>16519</v>
      </c>
      <c r="B241" s="43" t="s">
        <v>5</v>
      </c>
      <c r="C241" s="43" t="s">
        <v>7</v>
      </c>
      <c r="D241" s="43" t="s">
        <v>8</v>
      </c>
      <c r="E241" s="43" t="s">
        <v>8</v>
      </c>
      <c r="F241" s="43" t="s">
        <v>8</v>
      </c>
      <c r="G241" s="43" t="s">
        <v>7</v>
      </c>
      <c r="H241" s="44">
        <v>90</v>
      </c>
      <c r="I241" s="44">
        <v>100</v>
      </c>
      <c r="J241" s="43" t="s">
        <v>15</v>
      </c>
    </row>
    <row r="242" spans="1:10" ht="12.75" x14ac:dyDescent="0.2">
      <c r="A242" s="42">
        <v>144650</v>
      </c>
      <c r="B242" s="43" t="s">
        <v>10</v>
      </c>
      <c r="C242" s="43" t="s">
        <v>56</v>
      </c>
      <c r="D242" s="43" t="s">
        <v>8</v>
      </c>
      <c r="E242" s="43" t="s">
        <v>7</v>
      </c>
      <c r="F242" s="43" t="s">
        <v>7</v>
      </c>
      <c r="G242" s="43" t="s">
        <v>8</v>
      </c>
      <c r="H242" s="44">
        <v>80</v>
      </c>
      <c r="I242" s="44">
        <v>50</v>
      </c>
      <c r="J242" s="43" t="s">
        <v>15</v>
      </c>
    </row>
    <row r="243" spans="1:10" ht="12.75" x14ac:dyDescent="0.2">
      <c r="A243" s="42">
        <v>49734</v>
      </c>
      <c r="B243" s="43" t="s">
        <v>5</v>
      </c>
      <c r="C243" s="43" t="s">
        <v>7</v>
      </c>
      <c r="D243" s="43" t="s">
        <v>7</v>
      </c>
      <c r="E243" s="43" t="s">
        <v>7</v>
      </c>
      <c r="F243" s="43" t="s">
        <v>8</v>
      </c>
      <c r="G243" s="43" t="s">
        <v>7</v>
      </c>
      <c r="H243" s="44">
        <v>95</v>
      </c>
      <c r="I243" s="44">
        <v>100</v>
      </c>
      <c r="J243" s="43" t="s">
        <v>15</v>
      </c>
    </row>
    <row r="244" spans="1:10" ht="12.75" x14ac:dyDescent="0.2">
      <c r="A244" s="42">
        <v>50124</v>
      </c>
      <c r="B244" s="43" t="s">
        <v>10</v>
      </c>
      <c r="C244" s="43" t="s">
        <v>7</v>
      </c>
      <c r="D244" s="43" t="s">
        <v>8</v>
      </c>
      <c r="E244" s="43" t="s">
        <v>8</v>
      </c>
      <c r="F244" s="43" t="s">
        <v>7</v>
      </c>
      <c r="G244" s="43" t="s">
        <v>7</v>
      </c>
      <c r="H244" s="44">
        <v>95</v>
      </c>
      <c r="I244" s="44">
        <v>80</v>
      </c>
      <c r="J244" s="43" t="s">
        <v>15</v>
      </c>
    </row>
    <row r="245" spans="1:10" ht="12.75" x14ac:dyDescent="0.2">
      <c r="A245" s="42">
        <v>52170</v>
      </c>
      <c r="B245" s="43" t="s">
        <v>10</v>
      </c>
      <c r="C245" s="43" t="s">
        <v>7</v>
      </c>
      <c r="D245" s="43" t="s">
        <v>8</v>
      </c>
      <c r="E245" s="43" t="s">
        <v>7</v>
      </c>
      <c r="F245" s="43" t="s">
        <v>8</v>
      </c>
      <c r="G245" s="43" t="s">
        <v>7</v>
      </c>
      <c r="H245" s="44">
        <v>80</v>
      </c>
      <c r="I245" s="44">
        <v>100</v>
      </c>
      <c r="J245" s="43" t="s">
        <v>15</v>
      </c>
    </row>
    <row r="246" spans="1:10" ht="12.75" x14ac:dyDescent="0.2">
      <c r="A246" s="42">
        <v>22920</v>
      </c>
      <c r="B246" s="43" t="s">
        <v>9</v>
      </c>
      <c r="C246" s="43" t="s">
        <v>8</v>
      </c>
      <c r="D246" s="43" t="s">
        <v>8</v>
      </c>
      <c r="E246" s="43" t="s">
        <v>8</v>
      </c>
      <c r="F246" s="43" t="s">
        <v>8</v>
      </c>
      <c r="G246" s="43" t="s">
        <v>7</v>
      </c>
      <c r="H246" s="44">
        <v>90</v>
      </c>
      <c r="I246" s="44">
        <v>100</v>
      </c>
      <c r="J246" s="43" t="s">
        <v>15</v>
      </c>
    </row>
    <row r="247" spans="1:10" ht="12.75" x14ac:dyDescent="0.2">
      <c r="A247" s="42">
        <v>22592</v>
      </c>
      <c r="B247" s="43" t="s">
        <v>5</v>
      </c>
      <c r="C247" s="43" t="s">
        <v>7</v>
      </c>
      <c r="D247" s="43" t="s">
        <v>7</v>
      </c>
      <c r="E247" s="43" t="s">
        <v>8</v>
      </c>
      <c r="F247" s="43" t="s">
        <v>8</v>
      </c>
      <c r="G247" s="43" t="s">
        <v>7</v>
      </c>
      <c r="H247" s="44">
        <v>95</v>
      </c>
      <c r="I247" s="44">
        <v>100</v>
      </c>
      <c r="J247" s="43" t="s">
        <v>15</v>
      </c>
    </row>
    <row r="248" spans="1:10" ht="12.75" x14ac:dyDescent="0.2">
      <c r="A248" s="42">
        <v>20838</v>
      </c>
      <c r="B248" s="43" t="s">
        <v>10</v>
      </c>
      <c r="C248" s="43" t="s">
        <v>8</v>
      </c>
      <c r="D248" s="43" t="s">
        <v>8</v>
      </c>
      <c r="E248" s="43" t="s">
        <v>7</v>
      </c>
      <c r="F248" s="43" t="s">
        <v>8</v>
      </c>
      <c r="G248" s="43" t="s">
        <v>7</v>
      </c>
      <c r="H248" s="44">
        <v>90</v>
      </c>
      <c r="I248" s="44">
        <v>100</v>
      </c>
      <c r="J248" s="43" t="s">
        <v>15</v>
      </c>
    </row>
    <row r="249" spans="1:10" ht="12.75" x14ac:dyDescent="0.2">
      <c r="A249" s="42">
        <v>74364</v>
      </c>
      <c r="B249" s="43" t="s">
        <v>9</v>
      </c>
      <c r="C249" s="43" t="s">
        <v>7</v>
      </c>
      <c r="D249" s="43" t="s">
        <v>8</v>
      </c>
      <c r="E249" s="43" t="s">
        <v>8</v>
      </c>
      <c r="F249" s="43" t="s">
        <v>8</v>
      </c>
      <c r="G249" s="43" t="s">
        <v>7</v>
      </c>
      <c r="H249" s="44">
        <v>70</v>
      </c>
      <c r="I249" s="44">
        <v>55</v>
      </c>
      <c r="J249" s="43" t="s">
        <v>15</v>
      </c>
    </row>
    <row r="250" spans="1:10" ht="12.75" x14ac:dyDescent="0.2">
      <c r="A250" s="42">
        <v>21608</v>
      </c>
      <c r="B250" s="43" t="s">
        <v>17</v>
      </c>
      <c r="C250" s="43" t="s">
        <v>7</v>
      </c>
      <c r="D250" s="43" t="s">
        <v>8</v>
      </c>
      <c r="E250" s="43" t="s">
        <v>8</v>
      </c>
      <c r="F250" s="43" t="s">
        <v>8</v>
      </c>
      <c r="G250" s="43" t="s">
        <v>7</v>
      </c>
      <c r="H250" s="44">
        <v>75</v>
      </c>
      <c r="I250" s="44">
        <v>100</v>
      </c>
      <c r="J250" s="43" t="s">
        <v>15</v>
      </c>
    </row>
    <row r="251" spans="1:10" ht="12.75" x14ac:dyDescent="0.2">
      <c r="A251" s="42">
        <v>79035</v>
      </c>
      <c r="B251" s="43" t="s">
        <v>5</v>
      </c>
      <c r="C251" s="43" t="s">
        <v>7</v>
      </c>
      <c r="D251" s="43" t="s">
        <v>8</v>
      </c>
      <c r="E251" s="43" t="s">
        <v>8</v>
      </c>
      <c r="F251" s="43" t="s">
        <v>7</v>
      </c>
      <c r="G251" s="43" t="s">
        <v>7</v>
      </c>
      <c r="H251" s="44">
        <v>70</v>
      </c>
      <c r="I251" s="44">
        <v>100</v>
      </c>
      <c r="J251" s="43" t="s">
        <v>15</v>
      </c>
    </row>
    <row r="252" spans="1:10" ht="12.75" x14ac:dyDescent="0.2">
      <c r="A252" s="42">
        <v>76733</v>
      </c>
      <c r="B252" s="43" t="s">
        <v>5</v>
      </c>
      <c r="C252" s="43" t="s">
        <v>7</v>
      </c>
      <c r="D252" s="43" t="s">
        <v>8</v>
      </c>
      <c r="E252" s="43" t="s">
        <v>8</v>
      </c>
      <c r="F252" s="43" t="s">
        <v>8</v>
      </c>
      <c r="G252" s="43" t="s">
        <v>7</v>
      </c>
      <c r="H252" s="44">
        <v>75</v>
      </c>
      <c r="I252" s="44">
        <v>50</v>
      </c>
      <c r="J252" s="43" t="s">
        <v>15</v>
      </c>
    </row>
    <row r="253" spans="1:10" ht="12.75" x14ac:dyDescent="0.2">
      <c r="A253" s="42">
        <v>18950</v>
      </c>
      <c r="B253" s="43" t="s">
        <v>6</v>
      </c>
      <c r="C253" s="43" t="s">
        <v>7</v>
      </c>
      <c r="D253" s="43" t="s">
        <v>8</v>
      </c>
      <c r="E253" s="43" t="s">
        <v>8</v>
      </c>
      <c r="F253" s="43" t="s">
        <v>8</v>
      </c>
      <c r="G253" s="43" t="s">
        <v>7</v>
      </c>
      <c r="H253" s="44">
        <v>90</v>
      </c>
      <c r="I253" s="44">
        <v>100</v>
      </c>
      <c r="J253" s="43" t="s">
        <v>15</v>
      </c>
    </row>
    <row r="254" spans="1:10" ht="12.75" x14ac:dyDescent="0.2">
      <c r="A254" s="42">
        <v>37144</v>
      </c>
      <c r="B254" s="43" t="s">
        <v>10</v>
      </c>
      <c r="C254" s="43" t="s">
        <v>7</v>
      </c>
      <c r="D254" s="43" t="s">
        <v>8</v>
      </c>
      <c r="E254" s="43" t="s">
        <v>7</v>
      </c>
      <c r="F254" s="43" t="s">
        <v>7</v>
      </c>
      <c r="G254" s="43" t="s">
        <v>7</v>
      </c>
      <c r="H254" s="44">
        <v>70</v>
      </c>
      <c r="I254" s="44">
        <v>100</v>
      </c>
      <c r="J254" s="43" t="s">
        <v>15</v>
      </c>
    </row>
    <row r="255" spans="1:10" ht="12.75" x14ac:dyDescent="0.2">
      <c r="A255" s="42">
        <v>24416</v>
      </c>
      <c r="B255" s="43" t="s">
        <v>5</v>
      </c>
      <c r="C255" s="43" t="s">
        <v>7</v>
      </c>
      <c r="D255" s="43" t="s">
        <v>8</v>
      </c>
      <c r="E255" s="43" t="s">
        <v>8</v>
      </c>
      <c r="F255" s="43" t="s">
        <v>8</v>
      </c>
      <c r="G255" s="43" t="s">
        <v>7</v>
      </c>
      <c r="H255" s="44">
        <v>90</v>
      </c>
      <c r="I255" s="44">
        <v>100</v>
      </c>
      <c r="J255" s="43" t="s">
        <v>15</v>
      </c>
    </row>
    <row r="256" spans="1:10" ht="12.75" x14ac:dyDescent="0.2">
      <c r="A256" s="42">
        <v>67904</v>
      </c>
      <c r="B256" s="43" t="s">
        <v>10</v>
      </c>
      <c r="C256" s="43" t="s">
        <v>7</v>
      </c>
      <c r="D256" s="43" t="s">
        <v>8</v>
      </c>
      <c r="E256" s="43" t="s">
        <v>8</v>
      </c>
      <c r="F256" s="43" t="s">
        <v>7</v>
      </c>
      <c r="G256" s="43" t="s">
        <v>7</v>
      </c>
      <c r="H256" s="44">
        <v>75</v>
      </c>
      <c r="I256" s="44">
        <v>30</v>
      </c>
      <c r="J256" s="43" t="s">
        <v>15</v>
      </c>
    </row>
    <row r="257" spans="1:10" ht="12.75" x14ac:dyDescent="0.2">
      <c r="A257" s="42">
        <v>35649</v>
      </c>
      <c r="B257" s="43" t="s">
        <v>5</v>
      </c>
      <c r="C257" s="43" t="s">
        <v>7</v>
      </c>
      <c r="D257" s="43" t="s">
        <v>8</v>
      </c>
      <c r="E257" s="43" t="s">
        <v>8</v>
      </c>
      <c r="F257" s="43" t="s">
        <v>7</v>
      </c>
      <c r="G257" s="43" t="s">
        <v>7</v>
      </c>
      <c r="H257" s="44">
        <v>70</v>
      </c>
      <c r="I257" s="44">
        <v>100</v>
      </c>
      <c r="J257" s="43" t="s">
        <v>15</v>
      </c>
    </row>
    <row r="258" spans="1:10" ht="12.75" x14ac:dyDescent="0.2">
      <c r="A258" s="42">
        <v>46315</v>
      </c>
      <c r="B258" s="43" t="s">
        <v>17</v>
      </c>
      <c r="C258" s="43" t="s">
        <v>7</v>
      </c>
      <c r="D258" s="43" t="s">
        <v>8</v>
      </c>
      <c r="E258" s="43" t="s">
        <v>8</v>
      </c>
      <c r="F258" s="43" t="s">
        <v>8</v>
      </c>
      <c r="G258" s="43" t="s">
        <v>7</v>
      </c>
      <c r="H258" s="44">
        <v>80</v>
      </c>
      <c r="I258" s="44">
        <v>50</v>
      </c>
      <c r="J258" s="43" t="s">
        <v>15</v>
      </c>
    </row>
    <row r="259" spans="1:10" ht="12.75" x14ac:dyDescent="0.2">
      <c r="A259" s="42">
        <v>68176</v>
      </c>
      <c r="B259" s="43" t="s">
        <v>5</v>
      </c>
      <c r="C259" s="43" t="s">
        <v>8</v>
      </c>
      <c r="D259" s="43" t="s">
        <v>7</v>
      </c>
      <c r="E259" s="43" t="s">
        <v>8</v>
      </c>
      <c r="F259" s="43" t="s">
        <v>8</v>
      </c>
      <c r="G259" s="43" t="s">
        <v>7</v>
      </c>
      <c r="H259" s="44">
        <v>95</v>
      </c>
      <c r="I259" s="44">
        <v>75</v>
      </c>
      <c r="J259" s="43" t="s">
        <v>15</v>
      </c>
    </row>
    <row r="260" spans="1:10" ht="12.75" x14ac:dyDescent="0.2">
      <c r="A260" s="42">
        <v>72612</v>
      </c>
      <c r="B260" s="43" t="s">
        <v>10</v>
      </c>
      <c r="C260" s="43" t="s">
        <v>7</v>
      </c>
      <c r="D260" s="43" t="s">
        <v>8</v>
      </c>
      <c r="E260" s="43" t="s">
        <v>8</v>
      </c>
      <c r="F260" s="43" t="s">
        <v>8</v>
      </c>
      <c r="G260" s="43" t="s">
        <v>7</v>
      </c>
      <c r="H260" s="44">
        <v>80</v>
      </c>
      <c r="I260" s="44">
        <v>50</v>
      </c>
      <c r="J260" s="43" t="s">
        <v>15</v>
      </c>
    </row>
    <row r="261" spans="1:10" ht="12.75" x14ac:dyDescent="0.2">
      <c r="A261" s="42">
        <v>87882</v>
      </c>
      <c r="B261" s="43" t="s">
        <v>9</v>
      </c>
      <c r="C261" s="43" t="s">
        <v>7</v>
      </c>
      <c r="D261" s="43"/>
      <c r="E261" s="43" t="s">
        <v>8</v>
      </c>
      <c r="F261" s="43" t="s">
        <v>7</v>
      </c>
      <c r="G261" s="43" t="s">
        <v>7</v>
      </c>
      <c r="H261" s="44">
        <v>75</v>
      </c>
      <c r="I261" s="44">
        <v>100</v>
      </c>
      <c r="J261" s="43" t="s">
        <v>15</v>
      </c>
    </row>
    <row r="262" spans="1:10" ht="12.75" x14ac:dyDescent="0.2">
      <c r="A262" s="42">
        <v>76087</v>
      </c>
      <c r="B262" s="43" t="s">
        <v>5</v>
      </c>
      <c r="C262" s="43" t="s">
        <v>7</v>
      </c>
      <c r="D262" s="43" t="s">
        <v>7</v>
      </c>
      <c r="E262" s="43" t="s">
        <v>8</v>
      </c>
      <c r="F262" s="43" t="s">
        <v>8</v>
      </c>
      <c r="G262" s="43" t="s">
        <v>7</v>
      </c>
      <c r="H262" s="44">
        <v>95</v>
      </c>
      <c r="I262" s="44">
        <v>100</v>
      </c>
      <c r="J262" s="43" t="s">
        <v>15</v>
      </c>
    </row>
    <row r="263" spans="1:10" ht="12.75" x14ac:dyDescent="0.2">
      <c r="A263" s="42">
        <v>62058</v>
      </c>
      <c r="B263" s="43" t="s">
        <v>9</v>
      </c>
      <c r="C263" s="43" t="s">
        <v>7</v>
      </c>
      <c r="D263" s="43" t="s">
        <v>8</v>
      </c>
      <c r="E263" s="43" t="s">
        <v>8</v>
      </c>
      <c r="F263" s="43" t="s">
        <v>8</v>
      </c>
      <c r="G263" s="43" t="s">
        <v>7</v>
      </c>
      <c r="H263" s="44">
        <v>70</v>
      </c>
      <c r="I263" s="44">
        <v>100</v>
      </c>
      <c r="J263" s="43" t="s">
        <v>15</v>
      </c>
    </row>
    <row r="264" spans="1:10" ht="12.75" x14ac:dyDescent="0.2">
      <c r="A264" s="42">
        <v>62644</v>
      </c>
      <c r="B264" s="43" t="s">
        <v>10</v>
      </c>
      <c r="C264" s="43" t="s">
        <v>7</v>
      </c>
      <c r="D264" s="43" t="s">
        <v>8</v>
      </c>
      <c r="E264" s="43" t="s">
        <v>7</v>
      </c>
      <c r="F264" s="43" t="s">
        <v>8</v>
      </c>
      <c r="G264" s="43" t="s">
        <v>7</v>
      </c>
      <c r="H264" s="44">
        <v>95</v>
      </c>
      <c r="I264" s="44">
        <v>100</v>
      </c>
      <c r="J264" s="43" t="s">
        <v>15</v>
      </c>
    </row>
    <row r="265" spans="1:10" ht="12.75" x14ac:dyDescent="0.2">
      <c r="A265" s="42">
        <v>75882</v>
      </c>
      <c r="B265" s="43" t="s">
        <v>10</v>
      </c>
      <c r="C265" s="43" t="s">
        <v>7</v>
      </c>
      <c r="D265" s="43" t="s">
        <v>7</v>
      </c>
      <c r="E265" s="43" t="s">
        <v>8</v>
      </c>
      <c r="F265" s="43" t="s">
        <v>8</v>
      </c>
      <c r="G265" s="43" t="s">
        <v>7</v>
      </c>
      <c r="H265" s="44">
        <v>75</v>
      </c>
      <c r="I265" s="44">
        <v>100</v>
      </c>
      <c r="J265" s="43" t="s">
        <v>15</v>
      </c>
    </row>
    <row r="266" spans="1:10" ht="12.75" x14ac:dyDescent="0.2">
      <c r="A266" s="42">
        <v>67930</v>
      </c>
      <c r="B266" s="43" t="s">
        <v>9</v>
      </c>
      <c r="C266" s="43" t="s">
        <v>7</v>
      </c>
      <c r="D266" s="43" t="s">
        <v>8</v>
      </c>
      <c r="E266" s="43" t="s">
        <v>8</v>
      </c>
      <c r="F266" s="43" t="s">
        <v>8</v>
      </c>
      <c r="G266" s="43" t="s">
        <v>7</v>
      </c>
      <c r="H266" s="44">
        <v>70</v>
      </c>
      <c r="I266" s="44">
        <v>100</v>
      </c>
      <c r="J266" s="43" t="s">
        <v>15</v>
      </c>
    </row>
    <row r="267" spans="1:10" ht="12.75" x14ac:dyDescent="0.2">
      <c r="A267" s="42">
        <v>31305</v>
      </c>
      <c r="B267" s="43" t="s">
        <v>10</v>
      </c>
      <c r="C267" s="43" t="s">
        <v>7</v>
      </c>
      <c r="D267" s="43" t="s">
        <v>7</v>
      </c>
      <c r="E267" s="43" t="s">
        <v>8</v>
      </c>
      <c r="F267" s="43" t="s">
        <v>8</v>
      </c>
      <c r="G267" s="43" t="s">
        <v>7</v>
      </c>
      <c r="H267" s="44">
        <v>95</v>
      </c>
      <c r="I267" s="44">
        <v>85</v>
      </c>
      <c r="J267" s="43" t="s">
        <v>15</v>
      </c>
    </row>
    <row r="268" spans="1:10" ht="12.75" x14ac:dyDescent="0.2">
      <c r="A268" s="42">
        <v>63211</v>
      </c>
      <c r="B268" s="43" t="s">
        <v>9</v>
      </c>
      <c r="C268" s="43" t="s">
        <v>7</v>
      </c>
      <c r="D268" s="43" t="s">
        <v>7</v>
      </c>
      <c r="E268" s="43" t="s">
        <v>7</v>
      </c>
      <c r="F268" s="43" t="s">
        <v>7</v>
      </c>
      <c r="G268" s="43" t="s">
        <v>7</v>
      </c>
      <c r="H268" s="44">
        <v>95</v>
      </c>
      <c r="I268" s="44">
        <v>95</v>
      </c>
      <c r="J268" s="43" t="s">
        <v>15</v>
      </c>
    </row>
    <row r="269" spans="1:10" ht="12.75" x14ac:dyDescent="0.2">
      <c r="A269" s="42">
        <v>33230</v>
      </c>
      <c r="B269" s="43" t="s">
        <v>10</v>
      </c>
      <c r="C269" s="43" t="s">
        <v>7</v>
      </c>
      <c r="D269" s="43" t="s">
        <v>7</v>
      </c>
      <c r="E269" s="43" t="s">
        <v>8</v>
      </c>
      <c r="F269" s="43" t="s">
        <v>8</v>
      </c>
      <c r="G269" s="43" t="s">
        <v>7</v>
      </c>
      <c r="H269" s="44">
        <v>75</v>
      </c>
      <c r="I269" s="44">
        <v>100</v>
      </c>
      <c r="J269" s="43" t="s">
        <v>15</v>
      </c>
    </row>
    <row r="270" spans="1:10" ht="12.75" x14ac:dyDescent="0.2">
      <c r="A270" s="42">
        <v>44577</v>
      </c>
      <c r="B270" s="43" t="s">
        <v>10</v>
      </c>
      <c r="C270" s="43" t="s">
        <v>7</v>
      </c>
      <c r="D270" s="43" t="s">
        <v>8</v>
      </c>
      <c r="E270" s="43" t="s">
        <v>8</v>
      </c>
      <c r="F270" s="43" t="s">
        <v>7</v>
      </c>
      <c r="G270" s="43" t="s">
        <v>7</v>
      </c>
      <c r="H270" s="44">
        <v>85</v>
      </c>
      <c r="I270" s="44">
        <v>75</v>
      </c>
      <c r="J270" s="43" t="s">
        <v>15</v>
      </c>
    </row>
    <row r="271" spans="1:10" ht="12.75" x14ac:dyDescent="0.2">
      <c r="A271" s="42">
        <v>180175</v>
      </c>
      <c r="B271" s="43" t="s">
        <v>10</v>
      </c>
      <c r="C271" s="43" t="s">
        <v>7</v>
      </c>
      <c r="D271" s="43" t="s">
        <v>8</v>
      </c>
      <c r="E271" s="43" t="s">
        <v>8</v>
      </c>
      <c r="F271" s="43" t="s">
        <v>13</v>
      </c>
      <c r="G271" s="43" t="s">
        <v>7</v>
      </c>
      <c r="H271" s="44">
        <v>75</v>
      </c>
      <c r="I271" s="44">
        <v>100</v>
      </c>
      <c r="J271" s="43" t="s">
        <v>15</v>
      </c>
    </row>
    <row r="272" spans="1:10" ht="12.75" x14ac:dyDescent="0.2">
      <c r="A272" s="42">
        <v>63007</v>
      </c>
      <c r="B272" s="43" t="s">
        <v>9</v>
      </c>
      <c r="C272" s="43" t="s">
        <v>7</v>
      </c>
      <c r="D272" s="43" t="s">
        <v>8</v>
      </c>
      <c r="E272" s="43" t="s">
        <v>8</v>
      </c>
      <c r="F272" s="43" t="s">
        <v>8</v>
      </c>
      <c r="G272" s="43" t="s">
        <v>7</v>
      </c>
      <c r="H272" s="44">
        <v>70</v>
      </c>
      <c r="I272" s="44">
        <v>100</v>
      </c>
      <c r="J272" s="43" t="s">
        <v>15</v>
      </c>
    </row>
    <row r="273" spans="1:10" ht="12.75" x14ac:dyDescent="0.2">
      <c r="A273" s="42">
        <v>70498</v>
      </c>
      <c r="B273" s="43" t="s">
        <v>10</v>
      </c>
      <c r="C273" s="43" t="s">
        <v>8</v>
      </c>
      <c r="D273" s="43" t="s">
        <v>8</v>
      </c>
      <c r="E273" s="43" t="s">
        <v>8</v>
      </c>
      <c r="F273" s="43" t="s">
        <v>7</v>
      </c>
      <c r="G273" s="43" t="s">
        <v>7</v>
      </c>
      <c r="H273" s="44">
        <v>90</v>
      </c>
      <c r="I273" s="44">
        <v>70</v>
      </c>
      <c r="J273" s="43" t="s">
        <v>15</v>
      </c>
    </row>
    <row r="274" spans="1:10" ht="12.75" x14ac:dyDescent="0.2">
      <c r="A274" s="42">
        <v>32480</v>
      </c>
      <c r="B274" s="43" t="s">
        <v>6</v>
      </c>
      <c r="C274" s="43" t="s">
        <v>8</v>
      </c>
      <c r="D274" s="43" t="s">
        <v>7</v>
      </c>
      <c r="E274" s="43" t="s">
        <v>8</v>
      </c>
      <c r="F274" s="43" t="s">
        <v>7</v>
      </c>
      <c r="G274" s="43" t="s">
        <v>7</v>
      </c>
      <c r="H274" s="44">
        <v>97</v>
      </c>
      <c r="I274" s="44">
        <v>70</v>
      </c>
      <c r="J274" s="43" t="s">
        <v>15</v>
      </c>
    </row>
    <row r="275" spans="1:10" ht="12.75" x14ac:dyDescent="0.2">
      <c r="A275" s="42">
        <v>26521</v>
      </c>
      <c r="B275" s="43" t="s">
        <v>10</v>
      </c>
      <c r="C275" s="43" t="s">
        <v>7</v>
      </c>
      <c r="D275" s="43" t="s">
        <v>8</v>
      </c>
      <c r="E275" s="43" t="s">
        <v>7</v>
      </c>
      <c r="F275" s="43" t="s">
        <v>8</v>
      </c>
      <c r="G275" s="43" t="s">
        <v>7</v>
      </c>
      <c r="H275" s="44">
        <v>90</v>
      </c>
      <c r="I275" s="44">
        <v>100</v>
      </c>
      <c r="J275" s="43" t="s">
        <v>15</v>
      </c>
    </row>
    <row r="276" spans="1:10" ht="12.75" x14ac:dyDescent="0.2">
      <c r="A276" s="42">
        <v>39325</v>
      </c>
      <c r="B276" s="43" t="s">
        <v>10</v>
      </c>
      <c r="C276" s="43" t="s">
        <v>7</v>
      </c>
      <c r="D276" s="43" t="s">
        <v>8</v>
      </c>
      <c r="E276" s="43" t="s">
        <v>8</v>
      </c>
      <c r="F276" s="43" t="s">
        <v>7</v>
      </c>
      <c r="G276" s="43" t="s">
        <v>7</v>
      </c>
      <c r="H276" s="44">
        <v>95</v>
      </c>
      <c r="I276" s="44">
        <v>40</v>
      </c>
      <c r="J276" s="43" t="s">
        <v>15</v>
      </c>
    </row>
    <row r="277" spans="1:10" ht="12.75" x14ac:dyDescent="0.2">
      <c r="A277" s="42">
        <v>66653</v>
      </c>
      <c r="B277" s="43" t="s">
        <v>6</v>
      </c>
      <c r="C277" s="43" t="s">
        <v>8</v>
      </c>
      <c r="D277" s="43" t="s">
        <v>7</v>
      </c>
      <c r="E277" s="43" t="s">
        <v>8</v>
      </c>
      <c r="F277" s="43" t="s">
        <v>7</v>
      </c>
      <c r="G277" s="43" t="s">
        <v>7</v>
      </c>
      <c r="H277" s="44">
        <v>55</v>
      </c>
      <c r="I277" s="44">
        <v>75</v>
      </c>
      <c r="J277" s="43" t="s">
        <v>15</v>
      </c>
    </row>
    <row r="278" spans="1:10" ht="12.75" x14ac:dyDescent="0.2">
      <c r="A278" s="42">
        <v>35543</v>
      </c>
      <c r="B278" s="43" t="s">
        <v>10</v>
      </c>
      <c r="C278" s="43" t="s">
        <v>7</v>
      </c>
      <c r="D278" s="43" t="s">
        <v>7</v>
      </c>
      <c r="E278" s="43" t="s">
        <v>7</v>
      </c>
      <c r="F278" s="43" t="s">
        <v>7</v>
      </c>
      <c r="G278" s="43" t="s">
        <v>7</v>
      </c>
      <c r="H278" s="44">
        <v>95</v>
      </c>
      <c r="I278" s="44">
        <v>95</v>
      </c>
      <c r="J278" s="43" t="s">
        <v>15</v>
      </c>
    </row>
    <row r="279" spans="1:10" ht="12.75" x14ac:dyDescent="0.2">
      <c r="A279" s="42">
        <v>38591</v>
      </c>
      <c r="B279" s="43" t="s">
        <v>6</v>
      </c>
      <c r="C279" s="43" t="s">
        <v>7</v>
      </c>
      <c r="D279" s="43" t="s">
        <v>8</v>
      </c>
      <c r="E279" s="43" t="s">
        <v>8</v>
      </c>
      <c r="F279" s="43" t="s">
        <v>8</v>
      </c>
      <c r="G279" s="43" t="s">
        <v>7</v>
      </c>
      <c r="H279" s="44">
        <v>75</v>
      </c>
      <c r="I279" s="44">
        <v>50</v>
      </c>
      <c r="J279" s="43" t="s">
        <v>15</v>
      </c>
    </row>
    <row r="280" spans="1:10" ht="12.75" x14ac:dyDescent="0.2">
      <c r="A280" s="42">
        <v>81402</v>
      </c>
      <c r="B280" s="43" t="s">
        <v>17</v>
      </c>
      <c r="C280" s="43" t="s">
        <v>7</v>
      </c>
      <c r="D280" s="43" t="s">
        <v>8</v>
      </c>
      <c r="E280" s="43" t="s">
        <v>8</v>
      </c>
      <c r="F280" s="43" t="s">
        <v>8</v>
      </c>
      <c r="G280" s="43" t="s">
        <v>7</v>
      </c>
      <c r="H280" s="44">
        <v>80</v>
      </c>
      <c r="I280" s="44">
        <v>53</v>
      </c>
      <c r="J280" s="43" t="s">
        <v>15</v>
      </c>
    </row>
    <row r="281" spans="1:10" ht="12.75" x14ac:dyDescent="0.2">
      <c r="A281" s="42">
        <v>17391</v>
      </c>
      <c r="B281" s="43" t="s">
        <v>10</v>
      </c>
      <c r="C281" s="43" t="s">
        <v>8</v>
      </c>
      <c r="D281" s="43" t="s">
        <v>8</v>
      </c>
      <c r="E281" s="43" t="s">
        <v>8</v>
      </c>
      <c r="F281" s="43" t="s">
        <v>8</v>
      </c>
      <c r="G281" s="43" t="s">
        <v>7</v>
      </c>
      <c r="H281" s="44">
        <v>95</v>
      </c>
      <c r="I281" s="44">
        <v>100</v>
      </c>
      <c r="J281" s="43" t="s">
        <v>15</v>
      </c>
    </row>
    <row r="282" spans="1:10" ht="12.75" x14ac:dyDescent="0.2">
      <c r="A282" s="42">
        <v>62861</v>
      </c>
      <c r="B282" s="43" t="s">
        <v>5</v>
      </c>
      <c r="C282" s="43" t="s">
        <v>7</v>
      </c>
      <c r="D282" s="43" t="s">
        <v>8</v>
      </c>
      <c r="E282" s="43" t="s">
        <v>8</v>
      </c>
      <c r="F282" s="43" t="s">
        <v>8</v>
      </c>
      <c r="G282" s="43" t="s">
        <v>7</v>
      </c>
      <c r="H282" s="44">
        <v>90</v>
      </c>
      <c r="I282" s="44">
        <v>100</v>
      </c>
      <c r="J282" s="43" t="s">
        <v>15</v>
      </c>
    </row>
    <row r="283" spans="1:10" ht="12.75" x14ac:dyDescent="0.2">
      <c r="A283" s="42">
        <v>35251</v>
      </c>
      <c r="B283" s="43" t="s">
        <v>9</v>
      </c>
      <c r="C283" s="43" t="s">
        <v>7</v>
      </c>
      <c r="D283" s="43" t="s">
        <v>8</v>
      </c>
      <c r="E283" s="43" t="s">
        <v>8</v>
      </c>
      <c r="F283" s="43" t="s">
        <v>8</v>
      </c>
      <c r="G283" s="43" t="s">
        <v>7</v>
      </c>
      <c r="H283" s="44">
        <v>90</v>
      </c>
      <c r="I283" s="44">
        <v>100</v>
      </c>
      <c r="J283" s="43" t="s">
        <v>15</v>
      </c>
    </row>
    <row r="284" spans="1:10" ht="12.75" x14ac:dyDescent="0.2">
      <c r="A284" s="42">
        <v>37578</v>
      </c>
      <c r="B284" s="43" t="s">
        <v>9</v>
      </c>
      <c r="C284" s="43" t="s">
        <v>7</v>
      </c>
      <c r="D284" s="43" t="s">
        <v>8</v>
      </c>
      <c r="E284" s="43" t="s">
        <v>8</v>
      </c>
      <c r="F284" s="43" t="s">
        <v>8</v>
      </c>
      <c r="G284" s="43" t="s">
        <v>7</v>
      </c>
      <c r="H284" s="44">
        <v>70</v>
      </c>
      <c r="I284" s="44">
        <v>100</v>
      </c>
      <c r="J284" s="43" t="s">
        <v>15</v>
      </c>
    </row>
    <row r="285" spans="1:10" ht="12.75" x14ac:dyDescent="0.2">
      <c r="A285" s="42">
        <v>70474</v>
      </c>
      <c r="B285" s="43" t="s">
        <v>10</v>
      </c>
      <c r="C285" s="43" t="s">
        <v>7</v>
      </c>
      <c r="D285" s="43" t="s">
        <v>7</v>
      </c>
      <c r="E285" s="43" t="s">
        <v>7</v>
      </c>
      <c r="F285" s="43" t="s">
        <v>7</v>
      </c>
      <c r="G285" s="43" t="s">
        <v>7</v>
      </c>
      <c r="H285" s="44">
        <v>85</v>
      </c>
      <c r="I285" s="44">
        <v>100</v>
      </c>
      <c r="J285" s="43" t="s">
        <v>15</v>
      </c>
    </row>
    <row r="286" spans="1:10" ht="12.75" x14ac:dyDescent="0.2">
      <c r="A286" s="42">
        <v>74275</v>
      </c>
      <c r="B286" s="43" t="s">
        <v>10</v>
      </c>
      <c r="C286" s="43" t="s">
        <v>7</v>
      </c>
      <c r="D286" s="43" t="s">
        <v>8</v>
      </c>
      <c r="E286" s="43" t="s">
        <v>8</v>
      </c>
      <c r="F286" s="43" t="s">
        <v>7</v>
      </c>
      <c r="G286" s="43" t="s">
        <v>7</v>
      </c>
      <c r="H286" s="44">
        <v>95</v>
      </c>
      <c r="I286" s="44">
        <v>80</v>
      </c>
      <c r="J286" s="43" t="s">
        <v>15</v>
      </c>
    </row>
    <row r="287" spans="1:10" ht="12.75" x14ac:dyDescent="0.2">
      <c r="A287" s="42">
        <v>46017</v>
      </c>
      <c r="B287" s="43" t="s">
        <v>9</v>
      </c>
      <c r="C287" s="43" t="s">
        <v>7</v>
      </c>
      <c r="D287" s="43" t="s">
        <v>7</v>
      </c>
      <c r="E287" s="43" t="s">
        <v>8</v>
      </c>
      <c r="F287" s="43" t="s">
        <v>7</v>
      </c>
      <c r="G287" s="43" t="s">
        <v>7</v>
      </c>
      <c r="H287" s="44">
        <v>90</v>
      </c>
      <c r="I287" s="44">
        <v>80</v>
      </c>
      <c r="J287" s="43" t="s">
        <v>15</v>
      </c>
    </row>
    <row r="288" spans="1:10" ht="12.75" x14ac:dyDescent="0.2">
      <c r="A288" s="42">
        <v>24819</v>
      </c>
      <c r="B288" s="43" t="s">
        <v>5</v>
      </c>
      <c r="C288" s="43" t="s">
        <v>7</v>
      </c>
      <c r="D288" s="43" t="s">
        <v>8</v>
      </c>
      <c r="E288" s="43" t="s">
        <v>8</v>
      </c>
      <c r="F288" s="43" t="s">
        <v>8</v>
      </c>
      <c r="G288" s="43" t="s">
        <v>7</v>
      </c>
      <c r="H288" s="44">
        <v>90</v>
      </c>
      <c r="I288" s="44">
        <v>30</v>
      </c>
      <c r="J288" s="43" t="s">
        <v>15</v>
      </c>
    </row>
    <row r="289" spans="1:10" ht="12.75" x14ac:dyDescent="0.2">
      <c r="A289" s="42">
        <v>40289</v>
      </c>
      <c r="B289" s="43" t="s">
        <v>10</v>
      </c>
      <c r="C289" s="43" t="s">
        <v>7</v>
      </c>
      <c r="D289" s="43" t="s">
        <v>7</v>
      </c>
      <c r="E289" s="43" t="s">
        <v>8</v>
      </c>
      <c r="F289" s="43" t="s">
        <v>7</v>
      </c>
      <c r="G289" s="43" t="s">
        <v>7</v>
      </c>
      <c r="H289" s="44">
        <v>95</v>
      </c>
      <c r="I289" s="44">
        <v>80</v>
      </c>
      <c r="J289" s="43" t="s">
        <v>15</v>
      </c>
    </row>
    <row r="290" spans="1:10" ht="12.75" x14ac:dyDescent="0.2">
      <c r="A290" s="42">
        <v>49338</v>
      </c>
      <c r="B290" s="43" t="s">
        <v>5</v>
      </c>
      <c r="C290" s="43" t="s">
        <v>7</v>
      </c>
      <c r="D290" s="43" t="s">
        <v>8</v>
      </c>
      <c r="E290" s="43" t="s">
        <v>8</v>
      </c>
      <c r="F290" s="43" t="s">
        <v>8</v>
      </c>
      <c r="G290" s="43" t="s">
        <v>7</v>
      </c>
      <c r="H290" s="44">
        <v>75</v>
      </c>
      <c r="I290" s="44">
        <v>50</v>
      </c>
      <c r="J290" s="43" t="s">
        <v>15</v>
      </c>
    </row>
    <row r="291" spans="1:10" ht="12.75" x14ac:dyDescent="0.2">
      <c r="A291" s="42">
        <v>29352</v>
      </c>
      <c r="B291" s="43" t="s">
        <v>10</v>
      </c>
      <c r="C291" s="43" t="s">
        <v>8</v>
      </c>
      <c r="D291" s="43" t="s">
        <v>8</v>
      </c>
      <c r="E291" s="43" t="s">
        <v>8</v>
      </c>
      <c r="F291" s="43" t="s">
        <v>8</v>
      </c>
      <c r="G291" s="43" t="s">
        <v>7</v>
      </c>
      <c r="H291" s="44">
        <v>95</v>
      </c>
      <c r="I291" s="44">
        <v>100</v>
      </c>
      <c r="J291" s="43" t="s">
        <v>15</v>
      </c>
    </row>
    <row r="292" spans="1:10" ht="12.75" x14ac:dyDescent="0.2">
      <c r="A292" s="42">
        <v>40973</v>
      </c>
      <c r="B292" s="43" t="s">
        <v>6</v>
      </c>
      <c r="C292" s="43" t="s">
        <v>8</v>
      </c>
      <c r="D292" s="43" t="s">
        <v>8</v>
      </c>
      <c r="E292" s="43" t="s">
        <v>7</v>
      </c>
      <c r="F292" s="43" t="s">
        <v>7</v>
      </c>
      <c r="G292" s="43" t="s">
        <v>7</v>
      </c>
      <c r="H292" s="44">
        <v>70</v>
      </c>
      <c r="I292" s="44">
        <v>70</v>
      </c>
      <c r="J292" s="43" t="s">
        <v>15</v>
      </c>
    </row>
    <row r="293" spans="1:10" ht="12.75" x14ac:dyDescent="0.2">
      <c r="A293" s="42">
        <v>48039</v>
      </c>
      <c r="B293" s="43" t="s">
        <v>10</v>
      </c>
      <c r="C293" s="43" t="s">
        <v>7</v>
      </c>
      <c r="D293" s="43" t="s">
        <v>7</v>
      </c>
      <c r="E293" s="43" t="s">
        <v>8</v>
      </c>
      <c r="F293" s="43" t="s">
        <v>8</v>
      </c>
      <c r="G293" s="43" t="s">
        <v>7</v>
      </c>
      <c r="H293" s="44">
        <v>75</v>
      </c>
      <c r="I293" s="44">
        <v>100</v>
      </c>
      <c r="J293" s="43" t="s">
        <v>15</v>
      </c>
    </row>
    <row r="294" spans="1:10" ht="12.75" x14ac:dyDescent="0.2">
      <c r="A294" s="42">
        <v>19564</v>
      </c>
      <c r="B294" s="43" t="s">
        <v>9</v>
      </c>
      <c r="C294" s="43" t="s">
        <v>7</v>
      </c>
      <c r="D294" s="43" t="s">
        <v>8</v>
      </c>
      <c r="E294" s="43" t="s">
        <v>8</v>
      </c>
      <c r="F294" s="43" t="s">
        <v>7</v>
      </c>
      <c r="G294" s="43" t="s">
        <v>7</v>
      </c>
      <c r="H294" s="44">
        <v>75</v>
      </c>
      <c r="I294" s="44">
        <v>50</v>
      </c>
      <c r="J294" s="43" t="s">
        <v>15</v>
      </c>
    </row>
    <row r="295" spans="1:10" ht="12.75" x14ac:dyDescent="0.2">
      <c r="A295" s="42">
        <v>80411</v>
      </c>
      <c r="B295" s="43" t="s">
        <v>5</v>
      </c>
      <c r="C295" s="43" t="s">
        <v>7</v>
      </c>
      <c r="D295" s="43" t="s">
        <v>8</v>
      </c>
      <c r="E295" s="43" t="s">
        <v>8</v>
      </c>
      <c r="F295" s="43" t="s">
        <v>8</v>
      </c>
      <c r="G295" s="43" t="s">
        <v>7</v>
      </c>
      <c r="H295" s="44">
        <v>75</v>
      </c>
      <c r="I295" s="44">
        <v>50</v>
      </c>
      <c r="J295" s="43" t="s">
        <v>15</v>
      </c>
    </row>
    <row r="296" spans="1:10" ht="12.75" x14ac:dyDescent="0.2">
      <c r="A296" s="42">
        <v>66821</v>
      </c>
      <c r="B296" s="43" t="s">
        <v>10</v>
      </c>
      <c r="C296" s="43" t="s">
        <v>7</v>
      </c>
      <c r="D296" s="43" t="s">
        <v>8</v>
      </c>
      <c r="E296" s="43" t="s">
        <v>7</v>
      </c>
      <c r="F296" s="43" t="s">
        <v>8</v>
      </c>
      <c r="G296" s="43" t="s">
        <v>8</v>
      </c>
      <c r="H296" s="44">
        <v>90</v>
      </c>
      <c r="I296" s="44">
        <v>50</v>
      </c>
      <c r="J296" s="43" t="s">
        <v>15</v>
      </c>
    </row>
    <row r="297" spans="1:10" ht="12.75" x14ac:dyDescent="0.2">
      <c r="A297" s="42">
        <v>24391</v>
      </c>
      <c r="B297" s="43" t="s">
        <v>5</v>
      </c>
      <c r="C297" s="43" t="s">
        <v>7</v>
      </c>
      <c r="D297" s="43" t="s">
        <v>8</v>
      </c>
      <c r="E297" s="43" t="s">
        <v>8</v>
      </c>
      <c r="F297" s="43" t="s">
        <v>8</v>
      </c>
      <c r="G297" s="43" t="s">
        <v>7</v>
      </c>
      <c r="H297" s="44">
        <v>90</v>
      </c>
      <c r="I297" s="44">
        <v>90</v>
      </c>
      <c r="J297" s="43" t="s">
        <v>15</v>
      </c>
    </row>
    <row r="298" spans="1:10" ht="12.75" x14ac:dyDescent="0.2">
      <c r="A298" s="42">
        <v>27792</v>
      </c>
      <c r="B298" s="43" t="s">
        <v>9</v>
      </c>
      <c r="C298" s="43" t="s">
        <v>7</v>
      </c>
      <c r="D298" s="43" t="s">
        <v>7</v>
      </c>
      <c r="E298" s="43" t="s">
        <v>7</v>
      </c>
      <c r="F298" s="43" t="s">
        <v>8</v>
      </c>
      <c r="G298" s="43" t="s">
        <v>7</v>
      </c>
      <c r="H298" s="44">
        <v>95</v>
      </c>
      <c r="I298" s="44">
        <v>95</v>
      </c>
      <c r="J298" s="43" t="s">
        <v>15</v>
      </c>
    </row>
    <row r="299" spans="1:10" ht="12.75" x14ac:dyDescent="0.2">
      <c r="A299" s="42">
        <v>16439</v>
      </c>
      <c r="B299" s="43" t="s">
        <v>10</v>
      </c>
      <c r="C299" s="43" t="s">
        <v>7</v>
      </c>
      <c r="D299" s="43" t="s">
        <v>8</v>
      </c>
      <c r="E299" s="43" t="s">
        <v>7</v>
      </c>
      <c r="F299" s="43" t="s">
        <v>8</v>
      </c>
      <c r="G299" s="43" t="s">
        <v>7</v>
      </c>
      <c r="H299" s="44">
        <v>80</v>
      </c>
      <c r="I299" s="44">
        <v>30</v>
      </c>
      <c r="J299" s="43" t="s">
        <v>15</v>
      </c>
    </row>
    <row r="300" spans="1:10" ht="12.75" x14ac:dyDescent="0.2">
      <c r="A300" s="42">
        <v>81858</v>
      </c>
      <c r="B300" s="43" t="s">
        <v>5</v>
      </c>
      <c r="C300" s="43" t="s">
        <v>8</v>
      </c>
      <c r="D300" s="43" t="s">
        <v>7</v>
      </c>
      <c r="E300" s="43" t="s">
        <v>8</v>
      </c>
      <c r="F300" s="43" t="s">
        <v>8</v>
      </c>
      <c r="G300" s="43" t="s">
        <v>7</v>
      </c>
      <c r="H300" s="44">
        <v>99</v>
      </c>
      <c r="I300" s="44">
        <v>100</v>
      </c>
      <c r="J300" s="43" t="s">
        <v>15</v>
      </c>
    </row>
    <row r="301" spans="1:10" ht="12.75" x14ac:dyDescent="0.2">
      <c r="A301" s="42">
        <v>74732</v>
      </c>
      <c r="B301" s="43" t="s">
        <v>9</v>
      </c>
      <c r="C301" s="43" t="s">
        <v>7</v>
      </c>
      <c r="D301" s="43" t="s">
        <v>8</v>
      </c>
      <c r="E301" s="43" t="s">
        <v>8</v>
      </c>
      <c r="F301" s="43" t="s">
        <v>8</v>
      </c>
      <c r="G301" s="43" t="s">
        <v>7</v>
      </c>
      <c r="H301" s="44">
        <v>90</v>
      </c>
      <c r="I301" s="44">
        <v>90</v>
      </c>
      <c r="J301" s="43" t="s">
        <v>15</v>
      </c>
    </row>
    <row r="302" spans="1:10" ht="12.75" x14ac:dyDescent="0.2">
      <c r="A302" s="42">
        <v>43797</v>
      </c>
      <c r="B302" s="43" t="s">
        <v>5</v>
      </c>
      <c r="C302" s="43" t="s">
        <v>7</v>
      </c>
      <c r="D302" s="43" t="s">
        <v>7</v>
      </c>
      <c r="E302" s="43" t="s">
        <v>8</v>
      </c>
      <c r="F302" s="43" t="s">
        <v>8</v>
      </c>
      <c r="G302" s="43" t="s">
        <v>7</v>
      </c>
      <c r="H302" s="44">
        <v>80</v>
      </c>
      <c r="I302" s="44">
        <v>80</v>
      </c>
      <c r="J302" s="43" t="s">
        <v>15</v>
      </c>
    </row>
    <row r="303" spans="1:10" ht="12.75" x14ac:dyDescent="0.2">
      <c r="A303" s="42">
        <v>79536</v>
      </c>
      <c r="B303" s="43" t="s">
        <v>10</v>
      </c>
      <c r="C303" s="43" t="s">
        <v>7</v>
      </c>
      <c r="D303" s="43" t="s">
        <v>7</v>
      </c>
      <c r="E303" s="43" t="s">
        <v>7</v>
      </c>
      <c r="F303" s="43" t="s">
        <v>8</v>
      </c>
      <c r="G303" s="43" t="s">
        <v>7</v>
      </c>
      <c r="H303" s="44">
        <v>90</v>
      </c>
      <c r="I303" s="44">
        <v>100</v>
      </c>
      <c r="J303" s="43" t="s">
        <v>15</v>
      </c>
    </row>
    <row r="304" spans="1:10" ht="12.75" x14ac:dyDescent="0.2">
      <c r="A304" s="42">
        <v>14091</v>
      </c>
      <c r="B304" s="43" t="s">
        <v>17</v>
      </c>
      <c r="C304" s="43" t="s">
        <v>7</v>
      </c>
      <c r="D304" s="43" t="s">
        <v>8</v>
      </c>
      <c r="E304" s="43" t="s">
        <v>8</v>
      </c>
      <c r="F304" s="43" t="s">
        <v>8</v>
      </c>
      <c r="G304" s="43" t="s">
        <v>7</v>
      </c>
      <c r="H304" s="44">
        <v>75</v>
      </c>
      <c r="I304" s="44">
        <v>100</v>
      </c>
      <c r="J304" s="43" t="s">
        <v>15</v>
      </c>
    </row>
    <row r="305" spans="1:10" ht="12.75" x14ac:dyDescent="0.2">
      <c r="A305" s="42">
        <v>47335</v>
      </c>
      <c r="B305" s="43" t="s">
        <v>6</v>
      </c>
      <c r="C305" s="43" t="s">
        <v>8</v>
      </c>
      <c r="D305" s="43" t="s">
        <v>7</v>
      </c>
      <c r="E305" s="43" t="s">
        <v>8</v>
      </c>
      <c r="F305" s="43" t="s">
        <v>7</v>
      </c>
      <c r="G305" s="43" t="s">
        <v>7</v>
      </c>
      <c r="H305" s="44">
        <v>95</v>
      </c>
      <c r="I305" s="44">
        <v>95</v>
      </c>
      <c r="J305" s="43" t="s">
        <v>15</v>
      </c>
    </row>
    <row r="306" spans="1:10" ht="12.75" x14ac:dyDescent="0.2">
      <c r="A306" s="42">
        <v>14824</v>
      </c>
      <c r="B306" s="43" t="s">
        <v>17</v>
      </c>
      <c r="C306" s="43" t="s">
        <v>8</v>
      </c>
      <c r="D306" s="43" t="s">
        <v>8</v>
      </c>
      <c r="E306" s="43" t="s">
        <v>8</v>
      </c>
      <c r="F306" s="43" t="s">
        <v>8</v>
      </c>
      <c r="G306" s="43" t="s">
        <v>7</v>
      </c>
      <c r="H306" s="44">
        <v>99</v>
      </c>
      <c r="I306" s="44">
        <v>75</v>
      </c>
      <c r="J306" s="43" t="s">
        <v>15</v>
      </c>
    </row>
    <row r="307" spans="1:10" ht="12.75" x14ac:dyDescent="0.2">
      <c r="A307" s="42">
        <v>48126</v>
      </c>
      <c r="B307" s="43" t="s">
        <v>9</v>
      </c>
      <c r="C307" s="43" t="s">
        <v>8</v>
      </c>
      <c r="D307" s="43" t="s">
        <v>8</v>
      </c>
      <c r="E307" s="43" t="s">
        <v>8</v>
      </c>
      <c r="F307" s="43" t="s">
        <v>8</v>
      </c>
      <c r="G307" s="43" t="s">
        <v>7</v>
      </c>
      <c r="H307" s="44">
        <v>90</v>
      </c>
      <c r="I307" s="44">
        <v>100</v>
      </c>
      <c r="J307" s="43" t="s">
        <v>15</v>
      </c>
    </row>
    <row r="308" spans="1:10" ht="12.75" x14ac:dyDescent="0.2">
      <c r="A308" s="42">
        <v>42424</v>
      </c>
      <c r="B308" s="43" t="s">
        <v>6</v>
      </c>
      <c r="C308" s="43" t="s">
        <v>7</v>
      </c>
      <c r="D308" s="43" t="s">
        <v>8</v>
      </c>
      <c r="E308" s="43" t="s">
        <v>8</v>
      </c>
      <c r="F308" s="43" t="s">
        <v>7</v>
      </c>
      <c r="G308" s="43" t="s">
        <v>7</v>
      </c>
      <c r="H308" s="44">
        <v>90</v>
      </c>
      <c r="I308" s="44">
        <v>90</v>
      </c>
      <c r="J308" s="43" t="s">
        <v>15</v>
      </c>
    </row>
    <row r="309" spans="1:10" ht="12.75" x14ac:dyDescent="0.2">
      <c r="A309" s="42">
        <v>68028</v>
      </c>
      <c r="B309" s="43" t="s">
        <v>9</v>
      </c>
      <c r="C309" s="43" t="s">
        <v>7</v>
      </c>
      <c r="D309" s="43" t="s">
        <v>7</v>
      </c>
      <c r="E309" s="43" t="s">
        <v>8</v>
      </c>
      <c r="F309" s="43" t="s">
        <v>8</v>
      </c>
      <c r="G309" s="43" t="s">
        <v>7</v>
      </c>
      <c r="H309" s="44">
        <v>97</v>
      </c>
      <c r="I309" s="44">
        <v>95</v>
      </c>
      <c r="J309" s="43" t="s">
        <v>15</v>
      </c>
    </row>
    <row r="310" spans="1:10" ht="12.75" x14ac:dyDescent="0.2">
      <c r="A310" s="42">
        <v>59301</v>
      </c>
      <c r="B310" s="43" t="s">
        <v>10</v>
      </c>
      <c r="C310" s="43" t="s">
        <v>7</v>
      </c>
      <c r="D310" s="43" t="s">
        <v>8</v>
      </c>
      <c r="E310" s="43" t="s">
        <v>8</v>
      </c>
      <c r="F310" s="43" t="s">
        <v>7</v>
      </c>
      <c r="G310" s="43" t="s">
        <v>7</v>
      </c>
      <c r="H310" s="44">
        <v>95</v>
      </c>
      <c r="I310" s="44">
        <v>35</v>
      </c>
      <c r="J310" s="43" t="s">
        <v>15</v>
      </c>
    </row>
    <row r="311" spans="1:10" ht="12.75" x14ac:dyDescent="0.2">
      <c r="A311" s="42">
        <v>87995</v>
      </c>
      <c r="B311" s="43"/>
      <c r="C311" s="43" t="s">
        <v>7</v>
      </c>
      <c r="D311" s="43" t="s">
        <v>8</v>
      </c>
      <c r="E311" s="43" t="s">
        <v>8</v>
      </c>
      <c r="F311" s="43" t="s">
        <v>7</v>
      </c>
      <c r="G311" s="43" t="s">
        <v>7</v>
      </c>
      <c r="H311" s="44">
        <v>90</v>
      </c>
      <c r="I311" s="44">
        <v>70</v>
      </c>
      <c r="J311" s="43" t="s">
        <v>15</v>
      </c>
    </row>
    <row r="312" spans="1:10" ht="12.75" x14ac:dyDescent="0.2">
      <c r="A312" s="42">
        <v>80087</v>
      </c>
      <c r="B312" s="43" t="s">
        <v>10</v>
      </c>
      <c r="C312" s="43" t="s">
        <v>7</v>
      </c>
      <c r="D312" s="43" t="s">
        <v>7</v>
      </c>
      <c r="E312" s="43" t="s">
        <v>7</v>
      </c>
      <c r="F312" s="43" t="s">
        <v>8</v>
      </c>
      <c r="G312" s="43" t="s">
        <v>7</v>
      </c>
      <c r="H312" s="44">
        <v>90</v>
      </c>
      <c r="I312" s="44">
        <v>100</v>
      </c>
      <c r="J312" s="43" t="s">
        <v>15</v>
      </c>
    </row>
    <row r="313" spans="1:10" ht="12.75" x14ac:dyDescent="0.2">
      <c r="A313" s="42">
        <v>78988</v>
      </c>
      <c r="B313" s="43" t="s">
        <v>17</v>
      </c>
      <c r="C313" s="43" t="s">
        <v>7</v>
      </c>
      <c r="D313" s="43" t="s">
        <v>8</v>
      </c>
      <c r="E313" s="43" t="s">
        <v>8</v>
      </c>
      <c r="F313" s="43" t="s">
        <v>8</v>
      </c>
      <c r="G313" s="43" t="s">
        <v>7</v>
      </c>
      <c r="H313" s="44">
        <v>75</v>
      </c>
      <c r="I313" s="44">
        <v>100</v>
      </c>
      <c r="J313" s="43" t="s">
        <v>15</v>
      </c>
    </row>
    <row r="314" spans="1:10" ht="12.75" x14ac:dyDescent="0.2">
      <c r="A314" s="42">
        <v>49973</v>
      </c>
      <c r="B314" s="43" t="s">
        <v>6</v>
      </c>
      <c r="C314" s="43" t="s">
        <v>7</v>
      </c>
      <c r="D314" s="43" t="s">
        <v>8</v>
      </c>
      <c r="E314" s="43" t="s">
        <v>8</v>
      </c>
      <c r="F314" s="43" t="s">
        <v>7</v>
      </c>
      <c r="G314" s="43" t="s">
        <v>7</v>
      </c>
      <c r="H314" s="44">
        <v>80</v>
      </c>
      <c r="I314" s="44">
        <v>100</v>
      </c>
      <c r="J314" s="43" t="s">
        <v>15</v>
      </c>
    </row>
    <row r="315" spans="1:10" ht="12.75" x14ac:dyDescent="0.2">
      <c r="A315" s="42">
        <v>35211</v>
      </c>
      <c r="B315" s="43" t="s">
        <v>17</v>
      </c>
      <c r="C315" s="43" t="s">
        <v>7</v>
      </c>
      <c r="D315" s="43" t="s">
        <v>8</v>
      </c>
      <c r="E315" s="43" t="s">
        <v>8</v>
      </c>
      <c r="F315" s="43" t="s">
        <v>8</v>
      </c>
      <c r="G315" s="43" t="s">
        <v>7</v>
      </c>
      <c r="H315" s="44">
        <v>80</v>
      </c>
      <c r="I315" s="44">
        <v>53</v>
      </c>
      <c r="J315" s="43" t="s">
        <v>15</v>
      </c>
    </row>
    <row r="316" spans="1:10" ht="12.75" x14ac:dyDescent="0.2">
      <c r="A316" s="42">
        <v>44908</v>
      </c>
      <c r="B316" s="43" t="s">
        <v>5</v>
      </c>
      <c r="C316" s="43" t="s">
        <v>7</v>
      </c>
      <c r="D316" s="43" t="s">
        <v>7</v>
      </c>
      <c r="E316" s="43" t="s">
        <v>8</v>
      </c>
      <c r="F316" s="43" t="s">
        <v>7</v>
      </c>
      <c r="G316" s="43" t="s">
        <v>7</v>
      </c>
      <c r="H316" s="44">
        <v>90</v>
      </c>
      <c r="I316" s="44">
        <v>70</v>
      </c>
      <c r="J316" s="43" t="s">
        <v>15</v>
      </c>
    </row>
    <row r="317" spans="1:10" ht="12.75" x14ac:dyDescent="0.2">
      <c r="A317" s="42">
        <v>74041</v>
      </c>
      <c r="B317" s="43" t="s">
        <v>9</v>
      </c>
      <c r="C317" s="43" t="s">
        <v>7</v>
      </c>
      <c r="D317" s="43" t="s">
        <v>7</v>
      </c>
      <c r="E317" s="43" t="s">
        <v>7</v>
      </c>
      <c r="F317" s="43" t="s">
        <v>8</v>
      </c>
      <c r="G317" s="43" t="s">
        <v>7</v>
      </c>
      <c r="H317" s="44">
        <v>95</v>
      </c>
      <c r="I317" s="44">
        <v>95</v>
      </c>
      <c r="J317" s="43" t="s">
        <v>15</v>
      </c>
    </row>
    <row r="318" spans="1:10" ht="12.75" x14ac:dyDescent="0.2">
      <c r="A318" s="42">
        <v>43925</v>
      </c>
      <c r="B318" s="43" t="s">
        <v>6</v>
      </c>
      <c r="C318" s="43" t="s">
        <v>7</v>
      </c>
      <c r="D318" s="43" t="s">
        <v>8</v>
      </c>
      <c r="E318" s="43" t="s">
        <v>7</v>
      </c>
      <c r="F318" s="43" t="s">
        <v>7</v>
      </c>
      <c r="G318" s="43" t="s">
        <v>7</v>
      </c>
      <c r="H318" s="44">
        <v>90</v>
      </c>
      <c r="I318" s="44">
        <v>100</v>
      </c>
      <c r="J318" s="43" t="s">
        <v>15</v>
      </c>
    </row>
    <row r="319" spans="1:10" ht="12.75" x14ac:dyDescent="0.2">
      <c r="A319" s="42">
        <v>68456</v>
      </c>
      <c r="B319" s="43" t="s">
        <v>10</v>
      </c>
      <c r="C319" s="43" t="s">
        <v>7</v>
      </c>
      <c r="D319" s="43" t="s">
        <v>8</v>
      </c>
      <c r="E319" s="43" t="s">
        <v>7</v>
      </c>
      <c r="F319" s="43" t="s">
        <v>8</v>
      </c>
      <c r="G319" s="43" t="s">
        <v>7</v>
      </c>
      <c r="H319" s="44">
        <v>99</v>
      </c>
      <c r="I319" s="44">
        <v>100</v>
      </c>
      <c r="J319" s="43" t="s">
        <v>15</v>
      </c>
    </row>
    <row r="320" spans="1:10" ht="12.75" x14ac:dyDescent="0.2">
      <c r="A320" s="42">
        <v>62258</v>
      </c>
      <c r="B320" s="43" t="s">
        <v>6</v>
      </c>
      <c r="C320" s="43" t="s">
        <v>7</v>
      </c>
      <c r="D320" s="43" t="s">
        <v>8</v>
      </c>
      <c r="E320" s="43" t="s">
        <v>8</v>
      </c>
      <c r="F320" s="43" t="s">
        <v>7</v>
      </c>
      <c r="G320" s="43" t="s">
        <v>7</v>
      </c>
      <c r="H320" s="44">
        <v>90</v>
      </c>
      <c r="I320" s="44">
        <v>100</v>
      </c>
      <c r="J320" s="43" t="s">
        <v>15</v>
      </c>
    </row>
    <row r="321" spans="1:10" ht="12.75" x14ac:dyDescent="0.2">
      <c r="A321" s="42">
        <v>44658</v>
      </c>
      <c r="B321" s="43" t="s">
        <v>9</v>
      </c>
      <c r="C321" s="43" t="s">
        <v>7</v>
      </c>
      <c r="D321" s="43" t="s">
        <v>7</v>
      </c>
      <c r="E321" s="43" t="s">
        <v>8</v>
      </c>
      <c r="F321" s="43" t="s">
        <v>7</v>
      </c>
      <c r="G321" s="43" t="s">
        <v>7</v>
      </c>
      <c r="H321" s="44">
        <v>90</v>
      </c>
      <c r="I321" s="44">
        <v>80</v>
      </c>
      <c r="J321" s="43" t="s">
        <v>15</v>
      </c>
    </row>
    <row r="322" spans="1:10" ht="12.75" x14ac:dyDescent="0.2">
      <c r="A322" s="42">
        <v>48000</v>
      </c>
      <c r="B322" s="43" t="s">
        <v>5</v>
      </c>
      <c r="C322" s="43" t="s">
        <v>7</v>
      </c>
      <c r="D322" s="43" t="s">
        <v>8</v>
      </c>
      <c r="E322" s="43" t="s">
        <v>8</v>
      </c>
      <c r="F322" s="43" t="s">
        <v>8</v>
      </c>
      <c r="G322" s="43" t="s">
        <v>7</v>
      </c>
      <c r="H322" s="44">
        <v>90</v>
      </c>
      <c r="I322" s="44">
        <v>90</v>
      </c>
      <c r="J322" s="43" t="s">
        <v>15</v>
      </c>
    </row>
    <row r="323" spans="1:10" ht="12.75" x14ac:dyDescent="0.2">
      <c r="A323" s="42">
        <v>72311</v>
      </c>
      <c r="B323" s="43" t="s">
        <v>6</v>
      </c>
      <c r="C323" s="43" t="s">
        <v>7</v>
      </c>
      <c r="D323" s="43" t="s">
        <v>8</v>
      </c>
      <c r="E323" s="43" t="s">
        <v>8</v>
      </c>
      <c r="F323" s="43" t="s">
        <v>7</v>
      </c>
      <c r="G323" s="43" t="s">
        <v>7</v>
      </c>
      <c r="H323" s="44">
        <v>90</v>
      </c>
      <c r="I323" s="44">
        <v>90</v>
      </c>
      <c r="J323" s="43" t="s">
        <v>15</v>
      </c>
    </row>
    <row r="324" spans="1:10" ht="12.75" x14ac:dyDescent="0.2">
      <c r="A324" s="42">
        <v>28766</v>
      </c>
      <c r="B324" s="43" t="s">
        <v>6</v>
      </c>
      <c r="C324" s="43" t="s">
        <v>8</v>
      </c>
      <c r="D324" s="43" t="s">
        <v>7</v>
      </c>
      <c r="E324" s="43" t="s">
        <v>8</v>
      </c>
      <c r="F324" s="43" t="s">
        <v>7</v>
      </c>
      <c r="G324" s="43" t="s">
        <v>7</v>
      </c>
      <c r="H324" s="44">
        <v>97</v>
      </c>
      <c r="I324" s="44">
        <v>70</v>
      </c>
      <c r="J324" s="43" t="s">
        <v>15</v>
      </c>
    </row>
    <row r="325" spans="1:10" ht="12.75" x14ac:dyDescent="0.2">
      <c r="A325" s="42">
        <v>69120</v>
      </c>
      <c r="B325" s="43" t="s">
        <v>10</v>
      </c>
      <c r="C325" s="43" t="s">
        <v>7</v>
      </c>
      <c r="D325" s="43" t="s">
        <v>8</v>
      </c>
      <c r="E325" s="43" t="s">
        <v>8</v>
      </c>
      <c r="F325" s="43" t="s">
        <v>7</v>
      </c>
      <c r="G325" s="43" t="s">
        <v>7</v>
      </c>
      <c r="H325" s="44">
        <v>90</v>
      </c>
      <c r="I325" s="44">
        <v>50</v>
      </c>
      <c r="J325" s="43" t="s">
        <v>15</v>
      </c>
    </row>
    <row r="326" spans="1:10" ht="12.75" x14ac:dyDescent="0.2">
      <c r="A326" s="42">
        <v>71047</v>
      </c>
      <c r="B326" s="43" t="s">
        <v>9</v>
      </c>
      <c r="C326" s="43" t="s">
        <v>7</v>
      </c>
      <c r="D326" s="43" t="s">
        <v>7</v>
      </c>
      <c r="E326" s="43" t="s">
        <v>8</v>
      </c>
      <c r="F326" s="43" t="s">
        <v>7</v>
      </c>
      <c r="G326" s="43" t="s">
        <v>7</v>
      </c>
      <c r="H326" s="44">
        <v>85</v>
      </c>
      <c r="I326" s="44">
        <v>79</v>
      </c>
      <c r="J326" s="43" t="s">
        <v>15</v>
      </c>
    </row>
    <row r="327" spans="1:10" ht="12.75" x14ac:dyDescent="0.2">
      <c r="A327" s="42">
        <v>70305</v>
      </c>
      <c r="B327" s="43" t="s">
        <v>5</v>
      </c>
      <c r="C327" s="43" t="s">
        <v>7</v>
      </c>
      <c r="D327" s="43" t="s">
        <v>8</v>
      </c>
      <c r="E327" s="43" t="s">
        <v>8</v>
      </c>
      <c r="F327" s="43" t="s">
        <v>8</v>
      </c>
      <c r="G327" s="43" t="s">
        <v>7</v>
      </c>
      <c r="H327" s="44">
        <v>90</v>
      </c>
      <c r="I327" s="44">
        <v>100</v>
      </c>
      <c r="J327" s="43" t="s">
        <v>15</v>
      </c>
    </row>
    <row r="328" spans="1:10" ht="12.75" x14ac:dyDescent="0.2">
      <c r="A328" s="42">
        <v>78054</v>
      </c>
      <c r="B328" s="43" t="s">
        <v>6</v>
      </c>
      <c r="C328" s="43" t="s">
        <v>8</v>
      </c>
      <c r="D328" s="43" t="s">
        <v>8</v>
      </c>
      <c r="E328" s="43" t="s">
        <v>8</v>
      </c>
      <c r="F328" s="43" t="s">
        <v>8</v>
      </c>
      <c r="G328" s="43" t="s">
        <v>7</v>
      </c>
      <c r="H328" s="44">
        <v>90</v>
      </c>
      <c r="I328" s="44">
        <v>80</v>
      </c>
      <c r="J328" s="43" t="s">
        <v>15</v>
      </c>
    </row>
    <row r="329" spans="1:10" ht="12.75" x14ac:dyDescent="0.2">
      <c r="A329" s="42">
        <v>64820</v>
      </c>
      <c r="B329" s="43" t="s">
        <v>10</v>
      </c>
      <c r="C329" s="43" t="s">
        <v>7</v>
      </c>
      <c r="D329" s="43" t="s">
        <v>8</v>
      </c>
      <c r="E329" s="43" t="s">
        <v>7</v>
      </c>
      <c r="F329" s="43" t="s">
        <v>8</v>
      </c>
      <c r="G329" s="43" t="s">
        <v>7</v>
      </c>
      <c r="H329" s="44">
        <v>99</v>
      </c>
      <c r="I329" s="44">
        <v>100</v>
      </c>
      <c r="J329" s="43" t="s">
        <v>15</v>
      </c>
    </row>
    <row r="330" spans="1:10" ht="12.75" x14ac:dyDescent="0.2">
      <c r="A330" s="42">
        <v>180120</v>
      </c>
      <c r="B330" s="43" t="s">
        <v>19</v>
      </c>
      <c r="C330" s="43" t="s">
        <v>7</v>
      </c>
      <c r="D330" s="43" t="s">
        <v>8</v>
      </c>
      <c r="E330" s="43" t="s">
        <v>8</v>
      </c>
      <c r="F330" s="43" t="s">
        <v>8</v>
      </c>
      <c r="G330" s="43" t="s">
        <v>7</v>
      </c>
      <c r="H330" s="44">
        <v>70</v>
      </c>
      <c r="I330" s="44">
        <v>100</v>
      </c>
      <c r="J330" s="43" t="s">
        <v>15</v>
      </c>
    </row>
    <row r="331" spans="1:10" ht="12.75" x14ac:dyDescent="0.2">
      <c r="A331" s="42">
        <v>67159</v>
      </c>
      <c r="B331" s="43" t="s">
        <v>10</v>
      </c>
      <c r="C331" s="43" t="s">
        <v>7</v>
      </c>
      <c r="D331" s="43" t="s">
        <v>8</v>
      </c>
      <c r="E331" s="43" t="s">
        <v>7</v>
      </c>
      <c r="F331" s="43" t="s">
        <v>8</v>
      </c>
      <c r="G331" s="43" t="s">
        <v>7</v>
      </c>
      <c r="H331" s="44">
        <v>99</v>
      </c>
      <c r="I331" s="44">
        <v>100</v>
      </c>
      <c r="J331" s="43" t="s">
        <v>15</v>
      </c>
    </row>
    <row r="332" spans="1:10" ht="12.75" x14ac:dyDescent="0.2">
      <c r="A332" s="42">
        <v>74381</v>
      </c>
      <c r="B332" s="43" t="s">
        <v>5</v>
      </c>
      <c r="C332" s="43" t="s">
        <v>8</v>
      </c>
      <c r="D332" s="43" t="s">
        <v>8</v>
      </c>
      <c r="E332" s="43" t="s">
        <v>8</v>
      </c>
      <c r="F332" s="43" t="s">
        <v>8</v>
      </c>
      <c r="G332" s="43" t="s">
        <v>7</v>
      </c>
      <c r="H332" s="44">
        <v>90</v>
      </c>
      <c r="I332" s="44">
        <v>100</v>
      </c>
      <c r="J332" s="43" t="s">
        <v>15</v>
      </c>
    </row>
    <row r="333" spans="1:10" ht="12.75" x14ac:dyDescent="0.2">
      <c r="A333" s="42">
        <v>49252</v>
      </c>
      <c r="B333" s="43" t="s">
        <v>10</v>
      </c>
      <c r="C333" s="43" t="s">
        <v>7</v>
      </c>
      <c r="D333" s="43" t="s">
        <v>7</v>
      </c>
      <c r="E333" s="43" t="s">
        <v>7</v>
      </c>
      <c r="F333" s="43" t="s">
        <v>8</v>
      </c>
      <c r="G333" s="43" t="s">
        <v>7</v>
      </c>
      <c r="H333" s="44">
        <v>90</v>
      </c>
      <c r="I333" s="44">
        <v>100</v>
      </c>
      <c r="J333" s="43" t="s">
        <v>15</v>
      </c>
    </row>
    <row r="334" spans="1:10" ht="12.75" x14ac:dyDescent="0.2">
      <c r="A334" s="42">
        <v>68932</v>
      </c>
      <c r="B334" s="43" t="s">
        <v>5</v>
      </c>
      <c r="C334" s="43" t="s">
        <v>8</v>
      </c>
      <c r="D334" s="43" t="s">
        <v>7</v>
      </c>
      <c r="E334" s="43" t="s">
        <v>8</v>
      </c>
      <c r="F334" s="43" t="s">
        <v>8</v>
      </c>
      <c r="G334" s="43" t="s">
        <v>7</v>
      </c>
      <c r="H334" s="44">
        <v>95</v>
      </c>
      <c r="I334" s="44">
        <v>90</v>
      </c>
      <c r="J334" s="43" t="s">
        <v>15</v>
      </c>
    </row>
    <row r="335" spans="1:10" ht="12.75" x14ac:dyDescent="0.2">
      <c r="A335" s="42">
        <v>56719</v>
      </c>
      <c r="B335" s="43" t="s">
        <v>5</v>
      </c>
      <c r="C335" s="43" t="s">
        <v>7</v>
      </c>
      <c r="D335" s="43" t="s">
        <v>8</v>
      </c>
      <c r="E335" s="43" t="s">
        <v>8</v>
      </c>
      <c r="F335" s="43" t="s">
        <v>8</v>
      </c>
      <c r="G335" s="43" t="s">
        <v>7</v>
      </c>
      <c r="H335" s="44">
        <v>75</v>
      </c>
      <c r="I335" s="44">
        <v>50</v>
      </c>
      <c r="J335" s="43" t="s">
        <v>15</v>
      </c>
    </row>
    <row r="336" spans="1:10" ht="12.75" x14ac:dyDescent="0.2">
      <c r="A336" s="42">
        <v>38291</v>
      </c>
      <c r="B336" s="43" t="s">
        <v>6</v>
      </c>
      <c r="C336" s="43" t="s">
        <v>7</v>
      </c>
      <c r="D336" s="43" t="s">
        <v>8</v>
      </c>
      <c r="E336" s="43" t="s">
        <v>8</v>
      </c>
      <c r="F336" s="43" t="s">
        <v>8</v>
      </c>
      <c r="G336" s="43" t="s">
        <v>7</v>
      </c>
      <c r="H336" s="44">
        <v>75</v>
      </c>
      <c r="I336" s="44">
        <v>50</v>
      </c>
      <c r="J336" s="43" t="s">
        <v>15</v>
      </c>
    </row>
    <row r="337" spans="1:10" ht="12.75" x14ac:dyDescent="0.2">
      <c r="A337" s="42">
        <v>33246</v>
      </c>
      <c r="B337" s="43" t="s">
        <v>10</v>
      </c>
      <c r="C337" s="43" t="s">
        <v>7</v>
      </c>
      <c r="D337" s="43" t="s">
        <v>8</v>
      </c>
      <c r="E337" s="43" t="s">
        <v>8</v>
      </c>
      <c r="F337" s="43" t="s">
        <v>8</v>
      </c>
      <c r="G337" s="43" t="s">
        <v>7</v>
      </c>
      <c r="H337" s="44">
        <v>80</v>
      </c>
      <c r="I337" s="44">
        <v>100</v>
      </c>
      <c r="J337" s="43" t="s">
        <v>15</v>
      </c>
    </row>
    <row r="338" spans="1:10" ht="12.75" x14ac:dyDescent="0.2">
      <c r="A338" s="42">
        <v>37815</v>
      </c>
      <c r="B338" s="43" t="s">
        <v>10</v>
      </c>
      <c r="C338" s="43" t="s">
        <v>7</v>
      </c>
      <c r="D338" s="43" t="s">
        <v>8</v>
      </c>
      <c r="E338" s="43" t="s">
        <v>8</v>
      </c>
      <c r="F338" s="43" t="s">
        <v>7</v>
      </c>
      <c r="G338" s="43" t="s">
        <v>7</v>
      </c>
      <c r="H338" s="44">
        <v>85</v>
      </c>
      <c r="I338" s="44">
        <v>75</v>
      </c>
      <c r="J338" s="43" t="s">
        <v>15</v>
      </c>
    </row>
    <row r="339" spans="1:10" ht="12.75" x14ac:dyDescent="0.2">
      <c r="A339" s="42">
        <v>65886</v>
      </c>
      <c r="B339" s="43" t="s">
        <v>5</v>
      </c>
      <c r="C339" s="43" t="s">
        <v>7</v>
      </c>
      <c r="D339" s="43" t="s">
        <v>8</v>
      </c>
      <c r="E339" s="43" t="s">
        <v>8</v>
      </c>
      <c r="F339" s="43" t="s">
        <v>8</v>
      </c>
      <c r="G339" s="43" t="s">
        <v>7</v>
      </c>
      <c r="H339" s="44">
        <v>80</v>
      </c>
      <c r="I339" s="44">
        <v>50</v>
      </c>
      <c r="J339" s="43" t="s">
        <v>15</v>
      </c>
    </row>
    <row r="340" spans="1:10" ht="12.75" x14ac:dyDescent="0.2">
      <c r="A340" s="42">
        <v>19463</v>
      </c>
      <c r="B340" s="43" t="s">
        <v>5</v>
      </c>
      <c r="C340" s="43" t="s">
        <v>7</v>
      </c>
      <c r="D340" s="43" t="s">
        <v>8</v>
      </c>
      <c r="E340" s="43" t="s">
        <v>8</v>
      </c>
      <c r="F340" s="43" t="s">
        <v>8</v>
      </c>
      <c r="G340" s="43" t="s">
        <v>7</v>
      </c>
      <c r="H340" s="44">
        <v>90</v>
      </c>
      <c r="I340" s="44">
        <v>90</v>
      </c>
      <c r="J340" s="43" t="s">
        <v>15</v>
      </c>
    </row>
    <row r="341" spans="1:10" ht="12.75" x14ac:dyDescent="0.2">
      <c r="A341" s="42">
        <v>44193</v>
      </c>
      <c r="B341" s="43" t="s">
        <v>10</v>
      </c>
      <c r="C341" s="43" t="s">
        <v>8</v>
      </c>
      <c r="D341" s="43" t="s">
        <v>7</v>
      </c>
      <c r="E341" s="43" t="s">
        <v>8</v>
      </c>
      <c r="F341" s="43" t="s">
        <v>8</v>
      </c>
      <c r="G341" s="43" t="s">
        <v>7</v>
      </c>
      <c r="H341" s="44">
        <v>79</v>
      </c>
      <c r="I341" s="44">
        <v>100</v>
      </c>
      <c r="J341" s="43" t="s">
        <v>15</v>
      </c>
    </row>
    <row r="342" spans="1:10" ht="12.75" x14ac:dyDescent="0.2">
      <c r="A342" s="42">
        <v>23269</v>
      </c>
      <c r="B342" s="43" t="s">
        <v>9</v>
      </c>
      <c r="C342" s="43" t="s">
        <v>7</v>
      </c>
      <c r="D342" s="43" t="s">
        <v>8</v>
      </c>
      <c r="E342" s="43" t="s">
        <v>8</v>
      </c>
      <c r="F342" s="43" t="s">
        <v>8</v>
      </c>
      <c r="G342" s="43" t="s">
        <v>7</v>
      </c>
      <c r="H342" s="44">
        <v>90</v>
      </c>
      <c r="I342" s="44">
        <v>100</v>
      </c>
      <c r="J342" s="43" t="s">
        <v>15</v>
      </c>
    </row>
    <row r="343" spans="1:10" ht="12.75" x14ac:dyDescent="0.2">
      <c r="A343" s="42">
        <v>82061</v>
      </c>
      <c r="B343" s="43" t="s">
        <v>6</v>
      </c>
      <c r="C343" s="43" t="s">
        <v>8</v>
      </c>
      <c r="D343" s="43" t="s">
        <v>8</v>
      </c>
      <c r="E343" s="43" t="s">
        <v>7</v>
      </c>
      <c r="F343" s="43" t="s">
        <v>8</v>
      </c>
      <c r="G343" s="43" t="s">
        <v>7</v>
      </c>
      <c r="H343" s="44">
        <v>90</v>
      </c>
      <c r="I343" s="44">
        <v>100</v>
      </c>
      <c r="J343" s="43" t="s">
        <v>15</v>
      </c>
    </row>
    <row r="344" spans="1:10" ht="12.75" x14ac:dyDescent="0.2">
      <c r="A344" s="42">
        <v>53830</v>
      </c>
      <c r="B344" s="43" t="s">
        <v>10</v>
      </c>
      <c r="C344" s="43" t="s">
        <v>7</v>
      </c>
      <c r="D344" s="43" t="s">
        <v>8</v>
      </c>
      <c r="E344" s="43" t="s">
        <v>7</v>
      </c>
      <c r="F344" s="43" t="s">
        <v>7</v>
      </c>
      <c r="G344" s="43" t="s">
        <v>7</v>
      </c>
      <c r="H344" s="44">
        <v>90</v>
      </c>
      <c r="I344" s="44">
        <v>90</v>
      </c>
      <c r="J344" s="43" t="s">
        <v>15</v>
      </c>
    </row>
    <row r="345" spans="1:10" ht="12.75" x14ac:dyDescent="0.2">
      <c r="A345" s="42">
        <v>51594</v>
      </c>
      <c r="B345" s="43" t="s">
        <v>10</v>
      </c>
      <c r="C345" s="43" t="s">
        <v>7</v>
      </c>
      <c r="D345" s="43" t="s">
        <v>8</v>
      </c>
      <c r="E345" s="43" t="s">
        <v>8</v>
      </c>
      <c r="F345" s="43" t="s">
        <v>7</v>
      </c>
      <c r="G345" s="43" t="s">
        <v>7</v>
      </c>
      <c r="H345" s="44">
        <v>95</v>
      </c>
      <c r="I345" s="44">
        <v>80</v>
      </c>
      <c r="J345" s="43" t="s">
        <v>15</v>
      </c>
    </row>
    <row r="346" spans="1:10" ht="12.75" x14ac:dyDescent="0.2">
      <c r="A346" s="42">
        <v>15004</v>
      </c>
      <c r="B346" s="43" t="s">
        <v>9</v>
      </c>
      <c r="C346" s="43" t="s">
        <v>7</v>
      </c>
      <c r="D346" s="43" t="s">
        <v>8</v>
      </c>
      <c r="E346" s="43" t="s">
        <v>8</v>
      </c>
      <c r="F346" s="43" t="s">
        <v>7</v>
      </c>
      <c r="G346" s="43" t="s">
        <v>7</v>
      </c>
      <c r="H346" s="44">
        <v>90</v>
      </c>
      <c r="I346" s="44">
        <v>70</v>
      </c>
      <c r="J346" s="43" t="s">
        <v>15</v>
      </c>
    </row>
    <row r="347" spans="1:10" ht="12.75" x14ac:dyDescent="0.2">
      <c r="A347" s="42">
        <v>88224</v>
      </c>
      <c r="B347" s="43" t="s">
        <v>54</v>
      </c>
      <c r="C347" s="43" t="s">
        <v>7</v>
      </c>
      <c r="D347" s="43" t="s">
        <v>8</v>
      </c>
      <c r="E347" s="43" t="s">
        <v>7</v>
      </c>
      <c r="F347" s="43" t="s">
        <v>8</v>
      </c>
      <c r="G347" s="43" t="s">
        <v>7</v>
      </c>
      <c r="H347" s="44">
        <v>70</v>
      </c>
      <c r="I347" s="44">
        <v>100</v>
      </c>
      <c r="J347" s="43" t="s">
        <v>15</v>
      </c>
    </row>
    <row r="348" spans="1:10" ht="12.75" x14ac:dyDescent="0.2">
      <c r="A348" s="42">
        <v>70532</v>
      </c>
      <c r="B348" s="43" t="s">
        <v>10</v>
      </c>
      <c r="C348" s="43" t="s">
        <v>7</v>
      </c>
      <c r="D348" s="43" t="s">
        <v>7</v>
      </c>
      <c r="E348" s="43" t="s">
        <v>7</v>
      </c>
      <c r="F348" s="43" t="s">
        <v>8</v>
      </c>
      <c r="G348" s="43" t="s">
        <v>7</v>
      </c>
      <c r="H348" s="44">
        <v>95</v>
      </c>
      <c r="I348" s="44">
        <v>95</v>
      </c>
      <c r="J348" s="43" t="s">
        <v>15</v>
      </c>
    </row>
    <row r="349" spans="1:10" ht="12.75" x14ac:dyDescent="0.2">
      <c r="A349" s="42">
        <v>55123</v>
      </c>
      <c r="B349" s="43" t="s">
        <v>17</v>
      </c>
      <c r="C349" s="43" t="s">
        <v>8</v>
      </c>
      <c r="D349" s="43" t="s">
        <v>8</v>
      </c>
      <c r="E349" s="43" t="s">
        <v>7</v>
      </c>
      <c r="F349" s="43" t="s">
        <v>8</v>
      </c>
      <c r="G349" s="43" t="s">
        <v>7</v>
      </c>
      <c r="H349" s="44">
        <v>95</v>
      </c>
      <c r="I349" s="44">
        <v>100</v>
      </c>
      <c r="J349" s="43" t="s">
        <v>15</v>
      </c>
    </row>
    <row r="350" spans="1:10" ht="12.75" x14ac:dyDescent="0.2">
      <c r="A350" s="42">
        <v>23928</v>
      </c>
      <c r="B350" s="43" t="s">
        <v>6</v>
      </c>
      <c r="C350" s="43" t="s">
        <v>8</v>
      </c>
      <c r="D350" s="43" t="s">
        <v>7</v>
      </c>
      <c r="E350" s="43" t="s">
        <v>8</v>
      </c>
      <c r="F350" s="43" t="s">
        <v>7</v>
      </c>
      <c r="G350" s="43" t="s">
        <v>7</v>
      </c>
      <c r="H350" s="44">
        <v>95</v>
      </c>
      <c r="I350" s="44">
        <v>95</v>
      </c>
      <c r="J350" s="43" t="s">
        <v>15</v>
      </c>
    </row>
    <row r="351" spans="1:10" ht="12.75" x14ac:dyDescent="0.2">
      <c r="A351" s="42">
        <v>18996</v>
      </c>
      <c r="B351" s="43" t="s">
        <v>10</v>
      </c>
      <c r="C351" s="43" t="s">
        <v>7</v>
      </c>
      <c r="D351" s="43" t="s">
        <v>8</v>
      </c>
      <c r="E351" s="43" t="s">
        <v>8</v>
      </c>
      <c r="F351" s="43" t="s">
        <v>7</v>
      </c>
      <c r="G351" s="43" t="s">
        <v>7</v>
      </c>
      <c r="H351" s="44">
        <v>80</v>
      </c>
      <c r="I351" s="44">
        <v>40</v>
      </c>
      <c r="J351" s="43" t="s">
        <v>15</v>
      </c>
    </row>
    <row r="352" spans="1:10" ht="12.75" x14ac:dyDescent="0.2">
      <c r="A352" s="42">
        <v>62424</v>
      </c>
      <c r="B352" s="43" t="s">
        <v>17</v>
      </c>
      <c r="C352" s="43" t="s">
        <v>7</v>
      </c>
      <c r="D352" s="43" t="s">
        <v>8</v>
      </c>
      <c r="E352" s="43" t="s">
        <v>8</v>
      </c>
      <c r="F352" s="43" t="s">
        <v>8</v>
      </c>
      <c r="G352" s="43" t="s">
        <v>7</v>
      </c>
      <c r="H352" s="44">
        <v>80</v>
      </c>
      <c r="I352" s="44">
        <v>50</v>
      </c>
      <c r="J352" s="43" t="s">
        <v>15</v>
      </c>
    </row>
    <row r="353" spans="1:10" ht="12.75" x14ac:dyDescent="0.2">
      <c r="A353" s="42">
        <v>82156</v>
      </c>
      <c r="B353" s="43" t="s">
        <v>5</v>
      </c>
      <c r="C353" s="43" t="s">
        <v>7</v>
      </c>
      <c r="D353" s="43" t="s">
        <v>8</v>
      </c>
      <c r="E353" s="43" t="s">
        <v>8</v>
      </c>
      <c r="F353" s="43" t="s">
        <v>7</v>
      </c>
      <c r="G353" s="43" t="s">
        <v>7</v>
      </c>
      <c r="H353" s="44">
        <v>70</v>
      </c>
      <c r="I353" s="44">
        <v>100</v>
      </c>
      <c r="J353" s="43" t="s">
        <v>15</v>
      </c>
    </row>
    <row r="354" spans="1:10" ht="12.75" x14ac:dyDescent="0.2">
      <c r="A354" s="42">
        <v>64123</v>
      </c>
      <c r="B354" s="43" t="s">
        <v>5</v>
      </c>
      <c r="C354" s="43" t="s">
        <v>7</v>
      </c>
      <c r="D354" s="43" t="s">
        <v>8</v>
      </c>
      <c r="E354" s="43" t="s">
        <v>8</v>
      </c>
      <c r="F354" s="43" t="s">
        <v>8</v>
      </c>
      <c r="G354" s="43" t="s">
        <v>7</v>
      </c>
      <c r="H354" s="44">
        <v>90</v>
      </c>
      <c r="I354" s="44">
        <v>90</v>
      </c>
      <c r="J354" s="43" t="s">
        <v>15</v>
      </c>
    </row>
    <row r="355" spans="1:10" ht="12.75" x14ac:dyDescent="0.2">
      <c r="A355" s="42">
        <v>77713</v>
      </c>
      <c r="B355" s="43" t="s">
        <v>6</v>
      </c>
      <c r="C355" s="43" t="s">
        <v>7</v>
      </c>
      <c r="D355" s="43" t="s">
        <v>8</v>
      </c>
      <c r="E355" s="43" t="s">
        <v>8</v>
      </c>
      <c r="F355" s="43" t="s">
        <v>7</v>
      </c>
      <c r="G355" s="43" t="s">
        <v>7</v>
      </c>
      <c r="H355" s="44">
        <v>80</v>
      </c>
      <c r="I355" s="44">
        <v>100</v>
      </c>
      <c r="J355" s="43" t="s">
        <v>15</v>
      </c>
    </row>
    <row r="356" spans="1:10" ht="12.75" x14ac:dyDescent="0.2">
      <c r="A356" s="42">
        <v>64873</v>
      </c>
      <c r="B356" s="43" t="s">
        <v>6</v>
      </c>
      <c r="C356" s="43" t="s">
        <v>7</v>
      </c>
      <c r="D356" s="43" t="s">
        <v>8</v>
      </c>
      <c r="E356" s="43" t="s">
        <v>8</v>
      </c>
      <c r="F356" s="43" t="s">
        <v>7</v>
      </c>
      <c r="G356" s="43" t="s">
        <v>7</v>
      </c>
      <c r="H356" s="44">
        <v>95</v>
      </c>
      <c r="I356" s="44">
        <v>100</v>
      </c>
      <c r="J356" s="43" t="s">
        <v>15</v>
      </c>
    </row>
    <row r="357" spans="1:10" ht="12.75" x14ac:dyDescent="0.2">
      <c r="A357" s="42">
        <v>77670</v>
      </c>
      <c r="B357" s="43" t="s">
        <v>17</v>
      </c>
      <c r="C357" s="43" t="s">
        <v>8</v>
      </c>
      <c r="D357" s="43" t="s">
        <v>8</v>
      </c>
      <c r="E357" s="43" t="s">
        <v>8</v>
      </c>
      <c r="F357" s="43" t="s">
        <v>7</v>
      </c>
      <c r="G357" s="43" t="s">
        <v>7</v>
      </c>
      <c r="H357" s="44">
        <v>75</v>
      </c>
      <c r="I357" s="44">
        <v>100</v>
      </c>
      <c r="J357" s="43" t="s">
        <v>15</v>
      </c>
    </row>
    <row r="358" spans="1:10" ht="12.75" x14ac:dyDescent="0.2">
      <c r="A358" s="42">
        <v>25921</v>
      </c>
      <c r="B358" s="43" t="s">
        <v>5</v>
      </c>
      <c r="C358" s="43" t="s">
        <v>7</v>
      </c>
      <c r="D358" s="43" t="s">
        <v>8</v>
      </c>
      <c r="E358" s="43" t="s">
        <v>8</v>
      </c>
      <c r="F358" s="43" t="s">
        <v>8</v>
      </c>
      <c r="G358" s="43" t="s">
        <v>7</v>
      </c>
      <c r="H358" s="44">
        <v>80</v>
      </c>
      <c r="I358" s="44">
        <v>50</v>
      </c>
      <c r="J358" s="43" t="s">
        <v>15</v>
      </c>
    </row>
    <row r="359" spans="1:10" ht="12.75" x14ac:dyDescent="0.2">
      <c r="A359" s="42">
        <v>51350</v>
      </c>
      <c r="B359" s="43" t="s">
        <v>5</v>
      </c>
      <c r="C359" s="43" t="s">
        <v>7</v>
      </c>
      <c r="D359" s="43" t="s">
        <v>8</v>
      </c>
      <c r="E359" s="43" t="s">
        <v>8</v>
      </c>
      <c r="F359" s="43" t="s">
        <v>8</v>
      </c>
      <c r="G359" s="43" t="s">
        <v>7</v>
      </c>
      <c r="H359" s="44">
        <v>95</v>
      </c>
      <c r="I359" s="44">
        <v>80</v>
      </c>
      <c r="J359" s="43" t="s">
        <v>15</v>
      </c>
    </row>
    <row r="360" spans="1:10" ht="12.75" x14ac:dyDescent="0.2">
      <c r="A360" s="42">
        <v>61127</v>
      </c>
      <c r="B360" s="43" t="s">
        <v>9</v>
      </c>
      <c r="C360" s="43" t="s">
        <v>7</v>
      </c>
      <c r="D360" s="43" t="s">
        <v>7</v>
      </c>
      <c r="E360" s="43" t="s">
        <v>8</v>
      </c>
      <c r="F360" s="43" t="s">
        <v>8</v>
      </c>
      <c r="G360" s="43" t="s">
        <v>7</v>
      </c>
      <c r="H360" s="44">
        <v>97</v>
      </c>
      <c r="I360" s="44">
        <v>95</v>
      </c>
      <c r="J360" s="43" t="s">
        <v>15</v>
      </c>
    </row>
    <row r="361" spans="1:10" ht="12.75" x14ac:dyDescent="0.2">
      <c r="A361" s="42">
        <v>43346</v>
      </c>
      <c r="B361" s="43" t="s">
        <v>9</v>
      </c>
      <c r="C361" s="43" t="s">
        <v>7</v>
      </c>
      <c r="D361" s="43" t="s">
        <v>7</v>
      </c>
      <c r="E361" s="43" t="s">
        <v>8</v>
      </c>
      <c r="F361" s="43" t="s">
        <v>8</v>
      </c>
      <c r="G361" s="43" t="s">
        <v>7</v>
      </c>
      <c r="H361" s="44">
        <v>97</v>
      </c>
      <c r="I361" s="44">
        <v>95</v>
      </c>
      <c r="J361" s="43" t="s">
        <v>15</v>
      </c>
    </row>
    <row r="362" spans="1:10" ht="12.75" x14ac:dyDescent="0.2">
      <c r="A362" s="42">
        <v>14523</v>
      </c>
      <c r="B362" s="43" t="s">
        <v>5</v>
      </c>
      <c r="C362" s="43" t="s">
        <v>7</v>
      </c>
      <c r="D362" s="43" t="s">
        <v>7</v>
      </c>
      <c r="E362" s="43" t="s">
        <v>8</v>
      </c>
      <c r="F362" s="43" t="s">
        <v>8</v>
      </c>
      <c r="G362" s="43" t="s">
        <v>7</v>
      </c>
      <c r="H362" s="44">
        <v>80</v>
      </c>
      <c r="I362" s="44">
        <v>80</v>
      </c>
      <c r="J362" s="43" t="s">
        <v>15</v>
      </c>
    </row>
    <row r="363" spans="1:10" ht="12.75" x14ac:dyDescent="0.2">
      <c r="A363" s="42">
        <v>64624</v>
      </c>
      <c r="B363" s="43" t="s">
        <v>5</v>
      </c>
      <c r="C363" s="43" t="s">
        <v>7</v>
      </c>
      <c r="D363" s="43" t="s">
        <v>8</v>
      </c>
      <c r="E363" s="43" t="s">
        <v>8</v>
      </c>
      <c r="F363" s="43" t="s">
        <v>7</v>
      </c>
      <c r="G363" s="43" t="s">
        <v>7</v>
      </c>
      <c r="H363" s="44">
        <v>70</v>
      </c>
      <c r="I363" s="44">
        <v>100</v>
      </c>
      <c r="J363" s="43" t="s">
        <v>15</v>
      </c>
    </row>
    <row r="364" spans="1:10" ht="12.75" x14ac:dyDescent="0.2">
      <c r="A364" s="42">
        <v>73175</v>
      </c>
      <c r="B364" s="43" t="s">
        <v>6</v>
      </c>
      <c r="C364" s="43" t="s">
        <v>7</v>
      </c>
      <c r="D364" s="43" t="s">
        <v>8</v>
      </c>
      <c r="E364" s="43" t="s">
        <v>8</v>
      </c>
      <c r="F364" s="43" t="s">
        <v>8</v>
      </c>
      <c r="G364" s="43" t="s">
        <v>7</v>
      </c>
      <c r="H364" s="44">
        <v>75</v>
      </c>
      <c r="I364" s="44">
        <v>50</v>
      </c>
      <c r="J364" s="43" t="s">
        <v>15</v>
      </c>
    </row>
    <row r="365" spans="1:10" ht="12.75" x14ac:dyDescent="0.2">
      <c r="A365" s="42">
        <v>40683</v>
      </c>
      <c r="B365" s="43" t="s">
        <v>9</v>
      </c>
      <c r="C365" s="43" t="s">
        <v>7</v>
      </c>
      <c r="D365" s="43" t="s">
        <v>7</v>
      </c>
      <c r="E365" s="43" t="s">
        <v>8</v>
      </c>
      <c r="F365" s="43" t="s">
        <v>7</v>
      </c>
      <c r="G365" s="43" t="s">
        <v>7</v>
      </c>
      <c r="H365" s="44">
        <v>75</v>
      </c>
      <c r="I365" s="44">
        <v>100</v>
      </c>
      <c r="J365" s="43" t="s">
        <v>15</v>
      </c>
    </row>
    <row r="366" spans="1:10" ht="12.75" x14ac:dyDescent="0.2">
      <c r="A366" s="42">
        <v>15763</v>
      </c>
      <c r="B366" s="43" t="s">
        <v>10</v>
      </c>
      <c r="C366" s="43" t="s">
        <v>7</v>
      </c>
      <c r="D366" s="43" t="s">
        <v>7</v>
      </c>
      <c r="E366" s="43" t="s">
        <v>7</v>
      </c>
      <c r="F366" s="43" t="s">
        <v>8</v>
      </c>
      <c r="G366" s="43" t="s">
        <v>7</v>
      </c>
      <c r="H366" s="44">
        <v>95</v>
      </c>
      <c r="I366" s="44">
        <v>95</v>
      </c>
      <c r="J366" s="43" t="s">
        <v>15</v>
      </c>
    </row>
    <row r="367" spans="1:10" ht="12.75" x14ac:dyDescent="0.2">
      <c r="A367" s="42">
        <v>50228</v>
      </c>
      <c r="B367" s="43" t="s">
        <v>9</v>
      </c>
      <c r="C367" s="43" t="s">
        <v>7</v>
      </c>
      <c r="D367" s="43" t="s">
        <v>8</v>
      </c>
      <c r="E367" s="43" t="s">
        <v>8</v>
      </c>
      <c r="F367" s="43" t="s">
        <v>8</v>
      </c>
      <c r="G367" s="43" t="s">
        <v>7</v>
      </c>
      <c r="H367" s="44">
        <v>70</v>
      </c>
      <c r="I367" s="44">
        <v>100</v>
      </c>
      <c r="J367" s="43" t="s">
        <v>15</v>
      </c>
    </row>
    <row r="368" spans="1:10" ht="12.75" x14ac:dyDescent="0.2">
      <c r="A368" s="42">
        <v>70073</v>
      </c>
      <c r="B368" s="43" t="s">
        <v>6</v>
      </c>
      <c r="C368" s="43" t="s">
        <v>7</v>
      </c>
      <c r="D368" s="43" t="s">
        <v>8</v>
      </c>
      <c r="E368" s="43" t="s">
        <v>7</v>
      </c>
      <c r="F368" s="43" t="s">
        <v>7</v>
      </c>
      <c r="G368" s="43" t="s">
        <v>7</v>
      </c>
      <c r="H368" s="44">
        <v>90</v>
      </c>
      <c r="I368" s="44">
        <v>100</v>
      </c>
      <c r="J368" s="43" t="s">
        <v>15</v>
      </c>
    </row>
    <row r="369" spans="1:10" ht="12.75" x14ac:dyDescent="0.2">
      <c r="A369" s="42">
        <v>55347</v>
      </c>
      <c r="B369" s="43" t="s">
        <v>5</v>
      </c>
      <c r="C369" s="43" t="s">
        <v>7</v>
      </c>
      <c r="D369" s="43" t="s">
        <v>8</v>
      </c>
      <c r="E369" s="43" t="s">
        <v>8</v>
      </c>
      <c r="F369" s="43" t="s">
        <v>8</v>
      </c>
      <c r="G369" s="43" t="s">
        <v>7</v>
      </c>
      <c r="H369" s="44">
        <v>90</v>
      </c>
      <c r="I369" s="44">
        <v>90</v>
      </c>
      <c r="J369" s="43" t="s">
        <v>15</v>
      </c>
    </row>
    <row r="370" spans="1:10" ht="12.75" x14ac:dyDescent="0.2">
      <c r="A370" s="42">
        <v>49987</v>
      </c>
      <c r="B370" s="43" t="s">
        <v>6</v>
      </c>
      <c r="C370" s="43" t="s">
        <v>7</v>
      </c>
      <c r="D370" s="43" t="s">
        <v>8</v>
      </c>
      <c r="E370" s="43" t="s">
        <v>8</v>
      </c>
      <c r="F370" s="43" t="s">
        <v>7</v>
      </c>
      <c r="G370" s="43" t="s">
        <v>7</v>
      </c>
      <c r="H370" s="44">
        <v>90</v>
      </c>
      <c r="I370" s="44">
        <v>90</v>
      </c>
      <c r="J370" s="43" t="s">
        <v>15</v>
      </c>
    </row>
    <row r="371" spans="1:10" ht="12.75" x14ac:dyDescent="0.2">
      <c r="A371" s="42">
        <v>33677</v>
      </c>
      <c r="B371" s="43" t="s">
        <v>10</v>
      </c>
      <c r="C371" s="43" t="s">
        <v>7</v>
      </c>
      <c r="D371" s="43" t="s">
        <v>8</v>
      </c>
      <c r="E371" s="43" t="s">
        <v>8</v>
      </c>
      <c r="F371" s="43" t="s">
        <v>7</v>
      </c>
      <c r="G371" s="43" t="s">
        <v>7</v>
      </c>
      <c r="H371" s="44">
        <v>80</v>
      </c>
      <c r="I371" s="44">
        <v>90</v>
      </c>
      <c r="J371" s="43" t="s">
        <v>15</v>
      </c>
    </row>
    <row r="372" spans="1:10" ht="12.75" x14ac:dyDescent="0.2">
      <c r="A372" s="42">
        <v>47310</v>
      </c>
      <c r="B372" s="43" t="s">
        <v>6</v>
      </c>
      <c r="C372" s="43" t="s">
        <v>7</v>
      </c>
      <c r="D372" s="43" t="s">
        <v>8</v>
      </c>
      <c r="E372" s="43" t="s">
        <v>8</v>
      </c>
      <c r="F372" s="43" t="s">
        <v>7</v>
      </c>
      <c r="G372" s="43" t="s">
        <v>7</v>
      </c>
      <c r="H372" s="44">
        <v>95</v>
      </c>
      <c r="I372" s="44">
        <v>100</v>
      </c>
      <c r="J372" s="43" t="s">
        <v>15</v>
      </c>
    </row>
    <row r="373" spans="1:10" ht="12.75" x14ac:dyDescent="0.2">
      <c r="A373" s="42">
        <v>34443</v>
      </c>
      <c r="B373" s="43" t="s">
        <v>5</v>
      </c>
      <c r="C373" s="43" t="s">
        <v>7</v>
      </c>
      <c r="D373" s="43" t="s">
        <v>8</v>
      </c>
      <c r="E373" s="43" t="s">
        <v>8</v>
      </c>
      <c r="F373" s="43" t="s">
        <v>8</v>
      </c>
      <c r="G373" s="43" t="s">
        <v>7</v>
      </c>
      <c r="H373" s="44">
        <v>90</v>
      </c>
      <c r="I373" s="44">
        <v>100</v>
      </c>
      <c r="J373" s="43" t="s">
        <v>15</v>
      </c>
    </row>
    <row r="374" spans="1:10" ht="12.75" x14ac:dyDescent="0.2">
      <c r="A374" s="42">
        <v>74437</v>
      </c>
      <c r="B374" s="43" t="s">
        <v>9</v>
      </c>
      <c r="C374" s="43" t="s">
        <v>7</v>
      </c>
      <c r="D374" s="43" t="s">
        <v>8</v>
      </c>
      <c r="E374" s="43" t="s">
        <v>8</v>
      </c>
      <c r="F374" s="43" t="s">
        <v>8</v>
      </c>
      <c r="G374" s="43" t="s">
        <v>7</v>
      </c>
      <c r="H374" s="44">
        <v>70</v>
      </c>
      <c r="I374" s="44">
        <v>100</v>
      </c>
      <c r="J374" s="43" t="s">
        <v>15</v>
      </c>
    </row>
    <row r="375" spans="1:10" ht="12.75" x14ac:dyDescent="0.2">
      <c r="A375" s="42">
        <v>80324</v>
      </c>
      <c r="B375" s="43" t="s">
        <v>10</v>
      </c>
      <c r="C375" s="43" t="s">
        <v>7</v>
      </c>
      <c r="D375" s="43" t="s">
        <v>8</v>
      </c>
      <c r="E375" s="43" t="s">
        <v>7</v>
      </c>
      <c r="F375" s="43" t="s">
        <v>8</v>
      </c>
      <c r="G375" s="43" t="s">
        <v>7</v>
      </c>
      <c r="H375" s="44">
        <v>95</v>
      </c>
      <c r="I375" s="44">
        <v>100</v>
      </c>
      <c r="J375" s="43" t="s">
        <v>15</v>
      </c>
    </row>
    <row r="376" spans="1:10" ht="12.75" x14ac:dyDescent="0.2">
      <c r="A376" s="42">
        <v>81089</v>
      </c>
      <c r="B376" s="43" t="s">
        <v>10</v>
      </c>
      <c r="C376" s="43" t="s">
        <v>7</v>
      </c>
      <c r="D376" s="43" t="s">
        <v>8</v>
      </c>
      <c r="E376" s="43" t="s">
        <v>8</v>
      </c>
      <c r="F376" s="43" t="s">
        <v>7</v>
      </c>
      <c r="G376" s="43" t="s">
        <v>7</v>
      </c>
      <c r="H376" s="44">
        <v>95</v>
      </c>
      <c r="I376" s="44">
        <v>80</v>
      </c>
      <c r="J376" s="43" t="s">
        <v>15</v>
      </c>
    </row>
    <row r="377" spans="1:10" ht="12.75" x14ac:dyDescent="0.2">
      <c r="A377" s="42">
        <v>36132</v>
      </c>
      <c r="B377" s="43" t="s">
        <v>5</v>
      </c>
      <c r="C377" s="43" t="s">
        <v>8</v>
      </c>
      <c r="D377" s="43" t="s">
        <v>7</v>
      </c>
      <c r="E377" s="43" t="s">
        <v>8</v>
      </c>
      <c r="F377" s="43" t="s">
        <v>8</v>
      </c>
      <c r="G377" s="43" t="s">
        <v>7</v>
      </c>
      <c r="H377" s="44">
        <v>95</v>
      </c>
      <c r="I377" s="44">
        <v>90</v>
      </c>
      <c r="J377" s="43" t="s">
        <v>15</v>
      </c>
    </row>
    <row r="378" spans="1:10" ht="12.75" x14ac:dyDescent="0.2">
      <c r="A378" s="42">
        <v>73521</v>
      </c>
      <c r="B378" s="43" t="s">
        <v>17</v>
      </c>
      <c r="C378" s="43" t="s">
        <v>7</v>
      </c>
      <c r="D378" s="43" t="s">
        <v>8</v>
      </c>
      <c r="E378" s="43" t="s">
        <v>8</v>
      </c>
      <c r="F378" s="43" t="s">
        <v>8</v>
      </c>
      <c r="G378" s="43" t="s">
        <v>7</v>
      </c>
      <c r="H378" s="44">
        <v>80</v>
      </c>
      <c r="I378" s="44">
        <v>53</v>
      </c>
      <c r="J378" s="43" t="s">
        <v>15</v>
      </c>
    </row>
    <row r="379" spans="1:10" ht="12.75" x14ac:dyDescent="0.2">
      <c r="A379" s="42">
        <v>82410</v>
      </c>
      <c r="B379" s="43" t="s">
        <v>5</v>
      </c>
      <c r="C379" s="43" t="s">
        <v>7</v>
      </c>
      <c r="D379" s="43" t="s">
        <v>8</v>
      </c>
      <c r="E379" s="43" t="s">
        <v>8</v>
      </c>
      <c r="F379" s="43" t="s">
        <v>8</v>
      </c>
      <c r="G379" s="43" t="s">
        <v>7</v>
      </c>
      <c r="H379" s="44">
        <v>75</v>
      </c>
      <c r="I379" s="44">
        <v>50</v>
      </c>
      <c r="J379" s="43" t="s">
        <v>15</v>
      </c>
    </row>
    <row r="380" spans="1:10" ht="12.75" x14ac:dyDescent="0.2">
      <c r="A380" s="42">
        <v>16192</v>
      </c>
      <c r="B380" s="43" t="s">
        <v>5</v>
      </c>
      <c r="C380" s="43" t="s">
        <v>7</v>
      </c>
      <c r="D380" s="43" t="s">
        <v>8</v>
      </c>
      <c r="E380" s="43" t="s">
        <v>8</v>
      </c>
      <c r="F380" s="43" t="s">
        <v>7</v>
      </c>
      <c r="G380" s="43" t="s">
        <v>7</v>
      </c>
      <c r="H380" s="44">
        <v>85</v>
      </c>
      <c r="I380" s="44">
        <v>70</v>
      </c>
      <c r="J380" s="43" t="s">
        <v>15</v>
      </c>
    </row>
    <row r="381" spans="1:10" ht="12.75" x14ac:dyDescent="0.2">
      <c r="A381" s="42">
        <v>36234</v>
      </c>
      <c r="B381" s="43" t="s">
        <v>6</v>
      </c>
      <c r="C381" s="43" t="s">
        <v>7</v>
      </c>
      <c r="D381" s="43" t="s">
        <v>8</v>
      </c>
      <c r="E381" s="43" t="s">
        <v>8</v>
      </c>
      <c r="F381" s="43" t="s">
        <v>7</v>
      </c>
      <c r="G381" s="43" t="s">
        <v>7</v>
      </c>
      <c r="H381" s="44">
        <v>95</v>
      </c>
      <c r="I381" s="44">
        <v>100</v>
      </c>
      <c r="J381" s="43" t="s">
        <v>15</v>
      </c>
    </row>
    <row r="382" spans="1:10" ht="12.75" x14ac:dyDescent="0.2">
      <c r="A382" s="42">
        <v>77476</v>
      </c>
      <c r="B382" s="43" t="s">
        <v>5</v>
      </c>
      <c r="C382" s="43" t="s">
        <v>7</v>
      </c>
      <c r="D382" s="43" t="s">
        <v>8</v>
      </c>
      <c r="E382" s="43" t="s">
        <v>8</v>
      </c>
      <c r="F382" s="43" t="s">
        <v>8</v>
      </c>
      <c r="G382" s="43" t="s">
        <v>7</v>
      </c>
      <c r="H382" s="44">
        <v>80</v>
      </c>
      <c r="I382" s="44">
        <v>50</v>
      </c>
      <c r="J382" s="43" t="s">
        <v>15</v>
      </c>
    </row>
    <row r="383" spans="1:10" ht="12.75" x14ac:dyDescent="0.2">
      <c r="A383" s="42">
        <v>70637</v>
      </c>
      <c r="B383" s="43" t="s">
        <v>5</v>
      </c>
      <c r="C383" s="43" t="s">
        <v>7</v>
      </c>
      <c r="D383" s="43" t="s">
        <v>8</v>
      </c>
      <c r="E383" s="43" t="s">
        <v>8</v>
      </c>
      <c r="F383" s="43" t="s">
        <v>8</v>
      </c>
      <c r="G383" s="43" t="s">
        <v>7</v>
      </c>
      <c r="H383" s="44">
        <v>90</v>
      </c>
      <c r="I383" s="44">
        <v>90</v>
      </c>
      <c r="J383" s="43" t="s">
        <v>15</v>
      </c>
    </row>
    <row r="384" spans="1:10" ht="12.75" x14ac:dyDescent="0.2">
      <c r="A384" s="42">
        <v>22353</v>
      </c>
      <c r="B384" s="43" t="s">
        <v>5</v>
      </c>
      <c r="C384" s="43" t="s">
        <v>7</v>
      </c>
      <c r="D384" s="43" t="s">
        <v>7</v>
      </c>
      <c r="E384" s="43" t="s">
        <v>8</v>
      </c>
      <c r="F384" s="43" t="s">
        <v>8</v>
      </c>
      <c r="G384" s="43" t="s">
        <v>7</v>
      </c>
      <c r="H384" s="44">
        <v>95</v>
      </c>
      <c r="I384" s="44">
        <v>100</v>
      </c>
      <c r="J384" s="43" t="s">
        <v>15</v>
      </c>
    </row>
    <row r="385" spans="1:10" ht="12.75" x14ac:dyDescent="0.2">
      <c r="A385" s="42">
        <v>20550</v>
      </c>
      <c r="B385" s="43" t="s">
        <v>10</v>
      </c>
      <c r="C385" s="43" t="s">
        <v>7</v>
      </c>
      <c r="D385" s="43" t="s">
        <v>7</v>
      </c>
      <c r="E385" s="43" t="s">
        <v>8</v>
      </c>
      <c r="F385" s="43" t="s">
        <v>8</v>
      </c>
      <c r="G385" s="43" t="s">
        <v>7</v>
      </c>
      <c r="H385" s="44">
        <v>95</v>
      </c>
      <c r="I385" s="44">
        <v>100</v>
      </c>
      <c r="J385" s="43" t="s">
        <v>15</v>
      </c>
    </row>
    <row r="386" spans="1:10" ht="12.75" x14ac:dyDescent="0.2">
      <c r="A386" s="42">
        <v>57055</v>
      </c>
      <c r="B386" s="43" t="s">
        <v>10</v>
      </c>
      <c r="C386" s="43" t="s">
        <v>7</v>
      </c>
      <c r="D386" s="43" t="s">
        <v>8</v>
      </c>
      <c r="E386" s="43" t="s">
        <v>8</v>
      </c>
      <c r="F386" s="43" t="s">
        <v>8</v>
      </c>
      <c r="G386" s="43" t="s">
        <v>7</v>
      </c>
      <c r="H386" s="44">
        <v>80</v>
      </c>
      <c r="I386" s="44">
        <v>50</v>
      </c>
      <c r="J386" s="43" t="s">
        <v>15</v>
      </c>
    </row>
    <row r="387" spans="1:10" ht="12.75" x14ac:dyDescent="0.2">
      <c r="A387" s="42">
        <v>59281</v>
      </c>
      <c r="B387" s="43" t="s">
        <v>10</v>
      </c>
      <c r="C387" s="43" t="s">
        <v>7</v>
      </c>
      <c r="D387" s="43" t="s">
        <v>8</v>
      </c>
      <c r="E387" s="43" t="s">
        <v>8</v>
      </c>
      <c r="F387" s="43" t="s">
        <v>7</v>
      </c>
      <c r="G387" s="43" t="s">
        <v>7</v>
      </c>
      <c r="H387" s="44">
        <v>90</v>
      </c>
      <c r="I387" s="44">
        <v>70</v>
      </c>
      <c r="J387" s="43" t="s">
        <v>15</v>
      </c>
    </row>
    <row r="388" spans="1:10" ht="12.75" x14ac:dyDescent="0.2">
      <c r="A388" s="42">
        <v>28298</v>
      </c>
      <c r="B388" s="43" t="s">
        <v>9</v>
      </c>
      <c r="C388" s="43" t="s">
        <v>7</v>
      </c>
      <c r="D388" s="43" t="s">
        <v>7</v>
      </c>
      <c r="E388" s="43" t="s">
        <v>8</v>
      </c>
      <c r="F388" s="43" t="s">
        <v>7</v>
      </c>
      <c r="G388" s="43" t="s">
        <v>7</v>
      </c>
      <c r="H388" s="44">
        <v>75</v>
      </c>
      <c r="I388" s="44">
        <v>100</v>
      </c>
      <c r="J388" s="43" t="s">
        <v>15</v>
      </c>
    </row>
    <row r="389" spans="1:10" ht="12.75" x14ac:dyDescent="0.2">
      <c r="A389" s="42">
        <v>144440</v>
      </c>
      <c r="B389" s="43" t="s">
        <v>10</v>
      </c>
      <c r="C389" s="43" t="s">
        <v>7</v>
      </c>
      <c r="D389" s="43" t="s">
        <v>8</v>
      </c>
      <c r="E389" s="43" t="s">
        <v>8</v>
      </c>
      <c r="F389" s="43" t="s">
        <v>8</v>
      </c>
      <c r="G389" s="43" t="s">
        <v>7</v>
      </c>
      <c r="H389" s="44">
        <v>90</v>
      </c>
      <c r="I389" s="43" t="s">
        <v>55</v>
      </c>
      <c r="J389" s="43" t="s">
        <v>15</v>
      </c>
    </row>
    <row r="390" spans="1:10" ht="12.75" x14ac:dyDescent="0.2">
      <c r="A390" s="42">
        <v>14956</v>
      </c>
      <c r="B390" s="43" t="s">
        <v>9</v>
      </c>
      <c r="C390" s="43" t="s">
        <v>7</v>
      </c>
      <c r="D390" s="43" t="s">
        <v>8</v>
      </c>
      <c r="E390" s="43" t="s">
        <v>8</v>
      </c>
      <c r="F390" s="43" t="s">
        <v>7</v>
      </c>
      <c r="G390" s="43" t="s">
        <v>7</v>
      </c>
      <c r="H390" s="44">
        <v>90</v>
      </c>
      <c r="I390" s="44">
        <v>40</v>
      </c>
      <c r="J390" s="43" t="s">
        <v>15</v>
      </c>
    </row>
    <row r="391" spans="1:10" ht="12.75" x14ac:dyDescent="0.2">
      <c r="A391" s="42">
        <v>41584</v>
      </c>
      <c r="B391" s="43" t="s">
        <v>6</v>
      </c>
      <c r="C391" s="43" t="s">
        <v>7</v>
      </c>
      <c r="D391" s="43" t="s">
        <v>8</v>
      </c>
      <c r="E391" s="43" t="s">
        <v>8</v>
      </c>
      <c r="F391" s="43" t="s">
        <v>7</v>
      </c>
      <c r="G391" s="43" t="s">
        <v>7</v>
      </c>
      <c r="H391" s="44">
        <v>80</v>
      </c>
      <c r="I391" s="44">
        <v>100</v>
      </c>
      <c r="J391" s="43" t="s">
        <v>15</v>
      </c>
    </row>
    <row r="392" spans="1:10" ht="12.75" x14ac:dyDescent="0.2">
      <c r="A392" s="42">
        <v>16941</v>
      </c>
      <c r="B392" s="43" t="s">
        <v>6</v>
      </c>
      <c r="C392" s="43" t="s">
        <v>7</v>
      </c>
      <c r="D392" s="43" t="s">
        <v>8</v>
      </c>
      <c r="E392" s="43" t="s">
        <v>8</v>
      </c>
      <c r="F392" s="43" t="s">
        <v>7</v>
      </c>
      <c r="G392" s="43" t="s">
        <v>7</v>
      </c>
      <c r="H392" s="44">
        <v>80</v>
      </c>
      <c r="I392" s="44">
        <v>100</v>
      </c>
      <c r="J392" s="43" t="s">
        <v>15</v>
      </c>
    </row>
    <row r="393" spans="1:10" ht="12.75" x14ac:dyDescent="0.2">
      <c r="A393" s="42">
        <v>60224</v>
      </c>
      <c r="B393" s="43" t="s">
        <v>10</v>
      </c>
      <c r="C393" s="43" t="s">
        <v>7</v>
      </c>
      <c r="D393" s="43" t="s">
        <v>8</v>
      </c>
      <c r="E393" s="43" t="s">
        <v>7</v>
      </c>
      <c r="F393" s="43" t="s">
        <v>7</v>
      </c>
      <c r="G393" s="43" t="s">
        <v>7</v>
      </c>
      <c r="H393" s="44">
        <v>70</v>
      </c>
      <c r="I393" s="44">
        <v>100</v>
      </c>
      <c r="J393" s="43" t="s">
        <v>15</v>
      </c>
    </row>
    <row r="394" spans="1:10" ht="12.75" x14ac:dyDescent="0.2">
      <c r="A394" s="42">
        <v>24414</v>
      </c>
      <c r="B394" s="43" t="s">
        <v>10</v>
      </c>
      <c r="C394" s="43" t="s">
        <v>7</v>
      </c>
      <c r="D394" s="43" t="s">
        <v>7</v>
      </c>
      <c r="E394" s="43" t="s">
        <v>7</v>
      </c>
      <c r="F394" s="43" t="s">
        <v>8</v>
      </c>
      <c r="G394" s="43" t="s">
        <v>7</v>
      </c>
      <c r="H394" s="44">
        <v>95</v>
      </c>
      <c r="I394" s="44">
        <v>100</v>
      </c>
      <c r="J394" s="43" t="s">
        <v>15</v>
      </c>
    </row>
    <row r="395" spans="1:10" ht="12.75" x14ac:dyDescent="0.2">
      <c r="A395" s="42">
        <v>36846</v>
      </c>
      <c r="B395" s="43" t="s">
        <v>6</v>
      </c>
      <c r="C395" s="43" t="s">
        <v>7</v>
      </c>
      <c r="D395" s="43" t="s">
        <v>8</v>
      </c>
      <c r="E395" s="43" t="s">
        <v>8</v>
      </c>
      <c r="F395" s="43" t="s">
        <v>7</v>
      </c>
      <c r="G395" s="43" t="s">
        <v>7</v>
      </c>
      <c r="H395" s="44">
        <v>75</v>
      </c>
      <c r="I395" s="44">
        <v>75</v>
      </c>
      <c r="J395" s="43" t="s">
        <v>15</v>
      </c>
    </row>
    <row r="396" spans="1:10" ht="12.75" x14ac:dyDescent="0.2">
      <c r="A396" s="42">
        <v>88188</v>
      </c>
      <c r="B396" s="43" t="s">
        <v>9</v>
      </c>
      <c r="C396" s="43" t="s">
        <v>8</v>
      </c>
      <c r="D396" s="43" t="s">
        <v>55</v>
      </c>
      <c r="E396" s="43" t="s">
        <v>7</v>
      </c>
      <c r="F396" s="43" t="s">
        <v>8</v>
      </c>
      <c r="G396" s="43" t="s">
        <v>7</v>
      </c>
      <c r="H396" s="44">
        <v>99</v>
      </c>
      <c r="I396" s="44">
        <v>90</v>
      </c>
      <c r="J396" s="43" t="s">
        <v>15</v>
      </c>
    </row>
    <row r="397" spans="1:10" ht="12.75" x14ac:dyDescent="0.2">
      <c r="A397" s="42">
        <v>31473</v>
      </c>
      <c r="B397" s="43" t="s">
        <v>10</v>
      </c>
      <c r="C397" s="43" t="s">
        <v>7</v>
      </c>
      <c r="D397" s="43" t="s">
        <v>8</v>
      </c>
      <c r="E397" s="43" t="s">
        <v>8</v>
      </c>
      <c r="F397" s="43" t="s">
        <v>8</v>
      </c>
      <c r="G397" s="43" t="s">
        <v>7</v>
      </c>
      <c r="H397" s="44">
        <v>80</v>
      </c>
      <c r="I397" s="44">
        <v>35</v>
      </c>
      <c r="J397" s="43" t="s">
        <v>15</v>
      </c>
    </row>
    <row r="398" spans="1:10" ht="12.75" x14ac:dyDescent="0.2">
      <c r="A398" s="42">
        <v>69008</v>
      </c>
      <c r="B398" s="43" t="s">
        <v>10</v>
      </c>
      <c r="C398" s="43" t="s">
        <v>8</v>
      </c>
      <c r="D398" s="43" t="s">
        <v>8</v>
      </c>
      <c r="E398" s="43" t="s">
        <v>8</v>
      </c>
      <c r="F398" s="43" t="s">
        <v>8</v>
      </c>
      <c r="G398" s="43" t="s">
        <v>7</v>
      </c>
      <c r="H398" s="44">
        <v>90</v>
      </c>
      <c r="I398" s="44">
        <v>100</v>
      </c>
      <c r="J398" s="43" t="s">
        <v>15</v>
      </c>
    </row>
    <row r="399" spans="1:10" ht="12.75" x14ac:dyDescent="0.2">
      <c r="A399" s="42">
        <v>48484</v>
      </c>
      <c r="B399" s="43" t="s">
        <v>10</v>
      </c>
      <c r="C399" s="43" t="s">
        <v>7</v>
      </c>
      <c r="D399" s="43" t="s">
        <v>8</v>
      </c>
      <c r="E399" s="43" t="s">
        <v>8</v>
      </c>
      <c r="F399" s="43" t="s">
        <v>8</v>
      </c>
      <c r="G399" s="43" t="s">
        <v>7</v>
      </c>
      <c r="H399" s="44">
        <v>95</v>
      </c>
      <c r="I399" s="44">
        <v>85</v>
      </c>
      <c r="J399" s="43" t="s">
        <v>15</v>
      </c>
    </row>
    <row r="400" spans="1:10" ht="12.75" x14ac:dyDescent="0.2">
      <c r="A400" s="42">
        <v>33981</v>
      </c>
      <c r="B400" s="43" t="s">
        <v>5</v>
      </c>
      <c r="C400" s="43" t="s">
        <v>7</v>
      </c>
      <c r="D400" s="43" t="s">
        <v>8</v>
      </c>
      <c r="E400" s="43" t="s">
        <v>8</v>
      </c>
      <c r="F400" s="43" t="s">
        <v>8</v>
      </c>
      <c r="G400" s="43" t="s">
        <v>7</v>
      </c>
      <c r="H400" s="44">
        <v>90</v>
      </c>
      <c r="I400" s="44">
        <v>100</v>
      </c>
      <c r="J400" s="43" t="s">
        <v>15</v>
      </c>
    </row>
    <row r="401" spans="1:10" ht="12.75" x14ac:dyDescent="0.2">
      <c r="A401" s="42">
        <v>18078</v>
      </c>
      <c r="B401" s="43" t="s">
        <v>5</v>
      </c>
      <c r="C401" s="43" t="s">
        <v>7</v>
      </c>
      <c r="D401" s="43" t="s">
        <v>7</v>
      </c>
      <c r="E401" s="43" t="s">
        <v>8</v>
      </c>
      <c r="F401" s="43" t="s">
        <v>8</v>
      </c>
      <c r="G401" s="43" t="s">
        <v>7</v>
      </c>
      <c r="H401" s="44">
        <v>95</v>
      </c>
      <c r="I401" s="44">
        <v>100</v>
      </c>
      <c r="J401" s="43" t="s">
        <v>15</v>
      </c>
    </row>
    <row r="402" spans="1:10" ht="12.75" x14ac:dyDescent="0.2">
      <c r="A402" s="42">
        <v>64047</v>
      </c>
      <c r="B402" s="43" t="s">
        <v>6</v>
      </c>
      <c r="C402" s="43" t="s">
        <v>7</v>
      </c>
      <c r="D402" s="43" t="s">
        <v>8</v>
      </c>
      <c r="E402" s="43" t="s">
        <v>8</v>
      </c>
      <c r="F402" s="43" t="s">
        <v>8</v>
      </c>
      <c r="G402" s="43" t="s">
        <v>7</v>
      </c>
      <c r="H402" s="44">
        <v>75</v>
      </c>
      <c r="I402" s="44">
        <v>50</v>
      </c>
      <c r="J402" s="43" t="s">
        <v>15</v>
      </c>
    </row>
    <row r="403" spans="1:10" ht="12.75" x14ac:dyDescent="0.2">
      <c r="A403" s="42">
        <v>17148</v>
      </c>
      <c r="B403" s="43" t="s">
        <v>9</v>
      </c>
      <c r="C403" s="43" t="s">
        <v>7</v>
      </c>
      <c r="D403" s="43" t="s">
        <v>7</v>
      </c>
      <c r="E403" s="43" t="s">
        <v>8</v>
      </c>
      <c r="F403" s="43" t="s">
        <v>8</v>
      </c>
      <c r="G403" s="43" t="s">
        <v>7</v>
      </c>
      <c r="H403" s="44">
        <v>97</v>
      </c>
      <c r="I403" s="44">
        <v>95</v>
      </c>
      <c r="J403" s="43" t="s">
        <v>15</v>
      </c>
    </row>
    <row r="404" spans="1:10" ht="12.75" x14ac:dyDescent="0.2">
      <c r="A404" s="42">
        <v>79250</v>
      </c>
      <c r="B404" s="43" t="s">
        <v>10</v>
      </c>
      <c r="C404" s="43" t="s">
        <v>7</v>
      </c>
      <c r="D404" s="43" t="s">
        <v>8</v>
      </c>
      <c r="E404" s="43" t="s">
        <v>8</v>
      </c>
      <c r="F404" s="43" t="s">
        <v>8</v>
      </c>
      <c r="G404" s="43" t="s">
        <v>7</v>
      </c>
      <c r="H404" s="44">
        <v>80</v>
      </c>
      <c r="I404" s="44">
        <v>100</v>
      </c>
      <c r="J404" s="43" t="s">
        <v>15</v>
      </c>
    </row>
    <row r="405" spans="1:10" ht="12.75" x14ac:dyDescent="0.2">
      <c r="A405" s="42">
        <v>79715</v>
      </c>
      <c r="B405" s="43" t="s">
        <v>5</v>
      </c>
      <c r="C405" s="43" t="s">
        <v>7</v>
      </c>
      <c r="D405" s="43" t="s">
        <v>8</v>
      </c>
      <c r="E405" s="43" t="s">
        <v>8</v>
      </c>
      <c r="F405" s="43" t="s">
        <v>8</v>
      </c>
      <c r="G405" s="43" t="s">
        <v>7</v>
      </c>
      <c r="H405" s="44">
        <v>90</v>
      </c>
      <c r="I405" s="44">
        <v>100</v>
      </c>
      <c r="J405" s="43" t="s">
        <v>15</v>
      </c>
    </row>
    <row r="406" spans="1:10" ht="12.75" x14ac:dyDescent="0.2">
      <c r="A406" s="42">
        <v>45106</v>
      </c>
      <c r="B406" s="43" t="s">
        <v>10</v>
      </c>
      <c r="C406" s="43" t="s">
        <v>7</v>
      </c>
      <c r="D406" s="43" t="s">
        <v>7</v>
      </c>
      <c r="E406" s="43" t="s">
        <v>8</v>
      </c>
      <c r="F406" s="43" t="s">
        <v>8</v>
      </c>
      <c r="G406" s="43" t="s">
        <v>7</v>
      </c>
      <c r="H406" s="44">
        <v>75</v>
      </c>
      <c r="I406" s="44">
        <v>100</v>
      </c>
      <c r="J406" s="43" t="s">
        <v>15</v>
      </c>
    </row>
    <row r="407" spans="1:10" ht="12.75" x14ac:dyDescent="0.2">
      <c r="A407" s="42">
        <v>28111</v>
      </c>
      <c r="B407" s="43" t="s">
        <v>6</v>
      </c>
      <c r="C407" s="43" t="s">
        <v>7</v>
      </c>
      <c r="D407" s="43" t="s">
        <v>8</v>
      </c>
      <c r="E407" s="43" t="s">
        <v>8</v>
      </c>
      <c r="F407" s="43" t="s">
        <v>8</v>
      </c>
      <c r="G407" s="43" t="s">
        <v>7</v>
      </c>
      <c r="H407" s="44">
        <v>75</v>
      </c>
      <c r="I407" s="44">
        <v>50</v>
      </c>
      <c r="J407" s="43" t="s">
        <v>15</v>
      </c>
    </row>
    <row r="408" spans="1:10" ht="12.75" x14ac:dyDescent="0.2">
      <c r="A408" s="42">
        <v>15925</v>
      </c>
      <c r="B408" s="43" t="s">
        <v>6</v>
      </c>
      <c r="C408" s="43" t="s">
        <v>8</v>
      </c>
      <c r="D408" s="43" t="s">
        <v>7</v>
      </c>
      <c r="E408" s="43" t="s">
        <v>8</v>
      </c>
      <c r="F408" s="43" t="s">
        <v>7</v>
      </c>
      <c r="G408" s="43" t="s">
        <v>7</v>
      </c>
      <c r="H408" s="44">
        <v>90</v>
      </c>
      <c r="I408" s="44">
        <v>70</v>
      </c>
      <c r="J408" s="43" t="s">
        <v>15</v>
      </c>
    </row>
    <row r="409" spans="1:10" ht="12.75" x14ac:dyDescent="0.2">
      <c r="A409" s="42">
        <v>25739</v>
      </c>
      <c r="B409" s="43" t="s">
        <v>6</v>
      </c>
      <c r="C409" s="43" t="s">
        <v>8</v>
      </c>
      <c r="D409" s="43" t="s">
        <v>7</v>
      </c>
      <c r="E409" s="43" t="s">
        <v>8</v>
      </c>
      <c r="F409" s="43" t="s">
        <v>7</v>
      </c>
      <c r="G409" s="43" t="s">
        <v>7</v>
      </c>
      <c r="H409" s="44">
        <v>95</v>
      </c>
      <c r="I409" s="44">
        <v>100</v>
      </c>
      <c r="J409" s="43" t="s">
        <v>15</v>
      </c>
    </row>
    <row r="410" spans="1:10" ht="12.75" x14ac:dyDescent="0.2">
      <c r="A410" s="42">
        <v>20962</v>
      </c>
      <c r="B410" s="43" t="s">
        <v>6</v>
      </c>
      <c r="C410" s="43" t="s">
        <v>8</v>
      </c>
      <c r="D410" s="43" t="s">
        <v>8</v>
      </c>
      <c r="E410" s="43" t="s">
        <v>7</v>
      </c>
      <c r="F410" s="43" t="s">
        <v>8</v>
      </c>
      <c r="G410" s="43" t="s">
        <v>7</v>
      </c>
      <c r="H410" s="44">
        <v>95</v>
      </c>
      <c r="I410" s="44">
        <v>90</v>
      </c>
      <c r="J410" s="43" t="s">
        <v>15</v>
      </c>
    </row>
    <row r="411" spans="1:10" ht="12.75" x14ac:dyDescent="0.2">
      <c r="A411" s="42">
        <v>76752</v>
      </c>
      <c r="B411" s="43" t="s">
        <v>5</v>
      </c>
      <c r="C411" s="43" t="s">
        <v>7</v>
      </c>
      <c r="D411" s="43" t="s">
        <v>8</v>
      </c>
      <c r="E411" s="43" t="s">
        <v>8</v>
      </c>
      <c r="F411" s="43" t="s">
        <v>8</v>
      </c>
      <c r="G411" s="43" t="s">
        <v>7</v>
      </c>
      <c r="H411" s="44">
        <v>75</v>
      </c>
      <c r="I411" s="44">
        <v>50</v>
      </c>
      <c r="J411" s="43" t="s">
        <v>15</v>
      </c>
    </row>
    <row r="412" spans="1:10" ht="12.75" x14ac:dyDescent="0.2">
      <c r="A412" s="42">
        <v>95178</v>
      </c>
      <c r="B412" s="43" t="s">
        <v>10</v>
      </c>
      <c r="C412" s="43" t="s">
        <v>7</v>
      </c>
      <c r="D412" s="43" t="s">
        <v>8</v>
      </c>
      <c r="E412" s="43" t="s">
        <v>8</v>
      </c>
      <c r="F412" s="43" t="s">
        <v>7</v>
      </c>
      <c r="G412" s="43" t="s">
        <v>7</v>
      </c>
      <c r="H412" s="44">
        <v>75</v>
      </c>
      <c r="I412" s="44">
        <v>30</v>
      </c>
      <c r="J412" s="43" t="s">
        <v>15</v>
      </c>
    </row>
    <row r="413" spans="1:10" ht="12.75" x14ac:dyDescent="0.2">
      <c r="A413" s="42">
        <v>144477</v>
      </c>
      <c r="B413" s="43" t="s">
        <v>5</v>
      </c>
      <c r="C413" s="43" t="s">
        <v>7</v>
      </c>
      <c r="D413" s="43" t="s">
        <v>8</v>
      </c>
      <c r="E413" s="43" t="s">
        <v>7</v>
      </c>
      <c r="F413" s="43" t="s">
        <v>7</v>
      </c>
      <c r="G413" s="43" t="s">
        <v>7</v>
      </c>
      <c r="H413" s="43" t="s">
        <v>55</v>
      </c>
      <c r="I413" s="44">
        <v>25</v>
      </c>
      <c r="J413" s="43" t="s">
        <v>16</v>
      </c>
    </row>
    <row r="414" spans="1:10" ht="12.75" x14ac:dyDescent="0.2">
      <c r="A414" s="42">
        <v>53820</v>
      </c>
      <c r="B414" s="43" t="s">
        <v>10</v>
      </c>
      <c r="C414" s="43" t="s">
        <v>7</v>
      </c>
      <c r="D414" s="43" t="s">
        <v>8</v>
      </c>
      <c r="E414" s="43" t="s">
        <v>7</v>
      </c>
      <c r="F414" s="43" t="s">
        <v>7</v>
      </c>
      <c r="G414" s="43" t="s">
        <v>7</v>
      </c>
      <c r="H414" s="44">
        <v>76</v>
      </c>
      <c r="I414" s="44">
        <v>60</v>
      </c>
      <c r="J414" s="43" t="s">
        <v>16</v>
      </c>
    </row>
    <row r="415" spans="1:10" ht="12.75" x14ac:dyDescent="0.2">
      <c r="A415" s="42">
        <v>21640</v>
      </c>
      <c r="B415" s="43" t="s">
        <v>10</v>
      </c>
      <c r="C415" s="43" t="s">
        <v>7</v>
      </c>
      <c r="D415" s="43" t="s">
        <v>7</v>
      </c>
      <c r="E415" s="43" t="s">
        <v>7</v>
      </c>
      <c r="F415" s="43" t="s">
        <v>7</v>
      </c>
      <c r="G415" s="43" t="s">
        <v>7</v>
      </c>
      <c r="H415" s="44">
        <v>78</v>
      </c>
      <c r="I415" s="44">
        <v>30</v>
      </c>
      <c r="J415" s="43" t="s">
        <v>16</v>
      </c>
    </row>
    <row r="416" spans="1:10" ht="12.75" x14ac:dyDescent="0.2">
      <c r="A416" s="42">
        <v>9239</v>
      </c>
      <c r="B416" s="43" t="s">
        <v>5</v>
      </c>
      <c r="C416" s="43" t="s">
        <v>7</v>
      </c>
      <c r="D416" s="43" t="s">
        <v>7</v>
      </c>
      <c r="E416" s="43" t="s">
        <v>8</v>
      </c>
      <c r="F416" s="43" t="s">
        <v>7</v>
      </c>
      <c r="G416" s="43" t="s">
        <v>7</v>
      </c>
      <c r="H416" s="44">
        <v>50</v>
      </c>
      <c r="I416" s="44">
        <v>40</v>
      </c>
      <c r="J416" s="43" t="s">
        <v>16</v>
      </c>
    </row>
    <row r="417" spans="1:10" ht="12.75" x14ac:dyDescent="0.2">
      <c r="A417" s="42">
        <v>63963</v>
      </c>
      <c r="B417" s="43" t="s">
        <v>5</v>
      </c>
      <c r="C417" s="43" t="s">
        <v>7</v>
      </c>
      <c r="D417" s="43" t="s">
        <v>8</v>
      </c>
      <c r="E417" s="43" t="s">
        <v>7</v>
      </c>
      <c r="F417" s="43" t="s">
        <v>7</v>
      </c>
      <c r="G417" s="43" t="s">
        <v>7</v>
      </c>
      <c r="H417" s="44">
        <v>73</v>
      </c>
      <c r="I417" s="44">
        <v>30</v>
      </c>
      <c r="J417" s="43" t="s">
        <v>16</v>
      </c>
    </row>
    <row r="418" spans="1:10" ht="12.75" x14ac:dyDescent="0.2">
      <c r="A418" s="42">
        <v>11177</v>
      </c>
      <c r="B418" s="43" t="s">
        <v>6</v>
      </c>
      <c r="C418" s="43" t="s">
        <v>7</v>
      </c>
      <c r="D418" s="43" t="s">
        <v>8</v>
      </c>
      <c r="E418" s="43" t="s">
        <v>8</v>
      </c>
      <c r="F418" s="43" t="s">
        <v>7</v>
      </c>
      <c r="G418" s="43" t="s">
        <v>7</v>
      </c>
      <c r="H418" s="44">
        <v>80</v>
      </c>
      <c r="I418" s="44">
        <v>60</v>
      </c>
      <c r="J418" s="43" t="s">
        <v>16</v>
      </c>
    </row>
    <row r="419" spans="1:10" ht="12.75" x14ac:dyDescent="0.2">
      <c r="A419" s="42">
        <v>173972</v>
      </c>
      <c r="B419" s="43" t="s">
        <v>6</v>
      </c>
      <c r="C419" s="43" t="s">
        <v>7</v>
      </c>
      <c r="D419" s="43" t="s">
        <v>7</v>
      </c>
      <c r="E419" s="43" t="s">
        <v>8</v>
      </c>
      <c r="F419" s="43" t="s">
        <v>7</v>
      </c>
      <c r="G419" s="43" t="s">
        <v>7</v>
      </c>
      <c r="H419" s="44">
        <v>75</v>
      </c>
      <c r="I419" s="44">
        <v>20</v>
      </c>
      <c r="J419" s="43" t="s">
        <v>16</v>
      </c>
    </row>
    <row r="420" spans="1:10" ht="12.75" x14ac:dyDescent="0.2">
      <c r="A420" s="42">
        <v>73186</v>
      </c>
      <c r="B420" s="43" t="s">
        <v>6</v>
      </c>
      <c r="C420" s="43" t="s">
        <v>7</v>
      </c>
      <c r="D420" s="43" t="s">
        <v>8</v>
      </c>
      <c r="E420" s="43" t="s">
        <v>8</v>
      </c>
      <c r="F420" s="43" t="s">
        <v>7</v>
      </c>
      <c r="G420" s="43" t="s">
        <v>7</v>
      </c>
      <c r="H420" s="44">
        <v>65</v>
      </c>
      <c r="I420" s="44">
        <v>15</v>
      </c>
      <c r="J420" s="43" t="s">
        <v>16</v>
      </c>
    </row>
    <row r="421" spans="1:10" ht="12.75" x14ac:dyDescent="0.2">
      <c r="A421" s="42">
        <v>53431</v>
      </c>
      <c r="B421" s="43" t="s">
        <v>6</v>
      </c>
      <c r="C421" s="43" t="s">
        <v>7</v>
      </c>
      <c r="D421" s="43" t="s">
        <v>7</v>
      </c>
      <c r="E421" s="43" t="s">
        <v>7</v>
      </c>
      <c r="F421" s="43" t="s">
        <v>7</v>
      </c>
      <c r="G421" s="43" t="s">
        <v>7</v>
      </c>
      <c r="H421" s="44">
        <v>65</v>
      </c>
      <c r="I421" s="44">
        <v>30</v>
      </c>
      <c r="J421" s="43" t="s">
        <v>16</v>
      </c>
    </row>
    <row r="422" spans="1:10" ht="12.75" x14ac:dyDescent="0.2">
      <c r="A422" s="42">
        <v>80037</v>
      </c>
      <c r="B422" s="43" t="s">
        <v>10</v>
      </c>
      <c r="C422" s="43" t="s">
        <v>7</v>
      </c>
      <c r="D422" s="43" t="s">
        <v>7</v>
      </c>
      <c r="E422" s="43" t="s">
        <v>8</v>
      </c>
      <c r="F422" s="43" t="s">
        <v>7</v>
      </c>
      <c r="G422" s="43" t="s">
        <v>7</v>
      </c>
      <c r="H422" s="44">
        <v>70</v>
      </c>
      <c r="I422" s="44">
        <v>20</v>
      </c>
      <c r="J422" s="43" t="s">
        <v>16</v>
      </c>
    </row>
    <row r="423" spans="1:10" ht="12.75" x14ac:dyDescent="0.2">
      <c r="A423" s="42">
        <v>78482</v>
      </c>
      <c r="B423" s="43" t="s">
        <v>5</v>
      </c>
      <c r="C423" s="43" t="s">
        <v>7</v>
      </c>
      <c r="D423" s="43" t="s">
        <v>7</v>
      </c>
      <c r="E423" s="43" t="s">
        <v>7</v>
      </c>
      <c r="F423" s="43" t="s">
        <v>7</v>
      </c>
      <c r="G423" s="43" t="s">
        <v>7</v>
      </c>
      <c r="H423" s="44">
        <v>75</v>
      </c>
      <c r="I423" s="44">
        <v>100</v>
      </c>
      <c r="J423" s="43" t="s">
        <v>16</v>
      </c>
    </row>
    <row r="424" spans="1:10" ht="12.75" x14ac:dyDescent="0.2">
      <c r="A424" s="42">
        <v>82942</v>
      </c>
      <c r="B424" s="43" t="s">
        <v>5</v>
      </c>
      <c r="C424" s="43" t="s">
        <v>7</v>
      </c>
      <c r="D424" s="43" t="s">
        <v>7</v>
      </c>
      <c r="E424" s="43" t="s">
        <v>7</v>
      </c>
      <c r="F424" s="43" t="s">
        <v>7</v>
      </c>
      <c r="G424" s="43" t="s">
        <v>7</v>
      </c>
      <c r="H424" s="44">
        <v>90</v>
      </c>
      <c r="I424" s="44">
        <v>30</v>
      </c>
      <c r="J424" s="43" t="s">
        <v>16</v>
      </c>
    </row>
    <row r="425" spans="1:10" ht="12.75" x14ac:dyDescent="0.2">
      <c r="A425" s="42">
        <v>81689</v>
      </c>
      <c r="B425" s="43" t="s">
        <v>6</v>
      </c>
      <c r="C425" s="43" t="s">
        <v>7</v>
      </c>
      <c r="D425" s="43" t="s">
        <v>7</v>
      </c>
      <c r="E425" s="43" t="s">
        <v>7</v>
      </c>
      <c r="F425" s="43" t="s">
        <v>7</v>
      </c>
      <c r="G425" s="43" t="s">
        <v>7</v>
      </c>
      <c r="H425" s="44">
        <v>51</v>
      </c>
      <c r="I425" s="44">
        <v>51</v>
      </c>
      <c r="J425" s="43" t="s">
        <v>16</v>
      </c>
    </row>
    <row r="426" spans="1:10" ht="12.75" x14ac:dyDescent="0.2">
      <c r="A426" s="42">
        <v>178964</v>
      </c>
      <c r="B426" s="43" t="s">
        <v>6</v>
      </c>
      <c r="C426" s="43" t="s">
        <v>7</v>
      </c>
      <c r="D426" s="43" t="s">
        <v>8</v>
      </c>
      <c r="E426" s="43" t="s">
        <v>7</v>
      </c>
      <c r="F426" s="43" t="s">
        <v>7</v>
      </c>
      <c r="G426" s="43" t="s">
        <v>7</v>
      </c>
      <c r="H426" s="44">
        <v>70</v>
      </c>
      <c r="I426" s="44">
        <v>50</v>
      </c>
      <c r="J426" s="43" t="s">
        <v>16</v>
      </c>
    </row>
    <row r="427" spans="1:10" ht="12.75" x14ac:dyDescent="0.2">
      <c r="A427" s="42">
        <v>30552</v>
      </c>
      <c r="B427" s="43" t="s">
        <v>6</v>
      </c>
      <c r="C427" s="43" t="s">
        <v>7</v>
      </c>
      <c r="D427" s="43" t="s">
        <v>7</v>
      </c>
      <c r="E427" s="43" t="s">
        <v>7</v>
      </c>
      <c r="F427" s="43" t="s">
        <v>7</v>
      </c>
      <c r="G427" s="43" t="s">
        <v>8</v>
      </c>
      <c r="H427" s="44">
        <v>75</v>
      </c>
      <c r="I427" s="44">
        <v>100</v>
      </c>
      <c r="J427" s="43" t="s">
        <v>16</v>
      </c>
    </row>
    <row r="428" spans="1:10" ht="12.75" x14ac:dyDescent="0.2">
      <c r="A428" s="42">
        <v>68377</v>
      </c>
      <c r="B428" s="43" t="s">
        <v>6</v>
      </c>
      <c r="C428" s="43" t="s">
        <v>7</v>
      </c>
      <c r="D428" s="43" t="s">
        <v>7</v>
      </c>
      <c r="E428" s="43" t="s">
        <v>8</v>
      </c>
      <c r="F428" s="43" t="s">
        <v>7</v>
      </c>
      <c r="G428" s="43" t="s">
        <v>7</v>
      </c>
      <c r="H428" s="44">
        <v>73</v>
      </c>
      <c r="I428" s="44">
        <v>30</v>
      </c>
      <c r="J428" s="43" t="s">
        <v>16</v>
      </c>
    </row>
    <row r="429" spans="1:10" ht="12.75" x14ac:dyDescent="0.2">
      <c r="A429" s="42">
        <v>74705</v>
      </c>
      <c r="B429" s="43" t="s">
        <v>6</v>
      </c>
      <c r="C429" s="43" t="s">
        <v>7</v>
      </c>
      <c r="D429" s="43" t="s">
        <v>8</v>
      </c>
      <c r="E429" s="43" t="s">
        <v>8</v>
      </c>
      <c r="F429" s="43" t="s">
        <v>7</v>
      </c>
      <c r="G429" s="43" t="s">
        <v>7</v>
      </c>
      <c r="H429" s="44">
        <v>70</v>
      </c>
      <c r="I429" s="44">
        <v>50</v>
      </c>
      <c r="J429" s="43" t="s">
        <v>16</v>
      </c>
    </row>
    <row r="430" spans="1:10" ht="12.75" x14ac:dyDescent="0.2">
      <c r="A430" s="42">
        <v>176437</v>
      </c>
      <c r="B430" s="43" t="s">
        <v>6</v>
      </c>
      <c r="C430" s="43" t="s">
        <v>7</v>
      </c>
      <c r="D430" s="43" t="s">
        <v>8</v>
      </c>
      <c r="E430" s="43" t="s">
        <v>8</v>
      </c>
      <c r="F430" s="43" t="s">
        <v>7</v>
      </c>
      <c r="G430" s="43" t="s">
        <v>7</v>
      </c>
      <c r="H430" s="44">
        <v>80</v>
      </c>
      <c r="I430" s="44">
        <v>60</v>
      </c>
      <c r="J430" s="43" t="s">
        <v>16</v>
      </c>
    </row>
    <row r="431" spans="1:10" ht="12.75" x14ac:dyDescent="0.2">
      <c r="A431" s="42">
        <v>10406</v>
      </c>
      <c r="B431" s="43" t="s">
        <v>6</v>
      </c>
      <c r="C431" s="43" t="s">
        <v>7</v>
      </c>
      <c r="D431" s="43" t="s">
        <v>7</v>
      </c>
      <c r="E431" s="43" t="s">
        <v>7</v>
      </c>
      <c r="F431" s="43" t="s">
        <v>7</v>
      </c>
      <c r="G431" s="43" t="s">
        <v>7</v>
      </c>
      <c r="H431" s="44">
        <v>85</v>
      </c>
      <c r="I431" s="44">
        <v>75</v>
      </c>
      <c r="J431" s="43" t="s">
        <v>16</v>
      </c>
    </row>
    <row r="432" spans="1:10" ht="12.75" x14ac:dyDescent="0.2">
      <c r="A432" s="42">
        <v>21596</v>
      </c>
      <c r="B432" s="43" t="s">
        <v>5</v>
      </c>
      <c r="C432" s="43" t="s">
        <v>7</v>
      </c>
      <c r="D432" s="43" t="s">
        <v>7</v>
      </c>
      <c r="E432" s="43" t="s">
        <v>7</v>
      </c>
      <c r="F432" s="43" t="s">
        <v>7</v>
      </c>
      <c r="G432" s="43" t="s">
        <v>7</v>
      </c>
      <c r="H432" s="44">
        <v>99</v>
      </c>
      <c r="I432" s="44">
        <v>60</v>
      </c>
      <c r="J432" s="43" t="s">
        <v>16</v>
      </c>
    </row>
    <row r="433" spans="1:10" ht="12.75" x14ac:dyDescent="0.2">
      <c r="A433" s="42">
        <v>26856</v>
      </c>
      <c r="B433" s="43" t="s">
        <v>10</v>
      </c>
      <c r="C433" s="43" t="s">
        <v>7</v>
      </c>
      <c r="D433" s="43" t="s">
        <v>8</v>
      </c>
      <c r="E433" s="43" t="s">
        <v>8</v>
      </c>
      <c r="F433" s="43" t="s">
        <v>7</v>
      </c>
      <c r="G433" s="43" t="s">
        <v>7</v>
      </c>
      <c r="H433" s="44">
        <v>81</v>
      </c>
      <c r="I433" s="44">
        <v>20</v>
      </c>
      <c r="J433" s="43" t="s">
        <v>16</v>
      </c>
    </row>
    <row r="434" spans="1:10" ht="12.75" x14ac:dyDescent="0.2">
      <c r="A434" s="42">
        <v>325</v>
      </c>
      <c r="B434" s="43" t="s">
        <v>5</v>
      </c>
      <c r="C434" s="43" t="s">
        <v>7</v>
      </c>
      <c r="D434" s="43" t="s">
        <v>8</v>
      </c>
      <c r="E434" s="43" t="s">
        <v>7</v>
      </c>
      <c r="F434" s="43" t="s">
        <v>7</v>
      </c>
      <c r="G434" s="43" t="s">
        <v>7</v>
      </c>
      <c r="H434" s="44">
        <v>85</v>
      </c>
      <c r="I434" s="44">
        <v>75</v>
      </c>
      <c r="J434" s="43" t="s">
        <v>16</v>
      </c>
    </row>
    <row r="435" spans="1:10" ht="12.75" x14ac:dyDescent="0.2">
      <c r="A435" s="42">
        <v>81576</v>
      </c>
      <c r="B435" s="43" t="s">
        <v>6</v>
      </c>
      <c r="C435" s="43" t="s">
        <v>7</v>
      </c>
      <c r="D435" s="43" t="s">
        <v>7</v>
      </c>
      <c r="E435" s="43" t="s">
        <v>8</v>
      </c>
      <c r="F435" s="43" t="s">
        <v>7</v>
      </c>
      <c r="G435" s="43" t="s">
        <v>7</v>
      </c>
      <c r="H435" s="44">
        <v>70</v>
      </c>
      <c r="I435" s="44">
        <v>60</v>
      </c>
      <c r="J435" s="43" t="s">
        <v>16</v>
      </c>
    </row>
    <row r="436" spans="1:10" ht="12.75" x14ac:dyDescent="0.2">
      <c r="A436" s="42">
        <v>62084</v>
      </c>
      <c r="B436" s="43" t="s">
        <v>5</v>
      </c>
      <c r="C436" s="43" t="s">
        <v>7</v>
      </c>
      <c r="D436" s="43" t="s">
        <v>8</v>
      </c>
      <c r="E436" s="43" t="s">
        <v>8</v>
      </c>
      <c r="F436" s="43" t="s">
        <v>7</v>
      </c>
      <c r="G436" s="43" t="s">
        <v>7</v>
      </c>
      <c r="H436" s="44">
        <v>76</v>
      </c>
      <c r="I436" s="44">
        <v>50</v>
      </c>
      <c r="J436" s="43" t="s">
        <v>16</v>
      </c>
    </row>
    <row r="437" spans="1:10" ht="12.75" x14ac:dyDescent="0.2">
      <c r="A437" s="42">
        <v>11919</v>
      </c>
      <c r="B437" s="43" t="s">
        <v>6</v>
      </c>
      <c r="C437" s="43" t="s">
        <v>7</v>
      </c>
      <c r="D437" s="43" t="s">
        <v>7</v>
      </c>
      <c r="E437" s="43" t="s">
        <v>8</v>
      </c>
      <c r="F437" s="43" t="s">
        <v>7</v>
      </c>
      <c r="G437" s="43" t="s">
        <v>8</v>
      </c>
      <c r="H437" s="44">
        <v>75</v>
      </c>
      <c r="I437" s="44">
        <v>30</v>
      </c>
      <c r="J437" s="43" t="s">
        <v>16</v>
      </c>
    </row>
    <row r="438" spans="1:10" ht="12.75" x14ac:dyDescent="0.2">
      <c r="A438" s="42">
        <v>1388</v>
      </c>
      <c r="B438" s="43" t="s">
        <v>5</v>
      </c>
      <c r="C438" s="43" t="s">
        <v>7</v>
      </c>
      <c r="D438" s="43" t="s">
        <v>7</v>
      </c>
      <c r="E438" s="43" t="s">
        <v>7</v>
      </c>
      <c r="F438" s="43" t="s">
        <v>7</v>
      </c>
      <c r="G438" s="43" t="s">
        <v>7</v>
      </c>
      <c r="H438" s="44">
        <v>99</v>
      </c>
      <c r="I438" s="44">
        <v>30</v>
      </c>
      <c r="J438" s="43" t="s">
        <v>16</v>
      </c>
    </row>
    <row r="439" spans="1:10" ht="12.75" x14ac:dyDescent="0.2">
      <c r="A439" s="42">
        <v>21583</v>
      </c>
      <c r="B439" s="43" t="s">
        <v>9</v>
      </c>
      <c r="C439" s="43" t="s">
        <v>7</v>
      </c>
      <c r="D439" s="43" t="s">
        <v>7</v>
      </c>
      <c r="E439" s="43" t="s">
        <v>8</v>
      </c>
      <c r="F439" s="43" t="s">
        <v>7</v>
      </c>
      <c r="G439" s="43" t="s">
        <v>7</v>
      </c>
      <c r="H439" s="44">
        <v>73</v>
      </c>
      <c r="I439" s="44">
        <v>25</v>
      </c>
      <c r="J439" s="43" t="s">
        <v>16</v>
      </c>
    </row>
    <row r="440" spans="1:10" ht="12.75" x14ac:dyDescent="0.2">
      <c r="A440" s="42">
        <v>14025</v>
      </c>
      <c r="B440" s="43" t="s">
        <v>6</v>
      </c>
      <c r="C440" s="43" t="s">
        <v>7</v>
      </c>
      <c r="D440" s="43" t="s">
        <v>7</v>
      </c>
      <c r="E440" s="43" t="s">
        <v>8</v>
      </c>
      <c r="F440" s="43" t="s">
        <v>7</v>
      </c>
      <c r="G440" s="43" t="s">
        <v>7</v>
      </c>
      <c r="H440" s="44">
        <v>75</v>
      </c>
      <c r="I440" s="44">
        <v>40</v>
      </c>
      <c r="J440" s="43" t="s">
        <v>16</v>
      </c>
    </row>
    <row r="441" spans="1:10" ht="12.75" x14ac:dyDescent="0.2">
      <c r="A441" s="42">
        <v>4459</v>
      </c>
      <c r="B441" s="43" t="s">
        <v>10</v>
      </c>
      <c r="C441" s="43" t="s">
        <v>7</v>
      </c>
      <c r="D441" s="43" t="s">
        <v>7</v>
      </c>
      <c r="E441" s="43" t="s">
        <v>7</v>
      </c>
      <c r="F441" s="43" t="s">
        <v>7</v>
      </c>
      <c r="G441" s="43" t="s">
        <v>7</v>
      </c>
      <c r="H441" s="44">
        <v>90</v>
      </c>
      <c r="I441" s="44">
        <v>30</v>
      </c>
      <c r="J441" s="43" t="s">
        <v>16</v>
      </c>
    </row>
    <row r="442" spans="1:10" ht="12.75" x14ac:dyDescent="0.2">
      <c r="A442" s="42">
        <v>175247</v>
      </c>
      <c r="B442" s="43" t="s">
        <v>10</v>
      </c>
      <c r="C442" s="43" t="s">
        <v>7</v>
      </c>
      <c r="D442" s="43" t="s">
        <v>8</v>
      </c>
      <c r="E442" s="43" t="s">
        <v>7</v>
      </c>
      <c r="F442" s="43" t="s">
        <v>7</v>
      </c>
      <c r="G442" s="43" t="s">
        <v>7</v>
      </c>
      <c r="H442" s="44">
        <v>76</v>
      </c>
      <c r="I442" s="44">
        <v>60</v>
      </c>
      <c r="J442" s="43" t="s">
        <v>16</v>
      </c>
    </row>
    <row r="443" spans="1:10" ht="12.75" x14ac:dyDescent="0.2">
      <c r="A443" s="42">
        <v>7000</v>
      </c>
      <c r="B443" s="43" t="s">
        <v>6</v>
      </c>
      <c r="C443" s="43" t="s">
        <v>7</v>
      </c>
      <c r="D443" s="43" t="s">
        <v>8</v>
      </c>
      <c r="E443" s="43" t="s">
        <v>8</v>
      </c>
      <c r="F443" s="43" t="s">
        <v>7</v>
      </c>
      <c r="G443" s="43" t="s">
        <v>7</v>
      </c>
      <c r="H443" s="44">
        <v>80</v>
      </c>
      <c r="I443" s="44">
        <v>40</v>
      </c>
      <c r="J443" s="43" t="s">
        <v>16</v>
      </c>
    </row>
    <row r="444" spans="1:10" ht="12.75" x14ac:dyDescent="0.2">
      <c r="A444" s="42">
        <v>61693</v>
      </c>
      <c r="B444" s="43" t="s">
        <v>9</v>
      </c>
      <c r="C444" s="43" t="s">
        <v>7</v>
      </c>
      <c r="D444" s="43" t="s">
        <v>8</v>
      </c>
      <c r="E444" s="43" t="s">
        <v>8</v>
      </c>
      <c r="F444" s="43" t="s">
        <v>7</v>
      </c>
      <c r="G444" s="43" t="s">
        <v>7</v>
      </c>
      <c r="H444" s="44">
        <v>85</v>
      </c>
      <c r="I444" s="44">
        <v>16</v>
      </c>
      <c r="J444" s="43" t="s">
        <v>16</v>
      </c>
    </row>
    <row r="445" spans="1:10" ht="12.75" x14ac:dyDescent="0.2">
      <c r="A445" s="42">
        <v>6010</v>
      </c>
      <c r="B445" s="43" t="s">
        <v>6</v>
      </c>
      <c r="C445" s="43" t="s">
        <v>7</v>
      </c>
      <c r="D445" s="43" t="s">
        <v>8</v>
      </c>
      <c r="E445" s="43" t="s">
        <v>7</v>
      </c>
      <c r="F445" s="43" t="s">
        <v>7</v>
      </c>
      <c r="G445" s="43" t="s">
        <v>7</v>
      </c>
      <c r="H445" s="44">
        <v>82</v>
      </c>
      <c r="I445" s="44">
        <v>20</v>
      </c>
      <c r="J445" s="43" t="s">
        <v>16</v>
      </c>
    </row>
    <row r="446" spans="1:10" ht="12.75" x14ac:dyDescent="0.2">
      <c r="A446" s="42">
        <v>176280</v>
      </c>
      <c r="B446" s="43" t="s">
        <v>9</v>
      </c>
      <c r="C446" s="43" t="s">
        <v>7</v>
      </c>
      <c r="D446" s="43" t="s">
        <v>7</v>
      </c>
      <c r="E446" s="43" t="s">
        <v>7</v>
      </c>
      <c r="F446" s="43" t="s">
        <v>7</v>
      </c>
      <c r="G446" s="43" t="s">
        <v>7</v>
      </c>
      <c r="H446" s="44">
        <v>78</v>
      </c>
      <c r="I446" s="44">
        <v>35</v>
      </c>
      <c r="J446" s="43" t="s">
        <v>16</v>
      </c>
    </row>
    <row r="447" spans="1:10" ht="12.75" x14ac:dyDescent="0.2">
      <c r="A447" s="42">
        <v>77607</v>
      </c>
      <c r="B447" s="43" t="s">
        <v>5</v>
      </c>
      <c r="C447" s="43" t="s">
        <v>7</v>
      </c>
      <c r="D447" s="43" t="s">
        <v>8</v>
      </c>
      <c r="E447" s="43" t="s">
        <v>8</v>
      </c>
      <c r="F447" s="43" t="s">
        <v>7</v>
      </c>
      <c r="G447" s="43" t="s">
        <v>7</v>
      </c>
      <c r="H447" s="44">
        <v>60</v>
      </c>
      <c r="I447" s="44">
        <v>100</v>
      </c>
      <c r="J447" s="43" t="s">
        <v>16</v>
      </c>
    </row>
    <row r="448" spans="1:10" ht="12.75" x14ac:dyDescent="0.2">
      <c r="A448" s="42">
        <v>177272</v>
      </c>
      <c r="B448" s="43" t="s">
        <v>6</v>
      </c>
      <c r="C448" s="43" t="s">
        <v>7</v>
      </c>
      <c r="D448" s="43" t="s">
        <v>7</v>
      </c>
      <c r="E448" s="43" t="s">
        <v>7</v>
      </c>
      <c r="F448" s="43" t="s">
        <v>7</v>
      </c>
      <c r="G448" s="43" t="s">
        <v>7</v>
      </c>
      <c r="H448" s="44">
        <v>72</v>
      </c>
      <c r="I448" s="44">
        <v>73</v>
      </c>
      <c r="J448" s="43" t="s">
        <v>16</v>
      </c>
    </row>
    <row r="449" spans="1:10" ht="12.75" x14ac:dyDescent="0.2">
      <c r="A449" s="42">
        <v>6099</v>
      </c>
      <c r="B449" s="43" t="s">
        <v>9</v>
      </c>
      <c r="C449" s="43" t="s">
        <v>7</v>
      </c>
      <c r="D449" s="43" t="s">
        <v>7</v>
      </c>
      <c r="E449" s="43" t="s">
        <v>7</v>
      </c>
      <c r="F449" s="43" t="s">
        <v>7</v>
      </c>
      <c r="G449" s="43" t="s">
        <v>7</v>
      </c>
      <c r="H449" s="44">
        <v>78</v>
      </c>
      <c r="I449" s="44">
        <v>35</v>
      </c>
      <c r="J449" s="43" t="s">
        <v>16</v>
      </c>
    </row>
    <row r="450" spans="1:10" ht="12.75" x14ac:dyDescent="0.2">
      <c r="A450" s="42">
        <v>9664</v>
      </c>
      <c r="B450" s="43" t="s">
        <v>10</v>
      </c>
      <c r="C450" s="43" t="s">
        <v>7</v>
      </c>
      <c r="D450" s="43" t="s">
        <v>7</v>
      </c>
      <c r="E450" s="43" t="s">
        <v>7</v>
      </c>
      <c r="F450" s="43" t="s">
        <v>7</v>
      </c>
      <c r="G450" s="43" t="s">
        <v>7</v>
      </c>
      <c r="H450" s="44">
        <v>78</v>
      </c>
      <c r="I450" s="44">
        <v>30</v>
      </c>
      <c r="J450" s="43" t="s">
        <v>16</v>
      </c>
    </row>
    <row r="451" spans="1:10" ht="12.75" x14ac:dyDescent="0.2">
      <c r="A451" s="42">
        <v>51865</v>
      </c>
      <c r="B451" s="43" t="s">
        <v>6</v>
      </c>
      <c r="C451" s="43" t="s">
        <v>7</v>
      </c>
      <c r="D451" s="43" t="s">
        <v>8</v>
      </c>
      <c r="E451" s="43" t="s">
        <v>7</v>
      </c>
      <c r="F451" s="43" t="s">
        <v>7</v>
      </c>
      <c r="G451" s="43" t="s">
        <v>7</v>
      </c>
      <c r="H451" s="44">
        <v>73</v>
      </c>
      <c r="I451" s="44">
        <v>20</v>
      </c>
      <c r="J451" s="43" t="s">
        <v>16</v>
      </c>
    </row>
    <row r="452" spans="1:10" ht="12.75" x14ac:dyDescent="0.2">
      <c r="A452" s="42">
        <v>77638</v>
      </c>
      <c r="B452" s="43" t="s">
        <v>9</v>
      </c>
      <c r="C452" s="43" t="s">
        <v>7</v>
      </c>
      <c r="D452" s="43" t="s">
        <v>7</v>
      </c>
      <c r="E452" s="43" t="s">
        <v>8</v>
      </c>
      <c r="F452" s="43" t="s">
        <v>7</v>
      </c>
      <c r="G452" s="43" t="s">
        <v>7</v>
      </c>
      <c r="H452" s="44">
        <v>85</v>
      </c>
      <c r="I452" s="44">
        <v>10</v>
      </c>
      <c r="J452" s="43" t="s">
        <v>16</v>
      </c>
    </row>
    <row r="453" spans="1:10" ht="12.75" x14ac:dyDescent="0.2">
      <c r="A453" s="42">
        <v>12098</v>
      </c>
      <c r="B453" s="43" t="s">
        <v>10</v>
      </c>
      <c r="C453" s="43" t="s">
        <v>7</v>
      </c>
      <c r="D453" s="43" t="s">
        <v>7</v>
      </c>
      <c r="E453" s="43" t="s">
        <v>7</v>
      </c>
      <c r="F453" s="43" t="s">
        <v>7</v>
      </c>
      <c r="G453" s="43" t="s">
        <v>7</v>
      </c>
      <c r="H453" s="44">
        <v>70</v>
      </c>
      <c r="I453" s="44">
        <v>10</v>
      </c>
      <c r="J453" s="43" t="s">
        <v>16</v>
      </c>
    </row>
    <row r="454" spans="1:10" ht="12.75" x14ac:dyDescent="0.2">
      <c r="A454" s="42">
        <v>3210</v>
      </c>
      <c r="B454" s="43" t="s">
        <v>5</v>
      </c>
      <c r="C454" s="43" t="s">
        <v>7</v>
      </c>
      <c r="D454" s="43" t="s">
        <v>7</v>
      </c>
      <c r="E454" s="43" t="s">
        <v>7</v>
      </c>
      <c r="F454" s="43" t="s">
        <v>7</v>
      </c>
      <c r="G454" s="43" t="s">
        <v>7</v>
      </c>
      <c r="H454" s="44">
        <v>70</v>
      </c>
      <c r="I454" s="44">
        <v>20</v>
      </c>
      <c r="J454" s="43" t="s">
        <v>16</v>
      </c>
    </row>
    <row r="455" spans="1:10" ht="12.75" x14ac:dyDescent="0.2">
      <c r="A455" s="42">
        <v>12487</v>
      </c>
      <c r="B455" s="43" t="s">
        <v>10</v>
      </c>
      <c r="C455" s="43" t="s">
        <v>7</v>
      </c>
      <c r="D455" s="43" t="s">
        <v>8</v>
      </c>
      <c r="E455" s="43" t="s">
        <v>7</v>
      </c>
      <c r="F455" s="43" t="s">
        <v>7</v>
      </c>
      <c r="G455" s="43" t="s">
        <v>7</v>
      </c>
      <c r="H455" s="44">
        <v>75</v>
      </c>
      <c r="I455" s="44">
        <v>60</v>
      </c>
      <c r="J455" s="43" t="s">
        <v>16</v>
      </c>
    </row>
    <row r="456" spans="1:10" ht="12.75" x14ac:dyDescent="0.2">
      <c r="A456" s="42">
        <v>70853</v>
      </c>
      <c r="B456" s="43" t="s">
        <v>6</v>
      </c>
      <c r="C456" s="43" t="s">
        <v>7</v>
      </c>
      <c r="D456" s="43" t="s">
        <v>7</v>
      </c>
      <c r="E456" s="43" t="s">
        <v>7</v>
      </c>
      <c r="F456" s="43" t="s">
        <v>7</v>
      </c>
      <c r="G456" s="43" t="s">
        <v>7</v>
      </c>
      <c r="H456" s="44">
        <v>50</v>
      </c>
      <c r="I456" s="44">
        <v>40</v>
      </c>
      <c r="J456" s="43" t="s">
        <v>16</v>
      </c>
    </row>
    <row r="457" spans="1:10" ht="12.75" x14ac:dyDescent="0.2">
      <c r="A457" s="42">
        <v>4761</v>
      </c>
      <c r="B457" s="43" t="s">
        <v>6</v>
      </c>
      <c r="C457" s="43" t="s">
        <v>7</v>
      </c>
      <c r="D457" s="43" t="s">
        <v>8</v>
      </c>
      <c r="E457" s="43" t="s">
        <v>8</v>
      </c>
      <c r="F457" s="43" t="s">
        <v>7</v>
      </c>
      <c r="G457" s="43" t="s">
        <v>7</v>
      </c>
      <c r="H457" s="44">
        <v>76</v>
      </c>
      <c r="I457" s="44">
        <v>50</v>
      </c>
      <c r="J457" s="43" t="s">
        <v>16</v>
      </c>
    </row>
    <row r="458" spans="1:10" ht="12.75" x14ac:dyDescent="0.2">
      <c r="A458" s="42">
        <v>69786</v>
      </c>
      <c r="B458" s="43" t="s">
        <v>6</v>
      </c>
      <c r="C458" s="43" t="s">
        <v>7</v>
      </c>
      <c r="D458" s="43" t="s">
        <v>8</v>
      </c>
      <c r="E458" s="43" t="s">
        <v>7</v>
      </c>
      <c r="F458" s="43" t="s">
        <v>7</v>
      </c>
      <c r="G458" s="43" t="s">
        <v>7</v>
      </c>
      <c r="H458" s="44">
        <v>70</v>
      </c>
      <c r="I458" s="44">
        <v>50</v>
      </c>
      <c r="J458" s="43" t="s">
        <v>16</v>
      </c>
    </row>
    <row r="459" spans="1:10" ht="12.75" x14ac:dyDescent="0.2">
      <c r="A459" s="42">
        <v>20276</v>
      </c>
      <c r="B459" s="43" t="s">
        <v>9</v>
      </c>
      <c r="C459" s="43" t="s">
        <v>7</v>
      </c>
      <c r="D459" s="43" t="s">
        <v>7</v>
      </c>
      <c r="E459" s="43" t="s">
        <v>8</v>
      </c>
      <c r="F459" s="43" t="s">
        <v>7</v>
      </c>
      <c r="G459" s="43" t="s">
        <v>7</v>
      </c>
      <c r="H459" s="44">
        <v>73</v>
      </c>
      <c r="I459" s="44">
        <v>25</v>
      </c>
      <c r="J459" s="43" t="s">
        <v>16</v>
      </c>
    </row>
    <row r="460" spans="1:10" ht="12.75" x14ac:dyDescent="0.2">
      <c r="A460" s="42">
        <v>180117</v>
      </c>
      <c r="B460" s="43" t="s">
        <v>6</v>
      </c>
      <c r="C460" s="43" t="s">
        <v>7</v>
      </c>
      <c r="D460" s="43" t="s">
        <v>7</v>
      </c>
      <c r="E460" s="43" t="s">
        <v>8</v>
      </c>
      <c r="F460" s="43" t="s">
        <v>7</v>
      </c>
      <c r="G460" s="43" t="s">
        <v>7</v>
      </c>
      <c r="H460" s="44">
        <v>82</v>
      </c>
      <c r="I460" s="44">
        <v>40</v>
      </c>
      <c r="J460" s="43" t="s">
        <v>16</v>
      </c>
    </row>
    <row r="461" spans="1:10" ht="12.75" x14ac:dyDescent="0.2">
      <c r="A461" s="42">
        <v>179533</v>
      </c>
      <c r="B461" s="43" t="s">
        <v>10</v>
      </c>
      <c r="C461" s="43" t="s">
        <v>7</v>
      </c>
      <c r="D461" s="43" t="s">
        <v>7</v>
      </c>
      <c r="E461" s="43" t="s">
        <v>8</v>
      </c>
      <c r="F461" s="43" t="s">
        <v>7</v>
      </c>
      <c r="G461" s="43" t="s">
        <v>7</v>
      </c>
      <c r="H461" s="44">
        <v>75</v>
      </c>
      <c r="I461" s="44">
        <v>15</v>
      </c>
      <c r="J461" s="43" t="s">
        <v>16</v>
      </c>
    </row>
    <row r="462" spans="1:10" ht="12.75" x14ac:dyDescent="0.2">
      <c r="A462" s="42">
        <v>71807</v>
      </c>
      <c r="B462" s="43" t="s">
        <v>10</v>
      </c>
      <c r="C462" s="43" t="s">
        <v>7</v>
      </c>
      <c r="D462" s="43" t="s">
        <v>7</v>
      </c>
      <c r="E462" s="43" t="s">
        <v>7</v>
      </c>
      <c r="F462" s="43" t="s">
        <v>7</v>
      </c>
      <c r="G462" s="43" t="s">
        <v>7</v>
      </c>
      <c r="H462" s="44">
        <v>78</v>
      </c>
      <c r="I462" s="44">
        <v>50</v>
      </c>
      <c r="J462" s="43" t="s">
        <v>16</v>
      </c>
    </row>
    <row r="463" spans="1:10" ht="12.75" x14ac:dyDescent="0.2">
      <c r="A463" s="42">
        <v>64675</v>
      </c>
      <c r="B463" s="43" t="s">
        <v>6</v>
      </c>
      <c r="C463" s="43" t="s">
        <v>7</v>
      </c>
      <c r="D463" s="43" t="s">
        <v>7</v>
      </c>
      <c r="E463" s="43" t="s">
        <v>8</v>
      </c>
      <c r="F463" s="43" t="s">
        <v>7</v>
      </c>
      <c r="G463" s="43" t="s">
        <v>7</v>
      </c>
      <c r="H463" s="44">
        <v>75</v>
      </c>
      <c r="I463" s="44">
        <v>40</v>
      </c>
      <c r="J463" s="43" t="s">
        <v>16</v>
      </c>
    </row>
    <row r="464" spans="1:10" ht="12.75" x14ac:dyDescent="0.2">
      <c r="A464" s="42">
        <v>176911</v>
      </c>
      <c r="B464" s="43" t="s">
        <v>6</v>
      </c>
      <c r="C464" s="43" t="s">
        <v>7</v>
      </c>
      <c r="D464" s="43" t="s">
        <v>8</v>
      </c>
      <c r="E464" s="43" t="s">
        <v>7</v>
      </c>
      <c r="F464" s="43" t="s">
        <v>7</v>
      </c>
      <c r="G464" s="43" t="s">
        <v>7</v>
      </c>
      <c r="H464" s="44">
        <v>78</v>
      </c>
      <c r="I464" s="44">
        <v>30</v>
      </c>
      <c r="J464" s="43" t="s">
        <v>16</v>
      </c>
    </row>
    <row r="465" spans="1:10" ht="12.75" x14ac:dyDescent="0.2">
      <c r="A465" s="42">
        <v>7364</v>
      </c>
      <c r="B465" s="43" t="s">
        <v>5</v>
      </c>
      <c r="C465" s="43" t="s">
        <v>7</v>
      </c>
      <c r="D465" s="43" t="s">
        <v>7</v>
      </c>
      <c r="E465" s="43" t="s">
        <v>7</v>
      </c>
      <c r="F465" s="43" t="s">
        <v>7</v>
      </c>
      <c r="G465" s="43" t="s">
        <v>7</v>
      </c>
      <c r="H465" s="44">
        <v>75</v>
      </c>
      <c r="I465" s="44">
        <v>100</v>
      </c>
      <c r="J465" s="43" t="s">
        <v>16</v>
      </c>
    </row>
    <row r="466" spans="1:10" ht="12.75" x14ac:dyDescent="0.2">
      <c r="A466" s="42">
        <v>63329</v>
      </c>
      <c r="B466" s="43" t="s">
        <v>5</v>
      </c>
      <c r="C466" s="43" t="s">
        <v>7</v>
      </c>
      <c r="D466" s="43" t="s">
        <v>7</v>
      </c>
      <c r="E466" s="43" t="s">
        <v>7</v>
      </c>
      <c r="F466" s="43" t="s">
        <v>7</v>
      </c>
      <c r="G466" s="43" t="s">
        <v>7</v>
      </c>
      <c r="H466" s="44">
        <v>70</v>
      </c>
      <c r="I466" s="44">
        <v>70</v>
      </c>
      <c r="J466" s="43" t="s">
        <v>16</v>
      </c>
    </row>
    <row r="467" spans="1:10" ht="12.75" x14ac:dyDescent="0.2">
      <c r="A467" s="42">
        <v>17753</v>
      </c>
      <c r="B467" s="43" t="s">
        <v>5</v>
      </c>
      <c r="C467" s="43" t="s">
        <v>7</v>
      </c>
      <c r="D467" s="43" t="s">
        <v>8</v>
      </c>
      <c r="E467" s="43" t="s">
        <v>8</v>
      </c>
      <c r="F467" s="43" t="s">
        <v>7</v>
      </c>
      <c r="G467" s="43" t="s">
        <v>7</v>
      </c>
      <c r="H467" s="44">
        <v>85</v>
      </c>
      <c r="I467" s="44">
        <v>15</v>
      </c>
      <c r="J467" s="43" t="s">
        <v>16</v>
      </c>
    </row>
    <row r="468" spans="1:10" ht="12.75" x14ac:dyDescent="0.2">
      <c r="A468" s="42">
        <v>24537</v>
      </c>
      <c r="B468" s="43" t="s">
        <v>5</v>
      </c>
      <c r="C468" s="43" t="s">
        <v>7</v>
      </c>
      <c r="D468" s="43" t="s">
        <v>7</v>
      </c>
      <c r="E468" s="43" t="s">
        <v>7</v>
      </c>
      <c r="F468" s="43" t="s">
        <v>7</v>
      </c>
      <c r="G468" s="43" t="s">
        <v>7</v>
      </c>
      <c r="H468" s="44">
        <v>75</v>
      </c>
      <c r="I468" s="44">
        <v>100</v>
      </c>
      <c r="J468" s="43" t="s">
        <v>16</v>
      </c>
    </row>
    <row r="469" spans="1:10" ht="12.75" x14ac:dyDescent="0.2">
      <c r="A469" s="42">
        <v>8587</v>
      </c>
      <c r="B469" s="43" t="s">
        <v>9</v>
      </c>
      <c r="C469" s="43" t="s">
        <v>7</v>
      </c>
      <c r="D469" s="43" t="s">
        <v>8</v>
      </c>
      <c r="E469" s="43" t="s">
        <v>7</v>
      </c>
      <c r="F469" s="43" t="s">
        <v>7</v>
      </c>
      <c r="G469" s="43" t="s">
        <v>7</v>
      </c>
      <c r="H469" s="44">
        <v>81</v>
      </c>
      <c r="I469" s="44">
        <v>80</v>
      </c>
      <c r="J469" s="43" t="s">
        <v>16</v>
      </c>
    </row>
    <row r="470" spans="1:10" ht="12.75" x14ac:dyDescent="0.2">
      <c r="A470" s="42">
        <v>63721</v>
      </c>
      <c r="B470" s="43" t="s">
        <v>9</v>
      </c>
      <c r="C470" s="43" t="s">
        <v>7</v>
      </c>
      <c r="D470" s="43" t="s">
        <v>7</v>
      </c>
      <c r="E470" s="43" t="s">
        <v>8</v>
      </c>
      <c r="F470" s="43" t="s">
        <v>7</v>
      </c>
      <c r="G470" s="43" t="s">
        <v>7</v>
      </c>
      <c r="H470" s="44">
        <v>73</v>
      </c>
      <c r="I470" s="44">
        <v>25</v>
      </c>
      <c r="J470" s="43" t="s">
        <v>16</v>
      </c>
    </row>
    <row r="471" spans="1:10" ht="12.75" x14ac:dyDescent="0.2">
      <c r="A471" s="42">
        <v>63297</v>
      </c>
      <c r="B471" s="43" t="s">
        <v>6</v>
      </c>
      <c r="C471" s="43" t="s">
        <v>7</v>
      </c>
      <c r="D471" s="43" t="s">
        <v>7</v>
      </c>
      <c r="E471" s="43" t="s">
        <v>7</v>
      </c>
      <c r="F471" s="43" t="s">
        <v>7</v>
      </c>
      <c r="G471" s="43" t="s">
        <v>7</v>
      </c>
      <c r="H471" s="44">
        <v>90</v>
      </c>
      <c r="I471" s="44">
        <v>90</v>
      </c>
      <c r="J471" s="43" t="s">
        <v>16</v>
      </c>
    </row>
    <row r="472" spans="1:10" ht="12.75" x14ac:dyDescent="0.2">
      <c r="A472" s="42">
        <v>77378</v>
      </c>
      <c r="B472" s="43" t="s">
        <v>10</v>
      </c>
      <c r="C472" s="43" t="s">
        <v>7</v>
      </c>
      <c r="D472" s="43" t="s">
        <v>7</v>
      </c>
      <c r="E472" s="43" t="s">
        <v>8</v>
      </c>
      <c r="F472" s="43" t="s">
        <v>7</v>
      </c>
      <c r="G472" s="43" t="s">
        <v>7</v>
      </c>
      <c r="H472" s="44">
        <v>78</v>
      </c>
      <c r="I472" s="44">
        <v>20</v>
      </c>
      <c r="J472" s="43" t="s">
        <v>16</v>
      </c>
    </row>
    <row r="473" spans="1:10" ht="12.75" x14ac:dyDescent="0.2">
      <c r="A473" s="42">
        <v>471</v>
      </c>
      <c r="B473" s="43" t="s">
        <v>6</v>
      </c>
      <c r="C473" s="43" t="s">
        <v>7</v>
      </c>
      <c r="D473" s="43" t="s">
        <v>8</v>
      </c>
      <c r="E473" s="43" t="s">
        <v>7</v>
      </c>
      <c r="F473" s="43" t="s">
        <v>7</v>
      </c>
      <c r="G473" s="43" t="s">
        <v>7</v>
      </c>
      <c r="H473" s="44">
        <v>80</v>
      </c>
      <c r="I473" s="44">
        <v>20</v>
      </c>
      <c r="J473" s="43" t="s">
        <v>16</v>
      </c>
    </row>
    <row r="474" spans="1:10" ht="12.75" x14ac:dyDescent="0.2">
      <c r="A474" s="42">
        <v>62978</v>
      </c>
      <c r="B474" s="43" t="s">
        <v>6</v>
      </c>
      <c r="C474" s="43" t="s">
        <v>7</v>
      </c>
      <c r="D474" s="43" t="s">
        <v>7</v>
      </c>
      <c r="E474" s="43" t="s">
        <v>8</v>
      </c>
      <c r="F474" s="43" t="s">
        <v>7</v>
      </c>
      <c r="G474" s="43" t="s">
        <v>7</v>
      </c>
      <c r="H474" s="44">
        <v>78</v>
      </c>
      <c r="I474" s="44">
        <v>30</v>
      </c>
      <c r="J474" s="43" t="s">
        <v>16</v>
      </c>
    </row>
    <row r="475" spans="1:10" ht="12.75" x14ac:dyDescent="0.2">
      <c r="A475" s="42">
        <v>53755</v>
      </c>
      <c r="B475" s="43" t="s">
        <v>10</v>
      </c>
      <c r="C475" s="43" t="s">
        <v>7</v>
      </c>
      <c r="D475" s="43" t="s">
        <v>8</v>
      </c>
      <c r="E475" s="43" t="s">
        <v>7</v>
      </c>
      <c r="F475" s="43" t="s">
        <v>7</v>
      </c>
      <c r="G475" s="43" t="s">
        <v>7</v>
      </c>
      <c r="H475" s="44">
        <v>75</v>
      </c>
      <c r="I475" s="44">
        <v>60</v>
      </c>
      <c r="J475" s="43" t="s">
        <v>16</v>
      </c>
    </row>
    <row r="476" spans="1:10" ht="12.75" x14ac:dyDescent="0.2">
      <c r="A476" s="42">
        <v>79353</v>
      </c>
      <c r="B476" s="43" t="s">
        <v>9</v>
      </c>
      <c r="C476" s="43" t="s">
        <v>7</v>
      </c>
      <c r="D476" s="43" t="s">
        <v>7</v>
      </c>
      <c r="E476" s="43" t="s">
        <v>7</v>
      </c>
      <c r="F476" s="43" t="s">
        <v>7</v>
      </c>
      <c r="G476" s="43" t="s">
        <v>7</v>
      </c>
      <c r="H476" s="44">
        <v>85</v>
      </c>
      <c r="I476" s="44">
        <v>85</v>
      </c>
      <c r="J476" s="43" t="s">
        <v>16</v>
      </c>
    </row>
    <row r="477" spans="1:10" ht="12.75" x14ac:dyDescent="0.2">
      <c r="A477" s="42">
        <v>2125</v>
      </c>
      <c r="B477" s="43" t="s">
        <v>5</v>
      </c>
      <c r="C477" s="43" t="s">
        <v>7</v>
      </c>
      <c r="D477" s="43" t="s">
        <v>7</v>
      </c>
      <c r="E477" s="43" t="s">
        <v>7</v>
      </c>
      <c r="F477" s="43" t="s">
        <v>7</v>
      </c>
      <c r="G477" s="43" t="s">
        <v>7</v>
      </c>
      <c r="H477" s="44">
        <v>75</v>
      </c>
      <c r="I477" s="44">
        <v>85</v>
      </c>
      <c r="J477" s="43" t="s">
        <v>16</v>
      </c>
    </row>
    <row r="478" spans="1:10" ht="12.75" x14ac:dyDescent="0.2">
      <c r="A478" s="42">
        <v>31401</v>
      </c>
      <c r="B478" s="43" t="s">
        <v>10</v>
      </c>
      <c r="C478" s="43" t="s">
        <v>7</v>
      </c>
      <c r="D478" s="43" t="s">
        <v>7</v>
      </c>
      <c r="E478" s="43" t="s">
        <v>8</v>
      </c>
      <c r="F478" s="43" t="s">
        <v>7</v>
      </c>
      <c r="G478" s="43" t="s">
        <v>7</v>
      </c>
      <c r="H478" s="44">
        <v>76</v>
      </c>
      <c r="I478" s="44">
        <v>50</v>
      </c>
      <c r="J478" s="43" t="s">
        <v>16</v>
      </c>
    </row>
    <row r="479" spans="1:10" ht="12.75" x14ac:dyDescent="0.2">
      <c r="A479" s="42">
        <v>66814</v>
      </c>
      <c r="B479" s="43" t="s">
        <v>6</v>
      </c>
      <c r="C479" s="43" t="s">
        <v>7</v>
      </c>
      <c r="D479" s="43" t="s">
        <v>8</v>
      </c>
      <c r="E479" s="43" t="s">
        <v>7</v>
      </c>
      <c r="F479" s="43" t="s">
        <v>7</v>
      </c>
      <c r="G479" s="43" t="s">
        <v>7</v>
      </c>
      <c r="H479" s="44">
        <v>78</v>
      </c>
      <c r="I479" s="44">
        <v>60</v>
      </c>
      <c r="J479" s="43" t="s">
        <v>16</v>
      </c>
    </row>
    <row r="480" spans="1:10" ht="12.75" x14ac:dyDescent="0.2">
      <c r="A480" s="42">
        <v>79918</v>
      </c>
      <c r="B480" s="43" t="s">
        <v>6</v>
      </c>
      <c r="C480" s="43" t="s">
        <v>7</v>
      </c>
      <c r="D480" s="43" t="s">
        <v>7</v>
      </c>
      <c r="E480" s="43" t="s">
        <v>8</v>
      </c>
      <c r="F480" s="43" t="s">
        <v>7</v>
      </c>
      <c r="G480" s="43" t="s">
        <v>7</v>
      </c>
      <c r="H480" s="44">
        <v>68</v>
      </c>
      <c r="I480" s="44">
        <v>25</v>
      </c>
      <c r="J480" s="43" t="s">
        <v>16</v>
      </c>
    </row>
    <row r="481" spans="1:10" ht="12.75" x14ac:dyDescent="0.2">
      <c r="A481" s="42">
        <v>176656</v>
      </c>
      <c r="B481" s="43" t="s">
        <v>5</v>
      </c>
      <c r="C481" s="43" t="s">
        <v>7</v>
      </c>
      <c r="D481" s="43" t="s">
        <v>7</v>
      </c>
      <c r="E481" s="43" t="s">
        <v>7</v>
      </c>
      <c r="F481" s="43" t="s">
        <v>7</v>
      </c>
      <c r="G481" s="43" t="s">
        <v>7</v>
      </c>
      <c r="H481" s="44">
        <v>75</v>
      </c>
      <c r="I481" s="44">
        <v>85</v>
      </c>
      <c r="J481" s="43" t="s">
        <v>16</v>
      </c>
    </row>
    <row r="482" spans="1:10" ht="12.75" x14ac:dyDescent="0.2">
      <c r="A482" s="42">
        <v>52951</v>
      </c>
      <c r="B482" s="43" t="s">
        <v>6</v>
      </c>
      <c r="C482" s="43" t="s">
        <v>7</v>
      </c>
      <c r="D482" s="43" t="s">
        <v>7</v>
      </c>
      <c r="E482" s="43" t="s">
        <v>7</v>
      </c>
      <c r="F482" s="43" t="s">
        <v>7</v>
      </c>
      <c r="G482" s="43" t="s">
        <v>7</v>
      </c>
      <c r="H482" s="44">
        <v>70</v>
      </c>
      <c r="I482" s="44">
        <v>70</v>
      </c>
      <c r="J482" s="43" t="s">
        <v>16</v>
      </c>
    </row>
    <row r="483" spans="1:10" ht="12.75" x14ac:dyDescent="0.2">
      <c r="A483" s="42">
        <v>3308</v>
      </c>
      <c r="B483" s="43" t="s">
        <v>5</v>
      </c>
      <c r="C483" s="43" t="s">
        <v>7</v>
      </c>
      <c r="D483" s="43" t="s">
        <v>8</v>
      </c>
      <c r="E483" s="43" t="s">
        <v>7</v>
      </c>
      <c r="F483" s="43" t="s">
        <v>7</v>
      </c>
      <c r="G483" s="43" t="s">
        <v>7</v>
      </c>
      <c r="H483" s="44">
        <v>85</v>
      </c>
      <c r="I483" s="44">
        <v>40</v>
      </c>
      <c r="J483" s="43" t="s">
        <v>16</v>
      </c>
    </row>
    <row r="484" spans="1:10" ht="12.75" x14ac:dyDescent="0.2">
      <c r="A484" s="42">
        <v>1299</v>
      </c>
      <c r="B484" s="43" t="s">
        <v>5</v>
      </c>
      <c r="C484" s="43" t="s">
        <v>7</v>
      </c>
      <c r="D484" s="43" t="s">
        <v>8</v>
      </c>
      <c r="E484" s="43" t="s">
        <v>7</v>
      </c>
      <c r="F484" s="43" t="s">
        <v>7</v>
      </c>
      <c r="G484" s="43" t="s">
        <v>7</v>
      </c>
      <c r="H484" s="44">
        <v>85</v>
      </c>
      <c r="I484" s="44">
        <v>75</v>
      </c>
      <c r="J484" s="43" t="s">
        <v>16</v>
      </c>
    </row>
    <row r="485" spans="1:10" ht="12.75" x14ac:dyDescent="0.2">
      <c r="A485" s="42">
        <v>79080</v>
      </c>
      <c r="B485" s="43" t="s">
        <v>10</v>
      </c>
      <c r="C485" s="43" t="s">
        <v>7</v>
      </c>
      <c r="D485" s="43" t="s">
        <v>7</v>
      </c>
      <c r="E485" s="43" t="s">
        <v>7</v>
      </c>
      <c r="F485" s="43" t="s">
        <v>7</v>
      </c>
      <c r="G485" s="43" t="s">
        <v>7</v>
      </c>
      <c r="H485" s="44">
        <v>70</v>
      </c>
      <c r="I485" s="44">
        <v>50</v>
      </c>
      <c r="J485" s="43" t="s">
        <v>16</v>
      </c>
    </row>
    <row r="486" spans="1:10" ht="12.75" x14ac:dyDescent="0.2">
      <c r="A486" s="42">
        <v>64871</v>
      </c>
      <c r="B486" s="43" t="s">
        <v>9</v>
      </c>
      <c r="C486" s="43" t="s">
        <v>7</v>
      </c>
      <c r="D486" s="43" t="s">
        <v>7</v>
      </c>
      <c r="E486" s="43" t="s">
        <v>7</v>
      </c>
      <c r="F486" s="43" t="s">
        <v>7</v>
      </c>
      <c r="G486" s="43" t="s">
        <v>7</v>
      </c>
      <c r="H486" s="44">
        <v>95</v>
      </c>
      <c r="I486" s="44">
        <v>20</v>
      </c>
      <c r="J486" s="43" t="s">
        <v>16</v>
      </c>
    </row>
    <row r="487" spans="1:10" ht="12.75" x14ac:dyDescent="0.2">
      <c r="A487" s="42">
        <v>79255</v>
      </c>
      <c r="B487" s="43" t="s">
        <v>6</v>
      </c>
      <c r="C487" s="43" t="s">
        <v>7</v>
      </c>
      <c r="D487" s="43" t="s">
        <v>7</v>
      </c>
      <c r="E487" s="43" t="s">
        <v>7</v>
      </c>
      <c r="F487" s="43" t="s">
        <v>7</v>
      </c>
      <c r="G487" s="43" t="s">
        <v>7</v>
      </c>
      <c r="H487" s="44">
        <v>75</v>
      </c>
      <c r="I487" s="44">
        <v>75</v>
      </c>
      <c r="J487" s="43" t="s">
        <v>16</v>
      </c>
    </row>
    <row r="488" spans="1:10" ht="12.75" x14ac:dyDescent="0.2">
      <c r="A488" s="42">
        <v>63576</v>
      </c>
      <c r="B488" s="43" t="s">
        <v>5</v>
      </c>
      <c r="C488" s="43" t="s">
        <v>7</v>
      </c>
      <c r="D488" s="43" t="s">
        <v>7</v>
      </c>
      <c r="E488" s="43" t="s">
        <v>8</v>
      </c>
      <c r="F488" s="43" t="s">
        <v>7</v>
      </c>
      <c r="G488" s="43" t="s">
        <v>7</v>
      </c>
      <c r="H488" s="44">
        <v>60</v>
      </c>
      <c r="I488" s="44">
        <v>60</v>
      </c>
      <c r="J488" s="43" t="s">
        <v>16</v>
      </c>
    </row>
    <row r="489" spans="1:10" ht="12.75" x14ac:dyDescent="0.2">
      <c r="A489" s="42">
        <v>29500</v>
      </c>
      <c r="B489" s="43" t="s">
        <v>5</v>
      </c>
      <c r="C489" s="43" t="s">
        <v>7</v>
      </c>
      <c r="D489" s="43" t="s">
        <v>7</v>
      </c>
      <c r="E489" s="43" t="s">
        <v>7</v>
      </c>
      <c r="F489" s="43" t="s">
        <v>7</v>
      </c>
      <c r="G489" s="43" t="s">
        <v>7</v>
      </c>
      <c r="H489" s="44">
        <v>70</v>
      </c>
      <c r="I489" s="44">
        <v>50</v>
      </c>
      <c r="J489" s="43" t="s">
        <v>16</v>
      </c>
    </row>
    <row r="490" spans="1:10" ht="12.75" x14ac:dyDescent="0.2">
      <c r="A490" s="42">
        <v>10197</v>
      </c>
      <c r="B490" s="43" t="s">
        <v>6</v>
      </c>
      <c r="C490" s="43" t="s">
        <v>7</v>
      </c>
      <c r="D490" s="43" t="s">
        <v>7</v>
      </c>
      <c r="E490" s="43" t="s">
        <v>8</v>
      </c>
      <c r="F490" s="43" t="s">
        <v>7</v>
      </c>
      <c r="G490" s="43" t="s">
        <v>7</v>
      </c>
      <c r="H490" s="44">
        <v>73</v>
      </c>
      <c r="I490" s="44">
        <v>30</v>
      </c>
      <c r="J490" s="43" t="s">
        <v>16</v>
      </c>
    </row>
    <row r="491" spans="1:10" ht="12.75" x14ac:dyDescent="0.2">
      <c r="A491" s="42">
        <v>25863</v>
      </c>
      <c r="B491" s="43" t="s">
        <v>10</v>
      </c>
      <c r="C491" s="43" t="s">
        <v>7</v>
      </c>
      <c r="D491" s="43" t="s">
        <v>8</v>
      </c>
      <c r="E491" s="43" t="s">
        <v>7</v>
      </c>
      <c r="F491" s="43" t="s">
        <v>7</v>
      </c>
      <c r="G491" s="43" t="s">
        <v>7</v>
      </c>
      <c r="H491" s="44">
        <v>85</v>
      </c>
      <c r="I491" s="44">
        <v>60</v>
      </c>
      <c r="J491" s="43" t="s">
        <v>16</v>
      </c>
    </row>
    <row r="492" spans="1:10" ht="12.75" x14ac:dyDescent="0.2">
      <c r="A492" s="42">
        <v>61277</v>
      </c>
      <c r="B492" s="43" t="s">
        <v>6</v>
      </c>
      <c r="C492" s="43" t="s">
        <v>7</v>
      </c>
      <c r="D492" s="43" t="s">
        <v>8</v>
      </c>
      <c r="E492" s="43" t="s">
        <v>8</v>
      </c>
      <c r="F492" s="43" t="s">
        <v>7</v>
      </c>
      <c r="G492" s="43" t="s">
        <v>7</v>
      </c>
      <c r="H492" s="44">
        <v>85</v>
      </c>
      <c r="I492" s="44">
        <v>60</v>
      </c>
      <c r="J492" s="43" t="s">
        <v>16</v>
      </c>
    </row>
    <row r="493" spans="1:10" ht="12.75" x14ac:dyDescent="0.2">
      <c r="A493" s="42">
        <v>71984</v>
      </c>
      <c r="B493" s="43" t="s">
        <v>6</v>
      </c>
      <c r="C493" s="43" t="s">
        <v>7</v>
      </c>
      <c r="D493" s="43" t="s">
        <v>8</v>
      </c>
      <c r="E493" s="43" t="s">
        <v>7</v>
      </c>
      <c r="F493" s="43" t="s">
        <v>7</v>
      </c>
      <c r="G493" s="43" t="s">
        <v>7</v>
      </c>
      <c r="H493" s="44">
        <v>73</v>
      </c>
      <c r="I493" s="44">
        <v>60</v>
      </c>
      <c r="J493" s="43" t="s">
        <v>16</v>
      </c>
    </row>
    <row r="494" spans="1:10" ht="12.75" x14ac:dyDescent="0.2">
      <c r="A494" s="42">
        <v>30046</v>
      </c>
      <c r="B494" s="43" t="s">
        <v>6</v>
      </c>
      <c r="C494" s="43" t="s">
        <v>7</v>
      </c>
      <c r="D494" s="43" t="s">
        <v>7</v>
      </c>
      <c r="E494" s="43" t="s">
        <v>8</v>
      </c>
      <c r="F494" s="43" t="s">
        <v>7</v>
      </c>
      <c r="G494" s="43" t="s">
        <v>7</v>
      </c>
      <c r="H494" s="44">
        <v>73</v>
      </c>
      <c r="I494" s="44">
        <v>40</v>
      </c>
      <c r="J494" s="43" t="s">
        <v>16</v>
      </c>
    </row>
    <row r="495" spans="1:10" ht="12.75" x14ac:dyDescent="0.2">
      <c r="A495" s="42">
        <v>67998</v>
      </c>
      <c r="B495" s="43" t="s">
        <v>6</v>
      </c>
      <c r="C495" s="43" t="s">
        <v>7</v>
      </c>
      <c r="D495" s="43" t="s">
        <v>7</v>
      </c>
      <c r="E495" s="43" t="s">
        <v>8</v>
      </c>
      <c r="F495" s="43" t="s">
        <v>7</v>
      </c>
      <c r="G495" s="43" t="s">
        <v>7</v>
      </c>
      <c r="H495" s="44">
        <v>73</v>
      </c>
      <c r="I495" s="44">
        <v>40</v>
      </c>
      <c r="J495" s="43" t="s">
        <v>16</v>
      </c>
    </row>
    <row r="496" spans="1:10" ht="12.75" x14ac:dyDescent="0.2">
      <c r="A496" s="42">
        <v>13547</v>
      </c>
      <c r="B496" s="43" t="s">
        <v>10</v>
      </c>
      <c r="C496" s="43" t="s">
        <v>7</v>
      </c>
      <c r="D496" s="43" t="s">
        <v>8</v>
      </c>
      <c r="E496" s="43" t="s">
        <v>7</v>
      </c>
      <c r="F496" s="43" t="s">
        <v>7</v>
      </c>
      <c r="G496" s="43" t="s">
        <v>7</v>
      </c>
      <c r="H496" s="44">
        <v>78</v>
      </c>
      <c r="I496" s="44">
        <v>10</v>
      </c>
      <c r="J496" s="43" t="s">
        <v>16</v>
      </c>
    </row>
    <row r="497" spans="1:10" ht="12.75" x14ac:dyDescent="0.2">
      <c r="A497" s="42">
        <v>74932</v>
      </c>
      <c r="B497" s="43" t="s">
        <v>5</v>
      </c>
      <c r="C497" s="43" t="s">
        <v>7</v>
      </c>
      <c r="D497" s="43" t="s">
        <v>7</v>
      </c>
      <c r="E497" s="43" t="s">
        <v>8</v>
      </c>
      <c r="F497" s="43" t="s">
        <v>7</v>
      </c>
      <c r="G497" s="43" t="s">
        <v>7</v>
      </c>
      <c r="H497" s="44">
        <v>77</v>
      </c>
      <c r="I497" s="44">
        <v>20</v>
      </c>
      <c r="J497" s="43" t="s">
        <v>16</v>
      </c>
    </row>
    <row r="498" spans="1:10" ht="12.75" x14ac:dyDescent="0.2">
      <c r="A498" s="42">
        <v>20011</v>
      </c>
      <c r="B498" s="43" t="s">
        <v>9</v>
      </c>
      <c r="C498" s="43" t="s">
        <v>7</v>
      </c>
      <c r="D498" s="43" t="s">
        <v>7</v>
      </c>
      <c r="E498" s="43" t="s">
        <v>7</v>
      </c>
      <c r="F498" s="43" t="s">
        <v>7</v>
      </c>
      <c r="G498" s="43" t="s">
        <v>7</v>
      </c>
      <c r="H498" s="44">
        <v>78</v>
      </c>
      <c r="I498" s="44">
        <v>35</v>
      </c>
      <c r="J498" s="43" t="s">
        <v>16</v>
      </c>
    </row>
    <row r="499" spans="1:10" ht="12.75" x14ac:dyDescent="0.2">
      <c r="A499" s="42">
        <v>9535</v>
      </c>
      <c r="B499" s="43" t="s">
        <v>6</v>
      </c>
      <c r="C499" s="43" t="s">
        <v>7</v>
      </c>
      <c r="D499" s="43" t="s">
        <v>7</v>
      </c>
      <c r="E499" s="43" t="s">
        <v>7</v>
      </c>
      <c r="F499" s="43" t="s">
        <v>7</v>
      </c>
      <c r="G499" s="43" t="s">
        <v>7</v>
      </c>
      <c r="H499" s="44">
        <v>75</v>
      </c>
      <c r="I499" s="44">
        <v>30</v>
      </c>
      <c r="J499" s="43" t="s">
        <v>16</v>
      </c>
    </row>
    <row r="500" spans="1:10" ht="12.75" x14ac:dyDescent="0.2">
      <c r="A500" s="42">
        <v>76874</v>
      </c>
      <c r="B500" s="43" t="s">
        <v>5</v>
      </c>
      <c r="C500" s="43" t="s">
        <v>7</v>
      </c>
      <c r="D500" s="43" t="s">
        <v>8</v>
      </c>
      <c r="E500" s="43" t="s">
        <v>7</v>
      </c>
      <c r="F500" s="43" t="s">
        <v>7</v>
      </c>
      <c r="G500" s="43" t="s">
        <v>7</v>
      </c>
      <c r="H500" s="44">
        <v>70</v>
      </c>
      <c r="I500" s="44">
        <v>70</v>
      </c>
      <c r="J500" s="43" t="s">
        <v>16</v>
      </c>
    </row>
    <row r="501" spans="1:10" ht="12.75" x14ac:dyDescent="0.2">
      <c r="A501" s="42">
        <v>82527</v>
      </c>
      <c r="B501" s="43" t="s">
        <v>9</v>
      </c>
      <c r="C501" s="43" t="s">
        <v>7</v>
      </c>
      <c r="D501" s="43" t="s">
        <v>7</v>
      </c>
      <c r="E501" s="43" t="s">
        <v>8</v>
      </c>
      <c r="F501" s="43" t="s">
        <v>7</v>
      </c>
      <c r="G501" s="43" t="s">
        <v>7</v>
      </c>
      <c r="H501" s="44">
        <v>70</v>
      </c>
      <c r="I501" s="44">
        <v>60</v>
      </c>
      <c r="J501" s="43" t="s">
        <v>16</v>
      </c>
    </row>
    <row r="502" spans="1:10" ht="12.75" x14ac:dyDescent="0.2">
      <c r="A502" s="42">
        <v>31272</v>
      </c>
      <c r="B502" s="43" t="s">
        <v>10</v>
      </c>
      <c r="C502" s="43" t="s">
        <v>7</v>
      </c>
      <c r="D502" s="43" t="s">
        <v>7</v>
      </c>
      <c r="E502" s="43" t="s">
        <v>7</v>
      </c>
      <c r="F502" s="43" t="s">
        <v>7</v>
      </c>
      <c r="G502" s="43" t="s">
        <v>7</v>
      </c>
      <c r="H502" s="44">
        <v>95</v>
      </c>
      <c r="I502" s="44">
        <v>20</v>
      </c>
      <c r="J502" s="43" t="s">
        <v>16</v>
      </c>
    </row>
    <row r="503" spans="1:10" ht="12.75" x14ac:dyDescent="0.2">
      <c r="A503" s="42">
        <v>71871</v>
      </c>
      <c r="B503" s="43" t="s">
        <v>10</v>
      </c>
      <c r="C503" s="43" t="s">
        <v>7</v>
      </c>
      <c r="D503" s="43" t="s">
        <v>7</v>
      </c>
      <c r="E503" s="43" t="s">
        <v>8</v>
      </c>
      <c r="F503" s="43" t="s">
        <v>7</v>
      </c>
      <c r="G503" s="43" t="s">
        <v>7</v>
      </c>
      <c r="H503" s="44">
        <v>75</v>
      </c>
      <c r="I503" s="44">
        <v>25</v>
      </c>
      <c r="J503" s="43" t="s">
        <v>16</v>
      </c>
    </row>
    <row r="504" spans="1:10" ht="12.75" x14ac:dyDescent="0.2">
      <c r="A504" s="42">
        <v>504</v>
      </c>
      <c r="B504" s="43" t="s">
        <v>6</v>
      </c>
      <c r="C504" s="43" t="s">
        <v>7</v>
      </c>
      <c r="D504" s="43" t="s">
        <v>8</v>
      </c>
      <c r="E504" s="43" t="s">
        <v>7</v>
      </c>
      <c r="F504" s="43" t="s">
        <v>7</v>
      </c>
      <c r="G504" s="43" t="s">
        <v>7</v>
      </c>
      <c r="H504" s="44">
        <v>70</v>
      </c>
      <c r="I504" s="44">
        <v>50</v>
      </c>
      <c r="J504" s="43" t="s">
        <v>16</v>
      </c>
    </row>
    <row r="505" spans="1:10" ht="12.75" x14ac:dyDescent="0.2">
      <c r="A505" s="42">
        <v>52928</v>
      </c>
      <c r="B505" s="43" t="s">
        <v>10</v>
      </c>
      <c r="C505" s="43" t="s">
        <v>7</v>
      </c>
      <c r="D505" s="43" t="s">
        <v>7</v>
      </c>
      <c r="E505" s="43" t="s">
        <v>7</v>
      </c>
      <c r="F505" s="43" t="s">
        <v>7</v>
      </c>
      <c r="G505" s="43" t="s">
        <v>7</v>
      </c>
      <c r="H505" s="44">
        <v>80</v>
      </c>
      <c r="I505" s="44">
        <v>80</v>
      </c>
      <c r="J505" s="43" t="s">
        <v>16</v>
      </c>
    </row>
    <row r="506" spans="1:10" ht="12.75" x14ac:dyDescent="0.2">
      <c r="A506" s="42">
        <v>5665</v>
      </c>
      <c r="B506" s="43" t="s">
        <v>6</v>
      </c>
      <c r="C506" s="43" t="s">
        <v>7</v>
      </c>
      <c r="D506" s="43" t="s">
        <v>7</v>
      </c>
      <c r="E506" s="43" t="s">
        <v>8</v>
      </c>
      <c r="F506" s="43" t="s">
        <v>8</v>
      </c>
      <c r="G506" s="43" t="s">
        <v>7</v>
      </c>
      <c r="H506" s="44">
        <v>80</v>
      </c>
      <c r="I506" s="44">
        <v>100</v>
      </c>
      <c r="J506" s="43" t="s">
        <v>16</v>
      </c>
    </row>
    <row r="507" spans="1:10" ht="12.75" x14ac:dyDescent="0.2">
      <c r="A507" s="42">
        <v>61042</v>
      </c>
      <c r="B507" s="43" t="s">
        <v>6</v>
      </c>
      <c r="C507" s="43" t="s">
        <v>7</v>
      </c>
      <c r="D507" s="43" t="s">
        <v>7</v>
      </c>
      <c r="E507" s="43" t="s">
        <v>8</v>
      </c>
      <c r="F507" s="43" t="s">
        <v>7</v>
      </c>
      <c r="G507" s="43" t="s">
        <v>7</v>
      </c>
      <c r="H507" s="44">
        <v>80</v>
      </c>
      <c r="I507" s="44">
        <v>50</v>
      </c>
      <c r="J507" s="43" t="s">
        <v>16</v>
      </c>
    </row>
    <row r="508" spans="1:10" ht="12.75" x14ac:dyDescent="0.2">
      <c r="A508" s="42">
        <v>60308</v>
      </c>
      <c r="B508" s="43" t="s">
        <v>10</v>
      </c>
      <c r="C508" s="43" t="s">
        <v>7</v>
      </c>
      <c r="D508" s="43" t="s">
        <v>7</v>
      </c>
      <c r="E508" s="43" t="s">
        <v>8</v>
      </c>
      <c r="F508" s="43" t="s">
        <v>7</v>
      </c>
      <c r="G508" s="43" t="s">
        <v>7</v>
      </c>
      <c r="H508" s="44">
        <v>71</v>
      </c>
      <c r="I508" s="44">
        <v>30</v>
      </c>
      <c r="J508" s="43" t="s">
        <v>16</v>
      </c>
    </row>
    <row r="509" spans="1:10" ht="12.75" x14ac:dyDescent="0.2">
      <c r="A509" s="42">
        <v>68329</v>
      </c>
      <c r="B509" s="43" t="s">
        <v>9</v>
      </c>
      <c r="C509" s="43" t="s">
        <v>7</v>
      </c>
      <c r="D509" s="43" t="s">
        <v>7</v>
      </c>
      <c r="E509" s="43" t="s">
        <v>7</v>
      </c>
      <c r="F509" s="43" t="s">
        <v>7</v>
      </c>
      <c r="G509" s="43" t="s">
        <v>7</v>
      </c>
      <c r="H509" s="44">
        <v>80</v>
      </c>
      <c r="I509" s="44">
        <v>20</v>
      </c>
      <c r="J509" s="43" t="s">
        <v>16</v>
      </c>
    </row>
    <row r="510" spans="1:10" ht="12.75" x14ac:dyDescent="0.2">
      <c r="A510" s="42">
        <v>12900</v>
      </c>
      <c r="B510" s="43" t="s">
        <v>6</v>
      </c>
      <c r="C510" s="43" t="s">
        <v>7</v>
      </c>
      <c r="D510" s="43" t="s">
        <v>7</v>
      </c>
      <c r="E510" s="43" t="s">
        <v>7</v>
      </c>
      <c r="F510" s="43" t="s">
        <v>7</v>
      </c>
      <c r="G510" s="43" t="s">
        <v>7</v>
      </c>
      <c r="H510" s="44">
        <v>75</v>
      </c>
      <c r="I510" s="44">
        <v>20</v>
      </c>
      <c r="J510" s="43" t="s">
        <v>16</v>
      </c>
    </row>
    <row r="511" spans="1:10" ht="12.75" x14ac:dyDescent="0.2">
      <c r="A511" s="42">
        <v>11879</v>
      </c>
      <c r="B511" s="43" t="s">
        <v>6</v>
      </c>
      <c r="C511" s="43" t="s">
        <v>7</v>
      </c>
      <c r="D511" s="43" t="s">
        <v>7</v>
      </c>
      <c r="E511" s="43" t="s">
        <v>7</v>
      </c>
      <c r="F511" s="43" t="s">
        <v>7</v>
      </c>
      <c r="G511" s="43" t="s">
        <v>7</v>
      </c>
      <c r="H511" s="44">
        <v>68</v>
      </c>
      <c r="I511" s="44">
        <v>20</v>
      </c>
      <c r="J511" s="43" t="s">
        <v>16</v>
      </c>
    </row>
    <row r="512" spans="1:10" ht="12.75" x14ac:dyDescent="0.2">
      <c r="A512" s="42">
        <v>95168</v>
      </c>
      <c r="B512" s="43" t="s">
        <v>5</v>
      </c>
      <c r="C512" s="43" t="s">
        <v>7</v>
      </c>
      <c r="D512" s="43" t="s">
        <v>7</v>
      </c>
      <c r="E512" s="43" t="s">
        <v>8</v>
      </c>
      <c r="F512" s="43" t="s">
        <v>7</v>
      </c>
      <c r="G512" s="43" t="s">
        <v>7</v>
      </c>
      <c r="H512" s="44">
        <v>73</v>
      </c>
      <c r="I512" s="44">
        <v>35</v>
      </c>
      <c r="J512" s="43" t="s">
        <v>16</v>
      </c>
    </row>
    <row r="513" spans="1:10" ht="12.75" x14ac:dyDescent="0.2">
      <c r="A513" s="42">
        <v>82407</v>
      </c>
      <c r="B513" s="43" t="s">
        <v>6</v>
      </c>
      <c r="C513" s="43" t="s">
        <v>7</v>
      </c>
      <c r="D513" s="43" t="s">
        <v>8</v>
      </c>
      <c r="E513" s="43" t="s">
        <v>7</v>
      </c>
      <c r="F513" s="43" t="s">
        <v>7</v>
      </c>
      <c r="G513" s="43" t="s">
        <v>7</v>
      </c>
      <c r="H513" s="44">
        <v>78</v>
      </c>
      <c r="I513" s="44">
        <v>60</v>
      </c>
      <c r="J513" s="43" t="s">
        <v>16</v>
      </c>
    </row>
    <row r="514" spans="1:10" ht="12.75" x14ac:dyDescent="0.2">
      <c r="A514" s="42">
        <v>76414</v>
      </c>
      <c r="B514" s="43" t="s">
        <v>10</v>
      </c>
      <c r="C514" s="43" t="s">
        <v>7</v>
      </c>
      <c r="D514" s="43" t="s">
        <v>7</v>
      </c>
      <c r="E514" s="43" t="s">
        <v>7</v>
      </c>
      <c r="F514" s="43" t="s">
        <v>7</v>
      </c>
      <c r="G514" s="43" t="s">
        <v>7</v>
      </c>
      <c r="H514" s="44">
        <v>70</v>
      </c>
      <c r="I514" s="44">
        <v>30</v>
      </c>
      <c r="J514" s="43" t="s">
        <v>16</v>
      </c>
    </row>
    <row r="515" spans="1:10" ht="12.75" x14ac:dyDescent="0.2">
      <c r="A515" s="42">
        <v>175028</v>
      </c>
      <c r="B515" s="43" t="s">
        <v>6</v>
      </c>
      <c r="C515" s="43" t="s">
        <v>7</v>
      </c>
      <c r="D515" s="43" t="s">
        <v>7</v>
      </c>
      <c r="E515" s="43" t="s">
        <v>7</v>
      </c>
      <c r="F515" s="43" t="s">
        <v>7</v>
      </c>
      <c r="G515" s="43" t="s">
        <v>7</v>
      </c>
      <c r="H515" s="44">
        <v>73</v>
      </c>
      <c r="I515" s="44">
        <v>30</v>
      </c>
      <c r="J515" s="43" t="s">
        <v>16</v>
      </c>
    </row>
    <row r="516" spans="1:10" ht="12.75" x14ac:dyDescent="0.2">
      <c r="A516" s="42">
        <v>10845</v>
      </c>
      <c r="B516" s="43" t="s">
        <v>5</v>
      </c>
      <c r="C516" s="43" t="s">
        <v>7</v>
      </c>
      <c r="D516" s="43" t="s">
        <v>7</v>
      </c>
      <c r="E516" s="43" t="s">
        <v>8</v>
      </c>
      <c r="F516" s="43" t="s">
        <v>7</v>
      </c>
      <c r="G516" s="43" t="s">
        <v>7</v>
      </c>
      <c r="H516" s="44">
        <v>75</v>
      </c>
      <c r="I516" s="44">
        <v>60</v>
      </c>
      <c r="J516" s="43" t="s">
        <v>16</v>
      </c>
    </row>
    <row r="517" spans="1:10" ht="12.75" x14ac:dyDescent="0.2">
      <c r="A517" s="42">
        <v>73972</v>
      </c>
      <c r="B517" s="43" t="s">
        <v>5</v>
      </c>
      <c r="C517" s="43" t="s">
        <v>7</v>
      </c>
      <c r="D517" s="43" t="s">
        <v>8</v>
      </c>
      <c r="E517" s="43" t="s">
        <v>8</v>
      </c>
      <c r="F517" s="43" t="s">
        <v>7</v>
      </c>
      <c r="G517" s="43" t="s">
        <v>7</v>
      </c>
      <c r="H517" s="44">
        <v>85</v>
      </c>
      <c r="I517" s="44">
        <v>15</v>
      </c>
      <c r="J517" s="43" t="s">
        <v>16</v>
      </c>
    </row>
    <row r="518" spans="1:10" ht="12.75" x14ac:dyDescent="0.2">
      <c r="A518" s="42">
        <v>8017</v>
      </c>
      <c r="B518" s="43" t="s">
        <v>6</v>
      </c>
      <c r="C518" s="43" t="s">
        <v>7</v>
      </c>
      <c r="D518" s="43" t="s">
        <v>7</v>
      </c>
      <c r="E518" s="43" t="s">
        <v>8</v>
      </c>
      <c r="F518" s="43" t="s">
        <v>7</v>
      </c>
      <c r="G518" s="43" t="s">
        <v>7</v>
      </c>
      <c r="H518" s="44">
        <v>65</v>
      </c>
      <c r="I518" s="44">
        <v>70</v>
      </c>
      <c r="J518" s="43" t="s">
        <v>16</v>
      </c>
    </row>
    <row r="519" spans="1:10" ht="12.75" x14ac:dyDescent="0.2">
      <c r="A519" s="42">
        <v>77599</v>
      </c>
      <c r="B519" s="43" t="s">
        <v>10</v>
      </c>
      <c r="C519" s="43" t="s">
        <v>7</v>
      </c>
      <c r="D519" s="43" t="s">
        <v>7</v>
      </c>
      <c r="E519" s="43" t="s">
        <v>8</v>
      </c>
      <c r="F519" s="43" t="s">
        <v>7</v>
      </c>
      <c r="G519" s="43" t="s">
        <v>7</v>
      </c>
      <c r="H519" s="44">
        <v>76</v>
      </c>
      <c r="I519" s="44">
        <v>50</v>
      </c>
      <c r="J519" s="43" t="s">
        <v>16</v>
      </c>
    </row>
    <row r="520" spans="1:10" ht="12.75" x14ac:dyDescent="0.2">
      <c r="A520" s="42">
        <v>82653</v>
      </c>
      <c r="B520" s="43" t="s">
        <v>10</v>
      </c>
      <c r="C520" s="43" t="s">
        <v>7</v>
      </c>
      <c r="D520" s="43" t="s">
        <v>7</v>
      </c>
      <c r="E520" s="43" t="s">
        <v>7</v>
      </c>
      <c r="F520" s="43" t="s">
        <v>7</v>
      </c>
      <c r="G520" s="43" t="s">
        <v>7</v>
      </c>
      <c r="H520" s="44">
        <v>74</v>
      </c>
      <c r="I520" s="44">
        <v>50</v>
      </c>
      <c r="J520" s="43" t="s">
        <v>16</v>
      </c>
    </row>
    <row r="521" spans="1:10" ht="12.75" x14ac:dyDescent="0.2">
      <c r="A521" s="42">
        <v>15888</v>
      </c>
      <c r="B521" s="43" t="s">
        <v>5</v>
      </c>
      <c r="C521" s="43" t="s">
        <v>7</v>
      </c>
      <c r="D521" s="43" t="s">
        <v>7</v>
      </c>
      <c r="E521" s="43" t="s">
        <v>7</v>
      </c>
      <c r="F521" s="43" t="s">
        <v>7</v>
      </c>
      <c r="G521" s="43" t="s">
        <v>7</v>
      </c>
      <c r="H521" s="44">
        <v>68</v>
      </c>
      <c r="I521" s="44">
        <v>40</v>
      </c>
      <c r="J521" s="43" t="s">
        <v>16</v>
      </c>
    </row>
    <row r="522" spans="1:10" ht="12.75" x14ac:dyDescent="0.2">
      <c r="A522" s="42">
        <v>12319</v>
      </c>
      <c r="B522" s="43" t="s">
        <v>10</v>
      </c>
      <c r="C522" s="43" t="s">
        <v>7</v>
      </c>
      <c r="D522" s="43" t="s">
        <v>8</v>
      </c>
      <c r="E522" s="43" t="s">
        <v>7</v>
      </c>
      <c r="F522" s="43" t="s">
        <v>7</v>
      </c>
      <c r="G522" s="43" t="s">
        <v>7</v>
      </c>
      <c r="H522" s="44">
        <v>73</v>
      </c>
      <c r="I522" s="44">
        <v>10</v>
      </c>
      <c r="J522" s="43" t="s">
        <v>16</v>
      </c>
    </row>
    <row r="523" spans="1:10" ht="12.75" x14ac:dyDescent="0.2">
      <c r="A523" s="42">
        <v>73688</v>
      </c>
      <c r="B523" s="43" t="s">
        <v>6</v>
      </c>
      <c r="C523" s="43" t="s">
        <v>7</v>
      </c>
      <c r="D523" s="43" t="s">
        <v>8</v>
      </c>
      <c r="E523" s="43" t="s">
        <v>7</v>
      </c>
      <c r="F523" s="43" t="s">
        <v>7</v>
      </c>
      <c r="G523" s="43" t="s">
        <v>7</v>
      </c>
      <c r="H523" s="44">
        <v>70</v>
      </c>
      <c r="I523" s="44">
        <v>50</v>
      </c>
      <c r="J523" s="43" t="s">
        <v>16</v>
      </c>
    </row>
    <row r="524" spans="1:10" ht="12.75" x14ac:dyDescent="0.2">
      <c r="A524" s="42">
        <v>24613</v>
      </c>
      <c r="B524" s="43" t="s">
        <v>6</v>
      </c>
      <c r="C524" s="43" t="s">
        <v>7</v>
      </c>
      <c r="D524" s="43" t="s">
        <v>8</v>
      </c>
      <c r="E524" s="43" t="s">
        <v>7</v>
      </c>
      <c r="F524" s="43" t="s">
        <v>7</v>
      </c>
      <c r="G524" s="43" t="s">
        <v>7</v>
      </c>
      <c r="H524" s="44">
        <v>70</v>
      </c>
      <c r="I524" s="44">
        <v>50</v>
      </c>
      <c r="J524" s="43" t="s">
        <v>16</v>
      </c>
    </row>
    <row r="525" spans="1:10" ht="12.75" x14ac:dyDescent="0.2">
      <c r="A525" s="42">
        <v>14451</v>
      </c>
      <c r="B525" s="43" t="s">
        <v>6</v>
      </c>
      <c r="C525" s="43" t="s">
        <v>7</v>
      </c>
      <c r="D525" s="43" t="s">
        <v>7</v>
      </c>
      <c r="E525" s="43" t="s">
        <v>7</v>
      </c>
      <c r="F525" s="43" t="s">
        <v>7</v>
      </c>
      <c r="G525" s="43" t="s">
        <v>7</v>
      </c>
      <c r="H525" s="44">
        <v>72</v>
      </c>
      <c r="I525" s="44">
        <v>73</v>
      </c>
      <c r="J525" s="43" t="s">
        <v>16</v>
      </c>
    </row>
    <row r="526" spans="1:10" ht="12.75" x14ac:dyDescent="0.2">
      <c r="A526" s="42">
        <v>19794</v>
      </c>
      <c r="B526" s="43" t="s">
        <v>5</v>
      </c>
      <c r="C526" s="43" t="s">
        <v>7</v>
      </c>
      <c r="D526" s="43" t="s">
        <v>8</v>
      </c>
      <c r="E526" s="43" t="s">
        <v>8</v>
      </c>
      <c r="F526" s="43" t="s">
        <v>7</v>
      </c>
      <c r="G526" s="43" t="s">
        <v>7</v>
      </c>
      <c r="H526" s="44">
        <v>75</v>
      </c>
      <c r="I526" s="44">
        <v>50</v>
      </c>
      <c r="J526" s="43" t="s">
        <v>16</v>
      </c>
    </row>
    <row r="527" spans="1:10" ht="12.75" x14ac:dyDescent="0.2">
      <c r="A527" s="42">
        <v>18100</v>
      </c>
      <c r="B527" s="43" t="s">
        <v>5</v>
      </c>
      <c r="C527" s="43" t="s">
        <v>7</v>
      </c>
      <c r="D527" s="43" t="s">
        <v>7</v>
      </c>
      <c r="E527" s="43" t="s">
        <v>7</v>
      </c>
      <c r="F527" s="43" t="s">
        <v>7</v>
      </c>
      <c r="G527" s="43" t="s">
        <v>7</v>
      </c>
      <c r="H527" s="44">
        <v>95</v>
      </c>
      <c r="I527" s="44">
        <v>85</v>
      </c>
      <c r="J527" s="43" t="s">
        <v>16</v>
      </c>
    </row>
    <row r="528" spans="1:10" ht="12.75" x14ac:dyDescent="0.2">
      <c r="A528" s="42">
        <v>6621</v>
      </c>
      <c r="B528" s="43" t="s">
        <v>9</v>
      </c>
      <c r="C528" s="43" t="s">
        <v>7</v>
      </c>
      <c r="D528" s="43" t="s">
        <v>8</v>
      </c>
      <c r="E528" s="43" t="s">
        <v>7</v>
      </c>
      <c r="F528" s="43" t="s">
        <v>7</v>
      </c>
      <c r="G528" s="43" t="s">
        <v>7</v>
      </c>
      <c r="H528" s="44">
        <v>73</v>
      </c>
      <c r="I528" s="44">
        <v>20</v>
      </c>
      <c r="J528" s="43" t="s">
        <v>16</v>
      </c>
    </row>
    <row r="529" spans="1:10" ht="12.75" x14ac:dyDescent="0.2">
      <c r="A529" s="42">
        <v>75955</v>
      </c>
      <c r="B529" s="43" t="s">
        <v>6</v>
      </c>
      <c r="C529" s="43" t="s">
        <v>7</v>
      </c>
      <c r="D529" s="43" t="s">
        <v>8</v>
      </c>
      <c r="E529" s="43" t="s">
        <v>8</v>
      </c>
      <c r="F529" s="43" t="s">
        <v>7</v>
      </c>
      <c r="G529" s="43" t="s">
        <v>7</v>
      </c>
      <c r="H529" s="44">
        <v>55</v>
      </c>
      <c r="I529" s="44">
        <v>20</v>
      </c>
      <c r="J529" s="43" t="s">
        <v>16</v>
      </c>
    </row>
    <row r="530" spans="1:10" ht="12.75" x14ac:dyDescent="0.2">
      <c r="A530" s="42">
        <v>71693</v>
      </c>
      <c r="B530" s="43" t="s">
        <v>10</v>
      </c>
      <c r="C530" s="43" t="s">
        <v>7</v>
      </c>
      <c r="D530" s="43" t="s">
        <v>7</v>
      </c>
      <c r="E530" s="43" t="s">
        <v>7</v>
      </c>
      <c r="F530" s="43" t="s">
        <v>7</v>
      </c>
      <c r="G530" s="43" t="s">
        <v>7</v>
      </c>
      <c r="H530" s="44">
        <v>74</v>
      </c>
      <c r="I530" s="44">
        <v>50</v>
      </c>
      <c r="J530" s="43" t="s">
        <v>16</v>
      </c>
    </row>
    <row r="531" spans="1:10" ht="12.75" x14ac:dyDescent="0.2">
      <c r="A531" s="42">
        <v>71371</v>
      </c>
      <c r="B531" s="43" t="s">
        <v>9</v>
      </c>
      <c r="C531" s="43" t="s">
        <v>7</v>
      </c>
      <c r="D531" s="43" t="s">
        <v>7</v>
      </c>
      <c r="E531" s="43" t="s">
        <v>7</v>
      </c>
      <c r="F531" s="43" t="s">
        <v>7</v>
      </c>
      <c r="G531" s="43" t="s">
        <v>7</v>
      </c>
      <c r="H531" s="44">
        <v>70</v>
      </c>
      <c r="I531" s="44">
        <v>30</v>
      </c>
      <c r="J531" s="43" t="s">
        <v>16</v>
      </c>
    </row>
    <row r="532" spans="1:10" ht="12.75" x14ac:dyDescent="0.2">
      <c r="A532" s="42">
        <v>60198</v>
      </c>
      <c r="B532" s="43" t="s">
        <v>10</v>
      </c>
      <c r="C532" s="43" t="s">
        <v>7</v>
      </c>
      <c r="D532" s="43" t="s">
        <v>7</v>
      </c>
      <c r="E532" s="43" t="s">
        <v>7</v>
      </c>
      <c r="F532" s="43" t="s">
        <v>7</v>
      </c>
      <c r="G532" s="43" t="s">
        <v>7</v>
      </c>
      <c r="H532" s="44">
        <v>90</v>
      </c>
      <c r="I532" s="44">
        <v>50</v>
      </c>
      <c r="J532" s="43" t="s">
        <v>16</v>
      </c>
    </row>
    <row r="533" spans="1:10" ht="12.75" x14ac:dyDescent="0.2">
      <c r="A533" s="42">
        <v>31349</v>
      </c>
      <c r="B533" s="43" t="s">
        <v>6</v>
      </c>
      <c r="C533" s="43" t="s">
        <v>7</v>
      </c>
      <c r="D533" s="43" t="s">
        <v>7</v>
      </c>
      <c r="E533" s="43" t="s">
        <v>8</v>
      </c>
      <c r="F533" s="43" t="s">
        <v>7</v>
      </c>
      <c r="G533" s="43" t="s">
        <v>7</v>
      </c>
      <c r="H533" s="44">
        <v>73</v>
      </c>
      <c r="I533" s="44">
        <v>50</v>
      </c>
      <c r="J533" s="43" t="s">
        <v>16</v>
      </c>
    </row>
    <row r="534" spans="1:10" ht="12.75" x14ac:dyDescent="0.2">
      <c r="A534" s="42">
        <v>31554</v>
      </c>
      <c r="B534" s="43" t="s">
        <v>10</v>
      </c>
      <c r="C534" s="43" t="s">
        <v>7</v>
      </c>
      <c r="D534" s="43" t="s">
        <v>7</v>
      </c>
      <c r="E534" s="43" t="s">
        <v>7</v>
      </c>
      <c r="F534" s="43" t="s">
        <v>7</v>
      </c>
      <c r="G534" s="43" t="s">
        <v>7</v>
      </c>
      <c r="H534" s="44">
        <v>80</v>
      </c>
      <c r="I534" s="44">
        <v>80</v>
      </c>
      <c r="J534" s="43" t="s">
        <v>16</v>
      </c>
    </row>
    <row r="535" spans="1:10" ht="12.75" x14ac:dyDescent="0.2">
      <c r="A535" s="42">
        <v>3621</v>
      </c>
      <c r="B535" s="43" t="s">
        <v>5</v>
      </c>
      <c r="C535" s="43" t="s">
        <v>7</v>
      </c>
      <c r="D535" s="43" t="s">
        <v>7</v>
      </c>
      <c r="E535" s="43" t="s">
        <v>7</v>
      </c>
      <c r="F535" s="43" t="s">
        <v>7</v>
      </c>
      <c r="G535" s="43" t="s">
        <v>7</v>
      </c>
      <c r="H535" s="44">
        <v>75</v>
      </c>
      <c r="I535" s="44">
        <v>60</v>
      </c>
      <c r="J535" s="43" t="s">
        <v>16</v>
      </c>
    </row>
    <row r="536" spans="1:10" ht="12.75" x14ac:dyDescent="0.2">
      <c r="A536" s="42">
        <v>12187</v>
      </c>
      <c r="B536" s="43" t="s">
        <v>5</v>
      </c>
      <c r="C536" s="43" t="s">
        <v>7</v>
      </c>
      <c r="D536" s="43" t="s">
        <v>7</v>
      </c>
      <c r="E536" s="43" t="s">
        <v>8</v>
      </c>
      <c r="F536" s="43" t="s">
        <v>7</v>
      </c>
      <c r="G536" s="43" t="s">
        <v>7</v>
      </c>
      <c r="H536" s="44">
        <v>75</v>
      </c>
      <c r="I536" s="44">
        <v>20</v>
      </c>
      <c r="J536" s="43" t="s">
        <v>16</v>
      </c>
    </row>
    <row r="537" spans="1:10" ht="12.75" x14ac:dyDescent="0.2">
      <c r="A537" s="42">
        <v>4615</v>
      </c>
      <c r="B537" s="43" t="s">
        <v>10</v>
      </c>
      <c r="C537" s="43" t="s">
        <v>7</v>
      </c>
      <c r="D537" s="43" t="s">
        <v>7</v>
      </c>
      <c r="E537" s="43" t="s">
        <v>7</v>
      </c>
      <c r="F537" s="43" t="s">
        <v>7</v>
      </c>
      <c r="G537" s="43" t="s">
        <v>7</v>
      </c>
      <c r="H537" s="44">
        <v>75</v>
      </c>
      <c r="I537" s="44">
        <v>55</v>
      </c>
      <c r="J537" s="43" t="s">
        <v>16</v>
      </c>
    </row>
    <row r="538" spans="1:10" ht="12.75" x14ac:dyDescent="0.2">
      <c r="A538" s="42">
        <v>70725</v>
      </c>
      <c r="B538" s="43" t="s">
        <v>5</v>
      </c>
      <c r="C538" s="43" t="s">
        <v>7</v>
      </c>
      <c r="D538" s="43" t="s">
        <v>8</v>
      </c>
      <c r="E538" s="43" t="s">
        <v>7</v>
      </c>
      <c r="F538" s="43" t="s">
        <v>7</v>
      </c>
      <c r="G538" s="43" t="s">
        <v>7</v>
      </c>
      <c r="H538" s="44">
        <v>85</v>
      </c>
      <c r="I538" s="44">
        <v>75</v>
      </c>
      <c r="J538" s="43" t="s">
        <v>16</v>
      </c>
    </row>
    <row r="539" spans="1:10" ht="12.75" x14ac:dyDescent="0.2">
      <c r="A539" s="42">
        <v>24687</v>
      </c>
      <c r="B539" s="43" t="s">
        <v>6</v>
      </c>
      <c r="C539" s="43" t="s">
        <v>7</v>
      </c>
      <c r="D539" s="43" t="s">
        <v>8</v>
      </c>
      <c r="E539" s="43" t="s">
        <v>8</v>
      </c>
      <c r="F539" s="43" t="s">
        <v>7</v>
      </c>
      <c r="G539" s="43" t="s">
        <v>7</v>
      </c>
      <c r="H539" s="44">
        <v>76</v>
      </c>
      <c r="I539" s="44">
        <v>30</v>
      </c>
      <c r="J539" s="43" t="s">
        <v>16</v>
      </c>
    </row>
    <row r="540" spans="1:10" ht="12.75" x14ac:dyDescent="0.2">
      <c r="A540" s="42">
        <v>2166</v>
      </c>
      <c r="B540" s="43" t="s">
        <v>10</v>
      </c>
      <c r="C540" s="43" t="s">
        <v>7</v>
      </c>
      <c r="D540" s="43" t="s">
        <v>8</v>
      </c>
      <c r="E540" s="43" t="s">
        <v>7</v>
      </c>
      <c r="F540" s="43" t="s">
        <v>7</v>
      </c>
      <c r="G540" s="43" t="s">
        <v>7</v>
      </c>
      <c r="H540" s="44">
        <v>70</v>
      </c>
      <c r="I540" s="44">
        <v>45</v>
      </c>
      <c r="J540" s="43" t="s">
        <v>16</v>
      </c>
    </row>
    <row r="541" spans="1:10" ht="12.75" x14ac:dyDescent="0.2">
      <c r="A541" s="42">
        <v>5226</v>
      </c>
      <c r="B541" s="43" t="s">
        <v>10</v>
      </c>
      <c r="C541" s="43" t="s">
        <v>7</v>
      </c>
      <c r="D541" s="43" t="s">
        <v>8</v>
      </c>
      <c r="E541" s="43" t="s">
        <v>7</v>
      </c>
      <c r="F541" s="43" t="s">
        <v>7</v>
      </c>
      <c r="G541" s="43" t="s">
        <v>7</v>
      </c>
      <c r="H541" s="44">
        <v>70</v>
      </c>
      <c r="I541" s="44">
        <v>80</v>
      </c>
      <c r="J541" s="43" t="s">
        <v>16</v>
      </c>
    </row>
    <row r="542" spans="1:10" ht="12.75" x14ac:dyDescent="0.2">
      <c r="A542" s="42">
        <v>174855</v>
      </c>
      <c r="B542" s="43" t="s">
        <v>9</v>
      </c>
      <c r="C542" s="43" t="s">
        <v>7</v>
      </c>
      <c r="D542" s="43" t="s">
        <v>8</v>
      </c>
      <c r="E542" s="43" t="s">
        <v>7</v>
      </c>
      <c r="F542" s="43" t="s">
        <v>7</v>
      </c>
      <c r="G542" s="43" t="s">
        <v>7</v>
      </c>
      <c r="H542" s="44">
        <v>73</v>
      </c>
      <c r="I542" s="44">
        <v>20</v>
      </c>
      <c r="J542" s="43" t="s">
        <v>16</v>
      </c>
    </row>
    <row r="543" spans="1:10" ht="12.75" x14ac:dyDescent="0.2">
      <c r="A543" s="42">
        <v>174308</v>
      </c>
      <c r="B543" s="43" t="s">
        <v>10</v>
      </c>
      <c r="C543" s="43" t="s">
        <v>7</v>
      </c>
      <c r="D543" s="43" t="s">
        <v>8</v>
      </c>
      <c r="E543" s="43" t="s">
        <v>7</v>
      </c>
      <c r="F543" s="43" t="s">
        <v>7</v>
      </c>
      <c r="G543" s="43" t="s">
        <v>7</v>
      </c>
      <c r="H543" s="44">
        <v>70</v>
      </c>
      <c r="I543" s="44">
        <v>40</v>
      </c>
      <c r="J543" s="43" t="s">
        <v>16</v>
      </c>
    </row>
    <row r="544" spans="1:10" ht="12.75" x14ac:dyDescent="0.2">
      <c r="A544" s="42">
        <v>3777</v>
      </c>
      <c r="B544" s="43" t="s">
        <v>9</v>
      </c>
      <c r="C544" s="43" t="s">
        <v>7</v>
      </c>
      <c r="D544" s="43" t="s">
        <v>7</v>
      </c>
      <c r="E544" s="43" t="s">
        <v>7</v>
      </c>
      <c r="F544" s="43" t="s">
        <v>7</v>
      </c>
      <c r="G544" s="43" t="s">
        <v>7</v>
      </c>
      <c r="H544" s="44">
        <v>75</v>
      </c>
      <c r="I544" s="44">
        <v>10</v>
      </c>
      <c r="J544" s="43" t="s">
        <v>16</v>
      </c>
    </row>
    <row r="545" spans="1:10" ht="12.75" x14ac:dyDescent="0.2">
      <c r="A545" s="42">
        <v>19141</v>
      </c>
      <c r="B545" s="43" t="s">
        <v>9</v>
      </c>
      <c r="C545" s="43" t="s">
        <v>7</v>
      </c>
      <c r="D545" s="43" t="s">
        <v>7</v>
      </c>
      <c r="E545" s="43" t="s">
        <v>8</v>
      </c>
      <c r="F545" s="43" t="s">
        <v>7</v>
      </c>
      <c r="G545" s="43" t="s">
        <v>7</v>
      </c>
      <c r="H545" s="44">
        <v>70</v>
      </c>
      <c r="I545" s="44">
        <v>60</v>
      </c>
      <c r="J545" s="43" t="s">
        <v>16</v>
      </c>
    </row>
    <row r="546" spans="1:10" ht="12.75" x14ac:dyDescent="0.2">
      <c r="A546" s="42">
        <v>62262</v>
      </c>
      <c r="B546" s="43" t="s">
        <v>10</v>
      </c>
      <c r="C546" s="43" t="s">
        <v>7</v>
      </c>
      <c r="D546" s="43" t="s">
        <v>7</v>
      </c>
      <c r="E546" s="43" t="s">
        <v>7</v>
      </c>
      <c r="F546" s="43" t="s">
        <v>7</v>
      </c>
      <c r="G546" s="43" t="s">
        <v>7</v>
      </c>
      <c r="H546" s="44">
        <v>70</v>
      </c>
      <c r="I546" s="44">
        <v>20</v>
      </c>
      <c r="J546" s="43" t="s">
        <v>16</v>
      </c>
    </row>
    <row r="547" spans="1:10" ht="12.75" x14ac:dyDescent="0.2">
      <c r="A547" s="42">
        <v>73749</v>
      </c>
      <c r="B547" s="43" t="s">
        <v>5</v>
      </c>
      <c r="C547" s="43" t="s">
        <v>7</v>
      </c>
      <c r="D547" s="43" t="s">
        <v>7</v>
      </c>
      <c r="E547" s="43" t="s">
        <v>7</v>
      </c>
      <c r="F547" s="43" t="s">
        <v>7</v>
      </c>
      <c r="G547" s="43" t="s">
        <v>7</v>
      </c>
      <c r="H547" s="44">
        <v>99</v>
      </c>
      <c r="I547" s="44">
        <v>60</v>
      </c>
      <c r="J547" s="43" t="s">
        <v>16</v>
      </c>
    </row>
    <row r="548" spans="1:10" ht="12.75" x14ac:dyDescent="0.2">
      <c r="A548" s="42">
        <v>20006</v>
      </c>
      <c r="B548" s="43" t="s">
        <v>5</v>
      </c>
      <c r="C548" s="43" t="s">
        <v>7</v>
      </c>
      <c r="D548" s="43" t="s">
        <v>8</v>
      </c>
      <c r="E548" s="43" t="s">
        <v>8</v>
      </c>
      <c r="F548" s="43" t="s">
        <v>7</v>
      </c>
      <c r="G548" s="43" t="s">
        <v>7</v>
      </c>
      <c r="H548" s="44">
        <v>85</v>
      </c>
      <c r="I548" s="44">
        <v>50</v>
      </c>
      <c r="J548" s="43" t="s">
        <v>16</v>
      </c>
    </row>
    <row r="549" spans="1:10" ht="12.75" x14ac:dyDescent="0.2">
      <c r="A549" s="42">
        <v>177798</v>
      </c>
      <c r="B549" s="43" t="s">
        <v>10</v>
      </c>
      <c r="C549" s="43" t="s">
        <v>7</v>
      </c>
      <c r="D549" s="43" t="s">
        <v>7</v>
      </c>
      <c r="E549" s="43" t="s">
        <v>8</v>
      </c>
      <c r="F549" s="43" t="s">
        <v>7</v>
      </c>
      <c r="G549" s="43" t="s">
        <v>7</v>
      </c>
      <c r="H549" s="44">
        <v>90</v>
      </c>
      <c r="I549" s="44">
        <v>20</v>
      </c>
      <c r="J549" s="43" t="s">
        <v>16</v>
      </c>
    </row>
    <row r="550" spans="1:10" ht="12.75" x14ac:dyDescent="0.2">
      <c r="A550" s="42">
        <v>74985</v>
      </c>
      <c r="B550" s="43" t="s">
        <v>10</v>
      </c>
      <c r="C550" s="43" t="s">
        <v>7</v>
      </c>
      <c r="D550" s="43" t="s">
        <v>8</v>
      </c>
      <c r="E550" s="43" t="s">
        <v>7</v>
      </c>
      <c r="F550" s="43" t="s">
        <v>7</v>
      </c>
      <c r="G550" s="43" t="s">
        <v>7</v>
      </c>
      <c r="H550" s="44">
        <v>73</v>
      </c>
      <c r="I550" s="44">
        <v>10</v>
      </c>
      <c r="J550" s="43" t="s">
        <v>16</v>
      </c>
    </row>
    <row r="551" spans="1:10" ht="12.75" x14ac:dyDescent="0.2">
      <c r="A551" s="42">
        <v>78687</v>
      </c>
      <c r="B551" s="43" t="s">
        <v>10</v>
      </c>
      <c r="C551" s="43" t="s">
        <v>7</v>
      </c>
      <c r="D551" s="43" t="s">
        <v>7</v>
      </c>
      <c r="E551" s="43" t="s">
        <v>7</v>
      </c>
      <c r="F551" s="43" t="s">
        <v>7</v>
      </c>
      <c r="G551" s="43" t="s">
        <v>7</v>
      </c>
      <c r="H551" s="44">
        <v>82</v>
      </c>
      <c r="I551" s="44">
        <v>30</v>
      </c>
      <c r="J551" s="43" t="s">
        <v>16</v>
      </c>
    </row>
    <row r="552" spans="1:10" ht="12.75" x14ac:dyDescent="0.2">
      <c r="A552" s="42">
        <v>177487</v>
      </c>
      <c r="B552" s="43" t="s">
        <v>6</v>
      </c>
      <c r="C552" s="43" t="s">
        <v>7</v>
      </c>
      <c r="D552" s="43" t="s">
        <v>7</v>
      </c>
      <c r="E552" s="43" t="s">
        <v>8</v>
      </c>
      <c r="F552" s="43" t="s">
        <v>7</v>
      </c>
      <c r="G552" s="43" t="s">
        <v>7</v>
      </c>
      <c r="H552" s="44">
        <v>73</v>
      </c>
      <c r="I552" s="44">
        <v>30</v>
      </c>
      <c r="J552" s="43" t="s">
        <v>16</v>
      </c>
    </row>
    <row r="553" spans="1:10" ht="12.75" x14ac:dyDescent="0.2">
      <c r="A553" s="42">
        <v>26863</v>
      </c>
      <c r="B553" s="43" t="s">
        <v>5</v>
      </c>
      <c r="C553" s="43" t="s">
        <v>7</v>
      </c>
      <c r="D553" s="43" t="s">
        <v>7</v>
      </c>
      <c r="E553" s="43" t="s">
        <v>7</v>
      </c>
      <c r="F553" s="43" t="s">
        <v>7</v>
      </c>
      <c r="G553" s="43" t="s">
        <v>7</v>
      </c>
      <c r="H553" s="44">
        <v>60</v>
      </c>
      <c r="I553" s="44">
        <v>20</v>
      </c>
      <c r="J553" s="43" t="s">
        <v>16</v>
      </c>
    </row>
    <row r="554" spans="1:10" ht="12.75" x14ac:dyDescent="0.2">
      <c r="A554" s="42">
        <v>1036</v>
      </c>
      <c r="B554" s="43" t="s">
        <v>6</v>
      </c>
      <c r="C554" s="43" t="s">
        <v>7</v>
      </c>
      <c r="D554" s="43" t="s">
        <v>7</v>
      </c>
      <c r="E554" s="43" t="s">
        <v>8</v>
      </c>
      <c r="F554" s="43" t="s">
        <v>7</v>
      </c>
      <c r="G554" s="43" t="s">
        <v>7</v>
      </c>
      <c r="H554" s="44">
        <v>85</v>
      </c>
      <c r="I554" s="44">
        <v>30</v>
      </c>
      <c r="J554" s="43" t="s">
        <v>16</v>
      </c>
    </row>
    <row r="555" spans="1:10" ht="12.75" x14ac:dyDescent="0.2">
      <c r="A555" s="42">
        <v>68335</v>
      </c>
      <c r="B555" s="43" t="s">
        <v>6</v>
      </c>
      <c r="C555" s="43" t="s">
        <v>7</v>
      </c>
      <c r="D555" s="43" t="s">
        <v>7</v>
      </c>
      <c r="E555" s="43" t="s">
        <v>8</v>
      </c>
      <c r="F555" s="43" t="s">
        <v>7</v>
      </c>
      <c r="G555" s="43" t="s">
        <v>7</v>
      </c>
      <c r="H555" s="44">
        <v>78</v>
      </c>
      <c r="I555" s="44">
        <v>30</v>
      </c>
      <c r="J555" s="43" t="s">
        <v>16</v>
      </c>
    </row>
    <row r="556" spans="1:10" ht="12.75" x14ac:dyDescent="0.2">
      <c r="A556" s="42">
        <v>10672</v>
      </c>
      <c r="B556" s="43" t="s">
        <v>5</v>
      </c>
      <c r="C556" s="43" t="s">
        <v>7</v>
      </c>
      <c r="D556" s="43" t="s">
        <v>8</v>
      </c>
      <c r="E556" s="43" t="s">
        <v>7</v>
      </c>
      <c r="F556" s="43" t="s">
        <v>7</v>
      </c>
      <c r="G556" s="43" t="s">
        <v>7</v>
      </c>
      <c r="H556" s="44">
        <v>90</v>
      </c>
      <c r="I556" s="44">
        <v>25</v>
      </c>
      <c r="J556" s="43" t="s">
        <v>16</v>
      </c>
    </row>
    <row r="557" spans="1:10" ht="12.75" x14ac:dyDescent="0.2">
      <c r="A557" s="42">
        <v>7052</v>
      </c>
      <c r="B557" s="43" t="s">
        <v>6</v>
      </c>
      <c r="C557" s="43" t="s">
        <v>7</v>
      </c>
      <c r="D557" s="43" t="s">
        <v>8</v>
      </c>
      <c r="E557" s="43" t="s">
        <v>7</v>
      </c>
      <c r="F557" s="43" t="s">
        <v>7</v>
      </c>
      <c r="G557" s="43" t="s">
        <v>7</v>
      </c>
      <c r="H557" s="44">
        <v>73</v>
      </c>
      <c r="I557" s="44">
        <v>20</v>
      </c>
      <c r="J557" s="43" t="s">
        <v>16</v>
      </c>
    </row>
    <row r="558" spans="1:10" ht="12.75" x14ac:dyDescent="0.2">
      <c r="A558" s="42">
        <v>14148</v>
      </c>
      <c r="B558" s="43" t="s">
        <v>5</v>
      </c>
      <c r="C558" s="43" t="s">
        <v>7</v>
      </c>
      <c r="D558" s="43" t="s">
        <v>8</v>
      </c>
      <c r="E558" s="43" t="s">
        <v>8</v>
      </c>
      <c r="F558" s="43" t="s">
        <v>7</v>
      </c>
      <c r="G558" s="43" t="s">
        <v>7</v>
      </c>
      <c r="H558" s="44">
        <v>60</v>
      </c>
      <c r="I558" s="44">
        <v>100</v>
      </c>
      <c r="J558" s="43" t="s">
        <v>16</v>
      </c>
    </row>
    <row r="559" spans="1:10" ht="12.75" x14ac:dyDescent="0.2">
      <c r="A559" s="42">
        <v>16575</v>
      </c>
      <c r="B559" s="43" t="s">
        <v>5</v>
      </c>
      <c r="C559" s="43" t="s">
        <v>7</v>
      </c>
      <c r="D559" s="43" t="s">
        <v>8</v>
      </c>
      <c r="E559" s="43" t="s">
        <v>7</v>
      </c>
      <c r="F559" s="43" t="s">
        <v>7</v>
      </c>
      <c r="G559" s="43" t="s">
        <v>7</v>
      </c>
      <c r="H559" s="44">
        <v>85</v>
      </c>
      <c r="I559" s="44">
        <v>75</v>
      </c>
      <c r="J559" s="43" t="s">
        <v>16</v>
      </c>
    </row>
    <row r="560" spans="1:10" ht="12.75" x14ac:dyDescent="0.2">
      <c r="A560" s="42">
        <v>17117</v>
      </c>
      <c r="B560" s="43" t="s">
        <v>10</v>
      </c>
      <c r="C560" s="43" t="s">
        <v>7</v>
      </c>
      <c r="D560" s="43" t="s">
        <v>8</v>
      </c>
      <c r="E560" s="43" t="s">
        <v>7</v>
      </c>
      <c r="F560" s="43" t="s">
        <v>7</v>
      </c>
      <c r="G560" s="43" t="s">
        <v>7</v>
      </c>
      <c r="H560" s="44">
        <v>73</v>
      </c>
      <c r="I560" s="44">
        <v>10</v>
      </c>
      <c r="J560" s="43" t="s">
        <v>16</v>
      </c>
    </row>
    <row r="561" spans="1:10" ht="12.75" x14ac:dyDescent="0.2">
      <c r="A561" s="42">
        <v>175316</v>
      </c>
      <c r="B561" s="43" t="s">
        <v>9</v>
      </c>
      <c r="C561" s="43" t="s">
        <v>7</v>
      </c>
      <c r="D561" s="43" t="s">
        <v>7</v>
      </c>
      <c r="E561" s="43" t="s">
        <v>7</v>
      </c>
      <c r="F561" s="43" t="s">
        <v>7</v>
      </c>
      <c r="G561" s="43" t="s">
        <v>7</v>
      </c>
      <c r="H561" s="44">
        <v>80</v>
      </c>
      <c r="I561" s="44">
        <v>20</v>
      </c>
      <c r="J561" s="43" t="s">
        <v>16</v>
      </c>
    </row>
    <row r="562" spans="1:10" ht="12.75" x14ac:dyDescent="0.2">
      <c r="A562" s="42">
        <v>72912</v>
      </c>
      <c r="B562" s="43" t="s">
        <v>6</v>
      </c>
      <c r="C562" s="43" t="s">
        <v>7</v>
      </c>
      <c r="D562" s="43" t="s">
        <v>7</v>
      </c>
      <c r="E562" s="43" t="s">
        <v>8</v>
      </c>
      <c r="F562" s="43" t="s">
        <v>7</v>
      </c>
      <c r="G562" s="43" t="s">
        <v>7</v>
      </c>
      <c r="H562" s="44">
        <v>73</v>
      </c>
      <c r="I562" s="44">
        <v>50</v>
      </c>
      <c r="J562" s="43" t="s">
        <v>16</v>
      </c>
    </row>
    <row r="563" spans="1:10" ht="12.75" x14ac:dyDescent="0.2">
      <c r="A563" s="42">
        <v>78932</v>
      </c>
      <c r="B563" s="43" t="s">
        <v>10</v>
      </c>
      <c r="C563" s="43" t="s">
        <v>7</v>
      </c>
      <c r="D563" s="43" t="s">
        <v>7</v>
      </c>
      <c r="E563" s="43" t="s">
        <v>7</v>
      </c>
      <c r="F563" s="43" t="s">
        <v>7</v>
      </c>
      <c r="G563" s="43" t="s">
        <v>7</v>
      </c>
      <c r="H563" s="44">
        <v>85</v>
      </c>
      <c r="I563" s="44">
        <v>75</v>
      </c>
      <c r="J563" s="43" t="s">
        <v>16</v>
      </c>
    </row>
    <row r="564" spans="1:10" ht="12.75" x14ac:dyDescent="0.2">
      <c r="A564" s="42">
        <v>31465</v>
      </c>
      <c r="B564" s="43" t="s">
        <v>9</v>
      </c>
      <c r="C564" s="43" t="s">
        <v>7</v>
      </c>
      <c r="D564" s="43" t="s">
        <v>8</v>
      </c>
      <c r="E564" s="43" t="s">
        <v>7</v>
      </c>
      <c r="F564" s="43" t="s">
        <v>7</v>
      </c>
      <c r="G564" s="43" t="s">
        <v>7</v>
      </c>
      <c r="H564" s="44">
        <v>81</v>
      </c>
      <c r="I564" s="44">
        <v>80</v>
      </c>
      <c r="J564" s="43" t="s">
        <v>16</v>
      </c>
    </row>
    <row r="565" spans="1:10" ht="12.75" x14ac:dyDescent="0.2">
      <c r="A565" s="42">
        <v>63907</v>
      </c>
      <c r="B565" s="43" t="s">
        <v>5</v>
      </c>
      <c r="C565" s="43" t="s">
        <v>7</v>
      </c>
      <c r="D565" s="43" t="s">
        <v>8</v>
      </c>
      <c r="E565" s="43" t="s">
        <v>7</v>
      </c>
      <c r="F565" s="43" t="s">
        <v>7</v>
      </c>
      <c r="G565" s="43" t="s">
        <v>7</v>
      </c>
      <c r="H565" s="44">
        <v>85</v>
      </c>
      <c r="I565" s="44">
        <v>75</v>
      </c>
      <c r="J565" s="43" t="s">
        <v>16</v>
      </c>
    </row>
    <row r="566" spans="1:10" ht="12.75" x14ac:dyDescent="0.2">
      <c r="A566" s="42">
        <v>10920</v>
      </c>
      <c r="B566" s="43" t="s">
        <v>6</v>
      </c>
      <c r="C566" s="43" t="s">
        <v>7</v>
      </c>
      <c r="D566" s="43" t="s">
        <v>7</v>
      </c>
      <c r="E566" s="43" t="s">
        <v>8</v>
      </c>
      <c r="F566" s="43" t="s">
        <v>7</v>
      </c>
      <c r="G566" s="43" t="s">
        <v>8</v>
      </c>
      <c r="H566" s="44">
        <v>75</v>
      </c>
      <c r="I566" s="44">
        <v>30</v>
      </c>
      <c r="J566" s="43" t="s">
        <v>16</v>
      </c>
    </row>
    <row r="567" spans="1:10" ht="12.75" x14ac:dyDescent="0.2">
      <c r="A567" s="42">
        <v>2817</v>
      </c>
      <c r="B567" s="43" t="s">
        <v>5</v>
      </c>
      <c r="C567" s="43" t="s">
        <v>8</v>
      </c>
      <c r="D567" s="43" t="s">
        <v>8</v>
      </c>
      <c r="E567" s="43" t="s">
        <v>8</v>
      </c>
      <c r="F567" s="43" t="s">
        <v>7</v>
      </c>
      <c r="G567" s="43" t="s">
        <v>7</v>
      </c>
      <c r="H567" s="44">
        <v>70</v>
      </c>
      <c r="I567" s="44">
        <v>20</v>
      </c>
      <c r="J567" s="43" t="s">
        <v>16</v>
      </c>
    </row>
    <row r="568" spans="1:10" ht="12.75" x14ac:dyDescent="0.2">
      <c r="A568" s="42">
        <v>17461</v>
      </c>
      <c r="B568" s="43" t="s">
        <v>5</v>
      </c>
      <c r="C568" s="43" t="s">
        <v>7</v>
      </c>
      <c r="D568" s="43" t="s">
        <v>7</v>
      </c>
      <c r="E568" s="43" t="s">
        <v>7</v>
      </c>
      <c r="F568" s="43" t="s">
        <v>7</v>
      </c>
      <c r="G568" s="43" t="s">
        <v>7</v>
      </c>
      <c r="H568" s="44">
        <v>80</v>
      </c>
      <c r="I568" s="44">
        <v>100</v>
      </c>
      <c r="J568" s="43" t="s">
        <v>16</v>
      </c>
    </row>
    <row r="569" spans="1:10" ht="12.75" x14ac:dyDescent="0.2">
      <c r="A569" s="42">
        <v>173678</v>
      </c>
      <c r="B569" s="43" t="s">
        <v>5</v>
      </c>
      <c r="C569" s="43" t="s">
        <v>7</v>
      </c>
      <c r="D569" s="43" t="s">
        <v>7</v>
      </c>
      <c r="E569" s="43" t="s">
        <v>8</v>
      </c>
      <c r="F569" s="43" t="s">
        <v>7</v>
      </c>
      <c r="G569" s="43" t="s">
        <v>7</v>
      </c>
      <c r="H569" s="44">
        <v>75</v>
      </c>
      <c r="I569" s="44">
        <v>20</v>
      </c>
      <c r="J569" s="43" t="s">
        <v>16</v>
      </c>
    </row>
    <row r="570" spans="1:10" ht="12.75" x14ac:dyDescent="0.2">
      <c r="A570" s="42">
        <v>179608</v>
      </c>
      <c r="B570" s="43" t="s">
        <v>10</v>
      </c>
      <c r="C570" s="43" t="s">
        <v>7</v>
      </c>
      <c r="D570" s="43" t="s">
        <v>8</v>
      </c>
      <c r="E570" s="43" t="s">
        <v>8</v>
      </c>
      <c r="F570" s="43" t="s">
        <v>7</v>
      </c>
      <c r="G570" s="43" t="s">
        <v>7</v>
      </c>
      <c r="H570" s="44">
        <v>81</v>
      </c>
      <c r="I570" s="44">
        <v>20</v>
      </c>
      <c r="J570" s="43" t="s">
        <v>16</v>
      </c>
    </row>
    <row r="571" spans="1:10" ht="12.75" x14ac:dyDescent="0.2">
      <c r="A571" s="42">
        <v>22263</v>
      </c>
      <c r="B571" s="43" t="s">
        <v>5</v>
      </c>
      <c r="C571" s="43" t="s">
        <v>7</v>
      </c>
      <c r="D571" s="43" t="s">
        <v>7</v>
      </c>
      <c r="E571" s="43" t="s">
        <v>7</v>
      </c>
      <c r="F571" s="43" t="s">
        <v>7</v>
      </c>
      <c r="G571" s="43" t="s">
        <v>7</v>
      </c>
      <c r="H571" s="44">
        <v>95</v>
      </c>
      <c r="I571" s="44">
        <v>30</v>
      </c>
      <c r="J571" s="43" t="s">
        <v>16</v>
      </c>
    </row>
    <row r="572" spans="1:10" ht="12.75" x14ac:dyDescent="0.2">
      <c r="A572" s="42">
        <v>110</v>
      </c>
      <c r="B572" s="43" t="s">
        <v>10</v>
      </c>
      <c r="C572" s="43" t="s">
        <v>7</v>
      </c>
      <c r="D572" s="43" t="s">
        <v>7</v>
      </c>
      <c r="E572" s="43" t="s">
        <v>7</v>
      </c>
      <c r="F572" s="43" t="s">
        <v>7</v>
      </c>
      <c r="G572" s="43" t="s">
        <v>7</v>
      </c>
      <c r="H572" s="44">
        <v>70</v>
      </c>
      <c r="I572" s="44">
        <v>20</v>
      </c>
      <c r="J572" s="43" t="s">
        <v>16</v>
      </c>
    </row>
    <row r="573" spans="1:10" ht="12.75" x14ac:dyDescent="0.2">
      <c r="A573" s="42">
        <v>69661</v>
      </c>
      <c r="B573" s="43" t="s">
        <v>5</v>
      </c>
      <c r="C573" s="43" t="s">
        <v>7</v>
      </c>
      <c r="D573" s="43" t="s">
        <v>8</v>
      </c>
      <c r="E573" s="43" t="s">
        <v>7</v>
      </c>
      <c r="F573" s="43" t="s">
        <v>7</v>
      </c>
      <c r="G573" s="43" t="s">
        <v>7</v>
      </c>
      <c r="H573" s="44">
        <v>85</v>
      </c>
      <c r="I573" s="44">
        <v>50</v>
      </c>
      <c r="J573" s="43" t="s">
        <v>16</v>
      </c>
    </row>
    <row r="574" spans="1:10" ht="12.75" x14ac:dyDescent="0.2">
      <c r="A574" s="42">
        <v>52388</v>
      </c>
      <c r="B574" s="43" t="s">
        <v>6</v>
      </c>
      <c r="C574" s="43" t="s">
        <v>7</v>
      </c>
      <c r="D574" s="43" t="s">
        <v>8</v>
      </c>
      <c r="E574" s="43" t="s">
        <v>7</v>
      </c>
      <c r="F574" s="43" t="s">
        <v>7</v>
      </c>
      <c r="G574" s="43" t="s">
        <v>7</v>
      </c>
      <c r="H574" s="44">
        <v>81</v>
      </c>
      <c r="I574" s="44">
        <v>20</v>
      </c>
      <c r="J574" s="43" t="s">
        <v>16</v>
      </c>
    </row>
    <row r="575" spans="1:10" ht="12.75" x14ac:dyDescent="0.2">
      <c r="A575" s="42">
        <v>54050</v>
      </c>
      <c r="B575" s="43" t="s">
        <v>5</v>
      </c>
      <c r="C575" s="43" t="s">
        <v>7</v>
      </c>
      <c r="D575" s="43" t="s">
        <v>8</v>
      </c>
      <c r="E575" s="43" t="s">
        <v>7</v>
      </c>
      <c r="F575" s="43" t="s">
        <v>7</v>
      </c>
      <c r="G575" s="43" t="s">
        <v>8</v>
      </c>
      <c r="H575" s="44">
        <v>76</v>
      </c>
      <c r="I575" s="44">
        <v>50</v>
      </c>
      <c r="J575" s="43" t="s">
        <v>16</v>
      </c>
    </row>
    <row r="576" spans="1:10" ht="12.75" x14ac:dyDescent="0.2">
      <c r="A576" s="42">
        <v>2628</v>
      </c>
      <c r="B576" s="43" t="s">
        <v>5</v>
      </c>
      <c r="C576" s="43" t="s">
        <v>7</v>
      </c>
      <c r="D576" s="43" t="s">
        <v>7</v>
      </c>
      <c r="E576" s="43" t="s">
        <v>8</v>
      </c>
      <c r="F576" s="43" t="s">
        <v>7</v>
      </c>
      <c r="G576" s="43" t="s">
        <v>7</v>
      </c>
      <c r="H576" s="44">
        <v>60</v>
      </c>
      <c r="I576" s="44">
        <v>60</v>
      </c>
      <c r="J576" s="43" t="s">
        <v>16</v>
      </c>
    </row>
    <row r="577" spans="1:10" ht="12.75" x14ac:dyDescent="0.2">
      <c r="A577" s="42">
        <v>173864</v>
      </c>
      <c r="B577" s="43" t="s">
        <v>10</v>
      </c>
      <c r="C577" s="43" t="s">
        <v>7</v>
      </c>
      <c r="D577" s="43" t="s">
        <v>7</v>
      </c>
      <c r="E577" s="43" t="s">
        <v>8</v>
      </c>
      <c r="F577" s="43" t="s">
        <v>7</v>
      </c>
      <c r="G577" s="43" t="s">
        <v>7</v>
      </c>
      <c r="H577" s="44">
        <v>70</v>
      </c>
      <c r="I577" s="44">
        <v>20</v>
      </c>
      <c r="J577" s="43" t="s">
        <v>16</v>
      </c>
    </row>
    <row r="578" spans="1:10" ht="12.75" x14ac:dyDescent="0.2">
      <c r="A578" s="42">
        <v>3431</v>
      </c>
      <c r="B578" s="43" t="s">
        <v>6</v>
      </c>
      <c r="C578" s="43" t="s">
        <v>7</v>
      </c>
      <c r="D578" s="43" t="s">
        <v>8</v>
      </c>
      <c r="E578" s="43" t="s">
        <v>7</v>
      </c>
      <c r="F578" s="43" t="s">
        <v>7</v>
      </c>
      <c r="G578" s="43" t="s">
        <v>7</v>
      </c>
      <c r="H578" s="44">
        <v>84</v>
      </c>
      <c r="I578" s="44">
        <v>55</v>
      </c>
      <c r="J578" s="43" t="s">
        <v>16</v>
      </c>
    </row>
    <row r="579" spans="1:10" ht="12.75" x14ac:dyDescent="0.2">
      <c r="A579" s="42">
        <v>66672</v>
      </c>
      <c r="B579" s="43" t="s">
        <v>5</v>
      </c>
      <c r="C579" s="43" t="s">
        <v>7</v>
      </c>
      <c r="D579" s="43" t="s">
        <v>7</v>
      </c>
      <c r="E579" s="43" t="s">
        <v>8</v>
      </c>
      <c r="F579" s="43" t="s">
        <v>7</v>
      </c>
      <c r="G579" s="43" t="s">
        <v>7</v>
      </c>
      <c r="H579" s="44">
        <v>68</v>
      </c>
      <c r="I579" s="44">
        <v>20</v>
      </c>
      <c r="J579" s="43" t="s">
        <v>16</v>
      </c>
    </row>
    <row r="580" spans="1:10" ht="12.75" x14ac:dyDescent="0.2">
      <c r="A580" s="42">
        <v>20167</v>
      </c>
      <c r="B580" s="43" t="s">
        <v>6</v>
      </c>
      <c r="C580" s="43" t="s">
        <v>7</v>
      </c>
      <c r="D580" s="43" t="s">
        <v>8</v>
      </c>
      <c r="E580" s="43" t="s">
        <v>8</v>
      </c>
      <c r="F580" s="43" t="s">
        <v>7</v>
      </c>
      <c r="G580" s="43" t="s">
        <v>7</v>
      </c>
      <c r="H580" s="44">
        <v>75</v>
      </c>
      <c r="I580" s="44">
        <v>50</v>
      </c>
      <c r="J580" s="43" t="s">
        <v>16</v>
      </c>
    </row>
    <row r="581" spans="1:10" ht="12.75" x14ac:dyDescent="0.2">
      <c r="A581" s="42">
        <v>73567</v>
      </c>
      <c r="B581" s="43" t="s">
        <v>6</v>
      </c>
      <c r="C581" s="43" t="s">
        <v>7</v>
      </c>
      <c r="D581" s="43" t="s">
        <v>7</v>
      </c>
      <c r="E581" s="43" t="s">
        <v>7</v>
      </c>
      <c r="F581" s="43" t="s">
        <v>7</v>
      </c>
      <c r="G581" s="43" t="s">
        <v>7</v>
      </c>
      <c r="H581" s="44">
        <v>71</v>
      </c>
      <c r="I581" s="44">
        <v>70</v>
      </c>
      <c r="J581" s="43" t="s">
        <v>16</v>
      </c>
    </row>
    <row r="582" spans="1:10" ht="12.75" x14ac:dyDescent="0.2">
      <c r="A582" s="42">
        <v>1454</v>
      </c>
      <c r="B582" s="43" t="s">
        <v>10</v>
      </c>
      <c r="C582" s="43" t="s">
        <v>7</v>
      </c>
      <c r="D582" s="43" t="s">
        <v>8</v>
      </c>
      <c r="E582" s="43" t="s">
        <v>8</v>
      </c>
      <c r="F582" s="43" t="s">
        <v>7</v>
      </c>
      <c r="G582" s="43" t="s">
        <v>7</v>
      </c>
      <c r="H582" s="44">
        <v>65</v>
      </c>
      <c r="I582" s="44">
        <v>15</v>
      </c>
      <c r="J582" s="43" t="s">
        <v>16</v>
      </c>
    </row>
    <row r="583" spans="1:10" ht="12.75" x14ac:dyDescent="0.2">
      <c r="A583" s="42">
        <v>82319</v>
      </c>
      <c r="B583" s="43" t="s">
        <v>10</v>
      </c>
      <c r="C583" s="43" t="s">
        <v>7</v>
      </c>
      <c r="D583" s="43" t="s">
        <v>7</v>
      </c>
      <c r="E583" s="43" t="s">
        <v>7</v>
      </c>
      <c r="F583" s="43" t="s">
        <v>7</v>
      </c>
      <c r="G583" s="43" t="s">
        <v>7</v>
      </c>
      <c r="H583" s="44">
        <v>74</v>
      </c>
      <c r="I583" s="44">
        <v>50</v>
      </c>
      <c r="J583" s="43" t="s">
        <v>16</v>
      </c>
    </row>
    <row r="584" spans="1:10" ht="12.75" x14ac:dyDescent="0.2">
      <c r="A584" s="42">
        <v>62239</v>
      </c>
      <c r="B584" s="43" t="s">
        <v>6</v>
      </c>
      <c r="C584" s="43" t="s">
        <v>7</v>
      </c>
      <c r="D584" s="43" t="s">
        <v>7</v>
      </c>
      <c r="E584" s="43" t="s">
        <v>7</v>
      </c>
      <c r="F584" s="43" t="s">
        <v>7</v>
      </c>
      <c r="G584" s="43" t="s">
        <v>7</v>
      </c>
      <c r="H584" s="44">
        <v>71</v>
      </c>
      <c r="I584" s="44">
        <v>30</v>
      </c>
      <c r="J584" s="43" t="s">
        <v>16</v>
      </c>
    </row>
    <row r="585" spans="1:10" ht="12.75" x14ac:dyDescent="0.2">
      <c r="A585" s="42">
        <v>8076</v>
      </c>
      <c r="B585" s="43" t="s">
        <v>10</v>
      </c>
      <c r="C585" s="43" t="s">
        <v>7</v>
      </c>
      <c r="D585" s="43" t="s">
        <v>7</v>
      </c>
      <c r="E585" s="43" t="s">
        <v>7</v>
      </c>
      <c r="F585" s="43" t="s">
        <v>7</v>
      </c>
      <c r="G585" s="43" t="s">
        <v>7</v>
      </c>
      <c r="H585" s="44">
        <v>78</v>
      </c>
      <c r="I585" s="44">
        <v>30</v>
      </c>
      <c r="J585" s="43" t="s">
        <v>16</v>
      </c>
    </row>
    <row r="586" spans="1:10" ht="12.75" x14ac:dyDescent="0.2">
      <c r="A586" s="42">
        <v>19263</v>
      </c>
      <c r="B586" s="43" t="s">
        <v>5</v>
      </c>
      <c r="C586" s="43" t="s">
        <v>7</v>
      </c>
      <c r="D586" s="43" t="s">
        <v>7</v>
      </c>
      <c r="E586" s="43" t="s">
        <v>7</v>
      </c>
      <c r="F586" s="43" t="s">
        <v>7</v>
      </c>
      <c r="G586" s="43" t="s">
        <v>7</v>
      </c>
      <c r="H586" s="44">
        <v>70</v>
      </c>
      <c r="I586" s="44">
        <v>40</v>
      </c>
      <c r="J586" s="43" t="s">
        <v>16</v>
      </c>
    </row>
    <row r="587" spans="1:10" ht="12.75" x14ac:dyDescent="0.2">
      <c r="A587" s="42">
        <v>179946</v>
      </c>
      <c r="B587" s="43" t="s">
        <v>9</v>
      </c>
      <c r="C587" s="43" t="s">
        <v>7</v>
      </c>
      <c r="D587" s="43" t="s">
        <v>7</v>
      </c>
      <c r="E587" s="43" t="s">
        <v>7</v>
      </c>
      <c r="F587" s="43" t="s">
        <v>7</v>
      </c>
      <c r="G587" s="43" t="s">
        <v>7</v>
      </c>
      <c r="H587" s="44">
        <v>95</v>
      </c>
      <c r="I587" s="44">
        <v>10</v>
      </c>
      <c r="J587" s="43" t="s">
        <v>16</v>
      </c>
    </row>
    <row r="588" spans="1:10" ht="12.75" x14ac:dyDescent="0.2">
      <c r="A588" s="42">
        <v>9021</v>
      </c>
      <c r="B588" s="43" t="s">
        <v>5</v>
      </c>
      <c r="C588" s="43" t="s">
        <v>7</v>
      </c>
      <c r="D588" s="43" t="s">
        <v>7</v>
      </c>
      <c r="E588" s="43" t="s">
        <v>7</v>
      </c>
      <c r="F588" s="43" t="s">
        <v>7</v>
      </c>
      <c r="G588" s="43" t="s">
        <v>7</v>
      </c>
      <c r="H588" s="44">
        <v>75</v>
      </c>
      <c r="I588" s="44">
        <v>60</v>
      </c>
      <c r="J588" s="43" t="s">
        <v>16</v>
      </c>
    </row>
    <row r="589" spans="1:10" ht="12.75" x14ac:dyDescent="0.2">
      <c r="A589" s="42">
        <v>62773</v>
      </c>
      <c r="B589" s="43" t="s">
        <v>5</v>
      </c>
      <c r="C589" s="43" t="s">
        <v>7</v>
      </c>
      <c r="D589" s="43" t="s">
        <v>8</v>
      </c>
      <c r="E589" s="43" t="s">
        <v>8</v>
      </c>
      <c r="F589" s="43" t="s">
        <v>8</v>
      </c>
      <c r="G589" s="43" t="s">
        <v>7</v>
      </c>
      <c r="H589" s="44">
        <v>90</v>
      </c>
      <c r="I589" s="44">
        <v>30</v>
      </c>
      <c r="J589" s="43" t="s">
        <v>16</v>
      </c>
    </row>
    <row r="590" spans="1:10" ht="12.75" x14ac:dyDescent="0.2">
      <c r="A590" s="42">
        <v>66887</v>
      </c>
      <c r="B590" s="43" t="s">
        <v>6</v>
      </c>
      <c r="C590" s="43" t="s">
        <v>7</v>
      </c>
      <c r="D590" s="43" t="s">
        <v>7</v>
      </c>
      <c r="E590" s="43" t="s">
        <v>8</v>
      </c>
      <c r="F590" s="43" t="s">
        <v>7</v>
      </c>
      <c r="G590" s="43" t="s">
        <v>7</v>
      </c>
      <c r="H590" s="44">
        <v>70</v>
      </c>
      <c r="I590" s="44">
        <v>60</v>
      </c>
      <c r="J590" s="43" t="s">
        <v>16</v>
      </c>
    </row>
    <row r="591" spans="1:10" ht="12.75" x14ac:dyDescent="0.2">
      <c r="A591" s="42">
        <v>15665</v>
      </c>
      <c r="B591" s="43" t="s">
        <v>5</v>
      </c>
      <c r="C591" s="43" t="s">
        <v>7</v>
      </c>
      <c r="D591" s="43" t="s">
        <v>7</v>
      </c>
      <c r="E591" s="43" t="s">
        <v>7</v>
      </c>
      <c r="F591" s="43" t="s">
        <v>7</v>
      </c>
      <c r="G591" s="43" t="s">
        <v>7</v>
      </c>
      <c r="H591" s="44">
        <v>68</v>
      </c>
      <c r="I591" s="44">
        <v>40</v>
      </c>
      <c r="J591" s="43" t="s">
        <v>16</v>
      </c>
    </row>
    <row r="592" spans="1:10" ht="12.75" x14ac:dyDescent="0.2">
      <c r="A592" s="42">
        <v>30425</v>
      </c>
      <c r="B592" s="43" t="s">
        <v>5</v>
      </c>
      <c r="C592" s="43" t="s">
        <v>7</v>
      </c>
      <c r="D592" s="43" t="s">
        <v>7</v>
      </c>
      <c r="E592" s="43" t="s">
        <v>8</v>
      </c>
      <c r="F592" s="43" t="s">
        <v>7</v>
      </c>
      <c r="G592" s="43" t="s">
        <v>7</v>
      </c>
      <c r="H592" s="44">
        <v>70</v>
      </c>
      <c r="I592" s="44">
        <v>50</v>
      </c>
      <c r="J592" s="43" t="s">
        <v>16</v>
      </c>
    </row>
    <row r="593" spans="1:10" ht="12.75" x14ac:dyDescent="0.2">
      <c r="A593" s="42">
        <v>8208</v>
      </c>
      <c r="B593" s="43" t="s">
        <v>5</v>
      </c>
      <c r="C593" s="43" t="s">
        <v>7</v>
      </c>
      <c r="D593" s="43" t="s">
        <v>8</v>
      </c>
      <c r="E593" s="43" t="s">
        <v>8</v>
      </c>
      <c r="F593" s="43" t="s">
        <v>7</v>
      </c>
      <c r="G593" s="43" t="s">
        <v>7</v>
      </c>
      <c r="H593" s="44">
        <v>80</v>
      </c>
      <c r="I593" s="44">
        <v>20</v>
      </c>
      <c r="J593" s="43" t="s">
        <v>16</v>
      </c>
    </row>
    <row r="594" spans="1:10" ht="12.75" x14ac:dyDescent="0.2">
      <c r="A594" s="42">
        <v>73823</v>
      </c>
      <c r="B594" s="43" t="s">
        <v>6</v>
      </c>
      <c r="C594" s="43" t="s">
        <v>7</v>
      </c>
      <c r="D594" s="43" t="s">
        <v>8</v>
      </c>
      <c r="E594" s="43" t="s">
        <v>7</v>
      </c>
      <c r="F594" s="43" t="s">
        <v>7</v>
      </c>
      <c r="G594" s="43" t="s">
        <v>7</v>
      </c>
      <c r="H594" s="44">
        <v>70</v>
      </c>
      <c r="I594" s="44">
        <v>15</v>
      </c>
      <c r="J594" s="43" t="s">
        <v>16</v>
      </c>
    </row>
    <row r="595" spans="1:10" ht="12.75" x14ac:dyDescent="0.2">
      <c r="A595" s="42">
        <v>1659</v>
      </c>
      <c r="B595" s="43" t="s">
        <v>10</v>
      </c>
      <c r="C595" s="43" t="s">
        <v>7</v>
      </c>
      <c r="D595" s="43" t="s">
        <v>7</v>
      </c>
      <c r="E595" s="43" t="s">
        <v>7</v>
      </c>
      <c r="F595" s="43" t="s">
        <v>7</v>
      </c>
      <c r="G595" s="43" t="s">
        <v>7</v>
      </c>
      <c r="H595" s="44">
        <v>78</v>
      </c>
      <c r="I595" s="44">
        <v>30</v>
      </c>
      <c r="J595" s="43" t="s">
        <v>16</v>
      </c>
    </row>
    <row r="596" spans="1:10" ht="12.75" x14ac:dyDescent="0.2">
      <c r="A596" s="42">
        <v>15567</v>
      </c>
      <c r="B596" s="43" t="s">
        <v>6</v>
      </c>
      <c r="C596" s="43" t="s">
        <v>7</v>
      </c>
      <c r="D596" s="43" t="s">
        <v>8</v>
      </c>
      <c r="E596" s="43" t="s">
        <v>8</v>
      </c>
      <c r="F596" s="43" t="s">
        <v>7</v>
      </c>
      <c r="G596" s="43" t="s">
        <v>7</v>
      </c>
      <c r="H596" s="44">
        <v>76</v>
      </c>
      <c r="I596" s="44">
        <v>50</v>
      </c>
      <c r="J596" s="43" t="s">
        <v>16</v>
      </c>
    </row>
    <row r="597" spans="1:10" ht="12.75" x14ac:dyDescent="0.2">
      <c r="A597" s="42">
        <v>60874</v>
      </c>
      <c r="B597" s="43" t="s">
        <v>5</v>
      </c>
      <c r="C597" s="43" t="s">
        <v>7</v>
      </c>
      <c r="D597" s="43" t="s">
        <v>8</v>
      </c>
      <c r="E597" s="43" t="s">
        <v>7</v>
      </c>
      <c r="F597" s="43" t="s">
        <v>7</v>
      </c>
      <c r="G597" s="43" t="s">
        <v>7</v>
      </c>
      <c r="H597" s="44">
        <v>73</v>
      </c>
      <c r="I597" s="44">
        <v>80</v>
      </c>
      <c r="J597" s="43" t="s">
        <v>16</v>
      </c>
    </row>
    <row r="598" spans="1:10" ht="12.75" x14ac:dyDescent="0.2">
      <c r="A598" s="42">
        <v>52876</v>
      </c>
      <c r="B598" s="43" t="s">
        <v>6</v>
      </c>
      <c r="C598" s="43" t="s">
        <v>7</v>
      </c>
      <c r="D598" s="43" t="s">
        <v>7</v>
      </c>
      <c r="E598" s="43" t="s">
        <v>8</v>
      </c>
      <c r="F598" s="43" t="s">
        <v>7</v>
      </c>
      <c r="G598" s="43" t="s">
        <v>7</v>
      </c>
      <c r="H598" s="44">
        <v>75</v>
      </c>
      <c r="I598" s="44">
        <v>30</v>
      </c>
      <c r="J598" s="43" t="s">
        <v>16</v>
      </c>
    </row>
    <row r="599" spans="1:10" ht="12.75" x14ac:dyDescent="0.2">
      <c r="A599" s="42">
        <v>53744</v>
      </c>
      <c r="B599" s="43" t="s">
        <v>6</v>
      </c>
      <c r="C599" s="43" t="s">
        <v>7</v>
      </c>
      <c r="D599" s="43" t="s">
        <v>8</v>
      </c>
      <c r="E599" s="43" t="s">
        <v>8</v>
      </c>
      <c r="F599" s="43" t="s">
        <v>7</v>
      </c>
      <c r="G599" s="43" t="s">
        <v>7</v>
      </c>
      <c r="H599" s="44">
        <v>85</v>
      </c>
      <c r="I599" s="44">
        <v>60</v>
      </c>
      <c r="J599" s="43" t="s">
        <v>16</v>
      </c>
    </row>
    <row r="600" spans="1:10" ht="12.75" x14ac:dyDescent="0.2">
      <c r="A600" s="42">
        <v>71233</v>
      </c>
      <c r="B600" s="43" t="s">
        <v>9</v>
      </c>
      <c r="C600" s="43" t="s">
        <v>7</v>
      </c>
      <c r="D600" s="43" t="s">
        <v>7</v>
      </c>
      <c r="E600" s="43" t="s">
        <v>7</v>
      </c>
      <c r="F600" s="43" t="s">
        <v>7</v>
      </c>
      <c r="G600" s="43" t="s">
        <v>7</v>
      </c>
      <c r="H600" s="44">
        <v>95</v>
      </c>
      <c r="I600" s="44">
        <v>20</v>
      </c>
      <c r="J600" s="43" t="s">
        <v>16</v>
      </c>
    </row>
    <row r="601" spans="1:10" ht="12.75" x14ac:dyDescent="0.2">
      <c r="A601" s="42">
        <v>60310</v>
      </c>
      <c r="B601" s="43" t="s">
        <v>10</v>
      </c>
      <c r="C601" s="43" t="s">
        <v>7</v>
      </c>
      <c r="D601" s="43" t="s">
        <v>7</v>
      </c>
      <c r="E601" s="43" t="s">
        <v>7</v>
      </c>
      <c r="F601" s="43" t="s">
        <v>7</v>
      </c>
      <c r="G601" s="43" t="s">
        <v>7</v>
      </c>
      <c r="H601" s="44">
        <v>78</v>
      </c>
      <c r="I601" s="44">
        <v>30</v>
      </c>
      <c r="J601" s="43" t="s">
        <v>16</v>
      </c>
    </row>
    <row r="602" spans="1:10" ht="12.75" x14ac:dyDescent="0.2">
      <c r="A602" s="42">
        <v>180258</v>
      </c>
      <c r="B602" s="43" t="s">
        <v>9</v>
      </c>
      <c r="C602" s="43" t="s">
        <v>7</v>
      </c>
      <c r="D602" s="43" t="s">
        <v>7</v>
      </c>
      <c r="E602" s="43" t="s">
        <v>7</v>
      </c>
      <c r="F602" s="43" t="s">
        <v>7</v>
      </c>
      <c r="G602" s="43" t="s">
        <v>7</v>
      </c>
      <c r="H602" s="44" t="s">
        <v>19</v>
      </c>
      <c r="I602" s="44">
        <v>85</v>
      </c>
      <c r="J602" s="43" t="s">
        <v>16</v>
      </c>
    </row>
    <row r="603" spans="1:10" ht="12.75" x14ac:dyDescent="0.2">
      <c r="A603" s="42">
        <v>179492</v>
      </c>
      <c r="B603" s="43" t="s">
        <v>10</v>
      </c>
      <c r="C603" s="43" t="s">
        <v>7</v>
      </c>
      <c r="D603" s="43" t="s">
        <v>7</v>
      </c>
      <c r="E603" s="43" t="s">
        <v>8</v>
      </c>
      <c r="F603" s="43" t="s">
        <v>7</v>
      </c>
      <c r="G603" s="43" t="s">
        <v>7</v>
      </c>
      <c r="H603" s="44">
        <v>90</v>
      </c>
      <c r="I603" s="44">
        <v>20</v>
      </c>
      <c r="J603" s="43" t="s">
        <v>16</v>
      </c>
    </row>
    <row r="604" spans="1:10" ht="12.75" x14ac:dyDescent="0.2">
      <c r="A604" s="42">
        <v>79595</v>
      </c>
      <c r="B604" s="43" t="s">
        <v>10</v>
      </c>
      <c r="C604" s="43" t="s">
        <v>7</v>
      </c>
      <c r="D604" s="43" t="s">
        <v>7</v>
      </c>
      <c r="E604" s="43" t="s">
        <v>7</v>
      </c>
      <c r="F604" s="43" t="s">
        <v>7</v>
      </c>
      <c r="G604" s="43" t="s">
        <v>7</v>
      </c>
      <c r="H604" s="44">
        <v>90</v>
      </c>
      <c r="I604" s="44">
        <v>65</v>
      </c>
      <c r="J604" s="43" t="s">
        <v>16</v>
      </c>
    </row>
    <row r="605" spans="1:10" ht="12.75" x14ac:dyDescent="0.2">
      <c r="A605" s="42">
        <v>6519</v>
      </c>
      <c r="B605" s="43" t="s">
        <v>6</v>
      </c>
      <c r="C605" s="43" t="s">
        <v>7</v>
      </c>
      <c r="D605" s="43" t="s">
        <v>8</v>
      </c>
      <c r="E605" s="43" t="s">
        <v>7</v>
      </c>
      <c r="F605" s="43" t="s">
        <v>7</v>
      </c>
      <c r="G605" s="43" t="s">
        <v>7</v>
      </c>
      <c r="H605" s="44">
        <v>80</v>
      </c>
      <c r="I605" s="44">
        <v>51</v>
      </c>
      <c r="J605" s="43" t="s">
        <v>16</v>
      </c>
    </row>
    <row r="606" spans="1:10" ht="12.75" x14ac:dyDescent="0.2">
      <c r="A606" s="42">
        <v>13028</v>
      </c>
      <c r="B606" s="43" t="s">
        <v>6</v>
      </c>
      <c r="C606" s="43" t="s">
        <v>7</v>
      </c>
      <c r="D606" s="43" t="s">
        <v>7</v>
      </c>
      <c r="E606" s="43" t="s">
        <v>7</v>
      </c>
      <c r="F606" s="43" t="s">
        <v>7</v>
      </c>
      <c r="G606" s="43" t="s">
        <v>7</v>
      </c>
      <c r="H606" s="44">
        <v>75</v>
      </c>
      <c r="I606" s="44">
        <v>30</v>
      </c>
      <c r="J606" s="43" t="s">
        <v>16</v>
      </c>
    </row>
    <row r="607" spans="1:10" ht="12.75" x14ac:dyDescent="0.2">
      <c r="A607" s="42">
        <v>52442</v>
      </c>
      <c r="B607" s="43" t="s">
        <v>6</v>
      </c>
      <c r="C607" s="43" t="s">
        <v>7</v>
      </c>
      <c r="D607" s="43" t="s">
        <v>7</v>
      </c>
      <c r="E607" s="43" t="s">
        <v>8</v>
      </c>
      <c r="F607" s="43" t="s">
        <v>7</v>
      </c>
      <c r="G607" s="43" t="s">
        <v>8</v>
      </c>
      <c r="H607" s="44">
        <v>60</v>
      </c>
      <c r="I607" s="44">
        <v>100</v>
      </c>
      <c r="J607" s="43" t="s">
        <v>16</v>
      </c>
    </row>
    <row r="608" spans="1:10" ht="12.75" x14ac:dyDescent="0.2">
      <c r="A608" s="42">
        <v>180270</v>
      </c>
      <c r="B608" s="43" t="s">
        <v>9</v>
      </c>
      <c r="C608" s="43" t="s">
        <v>7</v>
      </c>
      <c r="D608" s="43" t="s">
        <v>7</v>
      </c>
      <c r="E608" s="43" t="s">
        <v>19</v>
      </c>
      <c r="F608" s="43" t="s">
        <v>7</v>
      </c>
      <c r="G608" s="43" t="s">
        <v>7</v>
      </c>
      <c r="H608" s="44">
        <v>82</v>
      </c>
      <c r="I608" s="44">
        <v>10</v>
      </c>
      <c r="J608" s="43" t="s">
        <v>16</v>
      </c>
    </row>
    <row r="609" spans="1:10" ht="12.75" x14ac:dyDescent="0.2">
      <c r="A609" s="42">
        <v>2847</v>
      </c>
      <c r="B609" s="43" t="s">
        <v>5</v>
      </c>
      <c r="C609" s="43" t="s">
        <v>7</v>
      </c>
      <c r="D609" s="43" t="s">
        <v>7</v>
      </c>
      <c r="E609" s="43" t="s">
        <v>7</v>
      </c>
      <c r="F609" s="43" t="s">
        <v>7</v>
      </c>
      <c r="G609" s="43" t="s">
        <v>7</v>
      </c>
      <c r="H609" s="44">
        <v>68</v>
      </c>
      <c r="I609" s="44">
        <v>100</v>
      </c>
      <c r="J609" s="43" t="s">
        <v>16</v>
      </c>
    </row>
    <row r="610" spans="1:10" ht="12.75" x14ac:dyDescent="0.2">
      <c r="A610" s="42">
        <v>61683</v>
      </c>
      <c r="B610" s="43" t="s">
        <v>6</v>
      </c>
      <c r="C610" s="43" t="s">
        <v>7</v>
      </c>
      <c r="D610" s="43" t="s">
        <v>7</v>
      </c>
      <c r="E610" s="43" t="s">
        <v>7</v>
      </c>
      <c r="F610" s="43" t="s">
        <v>7</v>
      </c>
      <c r="G610" s="43" t="s">
        <v>8</v>
      </c>
      <c r="H610" s="44">
        <v>75</v>
      </c>
      <c r="I610" s="44">
        <v>100</v>
      </c>
      <c r="J610" s="43" t="s">
        <v>16</v>
      </c>
    </row>
    <row r="611" spans="1:10" ht="12.75" x14ac:dyDescent="0.2">
      <c r="A611" s="42">
        <v>26267</v>
      </c>
      <c r="B611" s="43" t="s">
        <v>10</v>
      </c>
      <c r="C611" s="43" t="s">
        <v>7</v>
      </c>
      <c r="D611" s="43" t="s">
        <v>7</v>
      </c>
      <c r="E611" s="43" t="s">
        <v>8</v>
      </c>
      <c r="F611" s="43" t="s">
        <v>7</v>
      </c>
      <c r="G611" s="43" t="s">
        <v>7</v>
      </c>
      <c r="H611" s="44">
        <v>76</v>
      </c>
      <c r="I611" s="44">
        <v>50</v>
      </c>
      <c r="J611" s="43" t="s">
        <v>16</v>
      </c>
    </row>
    <row r="612" spans="1:10" ht="12.75" x14ac:dyDescent="0.2">
      <c r="A612" s="42">
        <v>67515</v>
      </c>
      <c r="B612" s="43" t="s">
        <v>10</v>
      </c>
      <c r="C612" s="43" t="s">
        <v>7</v>
      </c>
      <c r="D612" s="43" t="s">
        <v>7</v>
      </c>
      <c r="E612" s="43" t="s">
        <v>7</v>
      </c>
      <c r="F612" s="43" t="s">
        <v>7</v>
      </c>
      <c r="G612" s="43" t="s">
        <v>7</v>
      </c>
      <c r="H612" s="44">
        <v>75</v>
      </c>
      <c r="I612" s="44">
        <v>55</v>
      </c>
      <c r="J612" s="43" t="s">
        <v>16</v>
      </c>
    </row>
    <row r="613" spans="1:10" ht="12.75" x14ac:dyDescent="0.2">
      <c r="A613" s="42">
        <v>177673</v>
      </c>
      <c r="B613" s="43" t="s">
        <v>10</v>
      </c>
      <c r="C613" s="43" t="s">
        <v>7</v>
      </c>
      <c r="D613" s="43" t="s">
        <v>7</v>
      </c>
      <c r="E613" s="43" t="s">
        <v>7</v>
      </c>
      <c r="F613" s="43" t="s">
        <v>7</v>
      </c>
      <c r="G613" s="43" t="s">
        <v>7</v>
      </c>
      <c r="H613" s="44">
        <v>75</v>
      </c>
      <c r="I613" s="44">
        <v>30</v>
      </c>
      <c r="J613" s="43" t="s">
        <v>16</v>
      </c>
    </row>
    <row r="614" spans="1:10" ht="12.75" x14ac:dyDescent="0.2">
      <c r="A614" s="42">
        <v>31113</v>
      </c>
      <c r="B614" s="43" t="s">
        <v>6</v>
      </c>
      <c r="C614" s="43" t="s">
        <v>7</v>
      </c>
      <c r="D614" s="43" t="s">
        <v>7</v>
      </c>
      <c r="E614" s="43" t="s">
        <v>7</v>
      </c>
      <c r="F614" s="43" t="s">
        <v>7</v>
      </c>
      <c r="G614" s="43" t="s">
        <v>7</v>
      </c>
      <c r="H614" s="44">
        <v>60</v>
      </c>
      <c r="I614" s="44">
        <v>20</v>
      </c>
      <c r="J614" s="43" t="s">
        <v>16</v>
      </c>
    </row>
    <row r="615" spans="1:10" ht="12.75" x14ac:dyDescent="0.2">
      <c r="A615" s="42">
        <v>75250</v>
      </c>
      <c r="B615" s="43" t="s">
        <v>5</v>
      </c>
      <c r="C615" s="43" t="s">
        <v>7</v>
      </c>
      <c r="D615" s="43" t="s">
        <v>7</v>
      </c>
      <c r="E615" s="43" t="s">
        <v>7</v>
      </c>
      <c r="F615" s="43" t="s">
        <v>7</v>
      </c>
      <c r="G615" s="43" t="s">
        <v>7</v>
      </c>
      <c r="H615" s="44">
        <v>68</v>
      </c>
      <c r="I615" s="44">
        <v>40</v>
      </c>
      <c r="J615" s="43" t="s">
        <v>16</v>
      </c>
    </row>
    <row r="616" spans="1:10" ht="12.75" x14ac:dyDescent="0.2">
      <c r="A616" s="42">
        <v>294</v>
      </c>
      <c r="B616" s="43" t="s">
        <v>5</v>
      </c>
      <c r="C616" s="43" t="s">
        <v>7</v>
      </c>
      <c r="D616" s="43" t="s">
        <v>7</v>
      </c>
      <c r="E616" s="43" t="s">
        <v>8</v>
      </c>
      <c r="F616" s="43" t="s">
        <v>7</v>
      </c>
      <c r="G616" s="43" t="s">
        <v>7</v>
      </c>
      <c r="H616" s="44">
        <v>70</v>
      </c>
      <c r="I616" s="44">
        <v>50</v>
      </c>
      <c r="J616" s="43" t="s">
        <v>16</v>
      </c>
    </row>
    <row r="617" spans="1:10" ht="12.75" x14ac:dyDescent="0.2">
      <c r="A617" s="42">
        <v>61419</v>
      </c>
      <c r="B617" s="43" t="s">
        <v>10</v>
      </c>
      <c r="C617" s="43" t="s">
        <v>7</v>
      </c>
      <c r="D617" s="43" t="s">
        <v>7</v>
      </c>
      <c r="E617" s="43" t="s">
        <v>8</v>
      </c>
      <c r="F617" s="43" t="s">
        <v>7</v>
      </c>
      <c r="G617" s="43" t="s">
        <v>7</v>
      </c>
      <c r="H617" s="44">
        <v>78</v>
      </c>
      <c r="I617" s="44">
        <v>20</v>
      </c>
      <c r="J617" s="43" t="s">
        <v>16</v>
      </c>
    </row>
    <row r="618" spans="1:10" ht="12.75" x14ac:dyDescent="0.2">
      <c r="A618" s="42">
        <v>60800</v>
      </c>
      <c r="B618" s="43" t="s">
        <v>5</v>
      </c>
      <c r="C618" s="43" t="s">
        <v>7</v>
      </c>
      <c r="D618" s="43" t="s">
        <v>8</v>
      </c>
      <c r="E618" s="43" t="s">
        <v>8</v>
      </c>
      <c r="F618" s="43" t="s">
        <v>7</v>
      </c>
      <c r="G618" s="43" t="s">
        <v>7</v>
      </c>
      <c r="H618" s="44">
        <v>81</v>
      </c>
      <c r="I618" s="44">
        <v>50</v>
      </c>
      <c r="J618" s="43" t="s">
        <v>16</v>
      </c>
    </row>
    <row r="619" spans="1:10" ht="12.75" x14ac:dyDescent="0.2">
      <c r="A619" s="42">
        <v>8276</v>
      </c>
      <c r="B619" s="43" t="s">
        <v>10</v>
      </c>
      <c r="C619" s="43" t="s">
        <v>7</v>
      </c>
      <c r="D619" s="43" t="s">
        <v>7</v>
      </c>
      <c r="E619" s="43" t="s">
        <v>7</v>
      </c>
      <c r="F619" s="43" t="s">
        <v>7</v>
      </c>
      <c r="G619" s="43" t="s">
        <v>7</v>
      </c>
      <c r="H619" s="44">
        <v>80</v>
      </c>
      <c r="I619" s="44">
        <v>20</v>
      </c>
      <c r="J619" s="43" t="s">
        <v>16</v>
      </c>
    </row>
    <row r="620" spans="1:10" ht="12.75" x14ac:dyDescent="0.2">
      <c r="A620" s="42">
        <v>174587</v>
      </c>
      <c r="B620" s="43" t="s">
        <v>5</v>
      </c>
      <c r="C620" s="43" t="s">
        <v>7</v>
      </c>
      <c r="D620" s="43" t="s">
        <v>8</v>
      </c>
      <c r="E620" s="43" t="s">
        <v>7</v>
      </c>
      <c r="F620" s="43" t="s">
        <v>7</v>
      </c>
      <c r="G620" s="43" t="s">
        <v>7</v>
      </c>
      <c r="H620" s="44">
        <v>73</v>
      </c>
      <c r="I620" s="44">
        <v>30</v>
      </c>
      <c r="J620" s="43" t="s">
        <v>16</v>
      </c>
    </row>
    <row r="621" spans="1:10" ht="12.75" x14ac:dyDescent="0.2">
      <c r="A621" s="42">
        <v>9574</v>
      </c>
      <c r="B621" s="43" t="s">
        <v>10</v>
      </c>
      <c r="C621" s="43" t="s">
        <v>7</v>
      </c>
      <c r="D621" s="43" t="s">
        <v>8</v>
      </c>
      <c r="E621" s="43" t="s">
        <v>7</v>
      </c>
      <c r="F621" s="43" t="s">
        <v>7</v>
      </c>
      <c r="G621" s="43" t="s">
        <v>7</v>
      </c>
      <c r="H621" s="44">
        <v>75</v>
      </c>
      <c r="I621" s="44">
        <v>35</v>
      </c>
      <c r="J621" s="43" t="s">
        <v>16</v>
      </c>
    </row>
    <row r="622" spans="1:10" ht="12.75" x14ac:dyDescent="0.2">
      <c r="A622" s="42">
        <v>88086</v>
      </c>
      <c r="B622" s="43" t="s">
        <v>5</v>
      </c>
      <c r="C622" s="43" t="s">
        <v>7</v>
      </c>
      <c r="D622" s="43" t="s">
        <v>8</v>
      </c>
      <c r="E622" s="43" t="s">
        <v>8</v>
      </c>
      <c r="F622" s="43" t="s">
        <v>7</v>
      </c>
      <c r="G622" s="43" t="s">
        <v>55</v>
      </c>
      <c r="H622" s="44">
        <v>75</v>
      </c>
      <c r="I622" s="44">
        <v>50</v>
      </c>
      <c r="J622" s="43" t="s">
        <v>16</v>
      </c>
    </row>
    <row r="623" spans="1:10" ht="12.75" x14ac:dyDescent="0.2">
      <c r="A623" s="42">
        <v>15957</v>
      </c>
      <c r="B623" s="43" t="s">
        <v>6</v>
      </c>
      <c r="C623" s="43" t="s">
        <v>7</v>
      </c>
      <c r="D623" s="43" t="s">
        <v>7</v>
      </c>
      <c r="E623" s="43" t="s">
        <v>7</v>
      </c>
      <c r="F623" s="43" t="s">
        <v>7</v>
      </c>
      <c r="G623" s="43" t="s">
        <v>7</v>
      </c>
      <c r="H623" s="44">
        <v>70</v>
      </c>
      <c r="I623" s="44">
        <v>30</v>
      </c>
      <c r="J623" s="43" t="s">
        <v>16</v>
      </c>
    </row>
    <row r="624" spans="1:10" ht="12.75" x14ac:dyDescent="0.2">
      <c r="A624" s="42">
        <v>25712</v>
      </c>
      <c r="B624" s="43" t="s">
        <v>6</v>
      </c>
      <c r="C624" s="43" t="s">
        <v>7</v>
      </c>
      <c r="D624" s="43" t="s">
        <v>7</v>
      </c>
      <c r="E624" s="43" t="s">
        <v>7</v>
      </c>
      <c r="F624" s="43" t="s">
        <v>7</v>
      </c>
      <c r="G624" s="43" t="s">
        <v>7</v>
      </c>
      <c r="H624" s="44">
        <v>60</v>
      </c>
      <c r="I624" s="44">
        <v>20</v>
      </c>
      <c r="J624" s="43" t="s">
        <v>16</v>
      </c>
    </row>
    <row r="625" spans="1:10" ht="12.75" x14ac:dyDescent="0.2">
      <c r="A625" s="42">
        <v>20350</v>
      </c>
      <c r="B625" s="43" t="s">
        <v>10</v>
      </c>
      <c r="C625" s="43" t="s">
        <v>7</v>
      </c>
      <c r="D625" s="43" t="s">
        <v>8</v>
      </c>
      <c r="E625" s="43" t="s">
        <v>7</v>
      </c>
      <c r="F625" s="43" t="s">
        <v>7</v>
      </c>
      <c r="G625" s="43" t="s">
        <v>7</v>
      </c>
      <c r="H625" s="44">
        <v>73</v>
      </c>
      <c r="I625" s="44">
        <v>10</v>
      </c>
      <c r="J625" s="43" t="s">
        <v>16</v>
      </c>
    </row>
    <row r="626" spans="1:10" ht="12.75" x14ac:dyDescent="0.2">
      <c r="A626" s="42">
        <v>65577</v>
      </c>
      <c r="B626" s="43" t="s">
        <v>5</v>
      </c>
      <c r="C626" s="43" t="s">
        <v>7</v>
      </c>
      <c r="D626" s="43" t="s">
        <v>7</v>
      </c>
      <c r="E626" s="43" t="s">
        <v>8</v>
      </c>
      <c r="F626" s="43" t="s">
        <v>7</v>
      </c>
      <c r="G626" s="43" t="s">
        <v>7</v>
      </c>
      <c r="H626" s="44">
        <v>82</v>
      </c>
      <c r="I626" s="44">
        <v>60</v>
      </c>
      <c r="J626" s="43" t="s">
        <v>16</v>
      </c>
    </row>
    <row r="627" spans="1:10" ht="12.75" x14ac:dyDescent="0.2">
      <c r="A627" s="42">
        <v>175057</v>
      </c>
      <c r="B627" s="43" t="s">
        <v>10</v>
      </c>
      <c r="C627" s="43" t="s">
        <v>7</v>
      </c>
      <c r="D627" s="43" t="s">
        <v>7</v>
      </c>
      <c r="E627" s="43" t="s">
        <v>7</v>
      </c>
      <c r="F627" s="43" t="s">
        <v>7</v>
      </c>
      <c r="G627" s="43" t="s">
        <v>7</v>
      </c>
      <c r="H627" s="44">
        <v>74</v>
      </c>
      <c r="I627" s="44">
        <v>50</v>
      </c>
      <c r="J627" s="43" t="s">
        <v>16</v>
      </c>
    </row>
    <row r="628" spans="1:10" ht="12.75" x14ac:dyDescent="0.2">
      <c r="A628" s="42">
        <v>81722</v>
      </c>
      <c r="B628" s="43" t="s">
        <v>10</v>
      </c>
      <c r="C628" s="43" t="s">
        <v>7</v>
      </c>
      <c r="D628" s="43" t="s">
        <v>7</v>
      </c>
      <c r="E628" s="43" t="s">
        <v>7</v>
      </c>
      <c r="F628" s="43" t="s">
        <v>7</v>
      </c>
      <c r="G628" s="43" t="s">
        <v>7</v>
      </c>
      <c r="H628" s="44">
        <v>70</v>
      </c>
      <c r="I628" s="44">
        <v>10</v>
      </c>
      <c r="J628" s="43" t="s">
        <v>16</v>
      </c>
    </row>
    <row r="629" spans="1:10" ht="12.75" x14ac:dyDescent="0.2">
      <c r="A629" s="42">
        <v>174038</v>
      </c>
      <c r="B629" s="43" t="s">
        <v>10</v>
      </c>
      <c r="C629" s="43" t="s">
        <v>7</v>
      </c>
      <c r="D629" s="43" t="s">
        <v>7</v>
      </c>
      <c r="E629" s="43" t="s">
        <v>7</v>
      </c>
      <c r="F629" s="43" t="s">
        <v>7</v>
      </c>
      <c r="G629" s="43" t="s">
        <v>7</v>
      </c>
      <c r="H629" s="44">
        <v>90</v>
      </c>
      <c r="I629" s="44">
        <v>85</v>
      </c>
      <c r="J629" s="43" t="s">
        <v>16</v>
      </c>
    </row>
    <row r="630" spans="1:10" ht="12.75" x14ac:dyDescent="0.2">
      <c r="A630" s="42">
        <v>4562</v>
      </c>
      <c r="B630" s="43" t="s">
        <v>6</v>
      </c>
      <c r="C630" s="43" t="s">
        <v>7</v>
      </c>
      <c r="D630" s="43" t="s">
        <v>7</v>
      </c>
      <c r="E630" s="43" t="s">
        <v>7</v>
      </c>
      <c r="F630" s="43" t="s">
        <v>7</v>
      </c>
      <c r="G630" s="43" t="s">
        <v>7</v>
      </c>
      <c r="H630" s="44">
        <v>68</v>
      </c>
      <c r="I630" s="44">
        <v>30</v>
      </c>
      <c r="J630" s="43" t="s">
        <v>16</v>
      </c>
    </row>
    <row r="631" spans="1:10" ht="12.75" x14ac:dyDescent="0.2">
      <c r="A631" s="42">
        <v>26280</v>
      </c>
      <c r="B631" s="43" t="s">
        <v>10</v>
      </c>
      <c r="C631" s="43" t="s">
        <v>7</v>
      </c>
      <c r="D631" s="43" t="s">
        <v>8</v>
      </c>
      <c r="E631" s="43" t="s">
        <v>7</v>
      </c>
      <c r="F631" s="43" t="s">
        <v>7</v>
      </c>
      <c r="G631" s="43" t="s">
        <v>7</v>
      </c>
      <c r="H631" s="44">
        <v>75</v>
      </c>
      <c r="I631" s="44">
        <v>35</v>
      </c>
      <c r="J631" s="43" t="s">
        <v>16</v>
      </c>
    </row>
    <row r="632" spans="1:10" ht="12.75" x14ac:dyDescent="0.2">
      <c r="A632" s="42">
        <v>31832</v>
      </c>
      <c r="B632" s="43" t="s">
        <v>9</v>
      </c>
      <c r="C632" s="43" t="s">
        <v>7</v>
      </c>
      <c r="D632" s="43" t="s">
        <v>7</v>
      </c>
      <c r="E632" s="43" t="s">
        <v>7</v>
      </c>
      <c r="F632" s="43" t="s">
        <v>7</v>
      </c>
      <c r="G632" s="43" t="s">
        <v>7</v>
      </c>
      <c r="H632" s="44">
        <v>75</v>
      </c>
      <c r="I632" s="44">
        <v>65</v>
      </c>
      <c r="J632" s="43" t="s">
        <v>16</v>
      </c>
    </row>
    <row r="633" spans="1:10" ht="12.75" x14ac:dyDescent="0.2">
      <c r="A633" s="42">
        <v>7476</v>
      </c>
      <c r="B633" s="43" t="s">
        <v>5</v>
      </c>
      <c r="C633" s="43" t="s">
        <v>7</v>
      </c>
      <c r="D633" s="43" t="s">
        <v>8</v>
      </c>
      <c r="E633" s="43" t="s">
        <v>7</v>
      </c>
      <c r="F633" s="43" t="s">
        <v>7</v>
      </c>
      <c r="G633" s="43" t="s">
        <v>7</v>
      </c>
      <c r="H633" s="44">
        <v>73</v>
      </c>
      <c r="I633" s="44">
        <v>30</v>
      </c>
      <c r="J633" s="43" t="s">
        <v>16</v>
      </c>
    </row>
    <row r="634" spans="1:10" ht="12.75" x14ac:dyDescent="0.2">
      <c r="A634" s="42">
        <v>60907</v>
      </c>
      <c r="B634" s="43" t="s">
        <v>5</v>
      </c>
      <c r="C634" s="43" t="s">
        <v>7</v>
      </c>
      <c r="D634" s="43" t="s">
        <v>7</v>
      </c>
      <c r="E634" s="43" t="s">
        <v>7</v>
      </c>
      <c r="F634" s="43" t="s">
        <v>7</v>
      </c>
      <c r="G634" s="43" t="s">
        <v>7</v>
      </c>
      <c r="H634" s="44">
        <v>75</v>
      </c>
      <c r="I634" s="44">
        <v>90</v>
      </c>
      <c r="J634" s="43" t="s">
        <v>16</v>
      </c>
    </row>
    <row r="635" spans="1:10" ht="12.75" x14ac:dyDescent="0.2">
      <c r="A635" s="42">
        <v>21442</v>
      </c>
      <c r="B635" s="43" t="s">
        <v>5</v>
      </c>
      <c r="C635" s="43" t="s">
        <v>7</v>
      </c>
      <c r="D635" s="43" t="s">
        <v>7</v>
      </c>
      <c r="E635" s="43" t="s">
        <v>7</v>
      </c>
      <c r="F635" s="43" t="s">
        <v>7</v>
      </c>
      <c r="G635" s="43" t="s">
        <v>7</v>
      </c>
      <c r="H635" s="44">
        <v>70</v>
      </c>
      <c r="I635" s="44">
        <v>50</v>
      </c>
      <c r="J635" s="43" t="s">
        <v>16</v>
      </c>
    </row>
    <row r="636" spans="1:10" ht="12.75" x14ac:dyDescent="0.2">
      <c r="A636" s="42">
        <v>68450</v>
      </c>
      <c r="B636" s="43" t="s">
        <v>10</v>
      </c>
      <c r="C636" s="43" t="s">
        <v>7</v>
      </c>
      <c r="D636" s="43" t="s">
        <v>7</v>
      </c>
      <c r="E636" s="43" t="s">
        <v>8</v>
      </c>
      <c r="F636" s="43" t="s">
        <v>7</v>
      </c>
      <c r="G636" s="43" t="s">
        <v>7</v>
      </c>
      <c r="H636" s="44">
        <v>70</v>
      </c>
      <c r="I636" s="44">
        <v>50</v>
      </c>
      <c r="J636" s="43" t="s">
        <v>16</v>
      </c>
    </row>
    <row r="637" spans="1:10" ht="12.75" x14ac:dyDescent="0.2">
      <c r="A637" s="42">
        <v>79137</v>
      </c>
      <c r="B637" s="43" t="s">
        <v>5</v>
      </c>
      <c r="C637" s="43" t="s">
        <v>7</v>
      </c>
      <c r="D637" s="43" t="s">
        <v>7</v>
      </c>
      <c r="E637" s="43" t="s">
        <v>8</v>
      </c>
      <c r="F637" s="43" t="s">
        <v>7</v>
      </c>
      <c r="G637" s="43" t="s">
        <v>7</v>
      </c>
      <c r="H637" s="44">
        <v>50</v>
      </c>
      <c r="I637" s="44">
        <v>40</v>
      </c>
      <c r="J637" s="43" t="s">
        <v>16</v>
      </c>
    </row>
    <row r="638" spans="1:10" ht="12.75" x14ac:dyDescent="0.2">
      <c r="A638" s="42">
        <v>24944</v>
      </c>
      <c r="B638" s="43" t="s">
        <v>10</v>
      </c>
      <c r="C638" s="43" t="s">
        <v>7</v>
      </c>
      <c r="D638" s="43" t="s">
        <v>8</v>
      </c>
      <c r="E638" s="43" t="s">
        <v>7</v>
      </c>
      <c r="F638" s="43" t="s">
        <v>7</v>
      </c>
      <c r="G638" s="43" t="s">
        <v>7</v>
      </c>
      <c r="H638" s="44">
        <v>80</v>
      </c>
      <c r="I638" s="44">
        <v>20</v>
      </c>
      <c r="J638" s="43" t="s">
        <v>16</v>
      </c>
    </row>
    <row r="639" spans="1:10" ht="12.75" x14ac:dyDescent="0.2">
      <c r="A639" s="42">
        <v>67023</v>
      </c>
      <c r="B639" s="43" t="s">
        <v>10</v>
      </c>
      <c r="C639" s="43" t="s">
        <v>7</v>
      </c>
      <c r="D639" s="43" t="s">
        <v>8</v>
      </c>
      <c r="E639" s="43" t="s">
        <v>8</v>
      </c>
      <c r="F639" s="43" t="s">
        <v>7</v>
      </c>
      <c r="G639" s="43" t="s">
        <v>7</v>
      </c>
      <c r="H639" s="44">
        <v>80</v>
      </c>
      <c r="I639" s="44">
        <v>10</v>
      </c>
      <c r="J639" s="43" t="s">
        <v>16</v>
      </c>
    </row>
    <row r="640" spans="1:10" ht="12.75" x14ac:dyDescent="0.2">
      <c r="A640" s="42">
        <v>3579</v>
      </c>
      <c r="B640" s="43" t="s">
        <v>10</v>
      </c>
      <c r="C640" s="43" t="s">
        <v>7</v>
      </c>
      <c r="D640" s="43" t="s">
        <v>7</v>
      </c>
      <c r="E640" s="43" t="s">
        <v>7</v>
      </c>
      <c r="F640" s="43" t="s">
        <v>7</v>
      </c>
      <c r="G640" s="43" t="s">
        <v>7</v>
      </c>
      <c r="H640" s="44">
        <v>75</v>
      </c>
      <c r="I640" s="44">
        <v>30</v>
      </c>
      <c r="J640" s="43" t="s">
        <v>16</v>
      </c>
    </row>
    <row r="641" spans="1:10" ht="12.75" x14ac:dyDescent="0.2">
      <c r="A641" s="42">
        <v>63199</v>
      </c>
      <c r="B641" s="43" t="s">
        <v>5</v>
      </c>
      <c r="C641" s="43" t="s">
        <v>7</v>
      </c>
      <c r="D641" s="43" t="s">
        <v>8</v>
      </c>
      <c r="E641" s="43" t="s">
        <v>7</v>
      </c>
      <c r="F641" s="43" t="s">
        <v>7</v>
      </c>
      <c r="G641" s="43" t="s">
        <v>7</v>
      </c>
      <c r="H641" s="44">
        <v>85</v>
      </c>
      <c r="I641" s="44">
        <v>75</v>
      </c>
      <c r="J641" s="43" t="s">
        <v>16</v>
      </c>
    </row>
    <row r="642" spans="1:10" ht="12.75" x14ac:dyDescent="0.2">
      <c r="A642" s="42">
        <v>31308</v>
      </c>
      <c r="B642" s="43" t="s">
        <v>9</v>
      </c>
      <c r="C642" s="43" t="s">
        <v>7</v>
      </c>
      <c r="D642" s="43" t="s">
        <v>7</v>
      </c>
      <c r="E642" s="43" t="s">
        <v>7</v>
      </c>
      <c r="F642" s="43" t="s">
        <v>7</v>
      </c>
      <c r="G642" s="43" t="s">
        <v>7</v>
      </c>
      <c r="H642" s="44">
        <v>73</v>
      </c>
      <c r="I642" s="44">
        <v>65</v>
      </c>
      <c r="J642" s="43" t="s">
        <v>16</v>
      </c>
    </row>
    <row r="643" spans="1:10" ht="12.75" x14ac:dyDescent="0.2">
      <c r="A643" s="42">
        <v>178241</v>
      </c>
      <c r="B643" s="43" t="s">
        <v>10</v>
      </c>
      <c r="C643" s="43" t="s">
        <v>7</v>
      </c>
      <c r="D643" s="43" t="s">
        <v>8</v>
      </c>
      <c r="E643" s="43" t="s">
        <v>7</v>
      </c>
      <c r="F643" s="43" t="s">
        <v>7</v>
      </c>
      <c r="G643" s="43" t="s">
        <v>7</v>
      </c>
      <c r="H643" s="44">
        <v>80</v>
      </c>
      <c r="I643" s="44">
        <v>20</v>
      </c>
      <c r="J643" s="43" t="s">
        <v>16</v>
      </c>
    </row>
    <row r="644" spans="1:10" ht="12.75" x14ac:dyDescent="0.2">
      <c r="A644" s="42">
        <v>19184</v>
      </c>
      <c r="B644" s="43" t="s">
        <v>5</v>
      </c>
      <c r="C644" s="43" t="s">
        <v>7</v>
      </c>
      <c r="D644" s="43" t="s">
        <v>7</v>
      </c>
      <c r="E644" s="43" t="s">
        <v>7</v>
      </c>
      <c r="F644" s="43" t="s">
        <v>7</v>
      </c>
      <c r="G644" s="43" t="s">
        <v>7</v>
      </c>
      <c r="H644" s="44">
        <v>70</v>
      </c>
      <c r="I644" s="44">
        <v>25</v>
      </c>
      <c r="J644" s="43" t="s">
        <v>16</v>
      </c>
    </row>
    <row r="645" spans="1:10" ht="12.75" x14ac:dyDescent="0.2">
      <c r="A645" s="42">
        <v>68294</v>
      </c>
      <c r="B645" s="43" t="s">
        <v>9</v>
      </c>
      <c r="C645" s="43" t="s">
        <v>7</v>
      </c>
      <c r="D645" s="43" t="s">
        <v>8</v>
      </c>
      <c r="E645" s="43" t="s">
        <v>7</v>
      </c>
      <c r="F645" s="43" t="s">
        <v>7</v>
      </c>
      <c r="G645" s="43" t="s">
        <v>7</v>
      </c>
      <c r="H645" s="44">
        <v>76</v>
      </c>
      <c r="I645" s="44">
        <v>30</v>
      </c>
      <c r="J645" s="43" t="s">
        <v>16</v>
      </c>
    </row>
    <row r="646" spans="1:10" ht="12.75" x14ac:dyDescent="0.2">
      <c r="A646" s="42">
        <v>25926</v>
      </c>
      <c r="B646" s="43" t="s">
        <v>6</v>
      </c>
      <c r="C646" s="43" t="s">
        <v>7</v>
      </c>
      <c r="D646" s="43" t="s">
        <v>8</v>
      </c>
      <c r="E646" s="43" t="s">
        <v>7</v>
      </c>
      <c r="F646" s="43" t="s">
        <v>7</v>
      </c>
      <c r="G646" s="43" t="s">
        <v>7</v>
      </c>
      <c r="H646" s="44">
        <v>78</v>
      </c>
      <c r="I646" s="44">
        <v>30</v>
      </c>
      <c r="J646" s="43" t="s">
        <v>16</v>
      </c>
    </row>
    <row r="647" spans="1:10" ht="12.75" x14ac:dyDescent="0.2">
      <c r="A647" s="42">
        <v>66608</v>
      </c>
      <c r="B647" s="43" t="s">
        <v>6</v>
      </c>
      <c r="C647" s="43" t="s">
        <v>7</v>
      </c>
      <c r="D647" s="43" t="s">
        <v>7</v>
      </c>
      <c r="E647" s="43" t="s">
        <v>7</v>
      </c>
      <c r="F647" s="43" t="s">
        <v>7</v>
      </c>
      <c r="G647" s="43" t="s">
        <v>7</v>
      </c>
      <c r="H647" s="44">
        <v>75</v>
      </c>
      <c r="I647" s="44">
        <v>75</v>
      </c>
      <c r="J647" s="43" t="s">
        <v>16</v>
      </c>
    </row>
    <row r="648" spans="1:10" ht="12.75" x14ac:dyDescent="0.2">
      <c r="A648" s="42">
        <v>75689</v>
      </c>
      <c r="B648" s="43" t="s">
        <v>6</v>
      </c>
      <c r="C648" s="43" t="s">
        <v>7</v>
      </c>
      <c r="D648" s="43" t="s">
        <v>7</v>
      </c>
      <c r="E648" s="43" t="s">
        <v>7</v>
      </c>
      <c r="F648" s="43" t="s">
        <v>7</v>
      </c>
      <c r="G648" s="43" t="s">
        <v>7</v>
      </c>
      <c r="H648" s="44">
        <v>70</v>
      </c>
      <c r="I648" s="44">
        <v>55</v>
      </c>
      <c r="J648" s="43" t="s">
        <v>16</v>
      </c>
    </row>
    <row r="649" spans="1:10" ht="12.75" x14ac:dyDescent="0.2">
      <c r="A649" s="42">
        <v>6484</v>
      </c>
      <c r="B649" s="43" t="s">
        <v>6</v>
      </c>
      <c r="C649" s="43" t="s">
        <v>7</v>
      </c>
      <c r="D649" s="43" t="s">
        <v>7</v>
      </c>
      <c r="E649" s="43" t="s">
        <v>7</v>
      </c>
      <c r="F649" s="43" t="s">
        <v>7</v>
      </c>
      <c r="G649" s="43" t="s">
        <v>7</v>
      </c>
      <c r="H649" s="44">
        <v>79</v>
      </c>
      <c r="I649" s="44">
        <v>73</v>
      </c>
      <c r="J649" s="43" t="s">
        <v>16</v>
      </c>
    </row>
    <row r="650" spans="1:10" ht="12.75" x14ac:dyDescent="0.2">
      <c r="A650" s="42">
        <v>7085</v>
      </c>
      <c r="B650" s="43" t="s">
        <v>5</v>
      </c>
      <c r="C650" s="43" t="s">
        <v>7</v>
      </c>
      <c r="D650" s="43" t="s">
        <v>7</v>
      </c>
      <c r="E650" s="43" t="s">
        <v>7</v>
      </c>
      <c r="F650" s="43" t="s">
        <v>7</v>
      </c>
      <c r="G650" s="43" t="s">
        <v>7</v>
      </c>
      <c r="H650" s="44">
        <v>75</v>
      </c>
      <c r="I650" s="44">
        <v>100</v>
      </c>
      <c r="J650" s="43" t="s">
        <v>16</v>
      </c>
    </row>
    <row r="651" spans="1:10" ht="12.75" x14ac:dyDescent="0.2">
      <c r="A651" s="42">
        <v>72782</v>
      </c>
      <c r="B651" s="43" t="s">
        <v>5</v>
      </c>
      <c r="C651" s="43" t="s">
        <v>7</v>
      </c>
      <c r="D651" s="43" t="s">
        <v>7</v>
      </c>
      <c r="E651" s="43" t="s">
        <v>7</v>
      </c>
      <c r="F651" s="43" t="s">
        <v>7</v>
      </c>
      <c r="G651" s="43" t="s">
        <v>7</v>
      </c>
      <c r="H651" s="44">
        <v>70</v>
      </c>
      <c r="I651" s="44">
        <v>25</v>
      </c>
      <c r="J651" s="43" t="s">
        <v>16</v>
      </c>
    </row>
    <row r="652" spans="1:10" ht="12.75" x14ac:dyDescent="0.2">
      <c r="A652" s="42">
        <v>985</v>
      </c>
      <c r="B652" s="43" t="s">
        <v>5</v>
      </c>
      <c r="C652" s="43" t="s">
        <v>7</v>
      </c>
      <c r="D652" s="43" t="s">
        <v>8</v>
      </c>
      <c r="E652" s="43" t="s">
        <v>7</v>
      </c>
      <c r="F652" s="43" t="s">
        <v>7</v>
      </c>
      <c r="G652" s="43" t="s">
        <v>7</v>
      </c>
      <c r="H652" s="44">
        <v>70</v>
      </c>
      <c r="I652" s="44">
        <v>70</v>
      </c>
      <c r="J652" s="43" t="s">
        <v>16</v>
      </c>
    </row>
    <row r="653" spans="1:10" ht="12.75" x14ac:dyDescent="0.2">
      <c r="A653" s="42">
        <v>175401</v>
      </c>
      <c r="B653" s="43" t="s">
        <v>6</v>
      </c>
      <c r="C653" s="43" t="s">
        <v>7</v>
      </c>
      <c r="D653" s="43" t="s">
        <v>8</v>
      </c>
      <c r="E653" s="43" t="s">
        <v>8</v>
      </c>
      <c r="F653" s="43" t="s">
        <v>7</v>
      </c>
      <c r="G653" s="43" t="s">
        <v>7</v>
      </c>
      <c r="H653" s="44">
        <v>75</v>
      </c>
      <c r="I653" s="44">
        <v>20</v>
      </c>
      <c r="J653" s="43" t="s">
        <v>16</v>
      </c>
    </row>
    <row r="654" spans="1:10" ht="12.75" x14ac:dyDescent="0.2">
      <c r="A654" s="42">
        <v>75778</v>
      </c>
      <c r="B654" s="43" t="s">
        <v>5</v>
      </c>
      <c r="C654" s="43" t="s">
        <v>7</v>
      </c>
      <c r="D654" s="43" t="s">
        <v>8</v>
      </c>
      <c r="E654" s="43" t="s">
        <v>7</v>
      </c>
      <c r="F654" s="43" t="s">
        <v>7</v>
      </c>
      <c r="G654" s="43" t="s">
        <v>7</v>
      </c>
      <c r="H654" s="44">
        <v>60</v>
      </c>
      <c r="I654" s="44">
        <v>10</v>
      </c>
      <c r="J654" s="43" t="s">
        <v>16</v>
      </c>
    </row>
    <row r="655" spans="1:10" ht="12.75" x14ac:dyDescent="0.2">
      <c r="A655" s="42">
        <v>11742</v>
      </c>
      <c r="B655" s="43" t="s">
        <v>6</v>
      </c>
      <c r="C655" s="43" t="s">
        <v>7</v>
      </c>
      <c r="D655" s="43" t="s">
        <v>8</v>
      </c>
      <c r="E655" s="43" t="s">
        <v>8</v>
      </c>
      <c r="F655" s="43" t="s">
        <v>7</v>
      </c>
      <c r="G655" s="43" t="s">
        <v>7</v>
      </c>
      <c r="H655" s="44">
        <v>75</v>
      </c>
      <c r="I655" s="44">
        <v>50</v>
      </c>
      <c r="J655" s="43" t="s">
        <v>16</v>
      </c>
    </row>
    <row r="656" spans="1:10" ht="12.75" x14ac:dyDescent="0.2">
      <c r="A656" s="42">
        <v>13722</v>
      </c>
      <c r="B656" s="43" t="s">
        <v>6</v>
      </c>
      <c r="C656" s="43" t="s">
        <v>7</v>
      </c>
      <c r="D656" s="43" t="s">
        <v>8</v>
      </c>
      <c r="E656" s="43" t="s">
        <v>7</v>
      </c>
      <c r="F656" s="43" t="s">
        <v>7</v>
      </c>
      <c r="G656" s="43" t="s">
        <v>7</v>
      </c>
      <c r="H656" s="44">
        <v>78</v>
      </c>
      <c r="I656" s="44">
        <v>60</v>
      </c>
      <c r="J656" s="43" t="s">
        <v>16</v>
      </c>
    </row>
    <row r="657" spans="1:10" ht="12.75" x14ac:dyDescent="0.2">
      <c r="A657" s="42">
        <v>2216</v>
      </c>
      <c r="B657" s="43" t="s">
        <v>9</v>
      </c>
      <c r="C657" s="43" t="s">
        <v>7</v>
      </c>
      <c r="D657" s="43" t="s">
        <v>7</v>
      </c>
      <c r="E657" s="43" t="s">
        <v>7</v>
      </c>
      <c r="F657" s="43" t="s">
        <v>7</v>
      </c>
      <c r="G657" s="43" t="s">
        <v>7</v>
      </c>
      <c r="H657" s="44">
        <v>85</v>
      </c>
      <c r="I657" s="44">
        <v>85</v>
      </c>
      <c r="J657" s="43" t="s">
        <v>16</v>
      </c>
    </row>
    <row r="658" spans="1:10" ht="12.75" x14ac:dyDescent="0.2">
      <c r="A658" s="42">
        <v>19228</v>
      </c>
      <c r="B658" s="43" t="s">
        <v>5</v>
      </c>
      <c r="C658" s="43" t="s">
        <v>7</v>
      </c>
      <c r="D658" s="43" t="s">
        <v>7</v>
      </c>
      <c r="E658" s="43" t="s">
        <v>7</v>
      </c>
      <c r="F658" s="43" t="s">
        <v>7</v>
      </c>
      <c r="G658" s="43" t="s">
        <v>7</v>
      </c>
      <c r="H658" s="44">
        <v>50</v>
      </c>
      <c r="I658" s="44">
        <v>50</v>
      </c>
      <c r="J658" s="43" t="s">
        <v>16</v>
      </c>
    </row>
    <row r="659" spans="1:10" ht="12.75" x14ac:dyDescent="0.2">
      <c r="A659" s="42">
        <v>8473</v>
      </c>
      <c r="B659" s="43" t="s">
        <v>9</v>
      </c>
      <c r="C659" s="43" t="s">
        <v>7</v>
      </c>
      <c r="D659" s="43" t="s">
        <v>7</v>
      </c>
      <c r="E659" s="43" t="s">
        <v>7</v>
      </c>
      <c r="F659" s="43" t="s">
        <v>7</v>
      </c>
      <c r="G659" s="43" t="s">
        <v>7</v>
      </c>
      <c r="H659" s="44">
        <v>70</v>
      </c>
      <c r="I659" s="44">
        <v>30</v>
      </c>
      <c r="J659" s="43" t="s">
        <v>16</v>
      </c>
    </row>
    <row r="660" spans="1:10" ht="12.75" x14ac:dyDescent="0.2">
      <c r="A660" s="42">
        <v>66575</v>
      </c>
      <c r="B660" s="43" t="s">
        <v>5</v>
      </c>
      <c r="C660" s="43" t="s">
        <v>7</v>
      </c>
      <c r="D660" s="43" t="s">
        <v>7</v>
      </c>
      <c r="E660" s="43" t="s">
        <v>8</v>
      </c>
      <c r="F660" s="43" t="s">
        <v>7</v>
      </c>
      <c r="G660" s="43" t="s">
        <v>7</v>
      </c>
      <c r="H660" s="44">
        <v>60</v>
      </c>
      <c r="I660" s="44">
        <v>60</v>
      </c>
      <c r="J660" s="43" t="s">
        <v>16</v>
      </c>
    </row>
    <row r="661" spans="1:10" ht="12.75" x14ac:dyDescent="0.2">
      <c r="A661" s="42">
        <v>82355</v>
      </c>
      <c r="B661" s="43" t="s">
        <v>6</v>
      </c>
      <c r="C661" s="43" t="s">
        <v>7</v>
      </c>
      <c r="D661" s="43" t="s">
        <v>8</v>
      </c>
      <c r="E661" s="43" t="s">
        <v>7</v>
      </c>
      <c r="F661" s="43" t="s">
        <v>7</v>
      </c>
      <c r="G661" s="43" t="s">
        <v>7</v>
      </c>
      <c r="H661" s="44">
        <v>81</v>
      </c>
      <c r="I661" s="44">
        <v>20</v>
      </c>
      <c r="J661" s="43" t="s">
        <v>16</v>
      </c>
    </row>
    <row r="662" spans="1:10" ht="12.75" x14ac:dyDescent="0.2">
      <c r="A662" s="42">
        <v>17051</v>
      </c>
      <c r="B662" s="43" t="s">
        <v>5</v>
      </c>
      <c r="C662" s="43" t="s">
        <v>7</v>
      </c>
      <c r="D662" s="43" t="s">
        <v>7</v>
      </c>
      <c r="E662" s="43" t="s">
        <v>8</v>
      </c>
      <c r="F662" s="43" t="s">
        <v>7</v>
      </c>
      <c r="G662" s="43" t="s">
        <v>7</v>
      </c>
      <c r="H662" s="44">
        <v>73</v>
      </c>
      <c r="I662" s="44">
        <v>50</v>
      </c>
      <c r="J662" s="43" t="s">
        <v>16</v>
      </c>
    </row>
    <row r="663" spans="1:10" ht="12.75" x14ac:dyDescent="0.2">
      <c r="A663" s="42">
        <v>63455</v>
      </c>
      <c r="B663" s="43" t="s">
        <v>5</v>
      </c>
      <c r="C663" s="43" t="s">
        <v>7</v>
      </c>
      <c r="D663" s="43" t="s">
        <v>7</v>
      </c>
      <c r="E663" s="43" t="s">
        <v>7</v>
      </c>
      <c r="F663" s="43" t="s">
        <v>7</v>
      </c>
      <c r="G663" s="43" t="s">
        <v>7</v>
      </c>
      <c r="H663" s="44">
        <v>75</v>
      </c>
      <c r="I663" s="44">
        <v>60</v>
      </c>
      <c r="J663" s="43" t="s">
        <v>16</v>
      </c>
    </row>
    <row r="664" spans="1:10" ht="12.75" x14ac:dyDescent="0.2">
      <c r="A664" s="42">
        <v>4354</v>
      </c>
      <c r="B664" s="43" t="s">
        <v>5</v>
      </c>
      <c r="C664" s="43" t="s">
        <v>7</v>
      </c>
      <c r="D664" s="43" t="s">
        <v>7</v>
      </c>
      <c r="E664" s="43" t="s">
        <v>8</v>
      </c>
      <c r="F664" s="43" t="s">
        <v>7</v>
      </c>
      <c r="G664" s="43" t="s">
        <v>7</v>
      </c>
      <c r="H664" s="44">
        <v>70</v>
      </c>
      <c r="I664" s="44">
        <v>20</v>
      </c>
      <c r="J664" s="43" t="s">
        <v>16</v>
      </c>
    </row>
    <row r="665" spans="1:10" ht="12.75" x14ac:dyDescent="0.2">
      <c r="A665" s="42">
        <v>21578</v>
      </c>
      <c r="B665" s="43" t="s">
        <v>6</v>
      </c>
      <c r="C665" s="43" t="s">
        <v>7</v>
      </c>
      <c r="D665" s="43" t="s">
        <v>7</v>
      </c>
      <c r="E665" s="43" t="s">
        <v>7</v>
      </c>
      <c r="F665" s="43" t="s">
        <v>7</v>
      </c>
      <c r="G665" s="43" t="s">
        <v>7</v>
      </c>
      <c r="H665" s="44">
        <v>75</v>
      </c>
      <c r="I665" s="44">
        <v>20</v>
      </c>
      <c r="J665" s="43" t="s">
        <v>16</v>
      </c>
    </row>
    <row r="666" spans="1:10" ht="12.75" x14ac:dyDescent="0.2">
      <c r="A666" s="42">
        <v>3064</v>
      </c>
      <c r="B666" s="43" t="s">
        <v>6</v>
      </c>
      <c r="C666" s="43" t="s">
        <v>7</v>
      </c>
      <c r="D666" s="43" t="s">
        <v>8</v>
      </c>
      <c r="E666" s="43" t="s">
        <v>8</v>
      </c>
      <c r="F666" s="43" t="s">
        <v>7</v>
      </c>
      <c r="G666" s="43" t="s">
        <v>7</v>
      </c>
      <c r="H666" s="44">
        <v>76</v>
      </c>
      <c r="I666" s="44">
        <v>50</v>
      </c>
      <c r="J666" s="43" t="s">
        <v>16</v>
      </c>
    </row>
    <row r="667" spans="1:10" ht="12.75" x14ac:dyDescent="0.2">
      <c r="A667" s="42">
        <v>79974</v>
      </c>
      <c r="B667" s="43" t="s">
        <v>6</v>
      </c>
      <c r="C667" s="43" t="s">
        <v>7</v>
      </c>
      <c r="D667" s="43" t="s">
        <v>7</v>
      </c>
      <c r="E667" s="43" t="s">
        <v>7</v>
      </c>
      <c r="F667" s="43" t="s">
        <v>7</v>
      </c>
      <c r="G667" s="43" t="s">
        <v>7</v>
      </c>
      <c r="H667" s="44">
        <v>70</v>
      </c>
      <c r="I667" s="44">
        <v>30</v>
      </c>
      <c r="J667" s="43" t="s">
        <v>16</v>
      </c>
    </row>
    <row r="668" spans="1:10" ht="12.75" x14ac:dyDescent="0.2">
      <c r="A668" s="42">
        <v>74132</v>
      </c>
      <c r="B668" s="43" t="s">
        <v>6</v>
      </c>
      <c r="C668" s="43" t="s">
        <v>7</v>
      </c>
      <c r="D668" s="43" t="s">
        <v>8</v>
      </c>
      <c r="E668" s="43" t="s">
        <v>7</v>
      </c>
      <c r="F668" s="43" t="s">
        <v>7</v>
      </c>
      <c r="G668" s="43" t="s">
        <v>7</v>
      </c>
      <c r="H668" s="44">
        <v>78</v>
      </c>
      <c r="I668" s="44">
        <v>30</v>
      </c>
      <c r="J668" s="43" t="s">
        <v>16</v>
      </c>
    </row>
    <row r="669" spans="1:10" ht="12.75" x14ac:dyDescent="0.2">
      <c r="A669" s="42">
        <v>178157</v>
      </c>
      <c r="B669" s="43" t="s">
        <v>10</v>
      </c>
      <c r="C669" s="43" t="s">
        <v>7</v>
      </c>
      <c r="D669" s="43" t="s">
        <v>7</v>
      </c>
      <c r="E669" s="43" t="s">
        <v>7</v>
      </c>
      <c r="F669" s="43" t="s">
        <v>7</v>
      </c>
      <c r="G669" s="43" t="s">
        <v>7</v>
      </c>
      <c r="H669" s="44">
        <v>95</v>
      </c>
      <c r="I669" s="44">
        <v>20</v>
      </c>
      <c r="J669" s="43" t="s">
        <v>16</v>
      </c>
    </row>
    <row r="670" spans="1:10" ht="12.75" x14ac:dyDescent="0.2">
      <c r="A670" s="42">
        <v>71129</v>
      </c>
      <c r="B670" s="43" t="s">
        <v>5</v>
      </c>
      <c r="C670" s="43" t="s">
        <v>7</v>
      </c>
      <c r="D670" s="43" t="s">
        <v>7</v>
      </c>
      <c r="E670" s="43" t="s">
        <v>7</v>
      </c>
      <c r="F670" s="43" t="s">
        <v>7</v>
      </c>
      <c r="G670" s="43" t="s">
        <v>7</v>
      </c>
      <c r="H670" s="44">
        <v>75</v>
      </c>
      <c r="I670" s="44">
        <v>100</v>
      </c>
      <c r="J670" s="43" t="s">
        <v>16</v>
      </c>
    </row>
    <row r="671" spans="1:10" ht="12.75" x14ac:dyDescent="0.2">
      <c r="A671" s="42">
        <v>64466</v>
      </c>
      <c r="B671" s="43" t="s">
        <v>6</v>
      </c>
      <c r="C671" s="43" t="s">
        <v>7</v>
      </c>
      <c r="D671" s="43" t="s">
        <v>7</v>
      </c>
      <c r="E671" s="43" t="s">
        <v>7</v>
      </c>
      <c r="F671" s="43" t="s">
        <v>7</v>
      </c>
      <c r="G671" s="43" t="s">
        <v>7</v>
      </c>
      <c r="H671" s="44">
        <v>75</v>
      </c>
      <c r="I671" s="44">
        <v>30</v>
      </c>
      <c r="J671" s="43" t="s">
        <v>16</v>
      </c>
    </row>
    <row r="672" spans="1:10" ht="12.75" x14ac:dyDescent="0.2">
      <c r="A672" s="42">
        <v>176790</v>
      </c>
      <c r="B672" s="43" t="s">
        <v>9</v>
      </c>
      <c r="C672" s="43" t="s">
        <v>7</v>
      </c>
      <c r="D672" s="43" t="s">
        <v>7</v>
      </c>
      <c r="E672" s="43" t="s">
        <v>8</v>
      </c>
      <c r="F672" s="43" t="s">
        <v>7</v>
      </c>
      <c r="G672" s="43" t="s">
        <v>7</v>
      </c>
      <c r="H672" s="44">
        <v>85</v>
      </c>
      <c r="I672" s="44">
        <v>10</v>
      </c>
      <c r="J672" s="43" t="s">
        <v>16</v>
      </c>
    </row>
    <row r="673" spans="1:10" ht="12.75" x14ac:dyDescent="0.2">
      <c r="A673" s="42">
        <v>2665</v>
      </c>
      <c r="B673" s="43" t="s">
        <v>6</v>
      </c>
      <c r="C673" s="43" t="s">
        <v>7</v>
      </c>
      <c r="D673" s="43" t="s">
        <v>8</v>
      </c>
      <c r="E673" s="43" t="s">
        <v>7</v>
      </c>
      <c r="F673" s="43" t="s">
        <v>7</v>
      </c>
      <c r="G673" s="43" t="s">
        <v>7</v>
      </c>
      <c r="H673" s="44">
        <v>70</v>
      </c>
      <c r="I673" s="44">
        <v>20</v>
      </c>
      <c r="J673" s="43" t="s">
        <v>16</v>
      </c>
    </row>
    <row r="674" spans="1:10" ht="12.75" x14ac:dyDescent="0.2">
      <c r="A674" s="42">
        <v>72301</v>
      </c>
      <c r="B674" s="43" t="s">
        <v>10</v>
      </c>
      <c r="C674" s="43" t="s">
        <v>7</v>
      </c>
      <c r="D674" s="43" t="s">
        <v>7</v>
      </c>
      <c r="E674" s="43" t="s">
        <v>7</v>
      </c>
      <c r="F674" s="43" t="s">
        <v>7</v>
      </c>
      <c r="G674" s="43" t="s">
        <v>7</v>
      </c>
      <c r="H674" s="44">
        <v>75</v>
      </c>
      <c r="I674" s="44">
        <v>75</v>
      </c>
      <c r="J674" s="43" t="s">
        <v>16</v>
      </c>
    </row>
    <row r="675" spans="1:10" ht="12.75" x14ac:dyDescent="0.2">
      <c r="A675" s="42">
        <v>26246</v>
      </c>
      <c r="B675" s="43" t="s">
        <v>5</v>
      </c>
      <c r="C675" s="43" t="s">
        <v>7</v>
      </c>
      <c r="D675" s="43" t="s">
        <v>8</v>
      </c>
      <c r="E675" s="43" t="s">
        <v>7</v>
      </c>
      <c r="F675" s="43" t="s">
        <v>7</v>
      </c>
      <c r="G675" s="43" t="s">
        <v>7</v>
      </c>
      <c r="H675" s="44">
        <v>90</v>
      </c>
      <c r="I675" s="44">
        <v>25</v>
      </c>
      <c r="J675" s="43" t="s">
        <v>16</v>
      </c>
    </row>
    <row r="676" spans="1:10" ht="12.75" x14ac:dyDescent="0.2">
      <c r="A676" s="42">
        <v>5542</v>
      </c>
      <c r="B676" s="43" t="s">
        <v>10</v>
      </c>
      <c r="C676" s="43" t="s">
        <v>7</v>
      </c>
      <c r="D676" s="43" t="s">
        <v>8</v>
      </c>
      <c r="E676" s="43" t="s">
        <v>7</v>
      </c>
      <c r="F676" s="43" t="s">
        <v>7</v>
      </c>
      <c r="G676" s="43" t="s">
        <v>7</v>
      </c>
      <c r="H676" s="44">
        <v>75</v>
      </c>
      <c r="I676" s="44">
        <v>60</v>
      </c>
      <c r="J676" s="43" t="s">
        <v>16</v>
      </c>
    </row>
    <row r="677" spans="1:10" ht="12.75" x14ac:dyDescent="0.2">
      <c r="A677" s="42">
        <v>77973</v>
      </c>
      <c r="B677" s="43" t="s">
        <v>5</v>
      </c>
      <c r="C677" s="43" t="s">
        <v>7</v>
      </c>
      <c r="D677" s="43" t="s">
        <v>8</v>
      </c>
      <c r="E677" s="43" t="s">
        <v>8</v>
      </c>
      <c r="F677" s="43" t="s">
        <v>7</v>
      </c>
      <c r="G677" s="43" t="s">
        <v>7</v>
      </c>
      <c r="H677" s="44">
        <v>60</v>
      </c>
      <c r="I677" s="44">
        <v>100</v>
      </c>
      <c r="J677" s="43" t="s">
        <v>16</v>
      </c>
    </row>
    <row r="678" spans="1:10" ht="12.75" x14ac:dyDescent="0.2">
      <c r="A678" s="42">
        <v>24778</v>
      </c>
      <c r="B678" s="43" t="s">
        <v>9</v>
      </c>
      <c r="C678" s="43" t="s">
        <v>7</v>
      </c>
      <c r="D678" s="43" t="s">
        <v>7</v>
      </c>
      <c r="E678" s="43" t="s">
        <v>7</v>
      </c>
      <c r="F678" s="43" t="s">
        <v>7</v>
      </c>
      <c r="G678" s="43" t="s">
        <v>7</v>
      </c>
      <c r="H678" s="44">
        <v>75</v>
      </c>
      <c r="I678" s="44">
        <v>10</v>
      </c>
      <c r="J678" s="43" t="s">
        <v>16</v>
      </c>
    </row>
    <row r="679" spans="1:10" ht="12.75" x14ac:dyDescent="0.2">
      <c r="A679" s="42">
        <v>2838</v>
      </c>
      <c r="B679" s="43" t="s">
        <v>10</v>
      </c>
      <c r="C679" s="43" t="s">
        <v>7</v>
      </c>
      <c r="D679" s="43" t="s">
        <v>7</v>
      </c>
      <c r="E679" s="43" t="s">
        <v>7</v>
      </c>
      <c r="F679" s="43" t="s">
        <v>7</v>
      </c>
      <c r="G679" s="43" t="s">
        <v>7</v>
      </c>
      <c r="H679" s="44">
        <v>78</v>
      </c>
      <c r="I679" s="44">
        <v>30</v>
      </c>
      <c r="J679" s="43" t="s">
        <v>16</v>
      </c>
    </row>
    <row r="680" spans="1:10" ht="12.75" x14ac:dyDescent="0.2">
      <c r="A680" s="42">
        <v>79747</v>
      </c>
      <c r="B680" s="43" t="s">
        <v>9</v>
      </c>
      <c r="C680" s="43" t="s">
        <v>7</v>
      </c>
      <c r="D680" s="43" t="s">
        <v>8</v>
      </c>
      <c r="E680" s="43" t="s">
        <v>8</v>
      </c>
      <c r="F680" s="43" t="s">
        <v>7</v>
      </c>
      <c r="G680" s="43" t="s">
        <v>7</v>
      </c>
      <c r="H680" s="44">
        <v>70</v>
      </c>
      <c r="I680" s="44">
        <v>55</v>
      </c>
      <c r="J680" s="43" t="s">
        <v>16</v>
      </c>
    </row>
    <row r="681" spans="1:10" ht="12.75" x14ac:dyDescent="0.2">
      <c r="A681" s="42">
        <v>16521</v>
      </c>
      <c r="B681" s="43" t="s">
        <v>9</v>
      </c>
      <c r="C681" s="43" t="s">
        <v>7</v>
      </c>
      <c r="D681" s="43" t="s">
        <v>7</v>
      </c>
      <c r="E681" s="43" t="s">
        <v>7</v>
      </c>
      <c r="F681" s="43" t="s">
        <v>7</v>
      </c>
      <c r="G681" s="43" t="s">
        <v>7</v>
      </c>
      <c r="H681" s="44">
        <v>80</v>
      </c>
      <c r="I681" s="44">
        <v>10</v>
      </c>
      <c r="J681" s="43" t="s">
        <v>16</v>
      </c>
    </row>
    <row r="682" spans="1:10" ht="12.75" x14ac:dyDescent="0.2">
      <c r="A682" s="42">
        <v>16140</v>
      </c>
      <c r="B682" s="43" t="s">
        <v>5</v>
      </c>
      <c r="C682" s="43" t="s">
        <v>7</v>
      </c>
      <c r="D682" s="43" t="s">
        <v>7</v>
      </c>
      <c r="E682" s="43" t="s">
        <v>8</v>
      </c>
      <c r="F682" s="43" t="s">
        <v>7</v>
      </c>
      <c r="G682" s="43" t="s">
        <v>7</v>
      </c>
      <c r="H682" s="44">
        <v>68</v>
      </c>
      <c r="I682" s="44">
        <v>20</v>
      </c>
      <c r="J682" s="43" t="s">
        <v>16</v>
      </c>
    </row>
    <row r="683" spans="1:10" ht="12.75" x14ac:dyDescent="0.2">
      <c r="A683" s="42">
        <v>177303</v>
      </c>
      <c r="B683" s="43" t="s">
        <v>6</v>
      </c>
      <c r="C683" s="43" t="s">
        <v>7</v>
      </c>
      <c r="D683" s="43" t="s">
        <v>7</v>
      </c>
      <c r="E683" s="43" t="s">
        <v>7</v>
      </c>
      <c r="F683" s="43" t="s">
        <v>7</v>
      </c>
      <c r="G683" s="43" t="s">
        <v>7</v>
      </c>
      <c r="H683" s="44">
        <v>79</v>
      </c>
      <c r="I683" s="44">
        <v>73</v>
      </c>
      <c r="J683" s="43" t="s">
        <v>16</v>
      </c>
    </row>
    <row r="684" spans="1:10" ht="12.75" x14ac:dyDescent="0.2">
      <c r="A684" s="42">
        <v>59495</v>
      </c>
      <c r="B684" s="43" t="s">
        <v>10</v>
      </c>
      <c r="C684" s="43" t="s">
        <v>7</v>
      </c>
      <c r="D684" s="43" t="s">
        <v>7</v>
      </c>
      <c r="E684" s="43" t="s">
        <v>7</v>
      </c>
      <c r="F684" s="43" t="s">
        <v>7</v>
      </c>
      <c r="G684" s="43" t="s">
        <v>7</v>
      </c>
      <c r="H684" s="44">
        <v>80</v>
      </c>
      <c r="I684" s="44">
        <v>80</v>
      </c>
      <c r="J684" s="43" t="s">
        <v>16</v>
      </c>
    </row>
    <row r="685" spans="1:10" ht="12.75" x14ac:dyDescent="0.2">
      <c r="A685" s="42">
        <v>21616</v>
      </c>
      <c r="B685" s="43" t="s">
        <v>6</v>
      </c>
      <c r="C685" s="43" t="s">
        <v>7</v>
      </c>
      <c r="D685" s="43" t="s">
        <v>8</v>
      </c>
      <c r="E685" s="43" t="s">
        <v>8</v>
      </c>
      <c r="F685" s="43" t="s">
        <v>7</v>
      </c>
      <c r="G685" s="43" t="s">
        <v>7</v>
      </c>
      <c r="H685" s="44">
        <v>76</v>
      </c>
      <c r="I685" s="44">
        <v>60</v>
      </c>
      <c r="J685" s="43" t="s">
        <v>16</v>
      </c>
    </row>
    <row r="686" spans="1:10" ht="12.75" x14ac:dyDescent="0.2">
      <c r="A686" s="42">
        <v>64423</v>
      </c>
      <c r="B686" s="43" t="s">
        <v>9</v>
      </c>
      <c r="C686" s="43" t="s">
        <v>7</v>
      </c>
      <c r="D686" s="43" t="s">
        <v>7</v>
      </c>
      <c r="E686" s="43" t="s">
        <v>8</v>
      </c>
      <c r="F686" s="43" t="s">
        <v>7</v>
      </c>
      <c r="G686" s="43" t="s">
        <v>7</v>
      </c>
      <c r="H686" s="44">
        <v>85</v>
      </c>
      <c r="I686" s="44">
        <v>10</v>
      </c>
      <c r="J686" s="43" t="s">
        <v>16</v>
      </c>
    </row>
    <row r="687" spans="1:10" ht="12.75" x14ac:dyDescent="0.2">
      <c r="A687" s="42">
        <v>3139</v>
      </c>
      <c r="B687" s="43" t="s">
        <v>6</v>
      </c>
      <c r="C687" s="43" t="s">
        <v>7</v>
      </c>
      <c r="D687" s="43" t="s">
        <v>7</v>
      </c>
      <c r="E687" s="43" t="s">
        <v>8</v>
      </c>
      <c r="F687" s="43" t="s">
        <v>7</v>
      </c>
      <c r="G687" s="43" t="s">
        <v>7</v>
      </c>
      <c r="H687" s="44">
        <v>80</v>
      </c>
      <c r="I687" s="44">
        <v>80</v>
      </c>
      <c r="J687" s="43" t="s">
        <v>16</v>
      </c>
    </row>
    <row r="688" spans="1:10" ht="12.75" x14ac:dyDescent="0.2">
      <c r="A688" s="42">
        <v>6380</v>
      </c>
      <c r="B688" s="43" t="s">
        <v>5</v>
      </c>
      <c r="C688" s="43" t="s">
        <v>7</v>
      </c>
      <c r="D688" s="43" t="s">
        <v>7</v>
      </c>
      <c r="E688" s="43" t="s">
        <v>7</v>
      </c>
      <c r="F688" s="43" t="s">
        <v>7</v>
      </c>
      <c r="G688" s="43" t="s">
        <v>7</v>
      </c>
      <c r="H688" s="44">
        <v>68</v>
      </c>
      <c r="I688" s="44">
        <v>60</v>
      </c>
      <c r="J688" s="43" t="s">
        <v>16</v>
      </c>
    </row>
    <row r="689" spans="1:10" ht="12.75" x14ac:dyDescent="0.2">
      <c r="A689" s="42">
        <v>174825</v>
      </c>
      <c r="B689" s="43" t="s">
        <v>6</v>
      </c>
      <c r="C689" s="43" t="s">
        <v>7</v>
      </c>
      <c r="D689" s="43" t="s">
        <v>7</v>
      </c>
      <c r="E689" s="43" t="s">
        <v>8</v>
      </c>
      <c r="F689" s="43" t="s">
        <v>7</v>
      </c>
      <c r="G689" s="43" t="s">
        <v>7</v>
      </c>
      <c r="H689" s="44">
        <v>79</v>
      </c>
      <c r="I689" s="44">
        <v>25</v>
      </c>
      <c r="J689" s="43" t="s">
        <v>16</v>
      </c>
    </row>
    <row r="690" spans="1:10" ht="12.75" x14ac:dyDescent="0.2">
      <c r="A690" s="42">
        <v>68006</v>
      </c>
      <c r="B690" s="43" t="s">
        <v>6</v>
      </c>
      <c r="C690" s="43" t="s">
        <v>7</v>
      </c>
      <c r="D690" s="43" t="s">
        <v>7</v>
      </c>
      <c r="E690" s="43" t="s">
        <v>7</v>
      </c>
      <c r="F690" s="43" t="s">
        <v>7</v>
      </c>
      <c r="G690" s="43" t="s">
        <v>7</v>
      </c>
      <c r="H690" s="44">
        <v>65</v>
      </c>
      <c r="I690" s="44">
        <v>30</v>
      </c>
      <c r="J690" s="43" t="s">
        <v>16</v>
      </c>
    </row>
    <row r="691" spans="1:10" ht="12.75" x14ac:dyDescent="0.2">
      <c r="A691" s="42">
        <v>71264</v>
      </c>
      <c r="B691" s="43" t="s">
        <v>10</v>
      </c>
      <c r="C691" s="43" t="s">
        <v>7</v>
      </c>
      <c r="D691" s="43" t="s">
        <v>7</v>
      </c>
      <c r="E691" s="43" t="s">
        <v>7</v>
      </c>
      <c r="F691" s="43" t="s">
        <v>7</v>
      </c>
      <c r="G691" s="43" t="s">
        <v>7</v>
      </c>
      <c r="H691" s="44">
        <v>95</v>
      </c>
      <c r="I691" s="44">
        <v>20</v>
      </c>
      <c r="J691" s="43" t="s">
        <v>16</v>
      </c>
    </row>
    <row r="692" spans="1:10" ht="12.75" x14ac:dyDescent="0.2">
      <c r="A692" s="42">
        <v>3281</v>
      </c>
      <c r="B692" s="43" t="s">
        <v>9</v>
      </c>
      <c r="C692" s="43" t="s">
        <v>7</v>
      </c>
      <c r="D692" s="43" t="s">
        <v>8</v>
      </c>
      <c r="E692" s="43" t="s">
        <v>7</v>
      </c>
      <c r="F692" s="43" t="s">
        <v>7</v>
      </c>
      <c r="G692" s="43" t="s">
        <v>7</v>
      </c>
      <c r="H692" s="44">
        <v>81</v>
      </c>
      <c r="I692" s="44">
        <v>50</v>
      </c>
      <c r="J692" s="43" t="s">
        <v>16</v>
      </c>
    </row>
    <row r="693" spans="1:10" ht="12.75" x14ac:dyDescent="0.2">
      <c r="A693" s="42">
        <v>17362</v>
      </c>
      <c r="B693" s="43" t="s">
        <v>6</v>
      </c>
      <c r="C693" s="43" t="s">
        <v>7</v>
      </c>
      <c r="D693" s="43" t="s">
        <v>7</v>
      </c>
      <c r="E693" s="43" t="s">
        <v>7</v>
      </c>
      <c r="F693" s="43" t="s">
        <v>7</v>
      </c>
      <c r="G693" s="43" t="s">
        <v>7</v>
      </c>
      <c r="H693" s="44">
        <v>70</v>
      </c>
      <c r="I693" s="44">
        <v>75</v>
      </c>
      <c r="J693" s="43" t="s">
        <v>16</v>
      </c>
    </row>
    <row r="694" spans="1:10" ht="12.75" x14ac:dyDescent="0.2">
      <c r="A694" s="42">
        <v>179810</v>
      </c>
      <c r="B694" s="43" t="s">
        <v>6</v>
      </c>
      <c r="C694" s="43" t="s">
        <v>7</v>
      </c>
      <c r="D694" s="43" t="s">
        <v>7</v>
      </c>
      <c r="E694" s="43" t="s">
        <v>7</v>
      </c>
      <c r="F694" s="43" t="s">
        <v>7</v>
      </c>
      <c r="G694" s="43" t="s">
        <v>7</v>
      </c>
      <c r="H694" s="44">
        <v>73</v>
      </c>
      <c r="I694" s="44">
        <v>30</v>
      </c>
      <c r="J694" s="43" t="s">
        <v>16</v>
      </c>
    </row>
    <row r="695" spans="1:10" ht="12.75" x14ac:dyDescent="0.2">
      <c r="A695" s="42">
        <v>73438</v>
      </c>
      <c r="B695" s="43" t="s">
        <v>6</v>
      </c>
      <c r="C695" s="43" t="s">
        <v>7</v>
      </c>
      <c r="D695" s="43" t="s">
        <v>7</v>
      </c>
      <c r="E695" s="43" t="s">
        <v>8</v>
      </c>
      <c r="F695" s="43" t="s">
        <v>7</v>
      </c>
      <c r="G695" s="43" t="s">
        <v>7</v>
      </c>
      <c r="H695" s="44">
        <v>73</v>
      </c>
      <c r="I695" s="44">
        <v>40</v>
      </c>
      <c r="J695" s="43" t="s">
        <v>16</v>
      </c>
    </row>
    <row r="696" spans="1:10" ht="12.75" x14ac:dyDescent="0.2">
      <c r="A696" s="42">
        <v>12760</v>
      </c>
      <c r="B696" s="43" t="s">
        <v>10</v>
      </c>
      <c r="C696" s="43" t="s">
        <v>7</v>
      </c>
      <c r="D696" s="43" t="s">
        <v>8</v>
      </c>
      <c r="E696" s="43" t="s">
        <v>7</v>
      </c>
      <c r="F696" s="43" t="s">
        <v>7</v>
      </c>
      <c r="G696" s="43" t="s">
        <v>7</v>
      </c>
      <c r="H696" s="44">
        <v>76</v>
      </c>
      <c r="I696" s="44">
        <v>60</v>
      </c>
      <c r="J696" s="43" t="s">
        <v>16</v>
      </c>
    </row>
    <row r="697" spans="1:10" ht="12.75" x14ac:dyDescent="0.2">
      <c r="A697" s="42">
        <v>65771</v>
      </c>
      <c r="B697" s="43" t="s">
        <v>6</v>
      </c>
      <c r="C697" s="43" t="s">
        <v>7</v>
      </c>
      <c r="D697" s="43" t="s">
        <v>7</v>
      </c>
      <c r="E697" s="43" t="s">
        <v>8</v>
      </c>
      <c r="F697" s="43" t="s">
        <v>7</v>
      </c>
      <c r="G697" s="43" t="s">
        <v>7</v>
      </c>
      <c r="H697" s="44">
        <v>73</v>
      </c>
      <c r="I697" s="44">
        <v>30</v>
      </c>
      <c r="J697" s="43" t="s">
        <v>16</v>
      </c>
    </row>
    <row r="698" spans="1:10" ht="12.75" x14ac:dyDescent="0.2">
      <c r="A698" s="42">
        <v>7552</v>
      </c>
      <c r="B698" s="43" t="s">
        <v>10</v>
      </c>
      <c r="C698" s="43" t="s">
        <v>7</v>
      </c>
      <c r="D698" s="43" t="s">
        <v>7</v>
      </c>
      <c r="E698" s="43" t="s">
        <v>7</v>
      </c>
      <c r="F698" s="43" t="s">
        <v>7</v>
      </c>
      <c r="G698" s="43" t="s">
        <v>7</v>
      </c>
      <c r="H698" s="44">
        <v>78</v>
      </c>
      <c r="I698" s="44">
        <v>50</v>
      </c>
      <c r="J698" s="43" t="s">
        <v>16</v>
      </c>
    </row>
    <row r="699" spans="1:10" ht="12.75" x14ac:dyDescent="0.2">
      <c r="A699" s="42">
        <v>67532</v>
      </c>
      <c r="B699" s="43" t="s">
        <v>6</v>
      </c>
      <c r="C699" s="43" t="s">
        <v>7</v>
      </c>
      <c r="D699" s="43" t="s">
        <v>8</v>
      </c>
      <c r="E699" s="43" t="s">
        <v>7</v>
      </c>
      <c r="F699" s="43" t="s">
        <v>7</v>
      </c>
      <c r="G699" s="43" t="s">
        <v>7</v>
      </c>
      <c r="H699" s="44">
        <v>75</v>
      </c>
      <c r="I699" s="44">
        <v>85</v>
      </c>
      <c r="J699" s="43" t="s">
        <v>16</v>
      </c>
    </row>
    <row r="700" spans="1:10" ht="12.75" x14ac:dyDescent="0.2">
      <c r="A700" s="42">
        <v>77157</v>
      </c>
      <c r="B700" s="43" t="s">
        <v>10</v>
      </c>
      <c r="C700" s="43" t="s">
        <v>7</v>
      </c>
      <c r="D700" s="43" t="s">
        <v>8</v>
      </c>
      <c r="E700" s="43" t="s">
        <v>7</v>
      </c>
      <c r="F700" s="43" t="s">
        <v>7</v>
      </c>
      <c r="G700" s="43" t="s">
        <v>7</v>
      </c>
      <c r="H700" s="44">
        <v>70</v>
      </c>
      <c r="I700" s="44">
        <v>80</v>
      </c>
      <c r="J700" s="43" t="s">
        <v>16</v>
      </c>
    </row>
    <row r="701" spans="1:10" ht="12.75" x14ac:dyDescent="0.2">
      <c r="A701" s="42">
        <v>25225</v>
      </c>
      <c r="B701" s="43" t="s">
        <v>5</v>
      </c>
      <c r="C701" s="43" t="s">
        <v>7</v>
      </c>
      <c r="D701" s="43" t="s">
        <v>8</v>
      </c>
      <c r="E701" s="43" t="s">
        <v>7</v>
      </c>
      <c r="F701" s="43" t="s">
        <v>7</v>
      </c>
      <c r="G701" s="43" t="s">
        <v>7</v>
      </c>
      <c r="H701" s="44">
        <v>73</v>
      </c>
      <c r="I701" s="44">
        <v>30</v>
      </c>
      <c r="J701" s="43" t="s">
        <v>16</v>
      </c>
    </row>
    <row r="702" spans="1:10" ht="12.75" x14ac:dyDescent="0.2">
      <c r="A702" s="42">
        <v>20182</v>
      </c>
      <c r="B702" s="43" t="s">
        <v>6</v>
      </c>
      <c r="C702" s="43" t="s">
        <v>7</v>
      </c>
      <c r="D702" s="43" t="s">
        <v>7</v>
      </c>
      <c r="E702" s="43" t="s">
        <v>7</v>
      </c>
      <c r="F702" s="43" t="s">
        <v>7</v>
      </c>
      <c r="G702" s="43" t="s">
        <v>7</v>
      </c>
      <c r="H702" s="44">
        <v>71</v>
      </c>
      <c r="I702" s="44">
        <v>30</v>
      </c>
      <c r="J702" s="43" t="s">
        <v>16</v>
      </c>
    </row>
    <row r="703" spans="1:10" ht="12.75" x14ac:dyDescent="0.2">
      <c r="A703" s="42">
        <v>65144</v>
      </c>
      <c r="B703" s="43" t="s">
        <v>10</v>
      </c>
      <c r="C703" s="43" t="s">
        <v>7</v>
      </c>
      <c r="D703" s="43" t="s">
        <v>8</v>
      </c>
      <c r="E703" s="43" t="s">
        <v>7</v>
      </c>
      <c r="F703" s="43" t="s">
        <v>7</v>
      </c>
      <c r="G703" s="43" t="s">
        <v>7</v>
      </c>
      <c r="H703" s="44">
        <v>70</v>
      </c>
      <c r="I703" s="44">
        <v>70</v>
      </c>
      <c r="J703" s="43" t="s">
        <v>16</v>
      </c>
    </row>
    <row r="704" spans="1:10" ht="12.75" x14ac:dyDescent="0.2">
      <c r="A704" s="42">
        <v>6368</v>
      </c>
      <c r="B704" s="43" t="s">
        <v>5</v>
      </c>
      <c r="C704" s="43" t="s">
        <v>7</v>
      </c>
      <c r="D704" s="43" t="s">
        <v>7</v>
      </c>
      <c r="E704" s="43" t="s">
        <v>7</v>
      </c>
      <c r="F704" s="43" t="s">
        <v>7</v>
      </c>
      <c r="G704" s="43" t="s">
        <v>7</v>
      </c>
      <c r="H704" s="44">
        <v>99</v>
      </c>
      <c r="I704" s="44">
        <v>60</v>
      </c>
      <c r="J704" s="43" t="s">
        <v>16</v>
      </c>
    </row>
    <row r="705" spans="1:10" ht="12.75" x14ac:dyDescent="0.2">
      <c r="A705" s="42">
        <v>1555</v>
      </c>
      <c r="B705" s="43" t="s">
        <v>10</v>
      </c>
      <c r="C705" s="43" t="s">
        <v>7</v>
      </c>
      <c r="D705" s="43" t="s">
        <v>7</v>
      </c>
      <c r="E705" s="43" t="s">
        <v>8</v>
      </c>
      <c r="F705" s="43" t="s">
        <v>7</v>
      </c>
      <c r="G705" s="43" t="s">
        <v>7</v>
      </c>
      <c r="H705" s="44">
        <v>50</v>
      </c>
      <c r="I705" s="44">
        <v>30</v>
      </c>
      <c r="J705" s="43" t="s">
        <v>16</v>
      </c>
    </row>
    <row r="706" spans="1:10" ht="12.75" x14ac:dyDescent="0.2">
      <c r="A706" s="42">
        <v>7989</v>
      </c>
      <c r="B706" s="43" t="s">
        <v>10</v>
      </c>
      <c r="C706" s="43" t="s">
        <v>7</v>
      </c>
      <c r="D706" s="43" t="s">
        <v>8</v>
      </c>
      <c r="E706" s="43" t="s">
        <v>7</v>
      </c>
      <c r="F706" s="43" t="s">
        <v>7</v>
      </c>
      <c r="G706" s="43" t="s">
        <v>7</v>
      </c>
      <c r="H706" s="44">
        <v>70</v>
      </c>
      <c r="I706" s="44">
        <v>40</v>
      </c>
      <c r="J706" s="43" t="s">
        <v>16</v>
      </c>
    </row>
    <row r="707" spans="1:10" ht="12.75" x14ac:dyDescent="0.2">
      <c r="A707" s="42">
        <v>5355</v>
      </c>
      <c r="B707" s="43" t="s">
        <v>6</v>
      </c>
      <c r="C707" s="43" t="s">
        <v>7</v>
      </c>
      <c r="D707" s="43" t="s">
        <v>7</v>
      </c>
      <c r="E707" s="43" t="s">
        <v>7</v>
      </c>
      <c r="F707" s="43" t="s">
        <v>7</v>
      </c>
      <c r="G707" s="43" t="s">
        <v>7</v>
      </c>
      <c r="H707" s="44">
        <v>75</v>
      </c>
      <c r="I707" s="44">
        <v>30</v>
      </c>
      <c r="J707" s="43" t="s">
        <v>16</v>
      </c>
    </row>
    <row r="708" spans="1:10" ht="12.75" x14ac:dyDescent="0.2">
      <c r="A708" s="42">
        <v>60752</v>
      </c>
      <c r="B708" s="43" t="s">
        <v>6</v>
      </c>
      <c r="C708" s="43" t="s">
        <v>7</v>
      </c>
      <c r="D708" s="43" t="s">
        <v>7</v>
      </c>
      <c r="E708" s="43" t="s">
        <v>7</v>
      </c>
      <c r="F708" s="43" t="s">
        <v>7</v>
      </c>
      <c r="G708" s="43" t="s">
        <v>7</v>
      </c>
      <c r="H708" s="44">
        <v>70</v>
      </c>
      <c r="I708" s="44">
        <v>40</v>
      </c>
      <c r="J708" s="43" t="s">
        <v>16</v>
      </c>
    </row>
    <row r="709" spans="1:10" ht="12.75" x14ac:dyDescent="0.2">
      <c r="A709" s="42">
        <v>80896</v>
      </c>
      <c r="B709" s="43" t="s">
        <v>6</v>
      </c>
      <c r="C709" s="43" t="s">
        <v>7</v>
      </c>
      <c r="D709" s="43" t="s">
        <v>7</v>
      </c>
      <c r="E709" s="43" t="s">
        <v>7</v>
      </c>
      <c r="F709" s="43" t="s">
        <v>7</v>
      </c>
      <c r="G709" s="43" t="s">
        <v>7</v>
      </c>
      <c r="H709" s="44">
        <v>75</v>
      </c>
      <c r="I709" s="44">
        <v>75</v>
      </c>
      <c r="J709" s="43" t="s">
        <v>16</v>
      </c>
    </row>
    <row r="710" spans="1:10" ht="12.75" x14ac:dyDescent="0.2">
      <c r="A710" s="42">
        <v>21275</v>
      </c>
      <c r="B710" s="43" t="s">
        <v>10</v>
      </c>
      <c r="C710" s="43" t="s">
        <v>7</v>
      </c>
      <c r="D710" s="43" t="s">
        <v>7</v>
      </c>
      <c r="E710" s="43" t="s">
        <v>7</v>
      </c>
      <c r="F710" s="43" t="s">
        <v>7</v>
      </c>
      <c r="G710" s="43" t="s">
        <v>7</v>
      </c>
      <c r="H710" s="44">
        <v>90</v>
      </c>
      <c r="I710" s="44">
        <v>30</v>
      </c>
      <c r="J710" s="43" t="s">
        <v>16</v>
      </c>
    </row>
    <row r="711" spans="1:10" ht="12.75" x14ac:dyDescent="0.2">
      <c r="A711" s="42">
        <v>5822</v>
      </c>
      <c r="B711" s="43" t="s">
        <v>10</v>
      </c>
      <c r="C711" s="43" t="s">
        <v>7</v>
      </c>
      <c r="D711" s="43" t="s">
        <v>7</v>
      </c>
      <c r="E711" s="43" t="s">
        <v>7</v>
      </c>
      <c r="F711" s="43" t="s">
        <v>7</v>
      </c>
      <c r="G711" s="43" t="s">
        <v>7</v>
      </c>
      <c r="H711" s="44">
        <v>78</v>
      </c>
      <c r="I711" s="44">
        <v>50</v>
      </c>
      <c r="J711" s="43" t="s">
        <v>16</v>
      </c>
    </row>
    <row r="712" spans="1:10" ht="12.75" x14ac:dyDescent="0.2">
      <c r="A712" s="42">
        <v>63474</v>
      </c>
      <c r="B712" s="43" t="s">
        <v>5</v>
      </c>
      <c r="C712" s="43" t="s">
        <v>7</v>
      </c>
      <c r="D712" s="43" t="s">
        <v>7</v>
      </c>
      <c r="E712" s="43" t="s">
        <v>8</v>
      </c>
      <c r="F712" s="43" t="s">
        <v>7</v>
      </c>
      <c r="G712" s="43" t="s">
        <v>7</v>
      </c>
      <c r="H712" s="44">
        <v>77</v>
      </c>
      <c r="I712" s="44">
        <v>20</v>
      </c>
      <c r="J712" s="43" t="s">
        <v>16</v>
      </c>
    </row>
    <row r="713" spans="1:10" ht="12.75" x14ac:dyDescent="0.2">
      <c r="A713" s="42">
        <v>62300</v>
      </c>
      <c r="B713" s="43" t="s">
        <v>10</v>
      </c>
      <c r="C713" s="43" t="s">
        <v>7</v>
      </c>
      <c r="D713" s="43" t="s">
        <v>8</v>
      </c>
      <c r="E713" s="43" t="s">
        <v>7</v>
      </c>
      <c r="F713" s="43" t="s">
        <v>7</v>
      </c>
      <c r="G713" s="43" t="s">
        <v>7</v>
      </c>
      <c r="H713" s="44">
        <v>85</v>
      </c>
      <c r="I713" s="44">
        <v>60</v>
      </c>
      <c r="J713" s="43" t="s">
        <v>16</v>
      </c>
    </row>
    <row r="714" spans="1:10" ht="12.75" x14ac:dyDescent="0.2">
      <c r="A714" s="42">
        <v>9796</v>
      </c>
      <c r="B714" s="43" t="s">
        <v>6</v>
      </c>
      <c r="C714" s="43" t="s">
        <v>7</v>
      </c>
      <c r="D714" s="43" t="s">
        <v>7</v>
      </c>
      <c r="E714" s="43" t="s">
        <v>7</v>
      </c>
      <c r="F714" s="43" t="s">
        <v>7</v>
      </c>
      <c r="G714" s="43" t="s">
        <v>7</v>
      </c>
      <c r="H714" s="44">
        <v>51</v>
      </c>
      <c r="I714" s="44">
        <v>51</v>
      </c>
      <c r="J714" s="43" t="s">
        <v>16</v>
      </c>
    </row>
    <row r="715" spans="1:10" ht="12.75" x14ac:dyDescent="0.2">
      <c r="A715" s="42">
        <v>61018</v>
      </c>
      <c r="B715" s="43" t="s">
        <v>10</v>
      </c>
      <c r="C715" s="43" t="s">
        <v>7</v>
      </c>
      <c r="D715" s="43" t="s">
        <v>7</v>
      </c>
      <c r="E715" s="43" t="s">
        <v>7</v>
      </c>
      <c r="F715" s="43" t="s">
        <v>7</v>
      </c>
      <c r="G715" s="43" t="s">
        <v>7</v>
      </c>
      <c r="H715" s="44">
        <v>80</v>
      </c>
      <c r="I715" s="44">
        <v>50</v>
      </c>
      <c r="J715" s="43" t="s">
        <v>16</v>
      </c>
    </row>
    <row r="716" spans="1:10" ht="12.75" x14ac:dyDescent="0.2">
      <c r="A716" s="42">
        <v>18572</v>
      </c>
      <c r="B716" s="43" t="s">
        <v>6</v>
      </c>
      <c r="C716" s="43" t="s">
        <v>7</v>
      </c>
      <c r="D716" s="43" t="s">
        <v>7</v>
      </c>
      <c r="E716" s="43" t="s">
        <v>8</v>
      </c>
      <c r="F716" s="43" t="s">
        <v>7</v>
      </c>
      <c r="G716" s="43" t="s">
        <v>7</v>
      </c>
      <c r="H716" s="44">
        <v>68</v>
      </c>
      <c r="I716" s="44">
        <v>25</v>
      </c>
      <c r="J716" s="43" t="s">
        <v>16</v>
      </c>
    </row>
    <row r="717" spans="1:10" ht="12.75" x14ac:dyDescent="0.2">
      <c r="A717" s="42">
        <v>76235</v>
      </c>
      <c r="B717" s="43" t="s">
        <v>5</v>
      </c>
      <c r="C717" s="43" t="s">
        <v>7</v>
      </c>
      <c r="D717" s="43" t="s">
        <v>8</v>
      </c>
      <c r="E717" s="43" t="s">
        <v>8</v>
      </c>
      <c r="F717" s="43" t="s">
        <v>7</v>
      </c>
      <c r="G717" s="43" t="s">
        <v>7</v>
      </c>
      <c r="H717" s="44">
        <v>85</v>
      </c>
      <c r="I717" s="44">
        <v>15</v>
      </c>
      <c r="J717" s="43" t="s">
        <v>16</v>
      </c>
    </row>
    <row r="718" spans="1:10" ht="12.75" x14ac:dyDescent="0.2">
      <c r="A718" s="42">
        <v>10138</v>
      </c>
      <c r="B718" s="43" t="s">
        <v>5</v>
      </c>
      <c r="C718" s="43" t="s">
        <v>7</v>
      </c>
      <c r="D718" s="43" t="s">
        <v>7</v>
      </c>
      <c r="E718" s="43" t="s">
        <v>7</v>
      </c>
      <c r="F718" s="43" t="s">
        <v>7</v>
      </c>
      <c r="G718" s="43" t="s">
        <v>7</v>
      </c>
      <c r="H718" s="44">
        <v>95</v>
      </c>
      <c r="I718" s="44">
        <v>85</v>
      </c>
      <c r="J718" s="43" t="s">
        <v>16</v>
      </c>
    </row>
    <row r="719" spans="1:10" ht="12.75" x14ac:dyDescent="0.2">
      <c r="A719" s="42">
        <v>174990</v>
      </c>
      <c r="B719" s="43" t="s">
        <v>9</v>
      </c>
      <c r="C719" s="43" t="s">
        <v>7</v>
      </c>
      <c r="D719" s="43" t="s">
        <v>7</v>
      </c>
      <c r="E719" s="43" t="s">
        <v>7</v>
      </c>
      <c r="F719" s="43" t="s">
        <v>7</v>
      </c>
      <c r="G719" s="43" t="s">
        <v>7</v>
      </c>
      <c r="H719" s="44">
        <v>78</v>
      </c>
      <c r="I719" s="44">
        <v>35</v>
      </c>
      <c r="J719" s="43" t="s">
        <v>16</v>
      </c>
    </row>
    <row r="720" spans="1:10" ht="12.75" x14ac:dyDescent="0.2">
      <c r="A720" s="42">
        <v>9512</v>
      </c>
      <c r="B720" s="43" t="s">
        <v>10</v>
      </c>
      <c r="C720" s="43" t="s">
        <v>7</v>
      </c>
      <c r="D720" s="43" t="s">
        <v>8</v>
      </c>
      <c r="E720" s="43" t="s">
        <v>7</v>
      </c>
      <c r="F720" s="43" t="s">
        <v>7</v>
      </c>
      <c r="G720" s="43" t="s">
        <v>7</v>
      </c>
      <c r="H720" s="44">
        <v>75</v>
      </c>
      <c r="I720" s="44">
        <v>60</v>
      </c>
      <c r="J720" s="43" t="s">
        <v>16</v>
      </c>
    </row>
    <row r="721" spans="1:10" ht="12.75" x14ac:dyDescent="0.2">
      <c r="A721" s="42">
        <v>63697</v>
      </c>
      <c r="B721" s="43" t="s">
        <v>6</v>
      </c>
      <c r="C721" s="43" t="s">
        <v>7</v>
      </c>
      <c r="D721" s="43" t="s">
        <v>7</v>
      </c>
      <c r="E721" s="43" t="s">
        <v>7</v>
      </c>
      <c r="F721" s="43" t="s">
        <v>7</v>
      </c>
      <c r="G721" s="43" t="s">
        <v>7</v>
      </c>
      <c r="H721" s="44">
        <v>70</v>
      </c>
      <c r="I721" s="44">
        <v>30</v>
      </c>
      <c r="J721" s="43" t="s">
        <v>16</v>
      </c>
    </row>
    <row r="722" spans="1:10" ht="12.75" x14ac:dyDescent="0.2">
      <c r="A722" s="42">
        <v>20338</v>
      </c>
      <c r="B722" s="43" t="s">
        <v>6</v>
      </c>
      <c r="C722" s="43" t="s">
        <v>7</v>
      </c>
      <c r="D722" s="43" t="s">
        <v>7</v>
      </c>
      <c r="E722" s="43" t="s">
        <v>8</v>
      </c>
      <c r="F722" s="43" t="s">
        <v>7</v>
      </c>
      <c r="G722" s="43" t="s">
        <v>7</v>
      </c>
      <c r="H722" s="44">
        <v>78</v>
      </c>
      <c r="I722" s="44">
        <v>50</v>
      </c>
      <c r="J722" s="43" t="s">
        <v>16</v>
      </c>
    </row>
    <row r="723" spans="1:10" ht="12.75" x14ac:dyDescent="0.2">
      <c r="A723" s="42">
        <v>67814</v>
      </c>
      <c r="B723" s="43" t="s">
        <v>6</v>
      </c>
      <c r="C723" s="43" t="s">
        <v>7</v>
      </c>
      <c r="D723" s="43" t="s">
        <v>7</v>
      </c>
      <c r="E723" s="43" t="s">
        <v>7</v>
      </c>
      <c r="F723" s="43" t="s">
        <v>7</v>
      </c>
      <c r="G723" s="43" t="s">
        <v>7</v>
      </c>
      <c r="H723" s="44">
        <v>71</v>
      </c>
      <c r="I723" s="44">
        <v>20</v>
      </c>
      <c r="J723" s="43" t="s">
        <v>16</v>
      </c>
    </row>
    <row r="724" spans="1:10" ht="12.75" x14ac:dyDescent="0.2">
      <c r="A724" s="42">
        <v>77848</v>
      </c>
      <c r="B724" s="43" t="s">
        <v>5</v>
      </c>
      <c r="C724" s="43" t="s">
        <v>7</v>
      </c>
      <c r="D724" s="43" t="s">
        <v>8</v>
      </c>
      <c r="E724" s="43" t="s">
        <v>8</v>
      </c>
      <c r="F724" s="43" t="s">
        <v>7</v>
      </c>
      <c r="G724" s="43" t="s">
        <v>7</v>
      </c>
      <c r="H724" s="44">
        <v>76</v>
      </c>
      <c r="I724" s="44">
        <v>40</v>
      </c>
      <c r="J724" s="43" t="s">
        <v>16</v>
      </c>
    </row>
    <row r="725" spans="1:10" ht="12.75" x14ac:dyDescent="0.2">
      <c r="A725" s="42">
        <v>53646</v>
      </c>
      <c r="B725" s="43" t="s">
        <v>5</v>
      </c>
      <c r="C725" s="43" t="s">
        <v>7</v>
      </c>
      <c r="D725" s="43" t="s">
        <v>7</v>
      </c>
      <c r="E725" s="43" t="s">
        <v>8</v>
      </c>
      <c r="F725" s="43" t="s">
        <v>7</v>
      </c>
      <c r="G725" s="43" t="s">
        <v>7</v>
      </c>
      <c r="H725" s="44">
        <v>50</v>
      </c>
      <c r="I725" s="44">
        <v>40</v>
      </c>
      <c r="J725" s="43" t="s">
        <v>16</v>
      </c>
    </row>
    <row r="726" spans="1:10" ht="12.75" x14ac:dyDescent="0.2">
      <c r="A726" s="42">
        <v>76755</v>
      </c>
      <c r="B726" s="43" t="s">
        <v>10</v>
      </c>
      <c r="C726" s="43" t="s">
        <v>7</v>
      </c>
      <c r="D726" s="43" t="s">
        <v>8</v>
      </c>
      <c r="E726" s="43" t="s">
        <v>7</v>
      </c>
      <c r="F726" s="43" t="s">
        <v>7</v>
      </c>
      <c r="G726" s="43" t="s">
        <v>7</v>
      </c>
      <c r="H726" s="44">
        <v>76</v>
      </c>
      <c r="I726" s="44">
        <v>50</v>
      </c>
      <c r="J726" s="43" t="s">
        <v>16</v>
      </c>
    </row>
    <row r="727" spans="1:10" ht="12.75" x14ac:dyDescent="0.2">
      <c r="A727" s="42">
        <v>32031</v>
      </c>
      <c r="B727" s="43" t="s">
        <v>6</v>
      </c>
      <c r="C727" s="43" t="s">
        <v>7</v>
      </c>
      <c r="D727" s="43" t="s">
        <v>7</v>
      </c>
      <c r="E727" s="43" t="s">
        <v>8</v>
      </c>
      <c r="F727" s="43" t="s">
        <v>7</v>
      </c>
      <c r="G727" s="43" t="s">
        <v>7</v>
      </c>
      <c r="H727" s="44">
        <v>75</v>
      </c>
      <c r="I727" s="44">
        <v>70</v>
      </c>
      <c r="J727" s="43" t="s">
        <v>16</v>
      </c>
    </row>
    <row r="728" spans="1:10" ht="12.75" x14ac:dyDescent="0.2">
      <c r="A728" s="42">
        <v>12284</v>
      </c>
      <c r="B728" s="43" t="s">
        <v>5</v>
      </c>
      <c r="C728" s="43" t="s">
        <v>7</v>
      </c>
      <c r="D728" s="43" t="s">
        <v>7</v>
      </c>
      <c r="E728" s="43" t="s">
        <v>7</v>
      </c>
      <c r="F728" s="43" t="s">
        <v>7</v>
      </c>
      <c r="G728" s="43" t="s">
        <v>7</v>
      </c>
      <c r="H728" s="44">
        <v>73</v>
      </c>
      <c r="I728" s="44">
        <v>20</v>
      </c>
      <c r="J728" s="43" t="s">
        <v>16</v>
      </c>
    </row>
    <row r="729" spans="1:10" ht="12.75" x14ac:dyDescent="0.2">
      <c r="A729" s="42">
        <v>63164</v>
      </c>
      <c r="B729" s="43" t="s">
        <v>5</v>
      </c>
      <c r="C729" s="43" t="s">
        <v>7</v>
      </c>
      <c r="D729" s="43" t="s">
        <v>8</v>
      </c>
      <c r="E729" s="43" t="s">
        <v>7</v>
      </c>
      <c r="F729" s="43" t="s">
        <v>7</v>
      </c>
      <c r="G729" s="43" t="s">
        <v>7</v>
      </c>
      <c r="H729" s="44">
        <v>90</v>
      </c>
      <c r="I729" s="44">
        <v>20</v>
      </c>
      <c r="J729" s="43" t="s">
        <v>16</v>
      </c>
    </row>
    <row r="730" spans="1:10" ht="12.75" x14ac:dyDescent="0.2">
      <c r="A730" s="42">
        <v>13282</v>
      </c>
      <c r="B730" s="43" t="s">
        <v>10</v>
      </c>
      <c r="C730" s="43" t="s">
        <v>7</v>
      </c>
      <c r="D730" s="43" t="s">
        <v>7</v>
      </c>
      <c r="E730" s="43" t="s">
        <v>8</v>
      </c>
      <c r="F730" s="43" t="s">
        <v>7</v>
      </c>
      <c r="G730" s="43" t="s">
        <v>7</v>
      </c>
      <c r="H730" s="44">
        <v>50</v>
      </c>
      <c r="I730" s="44">
        <v>30</v>
      </c>
      <c r="J730" s="43" t="s">
        <v>16</v>
      </c>
    </row>
    <row r="731" spans="1:10" ht="12.75" x14ac:dyDescent="0.2">
      <c r="A731" s="42">
        <v>174002</v>
      </c>
      <c r="B731" s="43" t="s">
        <v>9</v>
      </c>
      <c r="C731" s="43" t="s">
        <v>7</v>
      </c>
      <c r="D731" s="43" t="s">
        <v>7</v>
      </c>
      <c r="E731" s="43" t="s">
        <v>7</v>
      </c>
      <c r="F731" s="43" t="s">
        <v>7</v>
      </c>
      <c r="G731" s="43" t="s">
        <v>7</v>
      </c>
      <c r="H731" s="44">
        <v>78</v>
      </c>
      <c r="I731" s="44">
        <v>35</v>
      </c>
      <c r="J731" s="43" t="s">
        <v>16</v>
      </c>
    </row>
    <row r="732" spans="1:10" ht="12.75" x14ac:dyDescent="0.2">
      <c r="A732" s="42">
        <v>77390</v>
      </c>
      <c r="B732" s="43" t="s">
        <v>9</v>
      </c>
      <c r="C732" s="43" t="s">
        <v>7</v>
      </c>
      <c r="D732" s="43" t="s">
        <v>8</v>
      </c>
      <c r="E732" s="43" t="s">
        <v>7</v>
      </c>
      <c r="F732" s="43" t="s">
        <v>7</v>
      </c>
      <c r="G732" s="43" t="s">
        <v>7</v>
      </c>
      <c r="H732" s="44">
        <v>81</v>
      </c>
      <c r="I732" s="44">
        <v>50</v>
      </c>
      <c r="J732" s="43" t="s">
        <v>16</v>
      </c>
    </row>
    <row r="733" spans="1:10" ht="12.75" x14ac:dyDescent="0.2">
      <c r="A733" s="42">
        <v>64428</v>
      </c>
      <c r="B733" s="43" t="s">
        <v>5</v>
      </c>
      <c r="C733" s="43" t="s">
        <v>7</v>
      </c>
      <c r="D733" s="43" t="s">
        <v>8</v>
      </c>
      <c r="E733" s="43" t="s">
        <v>8</v>
      </c>
      <c r="F733" s="43" t="s">
        <v>7</v>
      </c>
      <c r="G733" s="43" t="s">
        <v>7</v>
      </c>
      <c r="H733" s="44">
        <v>80</v>
      </c>
      <c r="I733" s="44">
        <v>20</v>
      </c>
      <c r="J733" s="43" t="s">
        <v>16</v>
      </c>
    </row>
    <row r="734" spans="1:10" ht="12.75" x14ac:dyDescent="0.2">
      <c r="A734" s="42">
        <v>68910</v>
      </c>
      <c r="B734" s="43" t="s">
        <v>6</v>
      </c>
      <c r="C734" s="43" t="s">
        <v>7</v>
      </c>
      <c r="D734" s="43" t="s">
        <v>8</v>
      </c>
      <c r="E734" s="43" t="s">
        <v>8</v>
      </c>
      <c r="F734" s="43" t="s">
        <v>7</v>
      </c>
      <c r="G734" s="43" t="s">
        <v>7</v>
      </c>
      <c r="H734" s="44">
        <v>81</v>
      </c>
      <c r="I734" s="44">
        <v>80</v>
      </c>
      <c r="J734" s="43" t="s">
        <v>16</v>
      </c>
    </row>
    <row r="735" spans="1:10" ht="12.75" x14ac:dyDescent="0.2">
      <c r="A735" s="42">
        <v>16812</v>
      </c>
      <c r="B735" s="43" t="s">
        <v>6</v>
      </c>
      <c r="C735" s="43" t="s">
        <v>7</v>
      </c>
      <c r="D735" s="43" t="s">
        <v>8</v>
      </c>
      <c r="E735" s="43" t="s">
        <v>8</v>
      </c>
      <c r="F735" s="43" t="s">
        <v>7</v>
      </c>
      <c r="G735" s="43" t="s">
        <v>7</v>
      </c>
      <c r="H735" s="44">
        <v>81</v>
      </c>
      <c r="I735" s="44">
        <v>30</v>
      </c>
      <c r="J735" s="43" t="s">
        <v>16</v>
      </c>
    </row>
    <row r="736" spans="1:10" ht="12.75" x14ac:dyDescent="0.2">
      <c r="A736" s="42">
        <v>80238</v>
      </c>
      <c r="B736" s="43" t="s">
        <v>6</v>
      </c>
      <c r="C736" s="43" t="s">
        <v>7</v>
      </c>
      <c r="D736" s="43" t="s">
        <v>8</v>
      </c>
      <c r="E736" s="43" t="s">
        <v>8</v>
      </c>
      <c r="F736" s="43" t="s">
        <v>7</v>
      </c>
      <c r="G736" s="43" t="s">
        <v>7</v>
      </c>
      <c r="H736" s="44">
        <v>76</v>
      </c>
      <c r="I736" s="44">
        <v>50</v>
      </c>
      <c r="J736" s="43" t="s">
        <v>16</v>
      </c>
    </row>
    <row r="737" spans="1:10" ht="12.75" x14ac:dyDescent="0.2">
      <c r="A737" s="42">
        <v>7934</v>
      </c>
      <c r="B737" s="43" t="s">
        <v>5</v>
      </c>
      <c r="C737" s="43" t="s">
        <v>7</v>
      </c>
      <c r="D737" s="43" t="s">
        <v>8</v>
      </c>
      <c r="E737" s="43" t="s">
        <v>8</v>
      </c>
      <c r="F737" s="43" t="s">
        <v>7</v>
      </c>
      <c r="G737" s="43" t="s">
        <v>7</v>
      </c>
      <c r="H737" s="44">
        <v>82</v>
      </c>
      <c r="I737" s="44">
        <v>30</v>
      </c>
      <c r="J737" s="43" t="s">
        <v>16</v>
      </c>
    </row>
    <row r="738" spans="1:10" ht="12.75" x14ac:dyDescent="0.2">
      <c r="A738" s="42">
        <v>66337</v>
      </c>
      <c r="B738" s="43" t="s">
        <v>10</v>
      </c>
      <c r="C738" s="43" t="s">
        <v>7</v>
      </c>
      <c r="D738" s="43" t="s">
        <v>7</v>
      </c>
      <c r="E738" s="43" t="s">
        <v>7</v>
      </c>
      <c r="F738" s="43" t="s">
        <v>7</v>
      </c>
      <c r="G738" s="43" t="s">
        <v>7</v>
      </c>
      <c r="H738" s="44">
        <v>80</v>
      </c>
      <c r="I738" s="44">
        <v>25</v>
      </c>
      <c r="J738" s="43" t="s">
        <v>16</v>
      </c>
    </row>
    <row r="739" spans="1:10" ht="12.75" x14ac:dyDescent="0.2">
      <c r="A739" s="42">
        <v>71781</v>
      </c>
      <c r="B739" s="43" t="s">
        <v>10</v>
      </c>
      <c r="C739" s="43" t="s">
        <v>7</v>
      </c>
      <c r="D739" s="43" t="s">
        <v>7</v>
      </c>
      <c r="E739" s="43" t="s">
        <v>7</v>
      </c>
      <c r="F739" s="43" t="s">
        <v>7</v>
      </c>
      <c r="G739" s="43" t="s">
        <v>7</v>
      </c>
      <c r="H739" s="44">
        <v>70</v>
      </c>
      <c r="I739" s="44">
        <v>20</v>
      </c>
      <c r="J739" s="43" t="s">
        <v>16</v>
      </c>
    </row>
    <row r="740" spans="1:10" ht="12.75" x14ac:dyDescent="0.2">
      <c r="A740" s="42">
        <v>20674</v>
      </c>
      <c r="B740" s="43" t="s">
        <v>9</v>
      </c>
      <c r="C740" s="43" t="s">
        <v>7</v>
      </c>
      <c r="D740" s="43" t="s">
        <v>8</v>
      </c>
      <c r="E740" s="43" t="s">
        <v>7</v>
      </c>
      <c r="F740" s="43" t="s">
        <v>7</v>
      </c>
      <c r="G740" s="43" t="s">
        <v>7</v>
      </c>
      <c r="H740" s="44">
        <v>80</v>
      </c>
      <c r="I740" s="44">
        <v>100</v>
      </c>
      <c r="J740" s="43" t="s">
        <v>16</v>
      </c>
    </row>
    <row r="741" spans="1:10" ht="12.75" x14ac:dyDescent="0.2">
      <c r="A741" s="42">
        <v>21091</v>
      </c>
      <c r="B741" s="43" t="s">
        <v>10</v>
      </c>
      <c r="C741" s="43" t="s">
        <v>7</v>
      </c>
      <c r="D741" s="43" t="s">
        <v>7</v>
      </c>
      <c r="E741" s="43" t="s">
        <v>7</v>
      </c>
      <c r="F741" s="43" t="s">
        <v>7</v>
      </c>
      <c r="G741" s="43" t="s">
        <v>7</v>
      </c>
      <c r="H741" s="44">
        <v>70</v>
      </c>
      <c r="I741" s="44">
        <v>20</v>
      </c>
      <c r="J741" s="43" t="s">
        <v>16</v>
      </c>
    </row>
    <row r="742" spans="1:10" ht="12.75" x14ac:dyDescent="0.2">
      <c r="A742" s="42">
        <v>7326</v>
      </c>
      <c r="B742" s="43" t="s">
        <v>10</v>
      </c>
      <c r="C742" s="43" t="s">
        <v>7</v>
      </c>
      <c r="D742" s="43" t="s">
        <v>7</v>
      </c>
      <c r="E742" s="43" t="s">
        <v>7</v>
      </c>
      <c r="F742" s="43" t="s">
        <v>7</v>
      </c>
      <c r="G742" s="43" t="s">
        <v>7</v>
      </c>
      <c r="H742" s="44">
        <v>80</v>
      </c>
      <c r="I742" s="44">
        <v>80</v>
      </c>
      <c r="J742" s="43" t="s">
        <v>16</v>
      </c>
    </row>
    <row r="743" spans="1:10" ht="12.75" x14ac:dyDescent="0.2">
      <c r="A743" s="42">
        <v>65480</v>
      </c>
      <c r="B743" s="43" t="s">
        <v>6</v>
      </c>
      <c r="C743" s="43" t="s">
        <v>7</v>
      </c>
      <c r="D743" s="43" t="s">
        <v>8</v>
      </c>
      <c r="E743" s="43" t="s">
        <v>7</v>
      </c>
      <c r="F743" s="43" t="s">
        <v>7</v>
      </c>
      <c r="G743" s="43" t="s">
        <v>7</v>
      </c>
      <c r="H743" s="44">
        <v>73</v>
      </c>
      <c r="I743" s="44">
        <v>20</v>
      </c>
      <c r="J743" s="43" t="s">
        <v>16</v>
      </c>
    </row>
    <row r="744" spans="1:10" ht="12.75" x14ac:dyDescent="0.2">
      <c r="A744" s="42">
        <v>16564</v>
      </c>
      <c r="B744" s="43" t="s">
        <v>10</v>
      </c>
      <c r="C744" s="43" t="s">
        <v>7</v>
      </c>
      <c r="D744" s="43" t="s">
        <v>8</v>
      </c>
      <c r="E744" s="43" t="s">
        <v>8</v>
      </c>
      <c r="F744" s="43" t="s">
        <v>7</v>
      </c>
      <c r="G744" s="43" t="s">
        <v>7</v>
      </c>
      <c r="H744" s="44">
        <v>80</v>
      </c>
      <c r="I744" s="44">
        <v>10</v>
      </c>
      <c r="J744" s="43" t="s">
        <v>16</v>
      </c>
    </row>
    <row r="745" spans="1:10" ht="12.75" x14ac:dyDescent="0.2">
      <c r="A745" s="42">
        <v>17951</v>
      </c>
      <c r="B745" s="43" t="s">
        <v>6</v>
      </c>
      <c r="C745" s="43" t="s">
        <v>7</v>
      </c>
      <c r="D745" s="43" t="s">
        <v>7</v>
      </c>
      <c r="E745" s="43" t="s">
        <v>7</v>
      </c>
      <c r="F745" s="43" t="s">
        <v>7</v>
      </c>
      <c r="G745" s="43" t="s">
        <v>8</v>
      </c>
      <c r="H745" s="44">
        <v>75</v>
      </c>
      <c r="I745" s="44">
        <v>100</v>
      </c>
      <c r="J745" s="43" t="s">
        <v>16</v>
      </c>
    </row>
    <row r="746" spans="1:10" ht="12.75" x14ac:dyDescent="0.2">
      <c r="A746" s="42">
        <v>8556</v>
      </c>
      <c r="B746" s="43" t="s">
        <v>5</v>
      </c>
      <c r="C746" s="43" t="s">
        <v>7</v>
      </c>
      <c r="D746" s="43" t="s">
        <v>8</v>
      </c>
      <c r="E746" s="43" t="s">
        <v>8</v>
      </c>
      <c r="F746" s="43" t="s">
        <v>7</v>
      </c>
      <c r="G746" s="43" t="s">
        <v>7</v>
      </c>
      <c r="H746" s="44">
        <v>76</v>
      </c>
      <c r="I746" s="44">
        <v>40</v>
      </c>
      <c r="J746" s="43" t="s">
        <v>16</v>
      </c>
    </row>
    <row r="747" spans="1:10" ht="12.75" x14ac:dyDescent="0.2">
      <c r="A747" s="42">
        <v>19500</v>
      </c>
      <c r="B747" s="43" t="s">
        <v>5</v>
      </c>
      <c r="C747" s="43" t="s">
        <v>7</v>
      </c>
      <c r="D747" s="43" t="s">
        <v>8</v>
      </c>
      <c r="E747" s="43" t="s">
        <v>7</v>
      </c>
      <c r="F747" s="43" t="s">
        <v>7</v>
      </c>
      <c r="G747" s="43" t="s">
        <v>7</v>
      </c>
      <c r="H747" s="44">
        <v>73</v>
      </c>
      <c r="I747" s="44">
        <v>70</v>
      </c>
      <c r="J747" s="43" t="s">
        <v>16</v>
      </c>
    </row>
    <row r="748" spans="1:10" ht="12.75" x14ac:dyDescent="0.2">
      <c r="A748" s="42">
        <v>173058</v>
      </c>
      <c r="B748" s="43" t="s">
        <v>9</v>
      </c>
      <c r="C748" s="43" t="s">
        <v>7</v>
      </c>
      <c r="D748" s="43" t="s">
        <v>7</v>
      </c>
      <c r="E748" s="43" t="s">
        <v>7</v>
      </c>
      <c r="F748" s="43" t="s">
        <v>7</v>
      </c>
      <c r="G748" s="43" t="s">
        <v>7</v>
      </c>
      <c r="H748" s="44">
        <v>75</v>
      </c>
      <c r="I748" s="44">
        <v>65</v>
      </c>
      <c r="J748" s="43" t="s">
        <v>16</v>
      </c>
    </row>
    <row r="749" spans="1:10" ht="12.75" x14ac:dyDescent="0.2">
      <c r="A749" s="42">
        <v>64818</v>
      </c>
      <c r="B749" s="43" t="s">
        <v>6</v>
      </c>
      <c r="C749" s="43" t="s">
        <v>7</v>
      </c>
      <c r="D749" s="43" t="s">
        <v>8</v>
      </c>
      <c r="E749" s="43" t="s">
        <v>8</v>
      </c>
      <c r="F749" s="43" t="s">
        <v>7</v>
      </c>
      <c r="G749" s="43" t="s">
        <v>7</v>
      </c>
      <c r="H749" s="44">
        <v>75</v>
      </c>
      <c r="I749" s="44">
        <v>40</v>
      </c>
      <c r="J749" s="43" t="s">
        <v>16</v>
      </c>
    </row>
    <row r="750" spans="1:10" ht="12.75" x14ac:dyDescent="0.2">
      <c r="A750" s="42">
        <v>21868</v>
      </c>
      <c r="B750" s="43" t="s">
        <v>9</v>
      </c>
      <c r="C750" s="43" t="s">
        <v>7</v>
      </c>
      <c r="D750" s="43" t="s">
        <v>7</v>
      </c>
      <c r="E750" s="43" t="s">
        <v>7</v>
      </c>
      <c r="F750" s="43" t="s">
        <v>7</v>
      </c>
      <c r="G750" s="43" t="s">
        <v>7</v>
      </c>
      <c r="H750" s="44">
        <v>75</v>
      </c>
      <c r="I750" s="44">
        <v>10</v>
      </c>
      <c r="J750" s="43" t="s">
        <v>16</v>
      </c>
    </row>
    <row r="751" spans="1:10" ht="12.75" x14ac:dyDescent="0.2">
      <c r="A751" s="42">
        <v>20179</v>
      </c>
      <c r="B751" s="43" t="s">
        <v>6</v>
      </c>
      <c r="C751" s="43" t="s">
        <v>7</v>
      </c>
      <c r="D751" s="43" t="s">
        <v>7</v>
      </c>
      <c r="E751" s="43" t="s">
        <v>7</v>
      </c>
      <c r="F751" s="43" t="s">
        <v>7</v>
      </c>
      <c r="G751" s="43" t="s">
        <v>7</v>
      </c>
      <c r="H751" s="44">
        <v>65</v>
      </c>
      <c r="I751" s="44">
        <v>30</v>
      </c>
      <c r="J751" s="43" t="s">
        <v>16</v>
      </c>
    </row>
    <row r="752" spans="1:10" ht="12.75" x14ac:dyDescent="0.2">
      <c r="A752" s="42">
        <v>10457</v>
      </c>
      <c r="B752" s="43" t="s">
        <v>10</v>
      </c>
      <c r="C752" s="43" t="s">
        <v>7</v>
      </c>
      <c r="D752" s="43" t="s">
        <v>7</v>
      </c>
      <c r="E752" s="43" t="s">
        <v>8</v>
      </c>
      <c r="F752" s="43" t="s">
        <v>7</v>
      </c>
      <c r="G752" s="43" t="s">
        <v>7</v>
      </c>
      <c r="H752" s="44">
        <v>76</v>
      </c>
      <c r="I752" s="44">
        <v>30</v>
      </c>
      <c r="J752" s="43" t="s">
        <v>16</v>
      </c>
    </row>
    <row r="753" spans="1:10" ht="12.75" x14ac:dyDescent="0.2">
      <c r="A753" s="42">
        <v>11989</v>
      </c>
      <c r="B753" s="43" t="s">
        <v>10</v>
      </c>
      <c r="C753" s="43" t="s">
        <v>7</v>
      </c>
      <c r="D753" s="43" t="s">
        <v>8</v>
      </c>
      <c r="E753" s="43" t="s">
        <v>8</v>
      </c>
      <c r="F753" s="43" t="s">
        <v>7</v>
      </c>
      <c r="G753" s="43" t="s">
        <v>7</v>
      </c>
      <c r="H753" s="44">
        <v>80</v>
      </c>
      <c r="I753" s="44">
        <v>10</v>
      </c>
      <c r="J753" s="43" t="s">
        <v>16</v>
      </c>
    </row>
    <row r="754" spans="1:10" ht="12.75" x14ac:dyDescent="0.2">
      <c r="A754" s="42">
        <v>71698</v>
      </c>
      <c r="B754" s="43" t="s">
        <v>10</v>
      </c>
      <c r="C754" s="43" t="s">
        <v>7</v>
      </c>
      <c r="D754" s="43" t="s">
        <v>7</v>
      </c>
      <c r="E754" s="43" t="s">
        <v>7</v>
      </c>
      <c r="F754" s="43" t="s">
        <v>7</v>
      </c>
      <c r="G754" s="43" t="s">
        <v>7</v>
      </c>
      <c r="H754" s="44">
        <v>75</v>
      </c>
      <c r="I754" s="44">
        <v>40</v>
      </c>
      <c r="J754" s="43" t="s">
        <v>16</v>
      </c>
    </row>
    <row r="755" spans="1:10" ht="12.75" x14ac:dyDescent="0.2">
      <c r="A755" s="42">
        <v>7890</v>
      </c>
      <c r="B755" s="43" t="s">
        <v>5</v>
      </c>
      <c r="C755" s="43" t="s">
        <v>7</v>
      </c>
      <c r="D755" s="43" t="s">
        <v>7</v>
      </c>
      <c r="E755" s="43" t="s">
        <v>7</v>
      </c>
      <c r="F755" s="43" t="s">
        <v>7</v>
      </c>
      <c r="G755" s="43" t="s">
        <v>7</v>
      </c>
      <c r="H755" s="44">
        <v>68</v>
      </c>
      <c r="I755" s="44">
        <v>100</v>
      </c>
      <c r="J755" s="43" t="s">
        <v>16</v>
      </c>
    </row>
    <row r="756" spans="1:10" ht="12.75" x14ac:dyDescent="0.2">
      <c r="A756" s="42">
        <v>60725</v>
      </c>
      <c r="B756" s="43" t="s">
        <v>6</v>
      </c>
      <c r="C756" s="43" t="s">
        <v>7</v>
      </c>
      <c r="D756" s="43" t="s">
        <v>7</v>
      </c>
      <c r="E756" s="43" t="s">
        <v>8</v>
      </c>
      <c r="F756" s="43" t="s">
        <v>7</v>
      </c>
      <c r="G756" s="43" t="s">
        <v>7</v>
      </c>
      <c r="H756" s="44">
        <v>75</v>
      </c>
      <c r="I756" s="44">
        <v>40</v>
      </c>
      <c r="J756" s="43" t="s">
        <v>16</v>
      </c>
    </row>
    <row r="757" spans="1:10" ht="12.75" x14ac:dyDescent="0.2">
      <c r="A757" s="42">
        <v>67196</v>
      </c>
      <c r="B757" s="43" t="s">
        <v>6</v>
      </c>
      <c r="C757" s="43" t="s">
        <v>7</v>
      </c>
      <c r="D757" s="43" t="s">
        <v>8</v>
      </c>
      <c r="E757" s="43" t="s">
        <v>7</v>
      </c>
      <c r="F757" s="43" t="s">
        <v>7</v>
      </c>
      <c r="G757" s="43" t="s">
        <v>7</v>
      </c>
      <c r="H757" s="44">
        <v>82</v>
      </c>
      <c r="I757" s="44">
        <v>70</v>
      </c>
      <c r="J757" s="43" t="s">
        <v>16</v>
      </c>
    </row>
    <row r="758" spans="1:10" ht="12.75" x14ac:dyDescent="0.2">
      <c r="A758" s="42">
        <v>70124</v>
      </c>
      <c r="B758" s="43" t="s">
        <v>5</v>
      </c>
      <c r="C758" s="43" t="s">
        <v>7</v>
      </c>
      <c r="D758" s="43" t="s">
        <v>7</v>
      </c>
      <c r="E758" s="43" t="s">
        <v>7</v>
      </c>
      <c r="F758" s="43" t="s">
        <v>7</v>
      </c>
      <c r="G758" s="43" t="s">
        <v>7</v>
      </c>
      <c r="H758" s="44">
        <v>70</v>
      </c>
      <c r="I758" s="44">
        <v>40</v>
      </c>
      <c r="J758" s="43" t="s">
        <v>16</v>
      </c>
    </row>
    <row r="759" spans="1:10" ht="12.75" x14ac:dyDescent="0.2">
      <c r="A759" s="42">
        <v>26809</v>
      </c>
      <c r="B759" s="43" t="s">
        <v>9</v>
      </c>
      <c r="C759" s="43" t="s">
        <v>7</v>
      </c>
      <c r="D759" s="43" t="s">
        <v>8</v>
      </c>
      <c r="E759" s="43" t="s">
        <v>7</v>
      </c>
      <c r="F759" s="43" t="s">
        <v>7</v>
      </c>
      <c r="G759" s="43" t="s">
        <v>7</v>
      </c>
      <c r="H759" s="44">
        <v>76</v>
      </c>
      <c r="I759" s="44">
        <v>30</v>
      </c>
      <c r="J759" s="43" t="s">
        <v>16</v>
      </c>
    </row>
    <row r="760" spans="1:10" ht="12.75" x14ac:dyDescent="0.2">
      <c r="A760" s="42">
        <v>80570</v>
      </c>
      <c r="B760" s="43" t="s">
        <v>10</v>
      </c>
      <c r="C760" s="43" t="s">
        <v>7</v>
      </c>
      <c r="D760" s="43" t="s">
        <v>8</v>
      </c>
      <c r="E760" s="43" t="s">
        <v>7</v>
      </c>
      <c r="F760" s="43" t="s">
        <v>7</v>
      </c>
      <c r="G760" s="43" t="s">
        <v>7</v>
      </c>
      <c r="H760" s="44">
        <v>79</v>
      </c>
      <c r="I760" s="44">
        <v>40</v>
      </c>
      <c r="J760" s="43" t="s">
        <v>16</v>
      </c>
    </row>
    <row r="761" spans="1:10" ht="12.75" x14ac:dyDescent="0.2">
      <c r="A761" s="42">
        <v>72921</v>
      </c>
      <c r="B761" s="43" t="s">
        <v>5</v>
      </c>
      <c r="C761" s="43" t="s">
        <v>7</v>
      </c>
      <c r="D761" s="43" t="s">
        <v>7</v>
      </c>
      <c r="E761" s="43" t="s">
        <v>8</v>
      </c>
      <c r="F761" s="43" t="s">
        <v>7</v>
      </c>
      <c r="G761" s="43" t="s">
        <v>7</v>
      </c>
      <c r="H761" s="44">
        <v>82</v>
      </c>
      <c r="I761" s="44">
        <v>40</v>
      </c>
      <c r="J761" s="43" t="s">
        <v>16</v>
      </c>
    </row>
    <row r="762" spans="1:10" ht="12.75" x14ac:dyDescent="0.2">
      <c r="A762" s="42">
        <v>174749</v>
      </c>
      <c r="B762" s="43" t="s">
        <v>6</v>
      </c>
      <c r="C762" s="43" t="s">
        <v>7</v>
      </c>
      <c r="D762" s="43" t="s">
        <v>7</v>
      </c>
      <c r="E762" s="43" t="s">
        <v>7</v>
      </c>
      <c r="F762" s="43" t="s">
        <v>7</v>
      </c>
      <c r="G762" s="43" t="s">
        <v>7</v>
      </c>
      <c r="H762" s="44">
        <v>70</v>
      </c>
      <c r="I762" s="44">
        <v>30</v>
      </c>
      <c r="J762" s="43" t="s">
        <v>16</v>
      </c>
    </row>
    <row r="763" spans="1:10" ht="12.75" x14ac:dyDescent="0.2">
      <c r="A763" s="42">
        <v>174535</v>
      </c>
      <c r="B763" s="43" t="s">
        <v>10</v>
      </c>
      <c r="C763" s="43" t="s">
        <v>7</v>
      </c>
      <c r="D763" s="43" t="s">
        <v>8</v>
      </c>
      <c r="E763" s="43" t="s">
        <v>7</v>
      </c>
      <c r="F763" s="43" t="s">
        <v>7</v>
      </c>
      <c r="G763" s="43" t="s">
        <v>7</v>
      </c>
      <c r="H763" s="44">
        <v>79</v>
      </c>
      <c r="I763" s="44">
        <v>40</v>
      </c>
      <c r="J763" s="43" t="s">
        <v>16</v>
      </c>
    </row>
    <row r="764" spans="1:10" ht="12.75" x14ac:dyDescent="0.2">
      <c r="A764" s="42">
        <v>20113</v>
      </c>
      <c r="B764" s="43" t="s">
        <v>9</v>
      </c>
      <c r="C764" s="43" t="s">
        <v>7</v>
      </c>
      <c r="D764" s="43" t="s">
        <v>8</v>
      </c>
      <c r="E764" s="43" t="s">
        <v>7</v>
      </c>
      <c r="F764" s="43" t="s">
        <v>7</v>
      </c>
      <c r="G764" s="43" t="s">
        <v>7</v>
      </c>
      <c r="H764" s="44">
        <v>76</v>
      </c>
      <c r="I764" s="44">
        <v>30</v>
      </c>
      <c r="J764" s="43" t="s">
        <v>16</v>
      </c>
    </row>
    <row r="765" spans="1:10" ht="12.75" x14ac:dyDescent="0.2">
      <c r="A765" s="42">
        <v>74380</v>
      </c>
      <c r="B765" s="43" t="s">
        <v>10</v>
      </c>
      <c r="C765" s="43" t="s">
        <v>7</v>
      </c>
      <c r="D765" s="43" t="s">
        <v>7</v>
      </c>
      <c r="E765" s="43" t="s">
        <v>7</v>
      </c>
      <c r="F765" s="43" t="s">
        <v>7</v>
      </c>
      <c r="G765" s="43" t="s">
        <v>7</v>
      </c>
      <c r="H765" s="44">
        <v>95</v>
      </c>
      <c r="I765" s="44">
        <v>20</v>
      </c>
      <c r="J765" s="43" t="s">
        <v>16</v>
      </c>
    </row>
    <row r="766" spans="1:10" ht="12.75" x14ac:dyDescent="0.2">
      <c r="A766" s="42">
        <v>144535</v>
      </c>
      <c r="B766" s="43" t="s">
        <v>55</v>
      </c>
      <c r="C766" s="43" t="s">
        <v>7</v>
      </c>
      <c r="D766" s="43" t="s">
        <v>8</v>
      </c>
      <c r="E766" s="43" t="s">
        <v>7</v>
      </c>
      <c r="F766" s="43" t="s">
        <v>7</v>
      </c>
      <c r="G766" s="43" t="s">
        <v>7</v>
      </c>
      <c r="H766" s="44">
        <v>70</v>
      </c>
      <c r="I766" s="43" t="s">
        <v>55</v>
      </c>
      <c r="J766" s="43" t="s">
        <v>16</v>
      </c>
    </row>
    <row r="767" spans="1:10" ht="12.75" x14ac:dyDescent="0.2">
      <c r="A767" s="42">
        <v>21503</v>
      </c>
      <c r="B767" s="43" t="s">
        <v>6</v>
      </c>
      <c r="C767" s="43" t="s">
        <v>7</v>
      </c>
      <c r="D767" s="43" t="s">
        <v>7</v>
      </c>
      <c r="E767" s="43" t="s">
        <v>7</v>
      </c>
      <c r="F767" s="43" t="s">
        <v>7</v>
      </c>
      <c r="G767" s="43" t="s">
        <v>7</v>
      </c>
      <c r="H767" s="44">
        <v>70</v>
      </c>
      <c r="I767" s="44">
        <v>60</v>
      </c>
      <c r="J767" s="43" t="s">
        <v>16</v>
      </c>
    </row>
    <row r="768" spans="1:10" ht="12.75" x14ac:dyDescent="0.2">
      <c r="A768" s="42">
        <v>26710</v>
      </c>
      <c r="B768" s="43" t="s">
        <v>9</v>
      </c>
      <c r="C768" s="43" t="s">
        <v>7</v>
      </c>
      <c r="D768" s="43" t="s">
        <v>8</v>
      </c>
      <c r="E768" s="43" t="s">
        <v>7</v>
      </c>
      <c r="F768" s="43" t="s">
        <v>7</v>
      </c>
      <c r="G768" s="43" t="s">
        <v>7</v>
      </c>
      <c r="H768" s="44">
        <v>73</v>
      </c>
      <c r="I768" s="44">
        <v>20</v>
      </c>
      <c r="J768" s="43" t="s">
        <v>16</v>
      </c>
    </row>
    <row r="769" spans="1:10" ht="12.75" x14ac:dyDescent="0.2">
      <c r="A769" s="42">
        <v>177541</v>
      </c>
      <c r="B769" s="43" t="s">
        <v>6</v>
      </c>
      <c r="C769" s="43" t="s">
        <v>7</v>
      </c>
      <c r="D769" s="43" t="s">
        <v>7</v>
      </c>
      <c r="E769" s="43" t="s">
        <v>8</v>
      </c>
      <c r="F769" s="43" t="s">
        <v>7</v>
      </c>
      <c r="G769" s="43" t="s">
        <v>7</v>
      </c>
      <c r="H769" s="44">
        <v>73</v>
      </c>
      <c r="I769" s="44">
        <v>30</v>
      </c>
      <c r="J769" s="43" t="s">
        <v>16</v>
      </c>
    </row>
    <row r="770" spans="1:10" ht="12.75" x14ac:dyDescent="0.2">
      <c r="A770" s="42">
        <v>53884</v>
      </c>
      <c r="B770" s="43" t="s">
        <v>6</v>
      </c>
      <c r="C770" s="43" t="s">
        <v>7</v>
      </c>
      <c r="D770" s="43" t="s">
        <v>8</v>
      </c>
      <c r="E770" s="43" t="s">
        <v>7</v>
      </c>
      <c r="F770" s="43" t="s">
        <v>7</v>
      </c>
      <c r="G770" s="43" t="s">
        <v>7</v>
      </c>
      <c r="H770" s="44">
        <v>70</v>
      </c>
      <c r="I770" s="44">
        <v>50</v>
      </c>
      <c r="J770" s="43" t="s">
        <v>16</v>
      </c>
    </row>
    <row r="771" spans="1:10" ht="12.75" x14ac:dyDescent="0.2">
      <c r="A771" s="42">
        <v>179237</v>
      </c>
      <c r="B771" s="43" t="s">
        <v>5</v>
      </c>
      <c r="C771" s="43" t="s">
        <v>7</v>
      </c>
      <c r="D771" s="43" t="s">
        <v>7</v>
      </c>
      <c r="E771" s="43" t="s">
        <v>8</v>
      </c>
      <c r="F771" s="43" t="s">
        <v>7</v>
      </c>
      <c r="G771" s="43" t="s">
        <v>7</v>
      </c>
      <c r="H771" s="44">
        <v>70</v>
      </c>
      <c r="I771" s="44">
        <v>50</v>
      </c>
      <c r="J771" s="43" t="s">
        <v>16</v>
      </c>
    </row>
    <row r="772" spans="1:10" ht="12.75" x14ac:dyDescent="0.2">
      <c r="A772" s="42">
        <v>18219</v>
      </c>
      <c r="B772" s="43" t="s">
        <v>10</v>
      </c>
      <c r="C772" s="43" t="s">
        <v>7</v>
      </c>
      <c r="D772" s="43" t="s">
        <v>8</v>
      </c>
      <c r="E772" s="43" t="s">
        <v>8</v>
      </c>
      <c r="F772" s="43" t="s">
        <v>7</v>
      </c>
      <c r="G772" s="43" t="s">
        <v>7</v>
      </c>
      <c r="H772" s="44">
        <v>65</v>
      </c>
      <c r="I772" s="44">
        <v>60</v>
      </c>
      <c r="J772" s="43" t="s">
        <v>16</v>
      </c>
    </row>
    <row r="773" spans="1:10" ht="12.75" x14ac:dyDescent="0.2">
      <c r="A773" s="42">
        <v>64860</v>
      </c>
      <c r="B773" s="43" t="s">
        <v>10</v>
      </c>
      <c r="C773" s="43" t="s">
        <v>7</v>
      </c>
      <c r="D773" s="43" t="s">
        <v>8</v>
      </c>
      <c r="E773" s="43" t="s">
        <v>7</v>
      </c>
      <c r="F773" s="43" t="s">
        <v>7</v>
      </c>
      <c r="G773" s="43" t="s">
        <v>7</v>
      </c>
      <c r="H773" s="44">
        <v>70</v>
      </c>
      <c r="I773" s="44">
        <v>40</v>
      </c>
      <c r="J773" s="43" t="s">
        <v>16</v>
      </c>
    </row>
    <row r="774" spans="1:10" ht="12.75" x14ac:dyDescent="0.2">
      <c r="A774" s="42">
        <v>19669</v>
      </c>
      <c r="B774" s="43" t="s">
        <v>10</v>
      </c>
      <c r="C774" s="43" t="s">
        <v>7</v>
      </c>
      <c r="D774" s="43" t="s">
        <v>7</v>
      </c>
      <c r="E774" s="43" t="s">
        <v>8</v>
      </c>
      <c r="F774" s="43" t="s">
        <v>7</v>
      </c>
      <c r="G774" s="43" t="s">
        <v>7</v>
      </c>
      <c r="H774" s="44">
        <v>75</v>
      </c>
      <c r="I774" s="44">
        <v>25</v>
      </c>
      <c r="J774" s="43" t="s">
        <v>16</v>
      </c>
    </row>
    <row r="775" spans="1:10" ht="12.75" x14ac:dyDescent="0.2">
      <c r="A775" s="42">
        <v>11282</v>
      </c>
      <c r="B775" s="43" t="s">
        <v>10</v>
      </c>
      <c r="C775" s="43" t="s">
        <v>7</v>
      </c>
      <c r="D775" s="43" t="s">
        <v>8</v>
      </c>
      <c r="E775" s="43" t="s">
        <v>7</v>
      </c>
      <c r="F775" s="43" t="s">
        <v>7</v>
      </c>
      <c r="G775" s="43" t="s">
        <v>7</v>
      </c>
      <c r="H775" s="44">
        <v>76</v>
      </c>
      <c r="I775" s="44">
        <v>70</v>
      </c>
      <c r="J775" s="43" t="s">
        <v>16</v>
      </c>
    </row>
    <row r="776" spans="1:10" ht="12.75" x14ac:dyDescent="0.2">
      <c r="A776" s="42">
        <v>67970</v>
      </c>
      <c r="B776" s="43" t="s">
        <v>9</v>
      </c>
      <c r="C776" s="43" t="s">
        <v>7</v>
      </c>
      <c r="D776" s="43" t="s">
        <v>7</v>
      </c>
      <c r="E776" s="43" t="s">
        <v>7</v>
      </c>
      <c r="F776" s="43" t="s">
        <v>7</v>
      </c>
      <c r="G776" s="43" t="s">
        <v>7</v>
      </c>
      <c r="H776" s="44">
        <v>78</v>
      </c>
      <c r="I776" s="44">
        <v>35</v>
      </c>
      <c r="J776" s="43" t="s">
        <v>16</v>
      </c>
    </row>
    <row r="777" spans="1:10" ht="12.75" x14ac:dyDescent="0.2">
      <c r="A777" s="42">
        <v>14450</v>
      </c>
      <c r="B777" s="43" t="s">
        <v>10</v>
      </c>
      <c r="C777" s="43" t="s">
        <v>7</v>
      </c>
      <c r="D777" s="43" t="s">
        <v>7</v>
      </c>
      <c r="E777" s="43" t="s">
        <v>7</v>
      </c>
      <c r="F777" s="43" t="s">
        <v>7</v>
      </c>
      <c r="G777" s="43" t="s">
        <v>7</v>
      </c>
      <c r="H777" s="44">
        <v>90</v>
      </c>
      <c r="I777" s="44">
        <v>50</v>
      </c>
      <c r="J777" s="43" t="s">
        <v>16</v>
      </c>
    </row>
    <row r="778" spans="1:10" ht="12.75" x14ac:dyDescent="0.2">
      <c r="A778" s="42">
        <v>61844</v>
      </c>
      <c r="B778" s="43" t="s">
        <v>10</v>
      </c>
      <c r="C778" s="43" t="s">
        <v>7</v>
      </c>
      <c r="D778" s="43" t="s">
        <v>8</v>
      </c>
      <c r="E778" s="43" t="s">
        <v>8</v>
      </c>
      <c r="F778" s="43" t="s">
        <v>7</v>
      </c>
      <c r="G778" s="43" t="s">
        <v>7</v>
      </c>
      <c r="H778" s="44">
        <v>60</v>
      </c>
      <c r="I778" s="44">
        <v>80</v>
      </c>
      <c r="J778" s="43" t="s">
        <v>16</v>
      </c>
    </row>
    <row r="779" spans="1:10" ht="12.75" x14ac:dyDescent="0.2">
      <c r="A779" s="42">
        <v>5862</v>
      </c>
      <c r="B779" s="43" t="s">
        <v>9</v>
      </c>
      <c r="C779" s="43" t="s">
        <v>7</v>
      </c>
      <c r="D779" s="43" t="s">
        <v>7</v>
      </c>
      <c r="E779" s="43" t="s">
        <v>7</v>
      </c>
      <c r="F779" s="43" t="s">
        <v>7</v>
      </c>
      <c r="G779" s="43" t="s">
        <v>7</v>
      </c>
      <c r="H779" s="44">
        <v>73</v>
      </c>
      <c r="I779" s="44">
        <v>65</v>
      </c>
      <c r="J779" s="43" t="s">
        <v>16</v>
      </c>
    </row>
    <row r="780" spans="1:10" ht="12.75" x14ac:dyDescent="0.2">
      <c r="A780" s="42">
        <v>73032</v>
      </c>
      <c r="B780" s="43" t="s">
        <v>6</v>
      </c>
      <c r="C780" s="43" t="s">
        <v>7</v>
      </c>
      <c r="D780" s="43" t="s">
        <v>7</v>
      </c>
      <c r="E780" s="43" t="s">
        <v>7</v>
      </c>
      <c r="F780" s="43" t="s">
        <v>7</v>
      </c>
      <c r="G780" s="43" t="s">
        <v>7</v>
      </c>
      <c r="H780" s="44">
        <v>71</v>
      </c>
      <c r="I780" s="44">
        <v>20</v>
      </c>
      <c r="J780" s="43" t="s">
        <v>16</v>
      </c>
    </row>
    <row r="781" spans="1:10" ht="12.75" x14ac:dyDescent="0.2">
      <c r="A781" s="42">
        <v>6105</v>
      </c>
      <c r="B781" s="43" t="s">
        <v>5</v>
      </c>
      <c r="C781" s="43" t="s">
        <v>7</v>
      </c>
      <c r="D781" s="43" t="s">
        <v>8</v>
      </c>
      <c r="E781" s="43" t="s">
        <v>8</v>
      </c>
      <c r="F781" s="43" t="s">
        <v>7</v>
      </c>
      <c r="G781" s="43" t="s">
        <v>7</v>
      </c>
      <c r="H781" s="44">
        <v>80</v>
      </c>
      <c r="I781" s="44">
        <v>20</v>
      </c>
      <c r="J781" s="43" t="s">
        <v>16</v>
      </c>
    </row>
    <row r="782" spans="1:10" ht="12.75" x14ac:dyDescent="0.2">
      <c r="A782" s="42">
        <v>60455</v>
      </c>
      <c r="B782" s="43" t="s">
        <v>6</v>
      </c>
      <c r="C782" s="43" t="s">
        <v>7</v>
      </c>
      <c r="D782" s="43" t="s">
        <v>7</v>
      </c>
      <c r="E782" s="43" t="s">
        <v>8</v>
      </c>
      <c r="F782" s="43" t="s">
        <v>7</v>
      </c>
      <c r="G782" s="43" t="s">
        <v>7</v>
      </c>
      <c r="H782" s="44">
        <v>78</v>
      </c>
      <c r="I782" s="44">
        <v>50</v>
      </c>
      <c r="J782" s="43" t="s">
        <v>16</v>
      </c>
    </row>
    <row r="783" spans="1:10" ht="12.75" x14ac:dyDescent="0.2">
      <c r="A783" s="42">
        <v>17403</v>
      </c>
      <c r="B783" s="43" t="s">
        <v>5</v>
      </c>
      <c r="C783" s="43" t="s">
        <v>7</v>
      </c>
      <c r="D783" s="43" t="s">
        <v>8</v>
      </c>
      <c r="E783" s="43" t="s">
        <v>7</v>
      </c>
      <c r="F783" s="43" t="s">
        <v>7</v>
      </c>
      <c r="G783" s="43" t="s">
        <v>7</v>
      </c>
      <c r="H783" s="44">
        <v>90</v>
      </c>
      <c r="I783" s="44">
        <v>20</v>
      </c>
      <c r="J783" s="43" t="s">
        <v>16</v>
      </c>
    </row>
    <row r="784" spans="1:10" ht="12.75" x14ac:dyDescent="0.2">
      <c r="A784" s="42">
        <v>78604</v>
      </c>
      <c r="B784" s="43" t="s">
        <v>10</v>
      </c>
      <c r="C784" s="43" t="s">
        <v>7</v>
      </c>
      <c r="D784" s="43" t="s">
        <v>8</v>
      </c>
      <c r="E784" s="43" t="s">
        <v>7</v>
      </c>
      <c r="F784" s="43" t="s">
        <v>7</v>
      </c>
      <c r="G784" s="43" t="s">
        <v>7</v>
      </c>
      <c r="H784" s="44">
        <v>76</v>
      </c>
      <c r="I784" s="44">
        <v>60</v>
      </c>
      <c r="J784" s="43" t="s">
        <v>16</v>
      </c>
    </row>
    <row r="785" spans="1:10" ht="12.75" x14ac:dyDescent="0.2">
      <c r="A785" s="42">
        <v>22546</v>
      </c>
      <c r="B785" s="43" t="s">
        <v>5</v>
      </c>
      <c r="C785" s="43" t="s">
        <v>7</v>
      </c>
      <c r="D785" s="43" t="s">
        <v>7</v>
      </c>
      <c r="E785" s="43" t="s">
        <v>8</v>
      </c>
      <c r="F785" s="43" t="s">
        <v>7</v>
      </c>
      <c r="G785" s="43" t="s">
        <v>7</v>
      </c>
      <c r="H785" s="44">
        <v>70</v>
      </c>
      <c r="I785" s="44">
        <v>20</v>
      </c>
      <c r="J785" s="43" t="s">
        <v>16</v>
      </c>
    </row>
    <row r="786" spans="1:10" ht="12.75" x14ac:dyDescent="0.2">
      <c r="A786" s="42">
        <v>52656</v>
      </c>
      <c r="B786" s="43" t="s">
        <v>5</v>
      </c>
      <c r="C786" s="43" t="s">
        <v>7</v>
      </c>
      <c r="D786" s="43" t="s">
        <v>7</v>
      </c>
      <c r="E786" s="43" t="s">
        <v>7</v>
      </c>
      <c r="F786" s="43" t="s">
        <v>7</v>
      </c>
      <c r="G786" s="43" t="s">
        <v>7</v>
      </c>
      <c r="H786" s="44">
        <v>70</v>
      </c>
      <c r="I786" s="44">
        <v>40</v>
      </c>
      <c r="J786" s="43" t="s">
        <v>16</v>
      </c>
    </row>
    <row r="787" spans="1:10" ht="12.75" x14ac:dyDescent="0.2">
      <c r="A787" s="42">
        <v>15198</v>
      </c>
      <c r="B787" s="43" t="s">
        <v>5</v>
      </c>
      <c r="C787" s="43" t="s">
        <v>7</v>
      </c>
      <c r="D787" s="43" t="s">
        <v>8</v>
      </c>
      <c r="E787" s="43" t="s">
        <v>7</v>
      </c>
      <c r="F787" s="43" t="s">
        <v>7</v>
      </c>
      <c r="G787" s="43" t="s">
        <v>7</v>
      </c>
      <c r="H787" s="44">
        <v>60</v>
      </c>
      <c r="I787" s="44">
        <v>10</v>
      </c>
      <c r="J787" s="43" t="s">
        <v>16</v>
      </c>
    </row>
    <row r="788" spans="1:10" ht="12.75" x14ac:dyDescent="0.2">
      <c r="A788" s="42">
        <v>18665</v>
      </c>
      <c r="B788" s="43" t="s">
        <v>6</v>
      </c>
      <c r="C788" s="43" t="s">
        <v>7</v>
      </c>
      <c r="D788" s="43" t="s">
        <v>8</v>
      </c>
      <c r="E788" s="43" t="s">
        <v>7</v>
      </c>
      <c r="F788" s="43" t="s">
        <v>7</v>
      </c>
      <c r="G788" s="43" t="s">
        <v>7</v>
      </c>
      <c r="H788" s="44">
        <v>80</v>
      </c>
      <c r="I788" s="44">
        <v>51</v>
      </c>
      <c r="J788" s="43" t="s">
        <v>16</v>
      </c>
    </row>
    <row r="789" spans="1:10" ht="12.75" x14ac:dyDescent="0.2">
      <c r="A789" s="42">
        <v>81661</v>
      </c>
      <c r="B789" s="43" t="s">
        <v>6</v>
      </c>
      <c r="C789" s="43" t="s">
        <v>7</v>
      </c>
      <c r="D789" s="43" t="s">
        <v>7</v>
      </c>
      <c r="E789" s="43" t="s">
        <v>8</v>
      </c>
      <c r="F789" s="43" t="s">
        <v>7</v>
      </c>
      <c r="G789" s="43" t="s">
        <v>7</v>
      </c>
      <c r="H789" s="44">
        <v>78</v>
      </c>
      <c r="I789" s="44">
        <v>30</v>
      </c>
      <c r="J789" s="43" t="s">
        <v>16</v>
      </c>
    </row>
    <row r="790" spans="1:10" ht="12.75" x14ac:dyDescent="0.2">
      <c r="A790" s="42">
        <v>78882</v>
      </c>
      <c r="B790" s="43" t="s">
        <v>10</v>
      </c>
      <c r="C790" s="43" t="s">
        <v>7</v>
      </c>
      <c r="D790" s="43" t="s">
        <v>7</v>
      </c>
      <c r="E790" s="43" t="s">
        <v>8</v>
      </c>
      <c r="F790" s="43" t="s">
        <v>7</v>
      </c>
      <c r="G790" s="43" t="s">
        <v>7</v>
      </c>
      <c r="H790" s="44">
        <v>71</v>
      </c>
      <c r="I790" s="44">
        <v>30</v>
      </c>
      <c r="J790" s="43" t="s">
        <v>16</v>
      </c>
    </row>
    <row r="791" spans="1:10" ht="12.75" x14ac:dyDescent="0.2">
      <c r="A791" s="42">
        <v>77714</v>
      </c>
      <c r="B791" s="43" t="s">
        <v>10</v>
      </c>
      <c r="C791" s="43" t="s">
        <v>7</v>
      </c>
      <c r="D791" s="43" t="s">
        <v>7</v>
      </c>
      <c r="E791" s="43" t="s">
        <v>7</v>
      </c>
      <c r="F791" s="43" t="s">
        <v>7</v>
      </c>
      <c r="G791" s="43" t="s">
        <v>7</v>
      </c>
      <c r="H791" s="44">
        <v>70</v>
      </c>
      <c r="I791" s="44">
        <v>30</v>
      </c>
      <c r="J791" s="43" t="s">
        <v>16</v>
      </c>
    </row>
    <row r="792" spans="1:10" ht="12.75" x14ac:dyDescent="0.2">
      <c r="A792" s="42">
        <v>5926</v>
      </c>
      <c r="B792" s="43" t="s">
        <v>6</v>
      </c>
      <c r="C792" s="43" t="s">
        <v>7</v>
      </c>
      <c r="D792" s="43" t="s">
        <v>7</v>
      </c>
      <c r="E792" s="43" t="s">
        <v>7</v>
      </c>
      <c r="F792" s="43" t="s">
        <v>7</v>
      </c>
      <c r="G792" s="43" t="s">
        <v>7</v>
      </c>
      <c r="H792" s="44">
        <v>85</v>
      </c>
      <c r="I792" s="44">
        <v>75</v>
      </c>
      <c r="J792" s="43" t="s">
        <v>16</v>
      </c>
    </row>
    <row r="793" spans="1:10" ht="12.75" x14ac:dyDescent="0.2">
      <c r="A793" s="42">
        <v>177272</v>
      </c>
      <c r="B793" s="43" t="s">
        <v>6</v>
      </c>
      <c r="C793" s="43" t="s">
        <v>7</v>
      </c>
      <c r="D793" s="43" t="s">
        <v>7</v>
      </c>
      <c r="E793" s="43" t="s">
        <v>7</v>
      </c>
      <c r="F793" s="43" t="s">
        <v>7</v>
      </c>
      <c r="G793" s="43" t="s">
        <v>7</v>
      </c>
      <c r="H793" s="44">
        <v>72</v>
      </c>
      <c r="I793" s="44">
        <v>73</v>
      </c>
      <c r="J793" s="43" t="s">
        <v>16</v>
      </c>
    </row>
    <row r="794" spans="1:10" ht="12.75" x14ac:dyDescent="0.2">
      <c r="A794" s="42">
        <v>177319</v>
      </c>
      <c r="B794" s="43" t="s">
        <v>10</v>
      </c>
      <c r="C794" s="43" t="s">
        <v>7</v>
      </c>
      <c r="D794" s="43" t="s">
        <v>7</v>
      </c>
      <c r="E794" s="43" t="s">
        <v>8</v>
      </c>
      <c r="F794" s="43" t="s">
        <v>7</v>
      </c>
      <c r="G794" s="43" t="s">
        <v>7</v>
      </c>
      <c r="H794" s="44">
        <v>75</v>
      </c>
      <c r="I794" s="44">
        <v>15</v>
      </c>
      <c r="J794" s="43" t="s">
        <v>16</v>
      </c>
    </row>
    <row r="795" spans="1:10" ht="12.75" x14ac:dyDescent="0.2">
      <c r="A795" s="42">
        <v>1250</v>
      </c>
      <c r="B795" s="43" t="s">
        <v>6</v>
      </c>
      <c r="C795" s="43" t="s">
        <v>7</v>
      </c>
      <c r="D795" s="43" t="s">
        <v>7</v>
      </c>
      <c r="E795" s="43" t="s">
        <v>8</v>
      </c>
      <c r="F795" s="43" t="s">
        <v>7</v>
      </c>
      <c r="G795" s="43" t="s">
        <v>7</v>
      </c>
      <c r="H795" s="44">
        <v>78</v>
      </c>
      <c r="I795" s="44">
        <v>50</v>
      </c>
      <c r="J795" s="43" t="s">
        <v>16</v>
      </c>
    </row>
    <row r="796" spans="1:10" ht="12.75" x14ac:dyDescent="0.2">
      <c r="A796" s="42">
        <v>20976</v>
      </c>
      <c r="B796" s="43" t="s">
        <v>5</v>
      </c>
      <c r="C796" s="43" t="s">
        <v>7</v>
      </c>
      <c r="D796" s="43" t="s">
        <v>8</v>
      </c>
      <c r="E796" s="43" t="s">
        <v>8</v>
      </c>
      <c r="F796" s="43" t="s">
        <v>7</v>
      </c>
      <c r="G796" s="43" t="s">
        <v>7</v>
      </c>
      <c r="H796" s="44">
        <v>85</v>
      </c>
      <c r="I796" s="44">
        <v>50</v>
      </c>
      <c r="J796" s="43" t="s">
        <v>16</v>
      </c>
    </row>
    <row r="797" spans="1:10" ht="12.75" x14ac:dyDescent="0.2">
      <c r="A797" s="42">
        <v>15049</v>
      </c>
      <c r="B797" s="43" t="s">
        <v>10</v>
      </c>
      <c r="C797" s="43" t="s">
        <v>7</v>
      </c>
      <c r="D797" s="43" t="s">
        <v>8</v>
      </c>
      <c r="E797" s="43" t="s">
        <v>7</v>
      </c>
      <c r="F797" s="43" t="s">
        <v>7</v>
      </c>
      <c r="G797" s="43" t="s">
        <v>7</v>
      </c>
      <c r="H797" s="44">
        <v>80</v>
      </c>
      <c r="I797" s="44">
        <v>50</v>
      </c>
      <c r="J797" s="43" t="s">
        <v>16</v>
      </c>
    </row>
    <row r="798" spans="1:10" ht="12.75" x14ac:dyDescent="0.2">
      <c r="A798" s="42">
        <v>5973</v>
      </c>
      <c r="B798" s="43" t="s">
        <v>6</v>
      </c>
      <c r="C798" s="43" t="s">
        <v>7</v>
      </c>
      <c r="D798" s="43" t="s">
        <v>7</v>
      </c>
      <c r="E798" s="43" t="s">
        <v>8</v>
      </c>
      <c r="F798" s="43" t="s">
        <v>7</v>
      </c>
      <c r="G798" s="43" t="s">
        <v>7</v>
      </c>
      <c r="H798" s="44">
        <v>77</v>
      </c>
      <c r="I798" s="44">
        <v>20</v>
      </c>
      <c r="J798" s="43" t="s">
        <v>16</v>
      </c>
    </row>
    <row r="799" spans="1:10" ht="12.75" x14ac:dyDescent="0.2">
      <c r="A799" s="42">
        <v>179278</v>
      </c>
      <c r="B799" s="43" t="s">
        <v>10</v>
      </c>
      <c r="C799" s="43" t="s">
        <v>7</v>
      </c>
      <c r="D799" s="43" t="s">
        <v>7</v>
      </c>
      <c r="E799" s="43" t="s">
        <v>8</v>
      </c>
      <c r="F799" s="43" t="s">
        <v>7</v>
      </c>
      <c r="G799" s="43" t="s">
        <v>7</v>
      </c>
      <c r="H799" s="44">
        <v>75</v>
      </c>
      <c r="I799" s="44">
        <v>25</v>
      </c>
      <c r="J799" s="43" t="s">
        <v>16</v>
      </c>
    </row>
    <row r="800" spans="1:10" ht="12.75" x14ac:dyDescent="0.2">
      <c r="A800" s="42">
        <v>3634</v>
      </c>
      <c r="B800" s="43" t="s">
        <v>6</v>
      </c>
      <c r="C800" s="43" t="s">
        <v>7</v>
      </c>
      <c r="D800" s="43" t="s">
        <v>7</v>
      </c>
      <c r="E800" s="43" t="s">
        <v>8</v>
      </c>
      <c r="F800" s="43" t="s">
        <v>7</v>
      </c>
      <c r="G800" s="43" t="s">
        <v>7</v>
      </c>
      <c r="H800" s="44">
        <v>76</v>
      </c>
      <c r="I800" s="44">
        <v>20</v>
      </c>
      <c r="J800" s="43" t="s">
        <v>16</v>
      </c>
    </row>
    <row r="801" spans="1:10" ht="12.75" x14ac:dyDescent="0.2">
      <c r="A801" s="42">
        <v>13089</v>
      </c>
      <c r="B801" s="43" t="s">
        <v>10</v>
      </c>
      <c r="C801" s="43" t="s">
        <v>7</v>
      </c>
      <c r="D801" s="43" t="s">
        <v>8</v>
      </c>
      <c r="E801" s="43" t="s">
        <v>8</v>
      </c>
      <c r="F801" s="43" t="s">
        <v>7</v>
      </c>
      <c r="G801" s="43" t="s">
        <v>7</v>
      </c>
      <c r="H801" s="44">
        <v>80</v>
      </c>
      <c r="I801" s="44">
        <v>10</v>
      </c>
      <c r="J801" s="43" t="s">
        <v>16</v>
      </c>
    </row>
    <row r="802" spans="1:10" ht="12.75" x14ac:dyDescent="0.2">
      <c r="A802" s="42">
        <v>61811</v>
      </c>
      <c r="B802" s="43" t="s">
        <v>5</v>
      </c>
      <c r="C802" s="43" t="s">
        <v>7</v>
      </c>
      <c r="D802" s="43" t="s">
        <v>7</v>
      </c>
      <c r="E802" s="43" t="s">
        <v>8</v>
      </c>
      <c r="F802" s="43" t="s">
        <v>7</v>
      </c>
      <c r="G802" s="43" t="s">
        <v>7</v>
      </c>
      <c r="H802" s="44">
        <v>75</v>
      </c>
      <c r="I802" s="44">
        <v>20</v>
      </c>
      <c r="J802" s="43" t="s">
        <v>16</v>
      </c>
    </row>
    <row r="803" spans="1:10" ht="12.75" x14ac:dyDescent="0.2">
      <c r="A803" s="42">
        <v>13756</v>
      </c>
      <c r="B803" s="43" t="s">
        <v>10</v>
      </c>
      <c r="C803" s="43" t="s">
        <v>7</v>
      </c>
      <c r="D803" s="43" t="s">
        <v>7</v>
      </c>
      <c r="E803" s="43" t="s">
        <v>7</v>
      </c>
      <c r="F803" s="43" t="s">
        <v>7</v>
      </c>
      <c r="G803" s="43" t="s">
        <v>7</v>
      </c>
      <c r="H803" s="44">
        <v>82</v>
      </c>
      <c r="I803" s="44">
        <v>30</v>
      </c>
      <c r="J803" s="43" t="s">
        <v>16</v>
      </c>
    </row>
    <row r="804" spans="1:10" ht="12.75" x14ac:dyDescent="0.2">
      <c r="A804" s="42">
        <v>60362</v>
      </c>
      <c r="B804" s="43" t="s">
        <v>10</v>
      </c>
      <c r="C804" s="43" t="s">
        <v>7</v>
      </c>
      <c r="D804" s="43" t="s">
        <v>7</v>
      </c>
      <c r="E804" s="43" t="s">
        <v>8</v>
      </c>
      <c r="F804" s="43" t="s">
        <v>7</v>
      </c>
      <c r="G804" s="43" t="s">
        <v>7</v>
      </c>
      <c r="H804" s="44">
        <v>80</v>
      </c>
      <c r="I804" s="44">
        <v>20</v>
      </c>
      <c r="J804" s="43" t="s">
        <v>16</v>
      </c>
    </row>
    <row r="805" spans="1:10" ht="12.75" x14ac:dyDescent="0.2">
      <c r="A805" s="42">
        <v>11270</v>
      </c>
      <c r="B805" s="43" t="s">
        <v>6</v>
      </c>
      <c r="C805" s="43" t="s">
        <v>7</v>
      </c>
      <c r="D805" s="43" t="s">
        <v>8</v>
      </c>
      <c r="E805" s="43" t="s">
        <v>7</v>
      </c>
      <c r="F805" s="43" t="s">
        <v>7</v>
      </c>
      <c r="G805" s="43" t="s">
        <v>7</v>
      </c>
      <c r="H805" s="44">
        <v>70</v>
      </c>
      <c r="I805" s="44">
        <v>50</v>
      </c>
      <c r="J805" s="43" t="s">
        <v>16</v>
      </c>
    </row>
    <row r="806" spans="1:10" ht="12.75" x14ac:dyDescent="0.2">
      <c r="A806" s="42">
        <v>175595</v>
      </c>
      <c r="B806" s="43" t="s">
        <v>5</v>
      </c>
      <c r="C806" s="43" t="s">
        <v>7</v>
      </c>
      <c r="D806" s="43" t="s">
        <v>8</v>
      </c>
      <c r="E806" s="43" t="s">
        <v>7</v>
      </c>
      <c r="F806" s="43" t="s">
        <v>7</v>
      </c>
      <c r="G806" s="43" t="s">
        <v>7</v>
      </c>
      <c r="H806" s="44">
        <v>70</v>
      </c>
      <c r="I806" s="44">
        <v>70</v>
      </c>
      <c r="J806" s="43" t="s">
        <v>16</v>
      </c>
    </row>
    <row r="807" spans="1:10" ht="12.75" x14ac:dyDescent="0.2">
      <c r="A807" s="42">
        <v>77617</v>
      </c>
      <c r="B807" s="43" t="s">
        <v>6</v>
      </c>
      <c r="C807" s="43" t="s">
        <v>7</v>
      </c>
      <c r="D807" s="43" t="s">
        <v>8</v>
      </c>
      <c r="E807" s="43" t="s">
        <v>8</v>
      </c>
      <c r="F807" s="43" t="s">
        <v>7</v>
      </c>
      <c r="G807" s="43" t="s">
        <v>7</v>
      </c>
      <c r="H807" s="44">
        <v>85</v>
      </c>
      <c r="I807" s="44">
        <v>60</v>
      </c>
      <c r="J807" s="43" t="s">
        <v>16</v>
      </c>
    </row>
    <row r="808" spans="1:10" ht="12.75" x14ac:dyDescent="0.2">
      <c r="A808" s="42">
        <v>13201</v>
      </c>
      <c r="B808" s="43" t="s">
        <v>5</v>
      </c>
      <c r="C808" s="43" t="s">
        <v>7</v>
      </c>
      <c r="D808" s="43" t="s">
        <v>8</v>
      </c>
      <c r="E808" s="43" t="s">
        <v>7</v>
      </c>
      <c r="F808" s="43" t="s">
        <v>7</v>
      </c>
      <c r="G808" s="43" t="s">
        <v>7</v>
      </c>
      <c r="H808" s="44">
        <v>70</v>
      </c>
      <c r="I808" s="44">
        <v>60</v>
      </c>
      <c r="J808" s="43" t="s">
        <v>16</v>
      </c>
    </row>
    <row r="809" spans="1:10" ht="12.75" x14ac:dyDescent="0.2">
      <c r="A809" s="42">
        <v>79307</v>
      </c>
      <c r="B809" s="43" t="s">
        <v>9</v>
      </c>
      <c r="C809" s="43" t="s">
        <v>7</v>
      </c>
      <c r="D809" s="43" t="s">
        <v>7</v>
      </c>
      <c r="E809" s="43" t="s">
        <v>8</v>
      </c>
      <c r="F809" s="43" t="s">
        <v>7</v>
      </c>
      <c r="G809" s="43" t="s">
        <v>7</v>
      </c>
      <c r="H809" s="44">
        <v>70</v>
      </c>
      <c r="I809" s="44">
        <v>60</v>
      </c>
      <c r="J809" s="43" t="s">
        <v>16</v>
      </c>
    </row>
    <row r="810" spans="1:10" ht="12.75" x14ac:dyDescent="0.2">
      <c r="A810" s="42">
        <v>176078</v>
      </c>
      <c r="B810" s="43" t="s">
        <v>5</v>
      </c>
      <c r="C810" s="43" t="s">
        <v>7</v>
      </c>
      <c r="D810" s="43" t="s">
        <v>8</v>
      </c>
      <c r="E810" s="43" t="s">
        <v>7</v>
      </c>
      <c r="F810" s="43" t="s">
        <v>7</v>
      </c>
      <c r="G810" s="43" t="s">
        <v>7</v>
      </c>
      <c r="H810" s="44">
        <v>73</v>
      </c>
      <c r="I810" s="44">
        <v>30</v>
      </c>
      <c r="J810" s="43" t="s">
        <v>16</v>
      </c>
    </row>
    <row r="811" spans="1:10" ht="12.75" x14ac:dyDescent="0.2">
      <c r="A811" s="42">
        <v>22237</v>
      </c>
      <c r="B811" s="43" t="s">
        <v>5</v>
      </c>
      <c r="C811" s="43" t="s">
        <v>7</v>
      </c>
      <c r="D811" s="43" t="s">
        <v>7</v>
      </c>
      <c r="E811" s="43" t="s">
        <v>8</v>
      </c>
      <c r="F811" s="43" t="s">
        <v>7</v>
      </c>
      <c r="G811" s="43" t="s">
        <v>7</v>
      </c>
      <c r="H811" s="44">
        <v>70</v>
      </c>
      <c r="I811" s="44">
        <v>20</v>
      </c>
      <c r="J811" s="43" t="s">
        <v>16</v>
      </c>
    </row>
    <row r="812" spans="1:10" ht="12.75" x14ac:dyDescent="0.2">
      <c r="A812" s="42">
        <v>72144</v>
      </c>
      <c r="B812" s="43" t="s">
        <v>5</v>
      </c>
      <c r="C812" s="43" t="s">
        <v>7</v>
      </c>
      <c r="D812" s="43" t="s">
        <v>8</v>
      </c>
      <c r="E812" s="43" t="s">
        <v>7</v>
      </c>
      <c r="F812" s="43" t="s">
        <v>7</v>
      </c>
      <c r="G812" s="43" t="s">
        <v>7</v>
      </c>
      <c r="H812" s="44">
        <v>70</v>
      </c>
      <c r="I812" s="44">
        <v>70</v>
      </c>
      <c r="J812" s="43" t="s">
        <v>16</v>
      </c>
    </row>
    <row r="813" spans="1:10" ht="12.75" x14ac:dyDescent="0.2">
      <c r="A813" s="42">
        <v>174466</v>
      </c>
      <c r="B813" s="43" t="s">
        <v>10</v>
      </c>
      <c r="C813" s="43" t="s">
        <v>7</v>
      </c>
      <c r="D813" s="43" t="s">
        <v>7</v>
      </c>
      <c r="E813" s="43" t="s">
        <v>7</v>
      </c>
      <c r="F813" s="43" t="s">
        <v>7</v>
      </c>
      <c r="G813" s="43" t="s">
        <v>7</v>
      </c>
      <c r="H813" s="44">
        <v>90</v>
      </c>
      <c r="I813" s="44">
        <v>50</v>
      </c>
      <c r="J813" s="43" t="s">
        <v>16</v>
      </c>
    </row>
    <row r="814" spans="1:10" ht="12.75" x14ac:dyDescent="0.2">
      <c r="A814" s="42">
        <v>77033</v>
      </c>
      <c r="B814" s="43" t="s">
        <v>5</v>
      </c>
      <c r="C814" s="43" t="s">
        <v>7</v>
      </c>
      <c r="D814" s="43" t="s">
        <v>7</v>
      </c>
      <c r="E814" s="43" t="s">
        <v>7</v>
      </c>
      <c r="F814" s="43" t="s">
        <v>7</v>
      </c>
      <c r="G814" s="43" t="s">
        <v>7</v>
      </c>
      <c r="H814" s="44">
        <v>75</v>
      </c>
      <c r="I814" s="44">
        <v>100</v>
      </c>
      <c r="J814" s="43" t="s">
        <v>16</v>
      </c>
    </row>
    <row r="815" spans="1:10" ht="12.75" x14ac:dyDescent="0.2">
      <c r="A815" s="42">
        <v>31099</v>
      </c>
      <c r="B815" s="43" t="s">
        <v>5</v>
      </c>
      <c r="C815" s="43" t="s">
        <v>7</v>
      </c>
      <c r="D815" s="43" t="s">
        <v>7</v>
      </c>
      <c r="E815" s="43" t="s">
        <v>7</v>
      </c>
      <c r="F815" s="43" t="s">
        <v>7</v>
      </c>
      <c r="G815" s="43" t="s">
        <v>7</v>
      </c>
      <c r="H815" s="44">
        <v>95</v>
      </c>
      <c r="I815" s="44">
        <v>85</v>
      </c>
      <c r="J815" s="43" t="s">
        <v>16</v>
      </c>
    </row>
    <row r="816" spans="1:10" ht="12.75" x14ac:dyDescent="0.2">
      <c r="A816" s="42">
        <v>54178</v>
      </c>
      <c r="B816" s="43" t="s">
        <v>10</v>
      </c>
      <c r="C816" s="43" t="s">
        <v>7</v>
      </c>
      <c r="D816" s="43" t="s">
        <v>7</v>
      </c>
      <c r="E816" s="43" t="s">
        <v>7</v>
      </c>
      <c r="F816" s="43" t="s">
        <v>7</v>
      </c>
      <c r="G816" s="43" t="s">
        <v>7</v>
      </c>
      <c r="H816" s="44">
        <v>90</v>
      </c>
      <c r="I816" s="44">
        <v>85</v>
      </c>
      <c r="J816" s="43" t="s">
        <v>16</v>
      </c>
    </row>
    <row r="817" spans="1:10" ht="12.75" x14ac:dyDescent="0.2">
      <c r="A817" s="42">
        <v>63524</v>
      </c>
      <c r="B817" s="43" t="s">
        <v>10</v>
      </c>
      <c r="C817" s="43" t="s">
        <v>7</v>
      </c>
      <c r="D817" s="43" t="s">
        <v>8</v>
      </c>
      <c r="E817" s="43" t="s">
        <v>7</v>
      </c>
      <c r="F817" s="43" t="s">
        <v>7</v>
      </c>
      <c r="G817" s="43" t="s">
        <v>7</v>
      </c>
      <c r="H817" s="44">
        <v>76</v>
      </c>
      <c r="I817" s="44">
        <v>65</v>
      </c>
      <c r="J817" s="43" t="s">
        <v>16</v>
      </c>
    </row>
    <row r="818" spans="1:10" ht="12.75" x14ac:dyDescent="0.2">
      <c r="A818" s="42">
        <v>88004</v>
      </c>
      <c r="B818" s="43" t="s">
        <v>6</v>
      </c>
      <c r="C818" s="43" t="s">
        <v>7</v>
      </c>
      <c r="D818" s="43" t="s">
        <v>7</v>
      </c>
      <c r="E818" s="43" t="s">
        <v>8</v>
      </c>
      <c r="F818" s="43" t="s">
        <v>7</v>
      </c>
      <c r="G818" s="43" t="s">
        <v>7</v>
      </c>
      <c r="H818" s="44"/>
      <c r="I818" s="44">
        <v>60</v>
      </c>
      <c r="J818" s="43" t="s">
        <v>16</v>
      </c>
    </row>
    <row r="819" spans="1:10" ht="12.75" x14ac:dyDescent="0.2">
      <c r="A819" s="42">
        <v>14191</v>
      </c>
      <c r="B819" s="43" t="s">
        <v>6</v>
      </c>
      <c r="C819" s="43" t="s">
        <v>7</v>
      </c>
      <c r="D819" s="43" t="s">
        <v>7</v>
      </c>
      <c r="E819" s="43" t="s">
        <v>8</v>
      </c>
      <c r="F819" s="43" t="s">
        <v>7</v>
      </c>
      <c r="G819" s="43" t="s">
        <v>7</v>
      </c>
      <c r="H819" s="44">
        <v>75</v>
      </c>
      <c r="I819" s="44">
        <v>20</v>
      </c>
      <c r="J819" s="43" t="s">
        <v>16</v>
      </c>
    </row>
    <row r="820" spans="1:10" ht="12.75" x14ac:dyDescent="0.2">
      <c r="A820" s="42">
        <v>9681</v>
      </c>
      <c r="B820" s="43" t="s">
        <v>5</v>
      </c>
      <c r="C820" s="43" t="s">
        <v>7</v>
      </c>
      <c r="D820" s="43" t="s">
        <v>8</v>
      </c>
      <c r="E820" s="43" t="s">
        <v>7</v>
      </c>
      <c r="F820" s="43" t="s">
        <v>7</v>
      </c>
      <c r="G820" s="43" t="s">
        <v>7</v>
      </c>
      <c r="H820" s="44">
        <v>80</v>
      </c>
      <c r="I820" s="44">
        <v>30</v>
      </c>
      <c r="J820" s="43" t="s">
        <v>16</v>
      </c>
    </row>
    <row r="821" spans="1:10" ht="12.75" x14ac:dyDescent="0.2">
      <c r="A821" s="42">
        <v>176488</v>
      </c>
      <c r="B821" s="43" t="s">
        <v>5</v>
      </c>
      <c r="C821" s="43" t="s">
        <v>7</v>
      </c>
      <c r="D821" s="43" t="s">
        <v>8</v>
      </c>
      <c r="E821" s="43" t="s">
        <v>8</v>
      </c>
      <c r="F821" s="43" t="s">
        <v>8</v>
      </c>
      <c r="G821" s="43" t="s">
        <v>7</v>
      </c>
      <c r="H821" s="44">
        <v>90</v>
      </c>
      <c r="I821" s="44">
        <v>30</v>
      </c>
      <c r="J821" s="43" t="s">
        <v>16</v>
      </c>
    </row>
    <row r="822" spans="1:10" ht="12.75" x14ac:dyDescent="0.2">
      <c r="A822" s="42">
        <v>64809</v>
      </c>
      <c r="B822" s="43" t="s">
        <v>6</v>
      </c>
      <c r="C822" s="43" t="s">
        <v>7</v>
      </c>
      <c r="D822" s="43" t="s">
        <v>7</v>
      </c>
      <c r="E822" s="43" t="s">
        <v>7</v>
      </c>
      <c r="F822" s="43" t="s">
        <v>7</v>
      </c>
      <c r="G822" s="43" t="s">
        <v>7</v>
      </c>
      <c r="H822" s="44">
        <v>68</v>
      </c>
      <c r="I822" s="44">
        <v>30</v>
      </c>
      <c r="J822" s="43" t="s">
        <v>16</v>
      </c>
    </row>
    <row r="823" spans="1:10" ht="12.75" x14ac:dyDescent="0.2">
      <c r="A823" s="42">
        <v>175745</v>
      </c>
      <c r="B823" s="43" t="s">
        <v>9</v>
      </c>
      <c r="C823" s="43" t="s">
        <v>7</v>
      </c>
      <c r="D823" s="43" t="s">
        <v>7</v>
      </c>
      <c r="E823" s="43" t="s">
        <v>7</v>
      </c>
      <c r="F823" s="43" t="s">
        <v>7</v>
      </c>
      <c r="G823" s="43" t="s">
        <v>7</v>
      </c>
      <c r="H823" s="44">
        <v>95</v>
      </c>
      <c r="I823" s="44">
        <v>20</v>
      </c>
      <c r="J823" s="43" t="s">
        <v>16</v>
      </c>
    </row>
    <row r="824" spans="1:10" ht="12.75" x14ac:dyDescent="0.2">
      <c r="A824" s="42">
        <v>69679</v>
      </c>
      <c r="B824" s="43" t="s">
        <v>10</v>
      </c>
      <c r="C824" s="43" t="s">
        <v>7</v>
      </c>
      <c r="D824" s="43" t="s">
        <v>7</v>
      </c>
      <c r="E824" s="43" t="s">
        <v>8</v>
      </c>
      <c r="F824" s="43" t="s">
        <v>7</v>
      </c>
      <c r="G824" s="43" t="s">
        <v>7</v>
      </c>
      <c r="H824" s="44">
        <v>75</v>
      </c>
      <c r="I824" s="44">
        <v>15</v>
      </c>
      <c r="J824" s="43" t="s">
        <v>16</v>
      </c>
    </row>
    <row r="825" spans="1:10" ht="12.75" x14ac:dyDescent="0.2">
      <c r="A825" s="42">
        <v>569</v>
      </c>
      <c r="B825" s="43" t="s">
        <v>6</v>
      </c>
      <c r="C825" s="43" t="s">
        <v>7</v>
      </c>
      <c r="D825" s="43" t="s">
        <v>7</v>
      </c>
      <c r="E825" s="43" t="s">
        <v>8</v>
      </c>
      <c r="F825" s="43" t="s">
        <v>7</v>
      </c>
      <c r="G825" s="43" t="s">
        <v>7</v>
      </c>
      <c r="H825" s="44">
        <v>70</v>
      </c>
      <c r="I825" s="44">
        <v>100</v>
      </c>
      <c r="J825" s="43" t="s">
        <v>16</v>
      </c>
    </row>
    <row r="826" spans="1:10" ht="12.75" x14ac:dyDescent="0.2">
      <c r="A826" s="42">
        <v>52891</v>
      </c>
      <c r="B826" s="43" t="s">
        <v>6</v>
      </c>
      <c r="C826" s="43" t="s">
        <v>7</v>
      </c>
      <c r="D826" s="43" t="s">
        <v>8</v>
      </c>
      <c r="E826" s="43" t="s">
        <v>8</v>
      </c>
      <c r="F826" s="43" t="s">
        <v>7</v>
      </c>
      <c r="G826" s="43" t="s">
        <v>7</v>
      </c>
      <c r="H826" s="44">
        <v>76</v>
      </c>
      <c r="I826" s="44">
        <v>50</v>
      </c>
      <c r="J826" s="43" t="s">
        <v>16</v>
      </c>
    </row>
    <row r="827" spans="1:10" ht="12.75" x14ac:dyDescent="0.2">
      <c r="A827" s="42">
        <v>7920</v>
      </c>
      <c r="B827" s="43" t="s">
        <v>10</v>
      </c>
      <c r="C827" s="43" t="s">
        <v>7</v>
      </c>
      <c r="D827" s="43" t="s">
        <v>7</v>
      </c>
      <c r="E827" s="43" t="s">
        <v>7</v>
      </c>
      <c r="F827" s="43" t="s">
        <v>7</v>
      </c>
      <c r="G827" s="43" t="s">
        <v>7</v>
      </c>
      <c r="H827" s="44">
        <v>70</v>
      </c>
      <c r="I827" s="44">
        <v>20</v>
      </c>
      <c r="J827" s="43" t="s">
        <v>16</v>
      </c>
    </row>
    <row r="828" spans="1:10" ht="12.75" x14ac:dyDescent="0.2">
      <c r="A828" s="42">
        <v>1466</v>
      </c>
      <c r="B828" s="43" t="s">
        <v>5</v>
      </c>
      <c r="C828" s="43" t="s">
        <v>7</v>
      </c>
      <c r="D828" s="43" t="s">
        <v>7</v>
      </c>
      <c r="E828" s="43" t="s">
        <v>7</v>
      </c>
      <c r="F828" s="43" t="s">
        <v>7</v>
      </c>
      <c r="G828" s="43" t="s">
        <v>7</v>
      </c>
      <c r="H828" s="44">
        <v>75</v>
      </c>
      <c r="I828" s="44">
        <v>85</v>
      </c>
      <c r="J828" s="43" t="s">
        <v>16</v>
      </c>
    </row>
    <row r="829" spans="1:10" ht="12.75" x14ac:dyDescent="0.2">
      <c r="A829" s="42">
        <v>10811</v>
      </c>
      <c r="B829" s="43" t="s">
        <v>10</v>
      </c>
      <c r="C829" s="43" t="s">
        <v>7</v>
      </c>
      <c r="D829" s="43" t="s">
        <v>7</v>
      </c>
      <c r="E829" s="43" t="s">
        <v>7</v>
      </c>
      <c r="F829" s="43" t="s">
        <v>7</v>
      </c>
      <c r="G829" s="43" t="s">
        <v>7</v>
      </c>
      <c r="H829" s="44">
        <v>70</v>
      </c>
      <c r="I829" s="44">
        <v>20</v>
      </c>
      <c r="J829" s="43" t="s">
        <v>16</v>
      </c>
    </row>
    <row r="830" spans="1:10" ht="12.75" x14ac:dyDescent="0.2">
      <c r="A830" s="42">
        <v>71563</v>
      </c>
      <c r="B830" s="43" t="s">
        <v>5</v>
      </c>
      <c r="C830" s="43" t="s">
        <v>7</v>
      </c>
      <c r="D830" s="43" t="s">
        <v>7</v>
      </c>
      <c r="E830" s="43" t="s">
        <v>7</v>
      </c>
      <c r="F830" s="43" t="s">
        <v>7</v>
      </c>
      <c r="G830" s="43" t="s">
        <v>7</v>
      </c>
      <c r="H830" s="44">
        <v>95</v>
      </c>
      <c r="I830" s="44">
        <v>85</v>
      </c>
      <c r="J830" s="43" t="s">
        <v>16</v>
      </c>
    </row>
    <row r="831" spans="1:10" ht="12.75" x14ac:dyDescent="0.2">
      <c r="A831" s="42">
        <v>11930</v>
      </c>
      <c r="B831" s="43" t="s">
        <v>9</v>
      </c>
      <c r="C831" s="43" t="s">
        <v>7</v>
      </c>
      <c r="D831" s="43" t="s">
        <v>8</v>
      </c>
      <c r="E831" s="43" t="s">
        <v>8</v>
      </c>
      <c r="F831" s="43" t="s">
        <v>7</v>
      </c>
      <c r="G831" s="43" t="s">
        <v>7</v>
      </c>
      <c r="H831" s="44">
        <v>85</v>
      </c>
      <c r="I831" s="44">
        <v>16</v>
      </c>
      <c r="J831" s="43" t="s">
        <v>16</v>
      </c>
    </row>
    <row r="832" spans="1:10" ht="12.75" x14ac:dyDescent="0.2">
      <c r="A832" s="42">
        <v>124</v>
      </c>
      <c r="B832" s="43" t="s">
        <v>5</v>
      </c>
      <c r="C832" s="43" t="s">
        <v>7</v>
      </c>
      <c r="D832" s="43" t="s">
        <v>7</v>
      </c>
      <c r="E832" s="43" t="s">
        <v>8</v>
      </c>
      <c r="F832" s="43" t="s">
        <v>7</v>
      </c>
      <c r="G832" s="43" t="s">
        <v>7</v>
      </c>
      <c r="H832" s="44">
        <v>50</v>
      </c>
      <c r="I832" s="44">
        <v>40</v>
      </c>
      <c r="J832" s="43" t="s">
        <v>16</v>
      </c>
    </row>
    <row r="833" spans="1:10" ht="12.75" x14ac:dyDescent="0.2">
      <c r="A833" s="42">
        <v>14558</v>
      </c>
      <c r="B833" s="43" t="s">
        <v>10</v>
      </c>
      <c r="C833" s="43" t="s">
        <v>7</v>
      </c>
      <c r="D833" s="43" t="s">
        <v>8</v>
      </c>
      <c r="E833" s="43" t="s">
        <v>8</v>
      </c>
      <c r="F833" s="43" t="s">
        <v>7</v>
      </c>
      <c r="G833" s="43" t="s">
        <v>7</v>
      </c>
      <c r="H833" s="44">
        <v>81</v>
      </c>
      <c r="I833" s="44">
        <v>10</v>
      </c>
      <c r="J833" s="43" t="s">
        <v>16</v>
      </c>
    </row>
    <row r="834" spans="1:10" ht="12.75" x14ac:dyDescent="0.2">
      <c r="A834" s="42">
        <v>72361</v>
      </c>
      <c r="B834" s="43" t="s">
        <v>10</v>
      </c>
      <c r="C834" s="43" t="s">
        <v>7</v>
      </c>
      <c r="D834" s="43" t="s">
        <v>8</v>
      </c>
      <c r="E834" s="43" t="s">
        <v>7</v>
      </c>
      <c r="F834" s="43" t="s">
        <v>7</v>
      </c>
      <c r="G834" s="43" t="s">
        <v>7</v>
      </c>
      <c r="H834" s="44">
        <v>73</v>
      </c>
      <c r="I834" s="44">
        <v>10</v>
      </c>
      <c r="J834" s="43" t="s">
        <v>16</v>
      </c>
    </row>
    <row r="835" spans="1:10" ht="12.75" x14ac:dyDescent="0.2">
      <c r="A835" s="42">
        <v>20761</v>
      </c>
      <c r="B835" s="43" t="s">
        <v>6</v>
      </c>
      <c r="C835" s="43" t="s">
        <v>7</v>
      </c>
      <c r="D835" s="43" t="s">
        <v>7</v>
      </c>
      <c r="E835" s="43" t="s">
        <v>7</v>
      </c>
      <c r="F835" s="43" t="s">
        <v>7</v>
      </c>
      <c r="G835" s="43" t="s">
        <v>7</v>
      </c>
      <c r="H835" s="44">
        <v>70</v>
      </c>
      <c r="I835" s="44">
        <v>100</v>
      </c>
      <c r="J835" s="43" t="s">
        <v>16</v>
      </c>
    </row>
    <row r="836" spans="1:10" ht="12.75" x14ac:dyDescent="0.2">
      <c r="A836" s="42">
        <v>13648</v>
      </c>
      <c r="B836" s="43" t="s">
        <v>10</v>
      </c>
      <c r="C836" s="43" t="s">
        <v>7</v>
      </c>
      <c r="D836" s="43" t="s">
        <v>7</v>
      </c>
      <c r="E836" s="43" t="s">
        <v>7</v>
      </c>
      <c r="F836" s="43" t="s">
        <v>7</v>
      </c>
      <c r="G836" s="43" t="s">
        <v>7</v>
      </c>
      <c r="H836" s="44">
        <v>78</v>
      </c>
      <c r="I836" s="44">
        <v>30</v>
      </c>
      <c r="J836" s="43" t="s">
        <v>16</v>
      </c>
    </row>
    <row r="837" spans="1:10" ht="12.75" x14ac:dyDescent="0.2">
      <c r="A837" s="42">
        <v>17251</v>
      </c>
      <c r="B837" s="43" t="s">
        <v>6</v>
      </c>
      <c r="C837" s="43" t="s">
        <v>7</v>
      </c>
      <c r="D837" s="43" t="s">
        <v>8</v>
      </c>
      <c r="E837" s="43" t="s">
        <v>7</v>
      </c>
      <c r="F837" s="43" t="s">
        <v>7</v>
      </c>
      <c r="G837" s="43" t="s">
        <v>7</v>
      </c>
      <c r="H837" s="44">
        <v>68</v>
      </c>
      <c r="I837" s="44">
        <v>20</v>
      </c>
      <c r="J837" s="43" t="s">
        <v>16</v>
      </c>
    </row>
    <row r="838" spans="1:10" ht="12.75" x14ac:dyDescent="0.2">
      <c r="A838" s="42">
        <v>19290</v>
      </c>
      <c r="B838" s="43" t="s">
        <v>5</v>
      </c>
      <c r="C838" s="43" t="s">
        <v>7</v>
      </c>
      <c r="D838" s="43" t="s">
        <v>7</v>
      </c>
      <c r="E838" s="43" t="s">
        <v>7</v>
      </c>
      <c r="F838" s="43" t="s">
        <v>7</v>
      </c>
      <c r="G838" s="43" t="s">
        <v>7</v>
      </c>
      <c r="H838" s="44">
        <v>90</v>
      </c>
      <c r="I838" s="44">
        <v>30</v>
      </c>
      <c r="J838" s="43" t="s">
        <v>16</v>
      </c>
    </row>
    <row r="839" spans="1:10" ht="12.75" x14ac:dyDescent="0.2">
      <c r="A839" s="42">
        <v>175581</v>
      </c>
      <c r="B839" s="43" t="s">
        <v>10</v>
      </c>
      <c r="C839" s="43" t="s">
        <v>7</v>
      </c>
      <c r="D839" s="43" t="s">
        <v>7</v>
      </c>
      <c r="E839" s="43" t="s">
        <v>8</v>
      </c>
      <c r="F839" s="43" t="s">
        <v>7</v>
      </c>
      <c r="G839" s="43" t="s">
        <v>7</v>
      </c>
      <c r="H839" s="44">
        <v>80</v>
      </c>
      <c r="I839" s="44">
        <v>40</v>
      </c>
      <c r="J839" s="43" t="s">
        <v>16</v>
      </c>
    </row>
    <row r="840" spans="1:10" ht="12.75" x14ac:dyDescent="0.2">
      <c r="A840" s="42">
        <v>66331</v>
      </c>
      <c r="B840" s="43" t="s">
        <v>6</v>
      </c>
      <c r="C840" s="43" t="s">
        <v>7</v>
      </c>
      <c r="D840" s="43" t="s">
        <v>7</v>
      </c>
      <c r="E840" s="43" t="s">
        <v>7</v>
      </c>
      <c r="F840" s="43" t="s">
        <v>7</v>
      </c>
      <c r="G840" s="43" t="s">
        <v>8</v>
      </c>
      <c r="H840" s="44">
        <v>75</v>
      </c>
      <c r="I840" s="44">
        <v>100</v>
      </c>
      <c r="J840" s="43" t="s">
        <v>16</v>
      </c>
    </row>
    <row r="841" spans="1:10" ht="12.75" x14ac:dyDescent="0.2">
      <c r="A841" s="42">
        <v>69795</v>
      </c>
      <c r="B841" s="43" t="s">
        <v>9</v>
      </c>
      <c r="C841" s="43" t="s">
        <v>7</v>
      </c>
      <c r="D841" s="43" t="s">
        <v>7</v>
      </c>
      <c r="E841" s="43" t="s">
        <v>8</v>
      </c>
      <c r="F841" s="43" t="s">
        <v>7</v>
      </c>
      <c r="G841" s="43" t="s">
        <v>7</v>
      </c>
      <c r="H841" s="44">
        <v>82</v>
      </c>
      <c r="I841" s="44">
        <v>10</v>
      </c>
      <c r="J841" s="43" t="s">
        <v>16</v>
      </c>
    </row>
    <row r="842" spans="1:10" ht="12.75" x14ac:dyDescent="0.2">
      <c r="A842" s="42">
        <v>80404</v>
      </c>
      <c r="B842" s="43" t="s">
        <v>10</v>
      </c>
      <c r="C842" s="43" t="s">
        <v>7</v>
      </c>
      <c r="D842" s="43" t="s">
        <v>7</v>
      </c>
      <c r="E842" s="43" t="s">
        <v>7</v>
      </c>
      <c r="F842" s="43" t="s">
        <v>7</v>
      </c>
      <c r="G842" s="43" t="s">
        <v>7</v>
      </c>
      <c r="H842" s="44">
        <v>75</v>
      </c>
      <c r="I842" s="44">
        <v>75</v>
      </c>
      <c r="J842" s="43" t="s">
        <v>16</v>
      </c>
    </row>
    <row r="843" spans="1:10" ht="12.75" x14ac:dyDescent="0.2">
      <c r="A843" s="42">
        <v>19716</v>
      </c>
      <c r="B843" s="43" t="s">
        <v>6</v>
      </c>
      <c r="C843" s="43" t="s">
        <v>7</v>
      </c>
      <c r="D843" s="43" t="s">
        <v>7</v>
      </c>
      <c r="E843" s="43" t="s">
        <v>8</v>
      </c>
      <c r="F843" s="43" t="s">
        <v>7</v>
      </c>
      <c r="G843" s="43" t="s">
        <v>7</v>
      </c>
      <c r="H843" s="44">
        <v>75</v>
      </c>
      <c r="I843" s="44">
        <v>20</v>
      </c>
      <c r="J843" s="43" t="s">
        <v>16</v>
      </c>
    </row>
    <row r="844" spans="1:10" ht="12.75" x14ac:dyDescent="0.2">
      <c r="A844" s="42">
        <v>51749</v>
      </c>
      <c r="B844" s="43" t="s">
        <v>10</v>
      </c>
      <c r="C844" s="43" t="s">
        <v>7</v>
      </c>
      <c r="D844" s="43" t="s">
        <v>7</v>
      </c>
      <c r="E844" s="43" t="s">
        <v>7</v>
      </c>
      <c r="F844" s="43" t="s">
        <v>7</v>
      </c>
      <c r="G844" s="43" t="s">
        <v>7</v>
      </c>
      <c r="H844" s="44">
        <v>74</v>
      </c>
      <c r="I844" s="44">
        <v>50</v>
      </c>
      <c r="J844" s="43" t="s">
        <v>16</v>
      </c>
    </row>
    <row r="845" spans="1:10" ht="12.75" x14ac:dyDescent="0.2">
      <c r="A845" s="42">
        <v>19949</v>
      </c>
      <c r="B845" s="43" t="s">
        <v>9</v>
      </c>
      <c r="C845" s="43" t="s">
        <v>7</v>
      </c>
      <c r="D845" s="43" t="s">
        <v>7</v>
      </c>
      <c r="E845" s="43" t="s">
        <v>7</v>
      </c>
      <c r="F845" s="43" t="s">
        <v>7</v>
      </c>
      <c r="G845" s="43" t="s">
        <v>7</v>
      </c>
      <c r="H845" s="44">
        <v>95</v>
      </c>
      <c r="I845" s="44">
        <v>10</v>
      </c>
      <c r="J845" s="43" t="s">
        <v>16</v>
      </c>
    </row>
    <row r="846" spans="1:10" ht="12.75" x14ac:dyDescent="0.2">
      <c r="A846" s="42">
        <v>67658</v>
      </c>
      <c r="B846" s="43" t="s">
        <v>6</v>
      </c>
      <c r="C846" s="43" t="s">
        <v>7</v>
      </c>
      <c r="D846" s="43" t="s">
        <v>7</v>
      </c>
      <c r="E846" s="43" t="s">
        <v>7</v>
      </c>
      <c r="F846" s="43" t="s">
        <v>7</v>
      </c>
      <c r="G846" s="43" t="s">
        <v>7</v>
      </c>
      <c r="H846" s="44">
        <v>70</v>
      </c>
      <c r="I846" s="44">
        <v>60</v>
      </c>
      <c r="J846" s="43" t="s">
        <v>16</v>
      </c>
    </row>
    <row r="847" spans="1:10" ht="12.75" x14ac:dyDescent="0.2">
      <c r="A847" s="42">
        <v>5382</v>
      </c>
      <c r="B847" s="43" t="s">
        <v>10</v>
      </c>
      <c r="C847" s="43" t="s">
        <v>7</v>
      </c>
      <c r="D847" s="43" t="s">
        <v>7</v>
      </c>
      <c r="E847" s="43" t="s">
        <v>8</v>
      </c>
      <c r="F847" s="43" t="s">
        <v>7</v>
      </c>
      <c r="G847" s="43" t="s">
        <v>7</v>
      </c>
      <c r="H847" s="44">
        <v>75</v>
      </c>
      <c r="I847" s="44">
        <v>15</v>
      </c>
      <c r="J847" s="43" t="s">
        <v>16</v>
      </c>
    </row>
    <row r="848" spans="1:10" ht="12.75" x14ac:dyDescent="0.2">
      <c r="A848" s="42">
        <v>1574</v>
      </c>
      <c r="B848" s="43" t="s">
        <v>10</v>
      </c>
      <c r="C848" s="43" t="s">
        <v>7</v>
      </c>
      <c r="D848" s="43" t="s">
        <v>7</v>
      </c>
      <c r="E848" s="43" t="s">
        <v>7</v>
      </c>
      <c r="F848" s="43" t="s">
        <v>7</v>
      </c>
      <c r="G848" s="43" t="s">
        <v>7</v>
      </c>
      <c r="H848" s="44">
        <v>82</v>
      </c>
      <c r="I848" s="44">
        <v>30</v>
      </c>
      <c r="J848" s="43" t="s">
        <v>16</v>
      </c>
    </row>
    <row r="849" spans="1:10" ht="12.75" x14ac:dyDescent="0.2">
      <c r="A849" s="42">
        <v>17897</v>
      </c>
      <c r="B849" s="43" t="s">
        <v>10</v>
      </c>
      <c r="C849" s="43" t="s">
        <v>7</v>
      </c>
      <c r="D849" s="43" t="s">
        <v>8</v>
      </c>
      <c r="E849" s="43" t="s">
        <v>7</v>
      </c>
      <c r="F849" s="43" t="s">
        <v>7</v>
      </c>
      <c r="G849" s="43" t="s">
        <v>7</v>
      </c>
      <c r="H849" s="44">
        <v>76</v>
      </c>
      <c r="I849" s="44">
        <v>65</v>
      </c>
      <c r="J849" s="43" t="s">
        <v>16</v>
      </c>
    </row>
    <row r="850" spans="1:10" ht="12.75" x14ac:dyDescent="0.2">
      <c r="A850" s="42">
        <v>81422</v>
      </c>
      <c r="B850" s="43" t="s">
        <v>5</v>
      </c>
      <c r="C850" s="43" t="s">
        <v>7</v>
      </c>
      <c r="D850" s="43" t="s">
        <v>7</v>
      </c>
      <c r="E850" s="43" t="s">
        <v>8</v>
      </c>
      <c r="F850" s="43" t="s">
        <v>7</v>
      </c>
      <c r="G850" s="43" t="s">
        <v>7</v>
      </c>
      <c r="H850" s="44">
        <v>70</v>
      </c>
      <c r="I850" s="44">
        <v>50</v>
      </c>
      <c r="J850" s="43" t="s">
        <v>16</v>
      </c>
    </row>
    <row r="851" spans="1:10" ht="12.75" x14ac:dyDescent="0.2">
      <c r="A851" s="42">
        <v>1388</v>
      </c>
      <c r="B851" s="43" t="s">
        <v>5</v>
      </c>
      <c r="C851" s="43" t="s">
        <v>7</v>
      </c>
      <c r="D851" s="43" t="s">
        <v>7</v>
      </c>
      <c r="E851" s="43" t="s">
        <v>7</v>
      </c>
      <c r="F851" s="43" t="s">
        <v>7</v>
      </c>
      <c r="G851" s="43" t="s">
        <v>7</v>
      </c>
      <c r="H851" s="44">
        <v>99</v>
      </c>
      <c r="I851" s="44">
        <v>30</v>
      </c>
      <c r="J851" s="43" t="s">
        <v>16</v>
      </c>
    </row>
    <row r="852" spans="1:10" ht="12.75" x14ac:dyDescent="0.2">
      <c r="A852" s="42">
        <v>174584</v>
      </c>
      <c r="B852" s="43" t="s">
        <v>6</v>
      </c>
      <c r="C852" s="43" t="s">
        <v>7</v>
      </c>
      <c r="D852" s="43" t="s">
        <v>8</v>
      </c>
      <c r="E852" s="43" t="s">
        <v>7</v>
      </c>
      <c r="F852" s="43" t="s">
        <v>7</v>
      </c>
      <c r="G852" s="43" t="s">
        <v>7</v>
      </c>
      <c r="H852" s="44">
        <v>82</v>
      </c>
      <c r="I852" s="44">
        <v>20</v>
      </c>
      <c r="J852" s="43" t="s">
        <v>16</v>
      </c>
    </row>
    <row r="853" spans="1:10" ht="12.75" x14ac:dyDescent="0.2">
      <c r="A853" s="42">
        <v>1590</v>
      </c>
      <c r="B853" s="43" t="s">
        <v>10</v>
      </c>
      <c r="C853" s="43" t="s">
        <v>7</v>
      </c>
      <c r="D853" s="43" t="s">
        <v>8</v>
      </c>
      <c r="E853" s="43" t="s">
        <v>8</v>
      </c>
      <c r="F853" s="43" t="s">
        <v>7</v>
      </c>
      <c r="G853" s="43" t="s">
        <v>7</v>
      </c>
      <c r="H853" s="44">
        <v>80</v>
      </c>
      <c r="I853" s="44">
        <v>10</v>
      </c>
      <c r="J853" s="43" t="s">
        <v>16</v>
      </c>
    </row>
    <row r="854" spans="1:10" ht="12.75" x14ac:dyDescent="0.2">
      <c r="A854" s="42">
        <v>175311</v>
      </c>
      <c r="B854" s="43" t="s">
        <v>6</v>
      </c>
      <c r="C854" s="43" t="s">
        <v>7</v>
      </c>
      <c r="D854" s="43" t="s">
        <v>7</v>
      </c>
      <c r="E854" s="43" t="s">
        <v>7</v>
      </c>
      <c r="F854" s="43" t="s">
        <v>7</v>
      </c>
      <c r="G854" s="43" t="s">
        <v>7</v>
      </c>
      <c r="H854" s="44">
        <v>71</v>
      </c>
      <c r="I854" s="44">
        <v>20</v>
      </c>
      <c r="J854" s="43" t="s">
        <v>16</v>
      </c>
    </row>
    <row r="855" spans="1:10" ht="12.75" x14ac:dyDescent="0.2">
      <c r="A855" s="42">
        <v>66240</v>
      </c>
      <c r="B855" s="43" t="s">
        <v>9</v>
      </c>
      <c r="C855" s="43" t="s">
        <v>7</v>
      </c>
      <c r="D855" s="43" t="s">
        <v>8</v>
      </c>
      <c r="E855" s="43" t="s">
        <v>7</v>
      </c>
      <c r="F855" s="43" t="s">
        <v>7</v>
      </c>
      <c r="G855" s="43" t="s">
        <v>7</v>
      </c>
      <c r="H855" s="44">
        <v>73</v>
      </c>
      <c r="I855" s="44">
        <v>20</v>
      </c>
      <c r="J855" s="43" t="s">
        <v>16</v>
      </c>
    </row>
    <row r="856" spans="1:10" ht="12.75" x14ac:dyDescent="0.2">
      <c r="A856" s="42">
        <v>67589</v>
      </c>
      <c r="B856" s="43" t="s">
        <v>6</v>
      </c>
      <c r="C856" s="43" t="s">
        <v>7</v>
      </c>
      <c r="D856" s="43" t="s">
        <v>7</v>
      </c>
      <c r="E856" s="43" t="s">
        <v>8</v>
      </c>
      <c r="F856" s="43" t="s">
        <v>7</v>
      </c>
      <c r="G856" s="43" t="s">
        <v>7</v>
      </c>
      <c r="H856" s="44">
        <v>75</v>
      </c>
      <c r="I856" s="44">
        <v>70</v>
      </c>
      <c r="J856" s="43" t="s">
        <v>16</v>
      </c>
    </row>
    <row r="857" spans="1:10" ht="12.75" x14ac:dyDescent="0.2">
      <c r="A857" s="42">
        <v>175574</v>
      </c>
      <c r="B857" s="43" t="s">
        <v>6</v>
      </c>
      <c r="C857" s="43" t="s">
        <v>7</v>
      </c>
      <c r="D857" s="43" t="s">
        <v>8</v>
      </c>
      <c r="E857" s="43" t="s">
        <v>8</v>
      </c>
      <c r="F857" s="43" t="s">
        <v>7</v>
      </c>
      <c r="G857" s="43" t="s">
        <v>7</v>
      </c>
      <c r="H857" s="44">
        <v>75</v>
      </c>
      <c r="I857" s="44">
        <v>20</v>
      </c>
      <c r="J857" s="43" t="s">
        <v>16</v>
      </c>
    </row>
    <row r="858" spans="1:10" ht="12.75" x14ac:dyDescent="0.2">
      <c r="A858" s="42">
        <v>52784</v>
      </c>
      <c r="B858" s="43" t="s">
        <v>5</v>
      </c>
      <c r="C858" s="43" t="s">
        <v>7</v>
      </c>
      <c r="D858" s="43" t="s">
        <v>7</v>
      </c>
      <c r="E858" s="43" t="s">
        <v>7</v>
      </c>
      <c r="F858" s="43" t="s">
        <v>7</v>
      </c>
      <c r="G858" s="43" t="s">
        <v>7</v>
      </c>
      <c r="H858" s="44">
        <v>95</v>
      </c>
      <c r="I858" s="44">
        <v>30</v>
      </c>
      <c r="J858" s="43" t="s">
        <v>16</v>
      </c>
    </row>
    <row r="859" spans="1:10" ht="12.75" x14ac:dyDescent="0.2">
      <c r="A859" s="42">
        <v>172212</v>
      </c>
      <c r="B859" s="43" t="s">
        <v>5</v>
      </c>
      <c r="C859" s="43" t="s">
        <v>7</v>
      </c>
      <c r="D859" s="43" t="s">
        <v>7</v>
      </c>
      <c r="E859" s="43" t="s">
        <v>7</v>
      </c>
      <c r="F859" s="43" t="s">
        <v>7</v>
      </c>
      <c r="G859" s="43" t="s">
        <v>7</v>
      </c>
      <c r="H859" s="44">
        <v>95</v>
      </c>
      <c r="I859" s="44">
        <v>30</v>
      </c>
      <c r="J859" s="43" t="s">
        <v>16</v>
      </c>
    </row>
    <row r="860" spans="1:10" ht="12.75" x14ac:dyDescent="0.2">
      <c r="A860" s="42">
        <v>26669</v>
      </c>
      <c r="B860" s="43" t="s">
        <v>5</v>
      </c>
      <c r="C860" s="43" t="s">
        <v>7</v>
      </c>
      <c r="D860" s="43" t="s">
        <v>7</v>
      </c>
      <c r="E860" s="43" t="s">
        <v>7</v>
      </c>
      <c r="F860" s="43" t="s">
        <v>7</v>
      </c>
      <c r="G860" s="43" t="s">
        <v>7</v>
      </c>
      <c r="H860" s="44">
        <v>68</v>
      </c>
      <c r="I860" s="44">
        <v>40</v>
      </c>
      <c r="J860" s="43" t="s">
        <v>16</v>
      </c>
    </row>
    <row r="861" spans="1:10" ht="12.75" x14ac:dyDescent="0.2">
      <c r="A861" s="42">
        <v>13371</v>
      </c>
      <c r="B861" s="43" t="s">
        <v>6</v>
      </c>
      <c r="C861" s="43" t="s">
        <v>7</v>
      </c>
      <c r="D861" s="43" t="s">
        <v>8</v>
      </c>
      <c r="E861" s="43" t="s">
        <v>8</v>
      </c>
      <c r="F861" s="43" t="s">
        <v>7</v>
      </c>
      <c r="G861" s="43" t="s">
        <v>7</v>
      </c>
      <c r="H861" s="44">
        <v>76</v>
      </c>
      <c r="I861" s="44">
        <v>50</v>
      </c>
      <c r="J861" s="43" t="s">
        <v>16</v>
      </c>
    </row>
    <row r="862" spans="1:10" ht="12.75" x14ac:dyDescent="0.2">
      <c r="A862" s="42">
        <v>5272</v>
      </c>
      <c r="B862" s="43" t="s">
        <v>10</v>
      </c>
      <c r="C862" s="43" t="s">
        <v>7</v>
      </c>
      <c r="D862" s="43" t="s">
        <v>8</v>
      </c>
      <c r="E862" s="43" t="s">
        <v>7</v>
      </c>
      <c r="F862" s="43" t="s">
        <v>7</v>
      </c>
      <c r="G862" s="43" t="s">
        <v>7</v>
      </c>
      <c r="H862" s="44">
        <v>70</v>
      </c>
      <c r="I862" s="44">
        <v>40</v>
      </c>
      <c r="J862" s="43" t="s">
        <v>16</v>
      </c>
    </row>
    <row r="863" spans="1:10" ht="12.75" x14ac:dyDescent="0.2">
      <c r="A863" s="42">
        <v>67339</v>
      </c>
      <c r="B863" s="43" t="s">
        <v>10</v>
      </c>
      <c r="C863" s="43" t="s">
        <v>7</v>
      </c>
      <c r="D863" s="43" t="s">
        <v>8</v>
      </c>
      <c r="E863" s="43" t="s">
        <v>8</v>
      </c>
      <c r="F863" s="43" t="s">
        <v>7</v>
      </c>
      <c r="G863" s="43" t="s">
        <v>7</v>
      </c>
      <c r="H863" s="44">
        <v>70</v>
      </c>
      <c r="I863" s="44">
        <v>40</v>
      </c>
      <c r="J863" s="43" t="s">
        <v>16</v>
      </c>
    </row>
    <row r="864" spans="1:10" ht="12.75" x14ac:dyDescent="0.2">
      <c r="A864" s="42">
        <v>174163</v>
      </c>
      <c r="B864" s="43" t="s">
        <v>5</v>
      </c>
      <c r="C864" s="43" t="s">
        <v>7</v>
      </c>
      <c r="D864" s="43" t="s">
        <v>7</v>
      </c>
      <c r="E864" s="43" t="s">
        <v>8</v>
      </c>
      <c r="F864" s="43" t="s">
        <v>7</v>
      </c>
      <c r="G864" s="43" t="s">
        <v>7</v>
      </c>
      <c r="H864" s="44">
        <v>70</v>
      </c>
      <c r="I864" s="44">
        <v>20</v>
      </c>
      <c r="J864" s="43" t="s">
        <v>16</v>
      </c>
    </row>
    <row r="865" spans="1:10" ht="12.75" x14ac:dyDescent="0.2">
      <c r="A865" s="42">
        <v>81515</v>
      </c>
      <c r="B865" s="43" t="s">
        <v>5</v>
      </c>
      <c r="C865" s="43" t="s">
        <v>7</v>
      </c>
      <c r="D865" s="43" t="s">
        <v>7</v>
      </c>
      <c r="E865" s="43" t="s">
        <v>8</v>
      </c>
      <c r="F865" s="43" t="s">
        <v>7</v>
      </c>
      <c r="G865" s="43" t="s">
        <v>7</v>
      </c>
      <c r="H865" s="44">
        <v>70</v>
      </c>
      <c r="I865" s="44">
        <v>50</v>
      </c>
      <c r="J865" s="43" t="s">
        <v>16</v>
      </c>
    </row>
    <row r="866" spans="1:10" ht="12.75" x14ac:dyDescent="0.2">
      <c r="A866" s="42">
        <v>7824</v>
      </c>
      <c r="B866" s="43" t="s">
        <v>10</v>
      </c>
      <c r="C866" s="43" t="s">
        <v>7</v>
      </c>
      <c r="D866" s="43" t="s">
        <v>7</v>
      </c>
      <c r="E866" s="43" t="s">
        <v>7</v>
      </c>
      <c r="F866" s="43" t="s">
        <v>7</v>
      </c>
      <c r="G866" s="43" t="s">
        <v>7</v>
      </c>
      <c r="H866" s="44">
        <v>70</v>
      </c>
      <c r="I866" s="44">
        <v>20</v>
      </c>
      <c r="J866" s="43" t="s">
        <v>16</v>
      </c>
    </row>
    <row r="867" spans="1:10" ht="12.75" x14ac:dyDescent="0.2">
      <c r="A867" s="42">
        <v>77041</v>
      </c>
      <c r="B867" s="43" t="s">
        <v>5</v>
      </c>
      <c r="C867" s="43" t="s">
        <v>7</v>
      </c>
      <c r="D867" s="43" t="s">
        <v>7</v>
      </c>
      <c r="E867" s="43" t="s">
        <v>7</v>
      </c>
      <c r="F867" s="43" t="s">
        <v>8</v>
      </c>
      <c r="G867" s="43" t="s">
        <v>7</v>
      </c>
      <c r="H867" s="44">
        <v>99</v>
      </c>
      <c r="I867" s="44">
        <v>30</v>
      </c>
      <c r="J867" s="43" t="s">
        <v>16</v>
      </c>
    </row>
    <row r="868" spans="1:10" ht="12.75" x14ac:dyDescent="0.2">
      <c r="A868" s="42">
        <v>31018</v>
      </c>
      <c r="B868" s="43" t="s">
        <v>6</v>
      </c>
      <c r="C868" s="43" t="s">
        <v>7</v>
      </c>
      <c r="D868" s="43" t="s">
        <v>8</v>
      </c>
      <c r="E868" s="43" t="s">
        <v>7</v>
      </c>
      <c r="F868" s="43" t="s">
        <v>7</v>
      </c>
      <c r="G868" s="43" t="s">
        <v>7</v>
      </c>
      <c r="H868" s="44">
        <v>75</v>
      </c>
      <c r="I868" s="44">
        <v>60</v>
      </c>
      <c r="J868" s="43" t="s">
        <v>16</v>
      </c>
    </row>
    <row r="869" spans="1:10" ht="12.75" x14ac:dyDescent="0.2">
      <c r="A869" s="42">
        <v>2933</v>
      </c>
      <c r="B869" s="43" t="s">
        <v>6</v>
      </c>
      <c r="C869" s="43" t="s">
        <v>7</v>
      </c>
      <c r="D869" s="43" t="s">
        <v>7</v>
      </c>
      <c r="E869" s="43" t="s">
        <v>7</v>
      </c>
      <c r="F869" s="43" t="s">
        <v>7</v>
      </c>
      <c r="G869" s="43" t="s">
        <v>7</v>
      </c>
      <c r="H869" s="44">
        <v>75</v>
      </c>
      <c r="I869" s="44">
        <v>100</v>
      </c>
      <c r="J869" s="43" t="s">
        <v>16</v>
      </c>
    </row>
    <row r="870" spans="1:10" ht="12.75" x14ac:dyDescent="0.2">
      <c r="A870" s="42">
        <v>65805</v>
      </c>
      <c r="B870" s="43" t="s">
        <v>6</v>
      </c>
      <c r="C870" s="43" t="s">
        <v>7</v>
      </c>
      <c r="D870" s="43" t="s">
        <v>7</v>
      </c>
      <c r="E870" s="43" t="s">
        <v>7</v>
      </c>
      <c r="F870" s="43" t="s">
        <v>7</v>
      </c>
      <c r="G870" s="43" t="s">
        <v>7</v>
      </c>
      <c r="H870" s="44">
        <v>75</v>
      </c>
      <c r="I870" s="44">
        <v>75</v>
      </c>
      <c r="J870" s="43" t="s">
        <v>16</v>
      </c>
    </row>
    <row r="871" spans="1:10" ht="12.75" x14ac:dyDescent="0.2">
      <c r="A871" s="42">
        <v>75970</v>
      </c>
      <c r="B871" s="43" t="s">
        <v>10</v>
      </c>
      <c r="C871" s="43" t="s">
        <v>7</v>
      </c>
      <c r="D871" s="43" t="s">
        <v>8</v>
      </c>
      <c r="E871" s="43" t="s">
        <v>7</v>
      </c>
      <c r="F871" s="43" t="s">
        <v>7</v>
      </c>
      <c r="G871" s="43" t="s">
        <v>7</v>
      </c>
      <c r="H871" s="44">
        <v>78</v>
      </c>
      <c r="I871" s="44">
        <v>10</v>
      </c>
      <c r="J871" s="43" t="s">
        <v>16</v>
      </c>
    </row>
    <row r="872" spans="1:10" ht="12.75" x14ac:dyDescent="0.2">
      <c r="A872" s="42">
        <v>70061</v>
      </c>
      <c r="B872" s="43" t="s">
        <v>10</v>
      </c>
      <c r="C872" s="43" t="s">
        <v>7</v>
      </c>
      <c r="D872" s="43" t="s">
        <v>7</v>
      </c>
      <c r="E872" s="43" t="s">
        <v>8</v>
      </c>
      <c r="F872" s="43" t="s">
        <v>7</v>
      </c>
      <c r="G872" s="43" t="s">
        <v>7</v>
      </c>
      <c r="H872" s="44">
        <v>76</v>
      </c>
      <c r="I872" s="44">
        <v>50</v>
      </c>
      <c r="J872" s="43" t="s">
        <v>16</v>
      </c>
    </row>
    <row r="873" spans="1:10" ht="12.75" x14ac:dyDescent="0.2">
      <c r="A873" s="42">
        <v>61477</v>
      </c>
      <c r="B873" s="43" t="s">
        <v>6</v>
      </c>
      <c r="C873" s="43" t="s">
        <v>7</v>
      </c>
      <c r="D873" s="43" t="s">
        <v>8</v>
      </c>
      <c r="E873" s="43" t="s">
        <v>7</v>
      </c>
      <c r="F873" s="43" t="s">
        <v>7</v>
      </c>
      <c r="G873" s="43" t="s">
        <v>7</v>
      </c>
      <c r="H873" s="44">
        <v>70</v>
      </c>
      <c r="I873" s="44">
        <v>50</v>
      </c>
      <c r="J873" s="43" t="s">
        <v>16</v>
      </c>
    </row>
    <row r="874" spans="1:10" ht="12.75" x14ac:dyDescent="0.2">
      <c r="A874" s="42">
        <v>80121</v>
      </c>
      <c r="B874" s="43" t="s">
        <v>10</v>
      </c>
      <c r="C874" s="43" t="s">
        <v>7</v>
      </c>
      <c r="D874" s="43" t="s">
        <v>7</v>
      </c>
      <c r="E874" s="43" t="s">
        <v>7</v>
      </c>
      <c r="F874" s="43" t="s">
        <v>7</v>
      </c>
      <c r="G874" s="43" t="s">
        <v>7</v>
      </c>
      <c r="H874" s="44">
        <v>90</v>
      </c>
      <c r="I874" s="44">
        <v>50</v>
      </c>
      <c r="J874" s="43" t="s">
        <v>16</v>
      </c>
    </row>
    <row r="875" spans="1:10" ht="12.75" x14ac:dyDescent="0.2">
      <c r="A875" s="42">
        <v>176332</v>
      </c>
      <c r="B875" s="43" t="s">
        <v>10</v>
      </c>
      <c r="C875" s="43" t="s">
        <v>7</v>
      </c>
      <c r="D875" s="43" t="s">
        <v>7</v>
      </c>
      <c r="E875" s="43" t="s">
        <v>7</v>
      </c>
      <c r="F875" s="43" t="s">
        <v>7</v>
      </c>
      <c r="G875" s="43" t="s">
        <v>7</v>
      </c>
      <c r="H875" s="44">
        <v>80</v>
      </c>
      <c r="I875" s="44">
        <v>20</v>
      </c>
      <c r="J875" s="43" t="s">
        <v>16</v>
      </c>
    </row>
    <row r="876" spans="1:10" ht="12.75" x14ac:dyDescent="0.2">
      <c r="A876" s="42">
        <v>62679</v>
      </c>
      <c r="B876" s="43" t="s">
        <v>10</v>
      </c>
      <c r="C876" s="43" t="s">
        <v>7</v>
      </c>
      <c r="D876" s="43" t="s">
        <v>8</v>
      </c>
      <c r="E876" s="43" t="s">
        <v>8</v>
      </c>
      <c r="F876" s="43" t="s">
        <v>7</v>
      </c>
      <c r="G876" s="43" t="s">
        <v>7</v>
      </c>
      <c r="H876" s="44">
        <v>85</v>
      </c>
      <c r="I876" s="44">
        <v>20</v>
      </c>
      <c r="J876" s="43" t="s">
        <v>16</v>
      </c>
    </row>
    <row r="877" spans="1:10" ht="12.75" x14ac:dyDescent="0.2">
      <c r="A877" s="42">
        <v>25735</v>
      </c>
      <c r="B877" s="43" t="s">
        <v>6</v>
      </c>
      <c r="C877" s="43" t="s">
        <v>7</v>
      </c>
      <c r="D877" s="43" t="s">
        <v>7</v>
      </c>
      <c r="E877" s="43" t="s">
        <v>7</v>
      </c>
      <c r="F877" s="43" t="s">
        <v>7</v>
      </c>
      <c r="G877" s="43" t="s">
        <v>7</v>
      </c>
      <c r="H877" s="44">
        <v>68</v>
      </c>
      <c r="I877" s="44">
        <v>30</v>
      </c>
      <c r="J877" s="43" t="s">
        <v>16</v>
      </c>
    </row>
    <row r="878" spans="1:10" ht="12.75" x14ac:dyDescent="0.2">
      <c r="A878" s="42">
        <v>29174</v>
      </c>
      <c r="B878" s="43" t="s">
        <v>6</v>
      </c>
      <c r="C878" s="43" t="s">
        <v>7</v>
      </c>
      <c r="D878" s="43" t="s">
        <v>7</v>
      </c>
      <c r="E878" s="43" t="s">
        <v>8</v>
      </c>
      <c r="F878" s="43" t="s">
        <v>7</v>
      </c>
      <c r="G878" s="43" t="s">
        <v>7</v>
      </c>
      <c r="H878" s="44">
        <v>80</v>
      </c>
      <c r="I878" s="44">
        <v>20</v>
      </c>
      <c r="J878" s="43" t="s">
        <v>16</v>
      </c>
    </row>
    <row r="879" spans="1:10" ht="12.75" x14ac:dyDescent="0.2">
      <c r="A879" s="42">
        <v>78393</v>
      </c>
      <c r="B879" s="43" t="s">
        <v>5</v>
      </c>
      <c r="C879" s="43" t="s">
        <v>8</v>
      </c>
      <c r="D879" s="43" t="s">
        <v>8</v>
      </c>
      <c r="E879" s="43" t="s">
        <v>8</v>
      </c>
      <c r="F879" s="43" t="s">
        <v>7</v>
      </c>
      <c r="G879" s="43" t="s">
        <v>7</v>
      </c>
      <c r="H879" s="44">
        <v>70</v>
      </c>
      <c r="I879" s="44">
        <v>20</v>
      </c>
      <c r="J879" s="43" t="s">
        <v>16</v>
      </c>
    </row>
    <row r="880" spans="1:10" ht="12.75" x14ac:dyDescent="0.2">
      <c r="A880" s="42">
        <v>77807</v>
      </c>
      <c r="B880" s="43" t="s">
        <v>6</v>
      </c>
      <c r="C880" s="43" t="s">
        <v>7</v>
      </c>
      <c r="D880" s="43" t="s">
        <v>8</v>
      </c>
      <c r="E880" s="43" t="s">
        <v>8</v>
      </c>
      <c r="F880" s="43" t="s">
        <v>7</v>
      </c>
      <c r="G880" s="43" t="s">
        <v>7</v>
      </c>
      <c r="H880" s="44">
        <v>75</v>
      </c>
      <c r="I880" s="44">
        <v>50</v>
      </c>
      <c r="J880" s="43" t="s">
        <v>16</v>
      </c>
    </row>
    <row r="881" spans="1:10" ht="12.75" x14ac:dyDescent="0.2">
      <c r="A881" s="42">
        <v>63515</v>
      </c>
      <c r="B881" s="43" t="s">
        <v>9</v>
      </c>
      <c r="C881" s="43" t="s">
        <v>7</v>
      </c>
      <c r="D881" s="43" t="s">
        <v>7</v>
      </c>
      <c r="E881" s="43" t="s">
        <v>7</v>
      </c>
      <c r="F881" s="43" t="s">
        <v>7</v>
      </c>
      <c r="G881" s="43" t="s">
        <v>7</v>
      </c>
      <c r="H881" s="44">
        <v>75</v>
      </c>
      <c r="I881" s="44">
        <v>10</v>
      </c>
      <c r="J881" s="43" t="s">
        <v>16</v>
      </c>
    </row>
    <row r="882" spans="1:10" ht="12.75" x14ac:dyDescent="0.2">
      <c r="A882" s="42">
        <v>69346</v>
      </c>
      <c r="B882" s="43" t="s">
        <v>5</v>
      </c>
      <c r="C882" s="43" t="s">
        <v>7</v>
      </c>
      <c r="D882" s="43" t="s">
        <v>7</v>
      </c>
      <c r="E882" s="43" t="s">
        <v>7</v>
      </c>
      <c r="F882" s="43" t="s">
        <v>7</v>
      </c>
      <c r="G882" s="43" t="s">
        <v>7</v>
      </c>
      <c r="H882" s="44">
        <v>70</v>
      </c>
      <c r="I882" s="44">
        <v>40</v>
      </c>
      <c r="J882" s="43" t="s">
        <v>16</v>
      </c>
    </row>
    <row r="883" spans="1:10" ht="12.75" x14ac:dyDescent="0.2">
      <c r="A883" s="42">
        <v>31848</v>
      </c>
      <c r="B883" s="43" t="s">
        <v>5</v>
      </c>
      <c r="C883" s="43" t="s">
        <v>7</v>
      </c>
      <c r="D883" s="43" t="s">
        <v>7</v>
      </c>
      <c r="E883" s="43" t="s">
        <v>8</v>
      </c>
      <c r="F883" s="43" t="s">
        <v>7</v>
      </c>
      <c r="G883" s="43" t="s">
        <v>7</v>
      </c>
      <c r="H883" s="44">
        <v>70</v>
      </c>
      <c r="I883" s="44">
        <v>50</v>
      </c>
      <c r="J883" s="43" t="s">
        <v>16</v>
      </c>
    </row>
    <row r="884" spans="1:10" ht="12.75" x14ac:dyDescent="0.2">
      <c r="A884" s="42">
        <v>78921</v>
      </c>
      <c r="B884" s="43" t="s">
        <v>9</v>
      </c>
      <c r="C884" s="43" t="s">
        <v>7</v>
      </c>
      <c r="D884" s="43" t="s">
        <v>8</v>
      </c>
      <c r="E884" s="43" t="s">
        <v>7</v>
      </c>
      <c r="F884" s="43" t="s">
        <v>7</v>
      </c>
      <c r="G884" s="43" t="s">
        <v>7</v>
      </c>
      <c r="H884" s="44">
        <v>81</v>
      </c>
      <c r="I884" s="44">
        <v>50</v>
      </c>
      <c r="J884" s="43" t="s">
        <v>16</v>
      </c>
    </row>
    <row r="885" spans="1:10" ht="12.75" x14ac:dyDescent="0.2">
      <c r="A885" s="42">
        <v>139</v>
      </c>
      <c r="B885" s="43" t="s">
        <v>6</v>
      </c>
      <c r="C885" s="43" t="s">
        <v>7</v>
      </c>
      <c r="D885" s="43" t="s">
        <v>7</v>
      </c>
      <c r="E885" s="43" t="s">
        <v>7</v>
      </c>
      <c r="F885" s="43" t="s">
        <v>7</v>
      </c>
      <c r="G885" s="43" t="s">
        <v>7</v>
      </c>
      <c r="H885" s="44">
        <v>50</v>
      </c>
      <c r="I885" s="44">
        <v>40</v>
      </c>
      <c r="J885" s="43" t="s">
        <v>16</v>
      </c>
    </row>
    <row r="886" spans="1:10" ht="12.75" x14ac:dyDescent="0.2">
      <c r="A886" s="42">
        <v>19282</v>
      </c>
      <c r="B886" s="43" t="s">
        <v>6</v>
      </c>
      <c r="C886" s="43" t="s">
        <v>7</v>
      </c>
      <c r="D886" s="43" t="s">
        <v>7</v>
      </c>
      <c r="E886" s="43" t="s">
        <v>7</v>
      </c>
      <c r="F886" s="43" t="s">
        <v>7</v>
      </c>
      <c r="G886" s="43" t="s">
        <v>7</v>
      </c>
      <c r="H886" s="44">
        <v>70</v>
      </c>
      <c r="I886" s="44">
        <v>50</v>
      </c>
      <c r="J886" s="43" t="s">
        <v>16</v>
      </c>
    </row>
    <row r="887" spans="1:10" ht="12.75" x14ac:dyDescent="0.2">
      <c r="A887" s="42">
        <v>73918</v>
      </c>
      <c r="B887" s="43" t="s">
        <v>9</v>
      </c>
      <c r="C887" s="43" t="s">
        <v>7</v>
      </c>
      <c r="D887" s="43" t="s">
        <v>7</v>
      </c>
      <c r="E887" s="43" t="s">
        <v>8</v>
      </c>
      <c r="F887" s="43" t="s">
        <v>7</v>
      </c>
      <c r="G887" s="43" t="s">
        <v>7</v>
      </c>
      <c r="H887" s="44">
        <v>73</v>
      </c>
      <c r="I887" s="44">
        <v>25</v>
      </c>
      <c r="J887" s="43" t="s">
        <v>16</v>
      </c>
    </row>
    <row r="888" spans="1:10" ht="12.75" x14ac:dyDescent="0.2">
      <c r="A888" s="42">
        <v>26557</v>
      </c>
      <c r="B888" s="43" t="s">
        <v>5</v>
      </c>
      <c r="C888" s="43" t="s">
        <v>7</v>
      </c>
      <c r="D888" s="43" t="s">
        <v>7</v>
      </c>
      <c r="E888" s="43" t="s">
        <v>8</v>
      </c>
      <c r="F888" s="43" t="s">
        <v>7</v>
      </c>
      <c r="G888" s="43" t="s">
        <v>7</v>
      </c>
      <c r="H888" s="44">
        <v>75</v>
      </c>
      <c r="I888" s="44">
        <v>20</v>
      </c>
      <c r="J888" s="43" t="s">
        <v>16</v>
      </c>
    </row>
    <row r="889" spans="1:10" ht="12.75" x14ac:dyDescent="0.2">
      <c r="A889" s="42">
        <v>62368</v>
      </c>
      <c r="B889" s="43" t="s">
        <v>5</v>
      </c>
      <c r="C889" s="43" t="s">
        <v>7</v>
      </c>
      <c r="D889" s="43" t="s">
        <v>8</v>
      </c>
      <c r="E889" s="43" t="s">
        <v>7</v>
      </c>
      <c r="F889" s="43" t="s">
        <v>7</v>
      </c>
      <c r="G889" s="43" t="s">
        <v>7</v>
      </c>
      <c r="H889" s="44">
        <v>73</v>
      </c>
      <c r="I889" s="44">
        <v>30</v>
      </c>
      <c r="J889" s="43" t="s">
        <v>16</v>
      </c>
    </row>
    <row r="890" spans="1:10" ht="12.75" x14ac:dyDescent="0.2">
      <c r="A890" s="42">
        <v>7939</v>
      </c>
      <c r="B890" s="43" t="s">
        <v>5</v>
      </c>
      <c r="C890" s="43" t="s">
        <v>7</v>
      </c>
      <c r="D890" s="43" t="s">
        <v>7</v>
      </c>
      <c r="E890" s="43" t="s">
        <v>8</v>
      </c>
      <c r="F890" s="43" t="s">
        <v>7</v>
      </c>
      <c r="G890" s="43" t="s">
        <v>7</v>
      </c>
      <c r="H890" s="44">
        <v>73</v>
      </c>
      <c r="I890" s="44">
        <v>35</v>
      </c>
      <c r="J890" s="43" t="s">
        <v>16</v>
      </c>
    </row>
    <row r="891" spans="1:10" ht="12.75" x14ac:dyDescent="0.2">
      <c r="A891" s="42">
        <v>62413</v>
      </c>
      <c r="B891" s="43" t="s">
        <v>9</v>
      </c>
      <c r="C891" s="43" t="s">
        <v>7</v>
      </c>
      <c r="D891" s="43" t="s">
        <v>8</v>
      </c>
      <c r="E891" s="43" t="s">
        <v>7</v>
      </c>
      <c r="F891" s="43" t="s">
        <v>7</v>
      </c>
      <c r="G891" s="43" t="s">
        <v>7</v>
      </c>
      <c r="H891" s="44">
        <v>76</v>
      </c>
      <c r="I891" s="44">
        <v>50</v>
      </c>
      <c r="J891" s="43" t="s">
        <v>16</v>
      </c>
    </row>
    <row r="892" spans="1:10" ht="12.75" x14ac:dyDescent="0.2">
      <c r="A892" s="42">
        <v>30992</v>
      </c>
      <c r="B892" s="43" t="s">
        <v>10</v>
      </c>
      <c r="C892" s="43" t="s">
        <v>7</v>
      </c>
      <c r="D892" s="43" t="s">
        <v>8</v>
      </c>
      <c r="E892" s="43" t="s">
        <v>8</v>
      </c>
      <c r="F892" s="43" t="s">
        <v>7</v>
      </c>
      <c r="G892" s="43" t="s">
        <v>7</v>
      </c>
      <c r="H892" s="44">
        <v>80</v>
      </c>
      <c r="I892" s="44">
        <v>10</v>
      </c>
      <c r="J892" s="43" t="s">
        <v>16</v>
      </c>
    </row>
    <row r="893" spans="1:10" ht="12.75" x14ac:dyDescent="0.2">
      <c r="A893" s="42">
        <v>175857</v>
      </c>
      <c r="B893" s="43" t="s">
        <v>5</v>
      </c>
      <c r="C893" s="43" t="s">
        <v>7</v>
      </c>
      <c r="D893" s="43" t="s">
        <v>8</v>
      </c>
      <c r="E893" s="43" t="s">
        <v>7</v>
      </c>
      <c r="F893" s="43" t="s">
        <v>7</v>
      </c>
      <c r="G893" s="43" t="s">
        <v>7</v>
      </c>
      <c r="H893" s="44">
        <v>60</v>
      </c>
      <c r="I893" s="44">
        <v>10</v>
      </c>
      <c r="J893" s="43" t="s">
        <v>16</v>
      </c>
    </row>
    <row r="894" spans="1:10" ht="12.75" x14ac:dyDescent="0.2">
      <c r="A894" s="42">
        <v>30522</v>
      </c>
      <c r="B894" s="43" t="s">
        <v>5</v>
      </c>
      <c r="C894" s="43" t="s">
        <v>7</v>
      </c>
      <c r="D894" s="43" t="s">
        <v>7</v>
      </c>
      <c r="E894" s="43" t="s">
        <v>7</v>
      </c>
      <c r="F894" s="43" t="s">
        <v>7</v>
      </c>
      <c r="G894" s="43" t="s">
        <v>7</v>
      </c>
      <c r="H894" s="44">
        <v>68</v>
      </c>
      <c r="I894" s="44">
        <v>60</v>
      </c>
      <c r="J894" s="43" t="s">
        <v>16</v>
      </c>
    </row>
    <row r="895" spans="1:10" ht="12.75" x14ac:dyDescent="0.2">
      <c r="A895" s="42">
        <v>29708</v>
      </c>
      <c r="B895" s="43" t="s">
        <v>10</v>
      </c>
      <c r="C895" s="43" t="s">
        <v>7</v>
      </c>
      <c r="D895" s="43" t="s">
        <v>8</v>
      </c>
      <c r="E895" s="43" t="s">
        <v>7</v>
      </c>
      <c r="F895" s="43" t="s">
        <v>7</v>
      </c>
      <c r="G895" s="43" t="s">
        <v>7</v>
      </c>
      <c r="H895" s="44">
        <v>79</v>
      </c>
      <c r="I895" s="44">
        <v>40</v>
      </c>
      <c r="J895" s="43" t="s">
        <v>16</v>
      </c>
    </row>
    <row r="896" spans="1:10" ht="12.75" x14ac:dyDescent="0.2">
      <c r="A896" s="42">
        <v>81120</v>
      </c>
      <c r="B896" s="43" t="s">
        <v>5</v>
      </c>
      <c r="C896" s="43" t="s">
        <v>7</v>
      </c>
      <c r="D896" s="43" t="s">
        <v>7</v>
      </c>
      <c r="E896" s="43" t="s">
        <v>7</v>
      </c>
      <c r="F896" s="43" t="s">
        <v>7</v>
      </c>
      <c r="G896" s="43" t="s">
        <v>7</v>
      </c>
      <c r="H896" s="44">
        <v>68</v>
      </c>
      <c r="I896" s="44">
        <v>40</v>
      </c>
      <c r="J896" s="43" t="s">
        <v>16</v>
      </c>
    </row>
    <row r="897" spans="1:10" ht="12.75" x14ac:dyDescent="0.2">
      <c r="A897" s="42">
        <v>2702</v>
      </c>
      <c r="B897" s="43" t="s">
        <v>5</v>
      </c>
      <c r="C897" s="43" t="s">
        <v>7</v>
      </c>
      <c r="D897" s="43" t="s">
        <v>7</v>
      </c>
      <c r="E897" s="43" t="s">
        <v>7</v>
      </c>
      <c r="F897" s="43" t="s">
        <v>7</v>
      </c>
      <c r="G897" s="43" t="s">
        <v>7</v>
      </c>
      <c r="H897" s="44">
        <v>70</v>
      </c>
      <c r="I897" s="44">
        <v>90</v>
      </c>
      <c r="J897" s="43" t="s">
        <v>16</v>
      </c>
    </row>
    <row r="898" spans="1:10" ht="12.75" x14ac:dyDescent="0.2">
      <c r="A898" s="42">
        <v>52425</v>
      </c>
      <c r="B898" s="43" t="s">
        <v>6</v>
      </c>
      <c r="C898" s="43" t="s">
        <v>7</v>
      </c>
      <c r="D898" s="43" t="s">
        <v>8</v>
      </c>
      <c r="E898" s="43" t="s">
        <v>8</v>
      </c>
      <c r="F898" s="43" t="s">
        <v>7</v>
      </c>
      <c r="G898" s="43" t="s">
        <v>7</v>
      </c>
      <c r="H898" s="44">
        <v>80</v>
      </c>
      <c r="I898" s="44">
        <v>60</v>
      </c>
      <c r="J898" s="43" t="s">
        <v>16</v>
      </c>
    </row>
    <row r="899" spans="1:10" ht="12.75" x14ac:dyDescent="0.2">
      <c r="A899" s="42">
        <v>32077</v>
      </c>
      <c r="B899" s="43" t="s">
        <v>6</v>
      </c>
      <c r="C899" s="43" t="s">
        <v>7</v>
      </c>
      <c r="D899" s="43" t="s">
        <v>7</v>
      </c>
      <c r="E899" s="43" t="s">
        <v>7</v>
      </c>
      <c r="F899" s="43" t="s">
        <v>7</v>
      </c>
      <c r="G899" s="43" t="s">
        <v>7</v>
      </c>
      <c r="H899" s="44">
        <v>75</v>
      </c>
      <c r="I899" s="44">
        <v>50</v>
      </c>
      <c r="J899" s="43" t="s">
        <v>16</v>
      </c>
    </row>
    <row r="900" spans="1:10" ht="12.75" x14ac:dyDescent="0.2">
      <c r="A900" s="42">
        <v>174123</v>
      </c>
      <c r="B900" s="43" t="s">
        <v>9</v>
      </c>
      <c r="C900" s="43" t="s">
        <v>7</v>
      </c>
      <c r="D900" s="43" t="s">
        <v>8</v>
      </c>
      <c r="E900" s="43" t="s">
        <v>7</v>
      </c>
      <c r="F900" s="43" t="s">
        <v>7</v>
      </c>
      <c r="G900" s="43" t="s">
        <v>7</v>
      </c>
      <c r="H900" s="44">
        <v>76</v>
      </c>
      <c r="I900" s="44">
        <v>50</v>
      </c>
      <c r="J900" s="43" t="s">
        <v>16</v>
      </c>
    </row>
    <row r="901" spans="1:10" ht="12.75" x14ac:dyDescent="0.2">
      <c r="A901" s="42">
        <v>11504</v>
      </c>
      <c r="B901" s="43" t="s">
        <v>6</v>
      </c>
      <c r="C901" s="43" t="s">
        <v>7</v>
      </c>
      <c r="D901" s="43" t="s">
        <v>8</v>
      </c>
      <c r="E901" s="43" t="s">
        <v>7</v>
      </c>
      <c r="F901" s="43" t="s">
        <v>7</v>
      </c>
      <c r="G901" s="43" t="s">
        <v>7</v>
      </c>
      <c r="H901" s="44">
        <v>78</v>
      </c>
      <c r="I901" s="44">
        <v>30</v>
      </c>
      <c r="J901" s="43" t="s">
        <v>16</v>
      </c>
    </row>
    <row r="902" spans="1:10" ht="12.75" x14ac:dyDescent="0.2">
      <c r="A902" s="42">
        <v>63957</v>
      </c>
      <c r="B902" s="43" t="s">
        <v>5</v>
      </c>
      <c r="C902" s="43" t="s">
        <v>7</v>
      </c>
      <c r="D902" s="43" t="s">
        <v>8</v>
      </c>
      <c r="E902" s="43" t="s">
        <v>8</v>
      </c>
      <c r="F902" s="43" t="s">
        <v>7</v>
      </c>
      <c r="G902" s="43" t="s">
        <v>7</v>
      </c>
      <c r="H902" s="44">
        <v>70</v>
      </c>
      <c r="I902" s="44">
        <v>40</v>
      </c>
      <c r="J902" s="43" t="s">
        <v>16</v>
      </c>
    </row>
    <row r="903" spans="1:10" ht="12.75" x14ac:dyDescent="0.2">
      <c r="A903" s="42">
        <v>63099</v>
      </c>
      <c r="B903" s="43" t="s">
        <v>6</v>
      </c>
      <c r="C903" s="43" t="s">
        <v>7</v>
      </c>
      <c r="D903" s="43" t="s">
        <v>7</v>
      </c>
      <c r="E903" s="43" t="s">
        <v>7</v>
      </c>
      <c r="F903" s="43" t="s">
        <v>7</v>
      </c>
      <c r="G903" s="43" t="s">
        <v>7</v>
      </c>
      <c r="H903" s="44">
        <v>70</v>
      </c>
      <c r="I903" s="44">
        <v>50</v>
      </c>
      <c r="J903" s="43" t="s">
        <v>16</v>
      </c>
    </row>
    <row r="904" spans="1:10" ht="12.75" x14ac:dyDescent="0.2">
      <c r="A904" s="42">
        <v>29391</v>
      </c>
      <c r="B904" s="43" t="s">
        <v>10</v>
      </c>
      <c r="C904" s="43" t="s">
        <v>7</v>
      </c>
      <c r="D904" s="43" t="s">
        <v>7</v>
      </c>
      <c r="E904" s="43" t="s">
        <v>7</v>
      </c>
      <c r="F904" s="43" t="s">
        <v>7</v>
      </c>
      <c r="G904" s="43" t="s">
        <v>7</v>
      </c>
      <c r="H904" s="44">
        <v>70</v>
      </c>
      <c r="I904" s="44">
        <v>10</v>
      </c>
      <c r="J904" s="43" t="s">
        <v>16</v>
      </c>
    </row>
    <row r="905" spans="1:10" ht="12.75" x14ac:dyDescent="0.2">
      <c r="A905" s="42">
        <v>77075</v>
      </c>
      <c r="B905" s="43" t="s">
        <v>10</v>
      </c>
      <c r="C905" s="43" t="s">
        <v>7</v>
      </c>
      <c r="D905" s="43" t="s">
        <v>7</v>
      </c>
      <c r="E905" s="43" t="s">
        <v>7</v>
      </c>
      <c r="F905" s="43" t="s">
        <v>7</v>
      </c>
      <c r="G905" s="43" t="s">
        <v>7</v>
      </c>
      <c r="H905" s="44">
        <v>70</v>
      </c>
      <c r="I905" s="44">
        <v>20</v>
      </c>
      <c r="J905" s="43" t="s">
        <v>16</v>
      </c>
    </row>
    <row r="906" spans="1:10" ht="12.75" x14ac:dyDescent="0.2">
      <c r="A906" s="42">
        <v>79152</v>
      </c>
      <c r="B906" s="43" t="s">
        <v>10</v>
      </c>
      <c r="C906" s="43" t="s">
        <v>7</v>
      </c>
      <c r="D906" s="43" t="s">
        <v>8</v>
      </c>
      <c r="E906" s="43" t="s">
        <v>7</v>
      </c>
      <c r="F906" s="43" t="s">
        <v>7</v>
      </c>
      <c r="G906" s="43" t="s">
        <v>7</v>
      </c>
      <c r="H906" s="44">
        <v>70</v>
      </c>
      <c r="I906" s="44">
        <v>80</v>
      </c>
      <c r="J906" s="43" t="s">
        <v>16</v>
      </c>
    </row>
    <row r="907" spans="1:10" ht="12.75" x14ac:dyDescent="0.2">
      <c r="A907" s="42">
        <v>78920</v>
      </c>
      <c r="B907" s="43" t="s">
        <v>5</v>
      </c>
      <c r="C907" s="43" t="s">
        <v>7</v>
      </c>
      <c r="D907" s="43" t="s">
        <v>8</v>
      </c>
      <c r="E907" s="43" t="s">
        <v>7</v>
      </c>
      <c r="F907" s="43" t="s">
        <v>8</v>
      </c>
      <c r="G907" s="43" t="s">
        <v>7</v>
      </c>
      <c r="H907" s="44">
        <v>76</v>
      </c>
      <c r="I907" s="44">
        <v>30</v>
      </c>
      <c r="J907" s="43" t="s">
        <v>16</v>
      </c>
    </row>
    <row r="908" spans="1:10" ht="12.75" x14ac:dyDescent="0.2">
      <c r="A908" s="42">
        <v>24613</v>
      </c>
      <c r="B908" s="43" t="s">
        <v>6</v>
      </c>
      <c r="C908" s="43" t="s">
        <v>7</v>
      </c>
      <c r="D908" s="43" t="s">
        <v>8</v>
      </c>
      <c r="E908" s="43" t="s">
        <v>7</v>
      </c>
      <c r="F908" s="43" t="s">
        <v>7</v>
      </c>
      <c r="G908" s="43" t="s">
        <v>7</v>
      </c>
      <c r="H908" s="44">
        <v>70</v>
      </c>
      <c r="I908" s="44">
        <v>50</v>
      </c>
      <c r="J908" s="43" t="s">
        <v>16</v>
      </c>
    </row>
    <row r="909" spans="1:10" ht="12.75" x14ac:dyDescent="0.2">
      <c r="A909" s="42">
        <v>53128</v>
      </c>
      <c r="B909" s="43" t="s">
        <v>6</v>
      </c>
      <c r="C909" s="43" t="s">
        <v>7</v>
      </c>
      <c r="D909" s="43" t="s">
        <v>7</v>
      </c>
      <c r="E909" s="43" t="s">
        <v>7</v>
      </c>
      <c r="F909" s="43" t="s">
        <v>7</v>
      </c>
      <c r="G909" s="43" t="s">
        <v>7</v>
      </c>
      <c r="H909" s="44">
        <v>70</v>
      </c>
      <c r="I909" s="44">
        <v>60</v>
      </c>
      <c r="J909" s="43" t="s">
        <v>16</v>
      </c>
    </row>
    <row r="910" spans="1:10" ht="12.75" x14ac:dyDescent="0.2">
      <c r="A910" s="42">
        <v>72876</v>
      </c>
      <c r="B910" s="43" t="s">
        <v>10</v>
      </c>
      <c r="C910" s="43" t="s">
        <v>7</v>
      </c>
      <c r="D910" s="43" t="s">
        <v>7</v>
      </c>
      <c r="E910" s="43" t="s">
        <v>8</v>
      </c>
      <c r="F910" s="43" t="s">
        <v>7</v>
      </c>
      <c r="G910" s="43" t="s">
        <v>7</v>
      </c>
      <c r="H910" s="44">
        <v>75</v>
      </c>
      <c r="I910" s="44">
        <v>15</v>
      </c>
      <c r="J910" s="43" t="s">
        <v>16</v>
      </c>
    </row>
    <row r="911" spans="1:10" ht="12.75" x14ac:dyDescent="0.2">
      <c r="A911" s="42">
        <v>178716</v>
      </c>
      <c r="B911" s="43" t="s">
        <v>10</v>
      </c>
      <c r="C911" s="43" t="s">
        <v>7</v>
      </c>
      <c r="D911" s="43" t="s">
        <v>8</v>
      </c>
      <c r="E911" s="43" t="s">
        <v>7</v>
      </c>
      <c r="F911" s="43" t="s">
        <v>7</v>
      </c>
      <c r="G911" s="43" t="s">
        <v>7</v>
      </c>
      <c r="H911" s="44">
        <v>85</v>
      </c>
      <c r="I911" s="44">
        <v>60</v>
      </c>
      <c r="J911" s="43" t="s">
        <v>16</v>
      </c>
    </row>
    <row r="912" spans="1:10" ht="12.75" x14ac:dyDescent="0.2">
      <c r="A912" s="42">
        <v>975</v>
      </c>
      <c r="B912" s="43" t="s">
        <v>10</v>
      </c>
      <c r="C912" s="43" t="s">
        <v>7</v>
      </c>
      <c r="D912" s="43" t="s">
        <v>8</v>
      </c>
      <c r="E912" s="43" t="s">
        <v>7</v>
      </c>
      <c r="F912" s="43" t="s">
        <v>7</v>
      </c>
      <c r="G912" s="43" t="s">
        <v>7</v>
      </c>
      <c r="H912" s="44">
        <v>75</v>
      </c>
      <c r="I912" s="44">
        <v>35</v>
      </c>
      <c r="J912" s="43" t="s">
        <v>16</v>
      </c>
    </row>
    <row r="913" spans="1:10" ht="12.75" x14ac:dyDescent="0.2">
      <c r="A913" s="42">
        <v>16057</v>
      </c>
      <c r="B913" s="43" t="s">
        <v>6</v>
      </c>
      <c r="C913" s="43" t="s">
        <v>7</v>
      </c>
      <c r="D913" s="43" t="s">
        <v>7</v>
      </c>
      <c r="E913" s="43" t="s">
        <v>7</v>
      </c>
      <c r="F913" s="43" t="s">
        <v>7</v>
      </c>
      <c r="G913" s="43" t="s">
        <v>7</v>
      </c>
      <c r="H913" s="44">
        <v>70</v>
      </c>
      <c r="I913" s="44">
        <v>55</v>
      </c>
      <c r="J913" s="43" t="s">
        <v>16</v>
      </c>
    </row>
    <row r="914" spans="1:10" ht="12.75" x14ac:dyDescent="0.2">
      <c r="A914" s="42">
        <v>178284</v>
      </c>
      <c r="B914" s="43" t="s">
        <v>6</v>
      </c>
      <c r="C914" s="43" t="s">
        <v>7</v>
      </c>
      <c r="D914" s="43" t="s">
        <v>8</v>
      </c>
      <c r="E914" s="43" t="s">
        <v>8</v>
      </c>
      <c r="F914" s="43" t="s">
        <v>7</v>
      </c>
      <c r="G914" s="43" t="s">
        <v>7</v>
      </c>
      <c r="H914" s="44">
        <v>81</v>
      </c>
      <c r="I914" s="44">
        <v>80</v>
      </c>
      <c r="J914" s="43" t="s">
        <v>16</v>
      </c>
    </row>
    <row r="915" spans="1:10" ht="12.75" x14ac:dyDescent="0.2">
      <c r="A915" s="42">
        <v>21342</v>
      </c>
      <c r="B915" s="43" t="s">
        <v>6</v>
      </c>
      <c r="C915" s="43" t="s">
        <v>7</v>
      </c>
      <c r="D915" s="43" t="s">
        <v>7</v>
      </c>
      <c r="E915" s="43" t="s">
        <v>8</v>
      </c>
      <c r="F915" s="43" t="s">
        <v>7</v>
      </c>
      <c r="G915" s="43" t="s">
        <v>7</v>
      </c>
      <c r="H915" s="44">
        <v>78</v>
      </c>
      <c r="I915" s="44">
        <v>50</v>
      </c>
      <c r="J915" s="43" t="s">
        <v>16</v>
      </c>
    </row>
    <row r="916" spans="1:10" ht="12.75" x14ac:dyDescent="0.2">
      <c r="A916" s="42">
        <v>22248</v>
      </c>
      <c r="B916" s="43" t="s">
        <v>5</v>
      </c>
      <c r="C916" s="43" t="s">
        <v>7</v>
      </c>
      <c r="D916" s="43" t="s">
        <v>8</v>
      </c>
      <c r="E916" s="43" t="s">
        <v>7</v>
      </c>
      <c r="F916" s="43" t="s">
        <v>7</v>
      </c>
      <c r="G916" s="43" t="s">
        <v>7</v>
      </c>
      <c r="H916" s="44">
        <v>73</v>
      </c>
      <c r="I916" s="44">
        <v>80</v>
      </c>
      <c r="J916" s="43" t="s">
        <v>16</v>
      </c>
    </row>
    <row r="917" spans="1:10" ht="12.75" x14ac:dyDescent="0.2">
      <c r="A917" s="42">
        <v>17971</v>
      </c>
      <c r="B917" s="43" t="s">
        <v>10</v>
      </c>
      <c r="C917" s="43" t="s">
        <v>7</v>
      </c>
      <c r="D917" s="43" t="s">
        <v>8</v>
      </c>
      <c r="E917" s="43" t="s">
        <v>8</v>
      </c>
      <c r="F917" s="43" t="s">
        <v>7</v>
      </c>
      <c r="G917" s="43" t="s">
        <v>7</v>
      </c>
      <c r="H917" s="44">
        <v>81</v>
      </c>
      <c r="I917" s="44">
        <v>20</v>
      </c>
      <c r="J917" s="43" t="s">
        <v>16</v>
      </c>
    </row>
    <row r="918" spans="1:10" ht="12.75" x14ac:dyDescent="0.2">
      <c r="A918" s="42">
        <v>175298</v>
      </c>
      <c r="B918" s="43" t="s">
        <v>9</v>
      </c>
      <c r="C918" s="43" t="s">
        <v>7</v>
      </c>
      <c r="D918" s="43" t="s">
        <v>7</v>
      </c>
      <c r="E918" s="43" t="s">
        <v>8</v>
      </c>
      <c r="F918" s="43" t="s">
        <v>7</v>
      </c>
      <c r="G918" s="43" t="s">
        <v>7</v>
      </c>
      <c r="H918" s="44">
        <v>85</v>
      </c>
      <c r="I918" s="44">
        <v>10</v>
      </c>
      <c r="J918" s="43" t="s">
        <v>16</v>
      </c>
    </row>
    <row r="919" spans="1:10" ht="12.75" x14ac:dyDescent="0.2">
      <c r="A919" s="42">
        <v>177227</v>
      </c>
      <c r="B919" s="43" t="s">
        <v>10</v>
      </c>
      <c r="C919" s="43" t="s">
        <v>7</v>
      </c>
      <c r="D919" s="43" t="s">
        <v>7</v>
      </c>
      <c r="E919" s="43" t="s">
        <v>8</v>
      </c>
      <c r="F919" s="43" t="s">
        <v>7</v>
      </c>
      <c r="G919" s="43" t="s">
        <v>7</v>
      </c>
      <c r="H919" s="44">
        <v>75</v>
      </c>
      <c r="I919" s="44">
        <v>75</v>
      </c>
      <c r="J919" s="43" t="s">
        <v>16</v>
      </c>
    </row>
    <row r="920" spans="1:10" ht="12.75" x14ac:dyDescent="0.2">
      <c r="A920" s="42">
        <v>63598</v>
      </c>
      <c r="B920" s="43" t="s">
        <v>10</v>
      </c>
      <c r="C920" s="43" t="s">
        <v>7</v>
      </c>
      <c r="D920" s="43" t="s">
        <v>7</v>
      </c>
      <c r="E920" s="43" t="s">
        <v>7</v>
      </c>
      <c r="F920" s="43" t="s">
        <v>7</v>
      </c>
      <c r="G920" s="43" t="s">
        <v>7</v>
      </c>
      <c r="H920" s="44">
        <v>70</v>
      </c>
      <c r="I920" s="44">
        <v>20</v>
      </c>
      <c r="J920" s="43" t="s">
        <v>16</v>
      </c>
    </row>
    <row r="921" spans="1:10" ht="12.75" x14ac:dyDescent="0.2">
      <c r="A921" s="42">
        <v>29328</v>
      </c>
      <c r="B921" s="43" t="s">
        <v>10</v>
      </c>
      <c r="C921" s="43" t="s">
        <v>7</v>
      </c>
      <c r="D921" s="43" t="s">
        <v>8</v>
      </c>
      <c r="E921" s="43" t="s">
        <v>7</v>
      </c>
      <c r="F921" s="43" t="s">
        <v>7</v>
      </c>
      <c r="G921" s="43" t="s">
        <v>7</v>
      </c>
      <c r="H921" s="44">
        <v>73</v>
      </c>
      <c r="I921" s="44">
        <v>10</v>
      </c>
      <c r="J921" s="43" t="s">
        <v>16</v>
      </c>
    </row>
    <row r="922" spans="1:10" ht="12.75" x14ac:dyDescent="0.2">
      <c r="A922" s="42">
        <v>21362</v>
      </c>
      <c r="B922" s="43" t="s">
        <v>5</v>
      </c>
      <c r="C922" s="43" t="s">
        <v>7</v>
      </c>
      <c r="D922" s="43" t="s">
        <v>7</v>
      </c>
      <c r="E922" s="43" t="s">
        <v>7</v>
      </c>
      <c r="F922" s="43" t="s">
        <v>7</v>
      </c>
      <c r="G922" s="43" t="s">
        <v>7</v>
      </c>
      <c r="H922" s="44">
        <v>99</v>
      </c>
      <c r="I922" s="44">
        <v>30</v>
      </c>
      <c r="J922" s="43" t="s">
        <v>16</v>
      </c>
    </row>
    <row r="923" spans="1:10" ht="12.75" x14ac:dyDescent="0.2">
      <c r="A923" s="42">
        <v>65474</v>
      </c>
      <c r="B923" s="43" t="s">
        <v>6</v>
      </c>
      <c r="C923" s="43" t="s">
        <v>7</v>
      </c>
      <c r="D923" s="43" t="s">
        <v>8</v>
      </c>
      <c r="E923" s="43" t="s">
        <v>8</v>
      </c>
      <c r="F923" s="43" t="s">
        <v>7</v>
      </c>
      <c r="G923" s="43" t="s">
        <v>7</v>
      </c>
      <c r="H923" s="44">
        <v>80</v>
      </c>
      <c r="I923" s="44">
        <v>60</v>
      </c>
      <c r="J923" s="43" t="s">
        <v>16</v>
      </c>
    </row>
    <row r="924" spans="1:10" ht="12.75" x14ac:dyDescent="0.2">
      <c r="A924" s="42">
        <v>141</v>
      </c>
      <c r="B924" s="43" t="s">
        <v>9</v>
      </c>
      <c r="C924" s="43" t="s">
        <v>7</v>
      </c>
      <c r="D924" s="43" t="s">
        <v>7</v>
      </c>
      <c r="E924" s="43" t="s">
        <v>7</v>
      </c>
      <c r="F924" s="43" t="s">
        <v>7</v>
      </c>
      <c r="G924" s="43" t="s">
        <v>7</v>
      </c>
      <c r="H924" s="44">
        <v>78</v>
      </c>
      <c r="I924" s="44">
        <v>35</v>
      </c>
      <c r="J924" s="43" t="s">
        <v>16</v>
      </c>
    </row>
    <row r="925" spans="1:10" ht="12.75" x14ac:dyDescent="0.2">
      <c r="A925" s="42">
        <v>24662</v>
      </c>
      <c r="B925" s="43" t="s">
        <v>5</v>
      </c>
      <c r="C925" s="43" t="s">
        <v>7</v>
      </c>
      <c r="D925" s="43" t="s">
        <v>8</v>
      </c>
      <c r="E925" s="43" t="s">
        <v>7</v>
      </c>
      <c r="F925" s="43" t="s">
        <v>7</v>
      </c>
      <c r="G925" s="43" t="s">
        <v>7</v>
      </c>
      <c r="H925" s="44">
        <v>73</v>
      </c>
      <c r="I925" s="44">
        <v>30</v>
      </c>
      <c r="J925" s="43" t="s">
        <v>16</v>
      </c>
    </row>
    <row r="926" spans="1:10" ht="12.75" x14ac:dyDescent="0.2">
      <c r="A926" s="42">
        <v>26572</v>
      </c>
      <c r="B926" s="43" t="s">
        <v>10</v>
      </c>
      <c r="C926" s="43" t="s">
        <v>7</v>
      </c>
      <c r="D926" s="43" t="s">
        <v>7</v>
      </c>
      <c r="E926" s="43" t="s">
        <v>7</v>
      </c>
      <c r="F926" s="43" t="s">
        <v>7</v>
      </c>
      <c r="G926" s="43" t="s">
        <v>7</v>
      </c>
      <c r="H926" s="44">
        <v>70</v>
      </c>
      <c r="I926" s="44">
        <v>30</v>
      </c>
      <c r="J926" s="43" t="s">
        <v>16</v>
      </c>
    </row>
    <row r="927" spans="1:10" ht="12.75" x14ac:dyDescent="0.2">
      <c r="A927" s="42">
        <v>32185</v>
      </c>
      <c r="B927" s="43" t="s">
        <v>10</v>
      </c>
      <c r="C927" s="43" t="s">
        <v>7</v>
      </c>
      <c r="D927" s="43" t="s">
        <v>7</v>
      </c>
      <c r="E927" s="43" t="s">
        <v>7</v>
      </c>
      <c r="F927" s="43" t="s">
        <v>7</v>
      </c>
      <c r="G927" s="43" t="s">
        <v>7</v>
      </c>
      <c r="H927" s="44">
        <v>75</v>
      </c>
      <c r="I927" s="44">
        <v>40</v>
      </c>
      <c r="J927" s="43" t="s">
        <v>16</v>
      </c>
    </row>
    <row r="928" spans="1:10" ht="12.75" x14ac:dyDescent="0.2">
      <c r="A928" s="42">
        <v>21949</v>
      </c>
      <c r="B928" s="43" t="s">
        <v>10</v>
      </c>
      <c r="C928" s="43" t="s">
        <v>7</v>
      </c>
      <c r="D928" s="43" t="s">
        <v>7</v>
      </c>
      <c r="E928" s="43" t="s">
        <v>7</v>
      </c>
      <c r="F928" s="43" t="s">
        <v>7</v>
      </c>
      <c r="G928" s="43" t="s">
        <v>7</v>
      </c>
      <c r="H928" s="44">
        <v>75</v>
      </c>
      <c r="I928" s="44">
        <v>55</v>
      </c>
      <c r="J928" s="43" t="s">
        <v>16</v>
      </c>
    </row>
    <row r="929" spans="1:10" ht="12.75" x14ac:dyDescent="0.2">
      <c r="A929" s="42">
        <v>5378</v>
      </c>
      <c r="B929" s="43" t="s">
        <v>6</v>
      </c>
      <c r="C929" s="43" t="s">
        <v>7</v>
      </c>
      <c r="D929" s="43" t="s">
        <v>8</v>
      </c>
      <c r="E929" s="43" t="s">
        <v>7</v>
      </c>
      <c r="F929" s="43" t="s">
        <v>7</v>
      </c>
      <c r="G929" s="43" t="s">
        <v>7</v>
      </c>
      <c r="H929" s="44">
        <v>75</v>
      </c>
      <c r="I929" s="44">
        <v>60</v>
      </c>
      <c r="J929" s="43" t="s">
        <v>16</v>
      </c>
    </row>
    <row r="930" spans="1:10" ht="12.75" x14ac:dyDescent="0.2">
      <c r="A930" s="42">
        <v>4361</v>
      </c>
      <c r="B930" s="43" t="s">
        <v>10</v>
      </c>
      <c r="C930" s="43" t="s">
        <v>7</v>
      </c>
      <c r="D930" s="43" t="s">
        <v>8</v>
      </c>
      <c r="E930" s="43" t="s">
        <v>7</v>
      </c>
      <c r="F930" s="43" t="s">
        <v>7</v>
      </c>
      <c r="G930" s="43" t="s">
        <v>7</v>
      </c>
      <c r="H930" s="44">
        <v>75</v>
      </c>
      <c r="I930" s="44">
        <v>60</v>
      </c>
      <c r="J930" s="43" t="s">
        <v>16</v>
      </c>
    </row>
    <row r="931" spans="1:10" ht="12.75" x14ac:dyDescent="0.2">
      <c r="A931" s="42">
        <v>19237</v>
      </c>
      <c r="B931" s="43" t="s">
        <v>6</v>
      </c>
      <c r="C931" s="43" t="s">
        <v>7</v>
      </c>
      <c r="D931" s="43" t="s">
        <v>7</v>
      </c>
      <c r="E931" s="43" t="s">
        <v>7</v>
      </c>
      <c r="F931" s="43" t="s">
        <v>7</v>
      </c>
      <c r="G931" s="43" t="s">
        <v>7</v>
      </c>
      <c r="H931" s="44">
        <v>70</v>
      </c>
      <c r="I931" s="44">
        <v>50</v>
      </c>
      <c r="J931" s="43" t="s">
        <v>16</v>
      </c>
    </row>
    <row r="932" spans="1:10" ht="12.75" x14ac:dyDescent="0.2">
      <c r="A932" s="42">
        <v>12441</v>
      </c>
      <c r="B932" s="43" t="s">
        <v>6</v>
      </c>
      <c r="C932" s="43" t="s">
        <v>7</v>
      </c>
      <c r="D932" s="43" t="s">
        <v>7</v>
      </c>
      <c r="E932" s="43" t="s">
        <v>7</v>
      </c>
      <c r="F932" s="43" t="s">
        <v>7</v>
      </c>
      <c r="G932" s="43" t="s">
        <v>7</v>
      </c>
      <c r="H932" s="44">
        <v>70</v>
      </c>
      <c r="I932" s="44">
        <v>45</v>
      </c>
      <c r="J932" s="43" t="s">
        <v>16</v>
      </c>
    </row>
    <row r="933" spans="1:10" ht="12.75" x14ac:dyDescent="0.2">
      <c r="A933" s="42">
        <v>31063</v>
      </c>
      <c r="B933" s="43" t="s">
        <v>10</v>
      </c>
      <c r="C933" s="43" t="s">
        <v>7</v>
      </c>
      <c r="D933" s="43" t="s">
        <v>8</v>
      </c>
      <c r="E933" s="43" t="s">
        <v>8</v>
      </c>
      <c r="F933" s="43" t="s">
        <v>7</v>
      </c>
      <c r="G933" s="43" t="s">
        <v>7</v>
      </c>
      <c r="H933" s="44">
        <v>70</v>
      </c>
      <c r="I933" s="44">
        <v>40</v>
      </c>
      <c r="J933" s="43" t="s">
        <v>16</v>
      </c>
    </row>
    <row r="934" spans="1:10" ht="12.75" x14ac:dyDescent="0.2">
      <c r="A934" s="42">
        <v>81050</v>
      </c>
      <c r="B934" s="43" t="s">
        <v>10</v>
      </c>
      <c r="C934" s="43" t="s">
        <v>7</v>
      </c>
      <c r="D934" s="43" t="s">
        <v>7</v>
      </c>
      <c r="E934" s="43" t="s">
        <v>7</v>
      </c>
      <c r="F934" s="43" t="s">
        <v>7</v>
      </c>
      <c r="G934" s="43" t="s">
        <v>7</v>
      </c>
      <c r="H934" s="44">
        <v>80</v>
      </c>
      <c r="I934" s="44">
        <v>20</v>
      </c>
      <c r="J934" s="43" t="s">
        <v>16</v>
      </c>
    </row>
    <row r="935" spans="1:10" ht="12.75" x14ac:dyDescent="0.2">
      <c r="A935" s="42">
        <v>71427</v>
      </c>
      <c r="B935" s="43" t="s">
        <v>10</v>
      </c>
      <c r="C935" s="43" t="s">
        <v>7</v>
      </c>
      <c r="D935" s="43" t="s">
        <v>8</v>
      </c>
      <c r="E935" s="43" t="s">
        <v>7</v>
      </c>
      <c r="F935" s="43" t="s">
        <v>7</v>
      </c>
      <c r="G935" s="43" t="s">
        <v>7</v>
      </c>
      <c r="H935" s="44">
        <v>76</v>
      </c>
      <c r="I935" s="44">
        <v>65</v>
      </c>
      <c r="J935" s="43" t="s">
        <v>16</v>
      </c>
    </row>
    <row r="936" spans="1:10" ht="12.75" x14ac:dyDescent="0.2">
      <c r="A936" s="42">
        <v>2661</v>
      </c>
      <c r="B936" s="43" t="s">
        <v>5</v>
      </c>
      <c r="C936" s="43" t="s">
        <v>7</v>
      </c>
      <c r="D936" s="43" t="s">
        <v>8</v>
      </c>
      <c r="E936" s="43" t="s">
        <v>7</v>
      </c>
      <c r="F936" s="43" t="s">
        <v>7</v>
      </c>
      <c r="G936" s="43" t="s">
        <v>7</v>
      </c>
      <c r="H936" s="44">
        <v>70</v>
      </c>
      <c r="I936" s="44">
        <v>60</v>
      </c>
      <c r="J936" s="43" t="s">
        <v>16</v>
      </c>
    </row>
    <row r="937" spans="1:10" ht="12.75" x14ac:dyDescent="0.2">
      <c r="A937" s="42">
        <v>6977</v>
      </c>
      <c r="B937" s="43" t="s">
        <v>9</v>
      </c>
      <c r="C937" s="43" t="s">
        <v>7</v>
      </c>
      <c r="D937" s="43" t="s">
        <v>8</v>
      </c>
      <c r="E937" s="43" t="s">
        <v>7</v>
      </c>
      <c r="F937" s="43" t="s">
        <v>7</v>
      </c>
      <c r="G937" s="43" t="s">
        <v>7</v>
      </c>
      <c r="H937" s="44">
        <v>76</v>
      </c>
      <c r="I937" s="44">
        <v>50</v>
      </c>
      <c r="J937" s="43" t="s">
        <v>16</v>
      </c>
    </row>
    <row r="938" spans="1:10" ht="12.75" x14ac:dyDescent="0.2">
      <c r="A938" s="42">
        <v>72089</v>
      </c>
      <c r="B938" s="43" t="s">
        <v>5</v>
      </c>
      <c r="C938" s="43" t="s">
        <v>7</v>
      </c>
      <c r="D938" s="43" t="s">
        <v>8</v>
      </c>
      <c r="E938" s="43" t="s">
        <v>7</v>
      </c>
      <c r="F938" s="43" t="s">
        <v>7</v>
      </c>
      <c r="G938" s="43" t="s">
        <v>7</v>
      </c>
      <c r="H938" s="44">
        <v>73</v>
      </c>
      <c r="I938" s="44">
        <v>70</v>
      </c>
      <c r="J938" s="43" t="s">
        <v>16</v>
      </c>
    </row>
    <row r="939" spans="1:10" ht="12.75" x14ac:dyDescent="0.2">
      <c r="A939" s="42">
        <v>67859</v>
      </c>
      <c r="B939" s="43" t="s">
        <v>10</v>
      </c>
      <c r="C939" s="43" t="s">
        <v>7</v>
      </c>
      <c r="D939" s="43" t="s">
        <v>8</v>
      </c>
      <c r="E939" s="43" t="s">
        <v>7</v>
      </c>
      <c r="F939" s="43" t="s">
        <v>7</v>
      </c>
      <c r="G939" s="43" t="s">
        <v>7</v>
      </c>
      <c r="H939" s="44">
        <v>79</v>
      </c>
      <c r="I939" s="44">
        <v>40</v>
      </c>
      <c r="J939" s="43" t="s">
        <v>16</v>
      </c>
    </row>
    <row r="940" spans="1:10" ht="12.75" x14ac:dyDescent="0.2">
      <c r="A940" s="42">
        <v>78079</v>
      </c>
      <c r="B940" s="43" t="s">
        <v>5</v>
      </c>
      <c r="C940" s="43" t="s">
        <v>7</v>
      </c>
      <c r="D940" s="43" t="s">
        <v>7</v>
      </c>
      <c r="E940" s="43" t="s">
        <v>7</v>
      </c>
      <c r="F940" s="43" t="s">
        <v>7</v>
      </c>
      <c r="G940" s="43" t="s">
        <v>7</v>
      </c>
      <c r="H940" s="44">
        <v>70</v>
      </c>
      <c r="I940" s="44">
        <v>40</v>
      </c>
      <c r="J940" s="43" t="s">
        <v>16</v>
      </c>
    </row>
    <row r="941" spans="1:10" ht="12.75" x14ac:dyDescent="0.2">
      <c r="A941" s="42">
        <v>64995</v>
      </c>
      <c r="B941" s="43" t="s">
        <v>5</v>
      </c>
      <c r="C941" s="43" t="s">
        <v>7</v>
      </c>
      <c r="D941" s="43" t="s">
        <v>7</v>
      </c>
      <c r="E941" s="43" t="s">
        <v>8</v>
      </c>
      <c r="F941" s="43" t="s">
        <v>7</v>
      </c>
      <c r="G941" s="43" t="s">
        <v>7</v>
      </c>
      <c r="H941" s="44">
        <v>80</v>
      </c>
      <c r="I941" s="44">
        <v>55</v>
      </c>
      <c r="J941" s="43" t="s">
        <v>16</v>
      </c>
    </row>
    <row r="942" spans="1:10" ht="12.75" x14ac:dyDescent="0.2">
      <c r="A942" s="42">
        <v>172189</v>
      </c>
      <c r="B942" s="43" t="s">
        <v>10</v>
      </c>
      <c r="C942" s="43" t="s">
        <v>7</v>
      </c>
      <c r="D942" s="43" t="s">
        <v>7</v>
      </c>
      <c r="E942" s="43" t="s">
        <v>8</v>
      </c>
      <c r="F942" s="43" t="s">
        <v>7</v>
      </c>
      <c r="G942" s="43" t="s">
        <v>7</v>
      </c>
      <c r="H942" s="44">
        <v>80</v>
      </c>
      <c r="I942" s="44">
        <v>40</v>
      </c>
      <c r="J942" s="43" t="s">
        <v>16</v>
      </c>
    </row>
    <row r="943" spans="1:10" ht="12.75" x14ac:dyDescent="0.2">
      <c r="A943" s="42">
        <v>66086</v>
      </c>
      <c r="B943" s="43" t="s">
        <v>6</v>
      </c>
      <c r="C943" s="43" t="s">
        <v>7</v>
      </c>
      <c r="D943" s="43" t="s">
        <v>8</v>
      </c>
      <c r="E943" s="43" t="s">
        <v>7</v>
      </c>
      <c r="F943" s="43" t="s">
        <v>7</v>
      </c>
      <c r="G943" s="43" t="s">
        <v>7</v>
      </c>
      <c r="H943" s="44">
        <v>60</v>
      </c>
      <c r="I943" s="44">
        <v>60</v>
      </c>
      <c r="J943" s="43" t="s">
        <v>16</v>
      </c>
    </row>
    <row r="944" spans="1:10" ht="12.75" x14ac:dyDescent="0.2">
      <c r="A944" s="42">
        <v>13417</v>
      </c>
      <c r="B944" s="43" t="s">
        <v>5</v>
      </c>
      <c r="C944" s="43" t="s">
        <v>7</v>
      </c>
      <c r="D944" s="43" t="s">
        <v>7</v>
      </c>
      <c r="E944" s="43" t="s">
        <v>7</v>
      </c>
      <c r="F944" s="43" t="s">
        <v>7</v>
      </c>
      <c r="G944" s="43" t="s">
        <v>7</v>
      </c>
      <c r="H944" s="44">
        <v>70</v>
      </c>
      <c r="I944" s="44">
        <v>50</v>
      </c>
      <c r="J944" s="43" t="s">
        <v>16</v>
      </c>
    </row>
    <row r="945" spans="1:10" ht="12.75" x14ac:dyDescent="0.2">
      <c r="A945" s="42">
        <v>29832</v>
      </c>
      <c r="B945" s="43" t="s">
        <v>6</v>
      </c>
      <c r="C945" s="43" t="s">
        <v>7</v>
      </c>
      <c r="D945" s="43" t="s">
        <v>7</v>
      </c>
      <c r="E945" s="43" t="s">
        <v>8</v>
      </c>
      <c r="F945" s="43" t="s">
        <v>7</v>
      </c>
      <c r="G945" s="43" t="s">
        <v>7</v>
      </c>
      <c r="H945" s="44">
        <v>78</v>
      </c>
      <c r="I945" s="44">
        <v>30</v>
      </c>
      <c r="J945" s="43" t="s">
        <v>16</v>
      </c>
    </row>
    <row r="946" spans="1:10" ht="12.75" x14ac:dyDescent="0.2">
      <c r="A946" s="42">
        <v>17049</v>
      </c>
      <c r="B946" s="43" t="s">
        <v>9</v>
      </c>
      <c r="C946" s="43" t="s">
        <v>7</v>
      </c>
      <c r="D946" s="43" t="s">
        <v>7</v>
      </c>
      <c r="E946" s="43" t="s">
        <v>7</v>
      </c>
      <c r="F946" s="43" t="s">
        <v>7</v>
      </c>
      <c r="G946" s="43" t="s">
        <v>7</v>
      </c>
      <c r="H946" s="44">
        <v>95</v>
      </c>
      <c r="I946" s="44">
        <v>20</v>
      </c>
      <c r="J946" s="43" t="s">
        <v>16</v>
      </c>
    </row>
    <row r="947" spans="1:10" ht="12.75" x14ac:dyDescent="0.2">
      <c r="A947" s="42">
        <v>31250</v>
      </c>
      <c r="B947" s="43" t="s">
        <v>6</v>
      </c>
      <c r="C947" s="43" t="s">
        <v>7</v>
      </c>
      <c r="D947" s="43" t="s">
        <v>7</v>
      </c>
      <c r="E947" s="43" t="s">
        <v>7</v>
      </c>
      <c r="F947" s="43" t="s">
        <v>7</v>
      </c>
      <c r="G947" s="43" t="s">
        <v>7</v>
      </c>
      <c r="H947" s="44">
        <v>51</v>
      </c>
      <c r="I947" s="44">
        <v>51</v>
      </c>
      <c r="J947" s="43" t="s">
        <v>16</v>
      </c>
    </row>
    <row r="948" spans="1:10" ht="12.75" x14ac:dyDescent="0.2">
      <c r="A948" s="42">
        <v>76592</v>
      </c>
      <c r="B948" s="43" t="s">
        <v>6</v>
      </c>
      <c r="C948" s="43" t="s">
        <v>7</v>
      </c>
      <c r="D948" s="43" t="s">
        <v>7</v>
      </c>
      <c r="E948" s="43" t="s">
        <v>7</v>
      </c>
      <c r="F948" s="43" t="s">
        <v>7</v>
      </c>
      <c r="G948" s="43" t="s">
        <v>7</v>
      </c>
      <c r="H948" s="44">
        <v>70</v>
      </c>
      <c r="I948" s="44">
        <v>45</v>
      </c>
      <c r="J948" s="43" t="s">
        <v>16</v>
      </c>
    </row>
    <row r="949" spans="1:10" ht="12.75" x14ac:dyDescent="0.2">
      <c r="A949" s="42">
        <v>68583</v>
      </c>
      <c r="B949" s="43" t="s">
        <v>10</v>
      </c>
      <c r="C949" s="43" t="s">
        <v>7</v>
      </c>
      <c r="D949" s="43" t="s">
        <v>7</v>
      </c>
      <c r="E949" s="43" t="s">
        <v>7</v>
      </c>
      <c r="F949" s="43" t="s">
        <v>7</v>
      </c>
      <c r="G949" s="43" t="s">
        <v>7</v>
      </c>
      <c r="H949" s="44">
        <v>70</v>
      </c>
      <c r="I949" s="44">
        <v>20</v>
      </c>
      <c r="J949" s="43" t="s">
        <v>16</v>
      </c>
    </row>
    <row r="950" spans="1:10" ht="12.75" x14ac:dyDescent="0.2">
      <c r="A950" s="42">
        <v>10879</v>
      </c>
      <c r="B950" s="43" t="s">
        <v>5</v>
      </c>
      <c r="C950" s="43" t="s">
        <v>7</v>
      </c>
      <c r="D950" s="43" t="s">
        <v>7</v>
      </c>
      <c r="E950" s="43" t="s">
        <v>7</v>
      </c>
      <c r="F950" s="43" t="s">
        <v>7</v>
      </c>
      <c r="G950" s="43" t="s">
        <v>7</v>
      </c>
      <c r="H950" s="44">
        <v>75</v>
      </c>
      <c r="I950" s="44">
        <v>20</v>
      </c>
      <c r="J950" s="43" t="s">
        <v>16</v>
      </c>
    </row>
    <row r="951" spans="1:10" ht="12.75" x14ac:dyDescent="0.2">
      <c r="A951" s="42">
        <v>173507</v>
      </c>
      <c r="B951" s="43" t="s">
        <v>10</v>
      </c>
      <c r="C951" s="43" t="s">
        <v>7</v>
      </c>
      <c r="D951" s="43" t="s">
        <v>7</v>
      </c>
      <c r="E951" s="43" t="s">
        <v>7</v>
      </c>
      <c r="F951" s="43" t="s">
        <v>7</v>
      </c>
      <c r="G951" s="43" t="s">
        <v>7</v>
      </c>
      <c r="H951" s="44">
        <v>80</v>
      </c>
      <c r="I951" s="44">
        <v>25</v>
      </c>
      <c r="J951" s="43" t="s">
        <v>16</v>
      </c>
    </row>
    <row r="952" spans="1:10" ht="12.75" x14ac:dyDescent="0.2">
      <c r="A952" s="42">
        <v>77213</v>
      </c>
      <c r="B952" s="43" t="s">
        <v>5</v>
      </c>
      <c r="C952" s="43" t="s">
        <v>7</v>
      </c>
      <c r="D952" s="43" t="s">
        <v>8</v>
      </c>
      <c r="E952" s="43" t="s">
        <v>8</v>
      </c>
      <c r="F952" s="43" t="s">
        <v>7</v>
      </c>
      <c r="G952" s="43" t="s">
        <v>7</v>
      </c>
      <c r="H952" s="44">
        <v>80</v>
      </c>
      <c r="I952" s="44">
        <v>20</v>
      </c>
      <c r="J952" s="43" t="s">
        <v>16</v>
      </c>
    </row>
    <row r="953" spans="1:10" ht="12.75" x14ac:dyDescent="0.2">
      <c r="A953" s="42">
        <v>82630</v>
      </c>
      <c r="B953" s="43" t="s">
        <v>6</v>
      </c>
      <c r="C953" s="43" t="s">
        <v>7</v>
      </c>
      <c r="D953" s="43" t="s">
        <v>8</v>
      </c>
      <c r="E953" s="43" t="s">
        <v>7</v>
      </c>
      <c r="F953" s="43" t="s">
        <v>7</v>
      </c>
      <c r="G953" s="43" t="s">
        <v>7</v>
      </c>
      <c r="H953" s="44">
        <v>75</v>
      </c>
      <c r="I953" s="44">
        <v>85</v>
      </c>
      <c r="J953" s="43" t="s">
        <v>16</v>
      </c>
    </row>
    <row r="954" spans="1:10" ht="12.75" x14ac:dyDescent="0.2">
      <c r="A954" s="42">
        <v>77436</v>
      </c>
      <c r="B954" s="43" t="s">
        <v>6</v>
      </c>
      <c r="C954" s="43" t="s">
        <v>7</v>
      </c>
      <c r="D954" s="43" t="s">
        <v>8</v>
      </c>
      <c r="E954" s="43" t="s">
        <v>7</v>
      </c>
      <c r="F954" s="43" t="s">
        <v>7</v>
      </c>
      <c r="G954" s="43" t="s">
        <v>7</v>
      </c>
      <c r="H954" s="44">
        <v>70</v>
      </c>
      <c r="I954" s="44">
        <v>50</v>
      </c>
      <c r="J954" s="43" t="s">
        <v>16</v>
      </c>
    </row>
    <row r="955" spans="1:10" ht="12.75" x14ac:dyDescent="0.2">
      <c r="A955" s="42">
        <v>76984</v>
      </c>
      <c r="B955" s="43" t="s">
        <v>10</v>
      </c>
      <c r="C955" s="43" t="s">
        <v>7</v>
      </c>
      <c r="D955" s="43" t="s">
        <v>8</v>
      </c>
      <c r="E955" s="43" t="s">
        <v>7</v>
      </c>
      <c r="F955" s="43" t="s">
        <v>7</v>
      </c>
      <c r="G955" s="43" t="s">
        <v>7</v>
      </c>
      <c r="H955" s="44">
        <v>76</v>
      </c>
      <c r="I955" s="44">
        <v>60</v>
      </c>
      <c r="J955" s="43" t="s">
        <v>16</v>
      </c>
    </row>
    <row r="956" spans="1:10" ht="12.75" x14ac:dyDescent="0.2">
      <c r="A956" s="42">
        <v>1111</v>
      </c>
      <c r="B956" s="43" t="s">
        <v>5</v>
      </c>
      <c r="C956" s="43" t="s">
        <v>7</v>
      </c>
      <c r="D956" s="43" t="s">
        <v>7</v>
      </c>
      <c r="E956" s="43" t="s">
        <v>8</v>
      </c>
      <c r="F956" s="43" t="s">
        <v>7</v>
      </c>
      <c r="G956" s="43" t="s">
        <v>7</v>
      </c>
      <c r="H956" s="44">
        <v>82</v>
      </c>
      <c r="I956" s="44">
        <v>40</v>
      </c>
      <c r="J956" s="43" t="s">
        <v>16</v>
      </c>
    </row>
    <row r="957" spans="1:10" ht="12.75" x14ac:dyDescent="0.2">
      <c r="A957" s="42">
        <v>4864</v>
      </c>
      <c r="B957" s="43" t="s">
        <v>10</v>
      </c>
      <c r="C957" s="43" t="s">
        <v>7</v>
      </c>
      <c r="D957" s="43" t="s">
        <v>7</v>
      </c>
      <c r="E957" s="43" t="s">
        <v>8</v>
      </c>
      <c r="F957" s="43" t="s">
        <v>7</v>
      </c>
      <c r="G957" s="43" t="s">
        <v>7</v>
      </c>
      <c r="H957" s="44">
        <v>75</v>
      </c>
      <c r="I957" s="44">
        <v>75</v>
      </c>
      <c r="J957" s="43" t="s">
        <v>16</v>
      </c>
    </row>
    <row r="958" spans="1:10" ht="12.75" x14ac:dyDescent="0.2">
      <c r="A958" s="42">
        <v>178781</v>
      </c>
      <c r="B958" s="43" t="s">
        <v>6</v>
      </c>
      <c r="C958" s="43" t="s">
        <v>7</v>
      </c>
      <c r="D958" s="43" t="s">
        <v>7</v>
      </c>
      <c r="E958" s="43" t="s">
        <v>7</v>
      </c>
      <c r="F958" s="43" t="s">
        <v>7</v>
      </c>
      <c r="G958" s="43" t="s">
        <v>7</v>
      </c>
      <c r="H958" s="44">
        <v>70</v>
      </c>
      <c r="I958" s="44">
        <v>70</v>
      </c>
      <c r="J958" s="43" t="s">
        <v>16</v>
      </c>
    </row>
    <row r="959" spans="1:10" ht="12.75" x14ac:dyDescent="0.2">
      <c r="A959" s="42">
        <v>60809</v>
      </c>
      <c r="B959" s="43" t="s">
        <v>9</v>
      </c>
      <c r="C959" s="43" t="s">
        <v>7</v>
      </c>
      <c r="D959" s="43" t="s">
        <v>7</v>
      </c>
      <c r="E959" s="43" t="s">
        <v>7</v>
      </c>
      <c r="F959" s="43" t="s">
        <v>7</v>
      </c>
      <c r="G959" s="43" t="s">
        <v>7</v>
      </c>
      <c r="H959" s="44">
        <v>75</v>
      </c>
      <c r="I959" s="44">
        <v>10</v>
      </c>
      <c r="J959" s="43" t="s">
        <v>16</v>
      </c>
    </row>
    <row r="960" spans="1:10" ht="12.75" x14ac:dyDescent="0.2">
      <c r="A960" s="42">
        <v>60825</v>
      </c>
      <c r="B960" s="43" t="s">
        <v>10</v>
      </c>
      <c r="C960" s="43" t="s">
        <v>7</v>
      </c>
      <c r="D960" s="43" t="s">
        <v>8</v>
      </c>
      <c r="E960" s="43" t="s">
        <v>8</v>
      </c>
      <c r="F960" s="43" t="s">
        <v>7</v>
      </c>
      <c r="G960" s="43" t="s">
        <v>7</v>
      </c>
      <c r="H960" s="44">
        <v>81</v>
      </c>
      <c r="I960" s="44">
        <v>20</v>
      </c>
      <c r="J960" s="43" t="s">
        <v>16</v>
      </c>
    </row>
    <row r="961" spans="1:10" ht="12.75" x14ac:dyDescent="0.2">
      <c r="A961" s="42">
        <v>76812</v>
      </c>
      <c r="B961" s="43" t="s">
        <v>10</v>
      </c>
      <c r="C961" s="43" t="s">
        <v>7</v>
      </c>
      <c r="D961" s="43" t="s">
        <v>7</v>
      </c>
      <c r="E961" s="43" t="s">
        <v>7</v>
      </c>
      <c r="F961" s="43" t="s">
        <v>7</v>
      </c>
      <c r="G961" s="43" t="s">
        <v>7</v>
      </c>
      <c r="H961" s="44">
        <v>70</v>
      </c>
      <c r="I961" s="44">
        <v>20</v>
      </c>
      <c r="J961" s="43" t="s">
        <v>16</v>
      </c>
    </row>
    <row r="962" spans="1:10" ht="12.75" x14ac:dyDescent="0.2">
      <c r="A962" s="42">
        <v>3603</v>
      </c>
      <c r="B962" s="43" t="s">
        <v>5</v>
      </c>
      <c r="C962" s="43" t="s">
        <v>7</v>
      </c>
      <c r="D962" s="43" t="s">
        <v>8</v>
      </c>
      <c r="E962" s="43" t="s">
        <v>8</v>
      </c>
      <c r="F962" s="43" t="s">
        <v>7</v>
      </c>
      <c r="G962" s="43" t="s">
        <v>7</v>
      </c>
      <c r="H962" s="44">
        <v>65</v>
      </c>
      <c r="I962" s="44">
        <v>40</v>
      </c>
      <c r="J962" s="43" t="s">
        <v>16</v>
      </c>
    </row>
    <row r="963" spans="1:10" ht="12.75" x14ac:dyDescent="0.2">
      <c r="A963" s="42">
        <v>7088</v>
      </c>
      <c r="B963" s="43" t="s">
        <v>10</v>
      </c>
      <c r="C963" s="43" t="s">
        <v>7</v>
      </c>
      <c r="D963" s="43" t="s">
        <v>8</v>
      </c>
      <c r="E963" s="43" t="s">
        <v>7</v>
      </c>
      <c r="F963" s="43" t="s">
        <v>7</v>
      </c>
      <c r="G963" s="43" t="s">
        <v>7</v>
      </c>
      <c r="H963" s="44">
        <v>70</v>
      </c>
      <c r="I963" s="44">
        <v>45</v>
      </c>
      <c r="J963" s="43" t="s">
        <v>16</v>
      </c>
    </row>
    <row r="964" spans="1:10" ht="12.75" x14ac:dyDescent="0.2">
      <c r="A964" s="42">
        <v>82375</v>
      </c>
      <c r="B964" s="43" t="s">
        <v>10</v>
      </c>
      <c r="C964" s="43" t="s">
        <v>7</v>
      </c>
      <c r="D964" s="43" t="s">
        <v>7</v>
      </c>
      <c r="E964" s="43" t="s">
        <v>7</v>
      </c>
      <c r="F964" s="43" t="s">
        <v>7</v>
      </c>
      <c r="G964" s="43" t="s">
        <v>7</v>
      </c>
      <c r="H964" s="44">
        <v>75</v>
      </c>
      <c r="I964" s="44">
        <v>30</v>
      </c>
      <c r="J964" s="43" t="s">
        <v>16</v>
      </c>
    </row>
    <row r="965" spans="1:10" ht="12.75" x14ac:dyDescent="0.2">
      <c r="A965" s="42">
        <v>176297</v>
      </c>
      <c r="B965" s="43" t="s">
        <v>10</v>
      </c>
      <c r="C965" s="43" t="s">
        <v>7</v>
      </c>
      <c r="D965" s="43" t="s">
        <v>7</v>
      </c>
      <c r="E965" s="43" t="s">
        <v>8</v>
      </c>
      <c r="F965" s="43" t="s">
        <v>7</v>
      </c>
      <c r="G965" s="43" t="s">
        <v>7</v>
      </c>
      <c r="H965" s="44">
        <v>75</v>
      </c>
      <c r="I965" s="44">
        <v>25</v>
      </c>
      <c r="J965" s="43" t="s">
        <v>16</v>
      </c>
    </row>
    <row r="966" spans="1:10" ht="12.75" x14ac:dyDescent="0.2">
      <c r="A966" s="42">
        <v>12705</v>
      </c>
      <c r="B966" s="43" t="s">
        <v>10</v>
      </c>
      <c r="C966" s="43" t="s">
        <v>7</v>
      </c>
      <c r="D966" s="43" t="s">
        <v>8</v>
      </c>
      <c r="E966" s="43" t="s">
        <v>7</v>
      </c>
      <c r="F966" s="43" t="s">
        <v>7</v>
      </c>
      <c r="G966" s="43" t="s">
        <v>7</v>
      </c>
      <c r="H966" s="44">
        <v>76</v>
      </c>
      <c r="I966" s="44">
        <v>65</v>
      </c>
      <c r="J966" s="43" t="s">
        <v>16</v>
      </c>
    </row>
    <row r="967" spans="1:10" ht="12.75" x14ac:dyDescent="0.2">
      <c r="A967" s="42">
        <v>61518</v>
      </c>
      <c r="B967" s="43" t="s">
        <v>9</v>
      </c>
      <c r="C967" s="43" t="s">
        <v>7</v>
      </c>
      <c r="D967" s="43" t="s">
        <v>8</v>
      </c>
      <c r="E967" s="43" t="s">
        <v>7</v>
      </c>
      <c r="F967" s="43" t="s">
        <v>7</v>
      </c>
      <c r="G967" s="43" t="s">
        <v>7</v>
      </c>
      <c r="H967" s="44">
        <v>73</v>
      </c>
      <c r="I967" s="44">
        <v>20</v>
      </c>
      <c r="J967" s="43" t="s">
        <v>16</v>
      </c>
    </row>
    <row r="968" spans="1:10" ht="12.75" x14ac:dyDescent="0.2">
      <c r="A968" s="42">
        <v>175381</v>
      </c>
      <c r="B968" s="43" t="s">
        <v>6</v>
      </c>
      <c r="C968" s="43" t="s">
        <v>7</v>
      </c>
      <c r="D968" s="43" t="s">
        <v>7</v>
      </c>
      <c r="E968" s="43" t="s">
        <v>7</v>
      </c>
      <c r="F968" s="43" t="s">
        <v>7</v>
      </c>
      <c r="G968" s="43" t="s">
        <v>7</v>
      </c>
      <c r="H968" s="44">
        <v>70</v>
      </c>
      <c r="I968" s="44">
        <v>60</v>
      </c>
      <c r="J968" s="43" t="s">
        <v>16</v>
      </c>
    </row>
    <row r="969" spans="1:10" ht="12.75" x14ac:dyDescent="0.2">
      <c r="A969" s="42">
        <v>179665</v>
      </c>
      <c r="B969" s="43" t="s">
        <v>9</v>
      </c>
      <c r="C969" s="43" t="s">
        <v>7</v>
      </c>
      <c r="D969" s="43" t="s">
        <v>7</v>
      </c>
      <c r="E969" s="43" t="s">
        <v>7</v>
      </c>
      <c r="F969" s="43" t="s">
        <v>7</v>
      </c>
      <c r="G969" s="43" t="s">
        <v>7</v>
      </c>
      <c r="H969" s="44">
        <v>78</v>
      </c>
      <c r="I969" s="44">
        <v>35</v>
      </c>
      <c r="J969" s="43" t="s">
        <v>16</v>
      </c>
    </row>
    <row r="970" spans="1:10" ht="12.75" x14ac:dyDescent="0.2">
      <c r="A970" s="42">
        <v>1671</v>
      </c>
      <c r="B970" s="43" t="s">
        <v>5</v>
      </c>
      <c r="C970" s="43" t="s">
        <v>7</v>
      </c>
      <c r="D970" s="43" t="s">
        <v>8</v>
      </c>
      <c r="E970" s="43" t="s">
        <v>8</v>
      </c>
      <c r="F970" s="43" t="s">
        <v>7</v>
      </c>
      <c r="G970" s="43" t="s">
        <v>7</v>
      </c>
      <c r="H970" s="44">
        <v>80</v>
      </c>
      <c r="I970" s="44">
        <v>20</v>
      </c>
      <c r="J970" s="43" t="s">
        <v>16</v>
      </c>
    </row>
    <row r="971" spans="1:10" ht="12.75" x14ac:dyDescent="0.2">
      <c r="A971" s="42">
        <v>60993</v>
      </c>
      <c r="B971" s="43" t="s">
        <v>5</v>
      </c>
      <c r="C971" s="43" t="s">
        <v>7</v>
      </c>
      <c r="D971" s="43" t="s">
        <v>7</v>
      </c>
      <c r="E971" s="43" t="s">
        <v>8</v>
      </c>
      <c r="F971" s="43" t="s">
        <v>7</v>
      </c>
      <c r="G971" s="43" t="s">
        <v>7</v>
      </c>
      <c r="H971" s="44">
        <v>70</v>
      </c>
      <c r="I971" s="44">
        <v>20</v>
      </c>
      <c r="J971" s="43" t="s">
        <v>16</v>
      </c>
    </row>
    <row r="972" spans="1:10" ht="12.75" x14ac:dyDescent="0.2">
      <c r="A972" s="42">
        <v>74487</v>
      </c>
      <c r="B972" s="43" t="s">
        <v>10</v>
      </c>
      <c r="C972" s="43" t="s">
        <v>7</v>
      </c>
      <c r="D972" s="43" t="s">
        <v>8</v>
      </c>
      <c r="E972" s="43" t="s">
        <v>8</v>
      </c>
      <c r="F972" s="43" t="s">
        <v>7</v>
      </c>
      <c r="G972" s="43" t="s">
        <v>7</v>
      </c>
      <c r="H972" s="44">
        <v>70</v>
      </c>
      <c r="I972" s="44">
        <v>40</v>
      </c>
      <c r="J972" s="43" t="s">
        <v>16</v>
      </c>
    </row>
    <row r="973" spans="1:10" ht="12.75" x14ac:dyDescent="0.2">
      <c r="A973" s="42">
        <v>72626</v>
      </c>
      <c r="B973" s="43" t="s">
        <v>9</v>
      </c>
      <c r="C973" s="43" t="s">
        <v>7</v>
      </c>
      <c r="D973" s="43" t="s">
        <v>7</v>
      </c>
      <c r="E973" s="43" t="s">
        <v>8</v>
      </c>
      <c r="F973" s="43" t="s">
        <v>7</v>
      </c>
      <c r="G973" s="43" t="s">
        <v>7</v>
      </c>
      <c r="H973" s="44">
        <v>51</v>
      </c>
      <c r="I973" s="44">
        <v>100</v>
      </c>
      <c r="J973" s="43" t="s">
        <v>16</v>
      </c>
    </row>
    <row r="974" spans="1:10" ht="12.75" x14ac:dyDescent="0.2">
      <c r="A974" s="42">
        <v>31630</v>
      </c>
      <c r="B974" s="43" t="s">
        <v>6</v>
      </c>
      <c r="C974" s="43" t="s">
        <v>7</v>
      </c>
      <c r="D974" s="43" t="s">
        <v>7</v>
      </c>
      <c r="E974" s="43" t="s">
        <v>8</v>
      </c>
      <c r="F974" s="43" t="s">
        <v>8</v>
      </c>
      <c r="G974" s="43" t="s">
        <v>7</v>
      </c>
      <c r="H974" s="44">
        <v>76</v>
      </c>
      <c r="I974" s="44">
        <v>35</v>
      </c>
      <c r="J974" s="43" t="s">
        <v>16</v>
      </c>
    </row>
    <row r="975" spans="1:10" ht="12.75" x14ac:dyDescent="0.2">
      <c r="A975" s="42">
        <v>74074</v>
      </c>
      <c r="B975" s="43" t="s">
        <v>10</v>
      </c>
      <c r="C975" s="43" t="s">
        <v>7</v>
      </c>
      <c r="D975" s="43" t="s">
        <v>7</v>
      </c>
      <c r="E975" s="43" t="s">
        <v>7</v>
      </c>
      <c r="F975" s="43" t="s">
        <v>7</v>
      </c>
      <c r="G975" s="43" t="s">
        <v>7</v>
      </c>
      <c r="H975" s="44">
        <v>85</v>
      </c>
      <c r="I975" s="44">
        <v>75</v>
      </c>
      <c r="J975" s="43" t="s">
        <v>16</v>
      </c>
    </row>
    <row r="976" spans="1:10" ht="12.75" x14ac:dyDescent="0.2">
      <c r="A976" s="42">
        <v>10621</v>
      </c>
      <c r="B976" s="43" t="s">
        <v>5</v>
      </c>
      <c r="C976" s="43" t="s">
        <v>7</v>
      </c>
      <c r="D976" s="43" t="s">
        <v>7</v>
      </c>
      <c r="E976" s="43" t="s">
        <v>7</v>
      </c>
      <c r="F976" s="43" t="s">
        <v>7</v>
      </c>
      <c r="G976" s="43" t="s">
        <v>7</v>
      </c>
      <c r="H976" s="44">
        <v>68</v>
      </c>
      <c r="I976" s="44">
        <v>20</v>
      </c>
      <c r="J976" s="43" t="s">
        <v>16</v>
      </c>
    </row>
    <row r="977" spans="1:10" ht="12.75" x14ac:dyDescent="0.2">
      <c r="A977" s="42">
        <v>175835</v>
      </c>
      <c r="B977" s="43" t="s">
        <v>10</v>
      </c>
      <c r="C977" s="43" t="s">
        <v>7</v>
      </c>
      <c r="D977" s="43" t="s">
        <v>7</v>
      </c>
      <c r="E977" s="43" t="s">
        <v>7</v>
      </c>
      <c r="F977" s="43" t="s">
        <v>7</v>
      </c>
      <c r="G977" s="43" t="s">
        <v>7</v>
      </c>
      <c r="H977" s="44">
        <v>78</v>
      </c>
      <c r="I977" s="44">
        <v>30</v>
      </c>
      <c r="J977" s="43" t="s">
        <v>16</v>
      </c>
    </row>
    <row r="978" spans="1:10" ht="12.75" x14ac:dyDescent="0.2">
      <c r="A978" s="42">
        <v>51555</v>
      </c>
      <c r="B978" s="43" t="s">
        <v>10</v>
      </c>
      <c r="C978" s="43" t="s">
        <v>7</v>
      </c>
      <c r="D978" s="43" t="s">
        <v>7</v>
      </c>
      <c r="E978" s="43" t="s">
        <v>7</v>
      </c>
      <c r="F978" s="43" t="s">
        <v>7</v>
      </c>
      <c r="G978" s="43" t="s">
        <v>7</v>
      </c>
      <c r="H978" s="44">
        <v>82</v>
      </c>
      <c r="I978" s="44">
        <v>30</v>
      </c>
      <c r="J978" s="43" t="s">
        <v>16</v>
      </c>
    </row>
    <row r="979" spans="1:10" ht="12.75" x14ac:dyDescent="0.2">
      <c r="A979" s="42">
        <v>176561</v>
      </c>
      <c r="B979" s="43" t="s">
        <v>10</v>
      </c>
      <c r="C979" s="43" t="s">
        <v>7</v>
      </c>
      <c r="D979" s="43" t="s">
        <v>7</v>
      </c>
      <c r="E979" s="43" t="s">
        <v>7</v>
      </c>
      <c r="F979" s="43" t="s">
        <v>7</v>
      </c>
      <c r="G979" s="43" t="s">
        <v>7</v>
      </c>
      <c r="H979" s="44">
        <v>78</v>
      </c>
      <c r="I979" s="44">
        <v>30</v>
      </c>
      <c r="J979" s="43" t="s">
        <v>16</v>
      </c>
    </row>
    <row r="980" spans="1:10" ht="12.75" x14ac:dyDescent="0.2">
      <c r="A980" s="42">
        <v>17967</v>
      </c>
      <c r="B980" s="43" t="s">
        <v>6</v>
      </c>
      <c r="C980" s="43" t="s">
        <v>7</v>
      </c>
      <c r="D980" s="43" t="s">
        <v>8</v>
      </c>
      <c r="E980" s="43" t="s">
        <v>8</v>
      </c>
      <c r="F980" s="43" t="s">
        <v>7</v>
      </c>
      <c r="G980" s="43" t="s">
        <v>7</v>
      </c>
      <c r="H980" s="44">
        <v>75</v>
      </c>
      <c r="I980" s="44">
        <v>50</v>
      </c>
      <c r="J980" s="43" t="s">
        <v>16</v>
      </c>
    </row>
    <row r="981" spans="1:10" ht="12.75" x14ac:dyDescent="0.2">
      <c r="A981" s="42">
        <v>67469</v>
      </c>
      <c r="B981" s="43" t="s">
        <v>9</v>
      </c>
      <c r="C981" s="43" t="s">
        <v>7</v>
      </c>
      <c r="D981" s="43" t="s">
        <v>7</v>
      </c>
      <c r="E981" s="43" t="s">
        <v>8</v>
      </c>
      <c r="F981" s="43" t="s">
        <v>7</v>
      </c>
      <c r="G981" s="43" t="s">
        <v>7</v>
      </c>
      <c r="H981" s="44">
        <v>85</v>
      </c>
      <c r="I981" s="44">
        <v>10</v>
      </c>
      <c r="J981" s="43" t="s">
        <v>16</v>
      </c>
    </row>
    <row r="982" spans="1:10" ht="12.75" x14ac:dyDescent="0.2">
      <c r="A982" s="42">
        <v>74631</v>
      </c>
      <c r="B982" s="43" t="s">
        <v>6</v>
      </c>
      <c r="C982" s="43" t="s">
        <v>7</v>
      </c>
      <c r="D982" s="43" t="s">
        <v>7</v>
      </c>
      <c r="E982" s="43" t="s">
        <v>8</v>
      </c>
      <c r="F982" s="43" t="s">
        <v>7</v>
      </c>
      <c r="G982" s="43" t="s">
        <v>7</v>
      </c>
      <c r="H982" s="44">
        <v>80</v>
      </c>
      <c r="I982" s="44">
        <v>20</v>
      </c>
      <c r="J982" s="43" t="s">
        <v>16</v>
      </c>
    </row>
    <row r="983" spans="1:10" ht="12.75" x14ac:dyDescent="0.2">
      <c r="A983" s="42">
        <v>174750</v>
      </c>
      <c r="B983" s="43" t="s">
        <v>10</v>
      </c>
      <c r="C983" s="43" t="s">
        <v>7</v>
      </c>
      <c r="D983" s="43" t="s">
        <v>8</v>
      </c>
      <c r="E983" s="43" t="s">
        <v>7</v>
      </c>
      <c r="F983" s="43" t="s">
        <v>7</v>
      </c>
      <c r="G983" s="43" t="s">
        <v>7</v>
      </c>
      <c r="H983" s="44">
        <v>76</v>
      </c>
      <c r="I983" s="44">
        <v>50</v>
      </c>
      <c r="J983" s="43" t="s">
        <v>16</v>
      </c>
    </row>
    <row r="984" spans="1:10" ht="12.75" x14ac:dyDescent="0.2">
      <c r="A984" s="42">
        <v>179003</v>
      </c>
      <c r="B984" s="43" t="s">
        <v>5</v>
      </c>
      <c r="C984" s="43" t="s">
        <v>7</v>
      </c>
      <c r="D984" s="43" t="s">
        <v>7</v>
      </c>
      <c r="E984" s="43" t="s">
        <v>8</v>
      </c>
      <c r="F984" s="43" t="s">
        <v>7</v>
      </c>
      <c r="G984" s="43" t="s">
        <v>7</v>
      </c>
      <c r="H984" s="44">
        <v>82</v>
      </c>
      <c r="I984" s="44">
        <v>40</v>
      </c>
      <c r="J984" s="43" t="s">
        <v>16</v>
      </c>
    </row>
    <row r="985" spans="1:10" ht="12.75" x14ac:dyDescent="0.2">
      <c r="A985" s="42">
        <v>68191</v>
      </c>
      <c r="B985" s="43" t="s">
        <v>5</v>
      </c>
      <c r="C985" s="43" t="s">
        <v>7</v>
      </c>
      <c r="D985" s="43" t="s">
        <v>8</v>
      </c>
      <c r="E985" s="43" t="s">
        <v>7</v>
      </c>
      <c r="F985" s="43" t="s">
        <v>7</v>
      </c>
      <c r="G985" s="43" t="s">
        <v>7</v>
      </c>
      <c r="H985" s="44">
        <v>70</v>
      </c>
      <c r="I985" s="44">
        <v>60</v>
      </c>
      <c r="J985" s="43" t="s">
        <v>16</v>
      </c>
    </row>
    <row r="986" spans="1:10" ht="12.75" x14ac:dyDescent="0.2">
      <c r="A986" s="42">
        <v>79225</v>
      </c>
      <c r="B986" s="43" t="s">
        <v>10</v>
      </c>
      <c r="C986" s="43" t="s">
        <v>7</v>
      </c>
      <c r="D986" s="43" t="s">
        <v>7</v>
      </c>
      <c r="E986" s="43" t="s">
        <v>7</v>
      </c>
      <c r="F986" s="43" t="s">
        <v>7</v>
      </c>
      <c r="G986" s="43" t="s">
        <v>7</v>
      </c>
      <c r="H986" s="44">
        <v>90</v>
      </c>
      <c r="I986" s="44">
        <v>30</v>
      </c>
      <c r="J986" s="43" t="s">
        <v>16</v>
      </c>
    </row>
    <row r="987" spans="1:10" ht="12.75" x14ac:dyDescent="0.2">
      <c r="A987" s="42">
        <v>51795</v>
      </c>
      <c r="B987" s="43" t="s">
        <v>10</v>
      </c>
      <c r="C987" s="43" t="s">
        <v>7</v>
      </c>
      <c r="D987" s="43" t="s">
        <v>7</v>
      </c>
      <c r="E987" s="43" t="s">
        <v>7</v>
      </c>
      <c r="F987" s="43" t="s">
        <v>7</v>
      </c>
      <c r="G987" s="43" t="s">
        <v>7</v>
      </c>
      <c r="H987" s="44">
        <v>75</v>
      </c>
      <c r="I987" s="44">
        <v>55</v>
      </c>
      <c r="J987" s="43" t="s">
        <v>16</v>
      </c>
    </row>
    <row r="988" spans="1:10" ht="12.75" x14ac:dyDescent="0.2">
      <c r="A988" s="42">
        <v>29985</v>
      </c>
      <c r="B988" s="43" t="s">
        <v>10</v>
      </c>
      <c r="C988" s="43" t="s">
        <v>7</v>
      </c>
      <c r="D988" s="43" t="s">
        <v>8</v>
      </c>
      <c r="E988" s="43" t="s">
        <v>8</v>
      </c>
      <c r="F988" s="43" t="s">
        <v>7</v>
      </c>
      <c r="G988" s="43" t="s">
        <v>7</v>
      </c>
      <c r="H988" s="44">
        <v>65</v>
      </c>
      <c r="I988" s="44">
        <v>15</v>
      </c>
      <c r="J988" s="43" t="s">
        <v>16</v>
      </c>
    </row>
    <row r="989" spans="1:10" ht="12.75" x14ac:dyDescent="0.2">
      <c r="A989" s="42">
        <v>67925</v>
      </c>
      <c r="B989" s="43" t="s">
        <v>5</v>
      </c>
      <c r="C989" s="43" t="s">
        <v>7</v>
      </c>
      <c r="D989" s="43" t="s">
        <v>7</v>
      </c>
      <c r="E989" s="43" t="s">
        <v>7</v>
      </c>
      <c r="F989" s="43" t="s">
        <v>7</v>
      </c>
      <c r="G989" s="43" t="s">
        <v>7</v>
      </c>
      <c r="H989" s="44">
        <v>75</v>
      </c>
      <c r="I989" s="44">
        <v>20</v>
      </c>
      <c r="J989" s="43" t="s">
        <v>16</v>
      </c>
    </row>
    <row r="990" spans="1:10" ht="12.75" x14ac:dyDescent="0.2">
      <c r="A990" s="42">
        <v>4880</v>
      </c>
      <c r="B990" s="43" t="s">
        <v>10</v>
      </c>
      <c r="C990" s="43" t="s">
        <v>7</v>
      </c>
      <c r="D990" s="43" t="s">
        <v>7</v>
      </c>
      <c r="E990" s="43" t="s">
        <v>7</v>
      </c>
      <c r="F990" s="43" t="s">
        <v>7</v>
      </c>
      <c r="G990" s="43" t="s">
        <v>7</v>
      </c>
      <c r="H990" s="44">
        <v>90</v>
      </c>
      <c r="I990" s="44">
        <v>50</v>
      </c>
      <c r="J990" s="43" t="s">
        <v>16</v>
      </c>
    </row>
    <row r="991" spans="1:10" ht="12.75" x14ac:dyDescent="0.2">
      <c r="A991" s="42">
        <v>2364</v>
      </c>
      <c r="B991" s="43" t="s">
        <v>10</v>
      </c>
      <c r="C991" s="43" t="s">
        <v>7</v>
      </c>
      <c r="D991" s="43" t="s">
        <v>7</v>
      </c>
      <c r="E991" s="43" t="s">
        <v>7</v>
      </c>
      <c r="F991" s="43" t="s">
        <v>7</v>
      </c>
      <c r="G991" s="43" t="s">
        <v>7</v>
      </c>
      <c r="H991" s="44">
        <v>78</v>
      </c>
      <c r="I991" s="44">
        <v>30</v>
      </c>
      <c r="J991" s="43" t="s">
        <v>16</v>
      </c>
    </row>
    <row r="992" spans="1:10" ht="12.75" x14ac:dyDescent="0.2">
      <c r="A992" s="42">
        <v>75896</v>
      </c>
      <c r="B992" s="43" t="s">
        <v>6</v>
      </c>
      <c r="C992" s="43" t="s">
        <v>7</v>
      </c>
      <c r="D992" s="43" t="s">
        <v>7</v>
      </c>
      <c r="E992" s="43" t="s">
        <v>8</v>
      </c>
      <c r="F992" s="43" t="s">
        <v>7</v>
      </c>
      <c r="G992" s="43" t="s">
        <v>7</v>
      </c>
      <c r="H992" s="44">
        <v>75</v>
      </c>
      <c r="I992" s="44">
        <v>70</v>
      </c>
      <c r="J992" s="43" t="s">
        <v>16</v>
      </c>
    </row>
    <row r="993" spans="1:10" ht="12.75" x14ac:dyDescent="0.2">
      <c r="A993" s="42">
        <v>21735</v>
      </c>
      <c r="B993" s="43" t="s">
        <v>5</v>
      </c>
      <c r="C993" s="43" t="s">
        <v>7</v>
      </c>
      <c r="D993" s="43" t="s">
        <v>7</v>
      </c>
      <c r="E993" s="43" t="s">
        <v>7</v>
      </c>
      <c r="F993" s="43" t="s">
        <v>7</v>
      </c>
      <c r="G993" s="43" t="s">
        <v>7</v>
      </c>
      <c r="H993" s="44">
        <v>68</v>
      </c>
      <c r="I993" s="44">
        <v>20</v>
      </c>
      <c r="J993" s="43" t="s">
        <v>16</v>
      </c>
    </row>
    <row r="994" spans="1:10" ht="12.75" x14ac:dyDescent="0.2">
      <c r="A994" s="42">
        <v>67342</v>
      </c>
      <c r="B994" s="43" t="s">
        <v>6</v>
      </c>
      <c r="C994" s="43" t="s">
        <v>7</v>
      </c>
      <c r="D994" s="43" t="s">
        <v>8</v>
      </c>
      <c r="E994" s="43" t="s">
        <v>7</v>
      </c>
      <c r="F994" s="43" t="s">
        <v>7</v>
      </c>
      <c r="G994" s="43" t="s">
        <v>7</v>
      </c>
      <c r="H994" s="44">
        <v>70</v>
      </c>
      <c r="I994" s="44">
        <v>50</v>
      </c>
      <c r="J994" s="43" t="s">
        <v>16</v>
      </c>
    </row>
    <row r="995" spans="1:10" ht="12.75" x14ac:dyDescent="0.2">
      <c r="A995" s="42">
        <v>60913</v>
      </c>
      <c r="B995" s="43" t="s">
        <v>10</v>
      </c>
      <c r="C995" s="43" t="s">
        <v>7</v>
      </c>
      <c r="D995" s="43" t="s">
        <v>7</v>
      </c>
      <c r="E995" s="43" t="s">
        <v>7</v>
      </c>
      <c r="F995" s="43" t="s">
        <v>7</v>
      </c>
      <c r="G995" s="43" t="s">
        <v>7</v>
      </c>
      <c r="H995" s="44">
        <v>67</v>
      </c>
      <c r="I995" s="44">
        <v>50</v>
      </c>
      <c r="J995" s="43" t="s">
        <v>16</v>
      </c>
    </row>
    <row r="996" spans="1:10" ht="12.75" x14ac:dyDescent="0.2">
      <c r="A996" s="42">
        <v>76407</v>
      </c>
      <c r="B996" s="43" t="s">
        <v>10</v>
      </c>
      <c r="C996" s="43" t="s">
        <v>7</v>
      </c>
      <c r="D996" s="43" t="s">
        <v>8</v>
      </c>
      <c r="E996" s="43" t="s">
        <v>7</v>
      </c>
      <c r="F996" s="43" t="s">
        <v>7</v>
      </c>
      <c r="G996" s="43" t="s">
        <v>7</v>
      </c>
      <c r="H996" s="44">
        <v>70</v>
      </c>
      <c r="I996" s="44">
        <v>45</v>
      </c>
      <c r="J996" s="43" t="s">
        <v>16</v>
      </c>
    </row>
    <row r="997" spans="1:10" ht="12.75" x14ac:dyDescent="0.2">
      <c r="A997" s="42">
        <v>25025</v>
      </c>
      <c r="B997" s="43" t="s">
        <v>9</v>
      </c>
      <c r="C997" s="43" t="s">
        <v>7</v>
      </c>
      <c r="D997" s="43" t="s">
        <v>7</v>
      </c>
      <c r="E997" s="43" t="s">
        <v>7</v>
      </c>
      <c r="F997" s="43" t="s">
        <v>7</v>
      </c>
      <c r="G997" s="43" t="s">
        <v>7</v>
      </c>
      <c r="H997" s="44">
        <v>85</v>
      </c>
      <c r="I997" s="44">
        <v>85</v>
      </c>
      <c r="J997" s="43" t="s">
        <v>16</v>
      </c>
    </row>
    <row r="998" spans="1:10" ht="12.75" x14ac:dyDescent="0.2">
      <c r="A998" s="42">
        <v>179541</v>
      </c>
      <c r="B998" s="43" t="s">
        <v>5</v>
      </c>
      <c r="C998" s="43" t="s">
        <v>7</v>
      </c>
      <c r="D998" s="43" t="s">
        <v>7</v>
      </c>
      <c r="E998" s="43" t="s">
        <v>8</v>
      </c>
      <c r="F998" s="43" t="s">
        <v>7</v>
      </c>
      <c r="G998" s="43" t="s">
        <v>7</v>
      </c>
      <c r="H998" s="44">
        <v>70</v>
      </c>
      <c r="I998" s="44">
        <v>20</v>
      </c>
      <c r="J998" s="43" t="s">
        <v>16</v>
      </c>
    </row>
    <row r="999" spans="1:10" ht="12.75" x14ac:dyDescent="0.2">
      <c r="A999" s="42">
        <v>177574</v>
      </c>
      <c r="B999" s="43" t="s">
        <v>5</v>
      </c>
      <c r="C999" s="43" t="s">
        <v>7</v>
      </c>
      <c r="D999" s="43" t="s">
        <v>7</v>
      </c>
      <c r="E999" s="43" t="s">
        <v>8</v>
      </c>
      <c r="F999" s="43" t="s">
        <v>7</v>
      </c>
      <c r="G999" s="43" t="s">
        <v>7</v>
      </c>
      <c r="H999" s="44">
        <v>70</v>
      </c>
      <c r="I999" s="44">
        <v>20</v>
      </c>
      <c r="J999" s="43" t="s">
        <v>16</v>
      </c>
    </row>
    <row r="1000" spans="1:10" ht="12.75" x14ac:dyDescent="0.2">
      <c r="A1000" s="42">
        <v>9055</v>
      </c>
      <c r="B1000" s="43" t="s">
        <v>6</v>
      </c>
      <c r="C1000" s="43" t="s">
        <v>7</v>
      </c>
      <c r="D1000" s="43" t="s">
        <v>7</v>
      </c>
      <c r="E1000" s="43" t="s">
        <v>7</v>
      </c>
      <c r="F1000" s="43" t="s">
        <v>7</v>
      </c>
      <c r="G1000" s="43" t="s">
        <v>8</v>
      </c>
      <c r="H1000" s="44">
        <v>75</v>
      </c>
      <c r="I1000" s="44">
        <v>100</v>
      </c>
      <c r="J1000" s="43" t="s">
        <v>16</v>
      </c>
    </row>
    <row r="1001" spans="1:10" ht="12.75" x14ac:dyDescent="0.2">
      <c r="A1001" s="42">
        <v>52641</v>
      </c>
      <c r="B1001" s="43" t="s">
        <v>10</v>
      </c>
      <c r="C1001" s="43" t="s">
        <v>7</v>
      </c>
      <c r="D1001" s="43" t="s">
        <v>8</v>
      </c>
      <c r="E1001" s="43" t="s">
        <v>8</v>
      </c>
      <c r="F1001" s="43" t="s">
        <v>7</v>
      </c>
      <c r="G1001" s="43" t="s">
        <v>7</v>
      </c>
      <c r="H1001" s="44">
        <v>70</v>
      </c>
      <c r="I1001" s="44">
        <v>40</v>
      </c>
      <c r="J1001" s="43" t="s">
        <v>16</v>
      </c>
    </row>
    <row r="1002" spans="1:10" ht="12.75" x14ac:dyDescent="0.2">
      <c r="A1002" s="42">
        <v>13486</v>
      </c>
      <c r="B1002" s="43" t="s">
        <v>5</v>
      </c>
      <c r="C1002" s="43" t="s">
        <v>7</v>
      </c>
      <c r="D1002" s="43" t="s">
        <v>7</v>
      </c>
      <c r="E1002" s="43" t="s">
        <v>7</v>
      </c>
      <c r="F1002" s="43" t="s">
        <v>7</v>
      </c>
      <c r="G1002" s="43" t="s">
        <v>7</v>
      </c>
      <c r="H1002" s="44">
        <v>70</v>
      </c>
      <c r="I1002" s="44">
        <v>40</v>
      </c>
      <c r="J1002" s="43" t="s">
        <v>16</v>
      </c>
    </row>
    <row r="1003" spans="1:10" ht="12.75" x14ac:dyDescent="0.2">
      <c r="A1003" s="42">
        <v>30845</v>
      </c>
      <c r="B1003" s="43" t="s">
        <v>10</v>
      </c>
      <c r="C1003" s="43" t="s">
        <v>7</v>
      </c>
      <c r="D1003" s="43" t="s">
        <v>8</v>
      </c>
      <c r="E1003" s="43" t="s">
        <v>8</v>
      </c>
      <c r="F1003" s="43" t="s">
        <v>7</v>
      </c>
      <c r="G1003" s="43" t="s">
        <v>7</v>
      </c>
      <c r="H1003" s="44">
        <v>60</v>
      </c>
      <c r="I1003" s="44">
        <v>80</v>
      </c>
      <c r="J1003" s="43" t="s">
        <v>16</v>
      </c>
    </row>
    <row r="1004" spans="1:10" ht="12.75" x14ac:dyDescent="0.2">
      <c r="A1004" s="42">
        <v>64433</v>
      </c>
      <c r="B1004" s="43" t="s">
        <v>10</v>
      </c>
      <c r="C1004" s="43" t="s">
        <v>7</v>
      </c>
      <c r="D1004" s="43" t="s">
        <v>8</v>
      </c>
      <c r="E1004" s="43" t="s">
        <v>8</v>
      </c>
      <c r="F1004" s="43" t="s">
        <v>7</v>
      </c>
      <c r="G1004" s="43" t="s">
        <v>7</v>
      </c>
      <c r="H1004" s="44">
        <v>85</v>
      </c>
      <c r="I1004" s="44">
        <v>20</v>
      </c>
      <c r="J1004" s="43" t="s">
        <v>16</v>
      </c>
    </row>
    <row r="1005" spans="1:10" ht="12.75" x14ac:dyDescent="0.2">
      <c r="A1005" s="42">
        <v>65830</v>
      </c>
      <c r="B1005" s="43" t="s">
        <v>10</v>
      </c>
      <c r="C1005" s="43" t="s">
        <v>7</v>
      </c>
      <c r="D1005" s="43" t="s">
        <v>7</v>
      </c>
      <c r="E1005" s="43" t="s">
        <v>8</v>
      </c>
      <c r="F1005" s="43" t="s">
        <v>7</v>
      </c>
      <c r="G1005" s="43" t="s">
        <v>7</v>
      </c>
      <c r="H1005" s="44">
        <v>75</v>
      </c>
      <c r="I1005" s="44">
        <v>40</v>
      </c>
      <c r="J1005" s="43" t="s">
        <v>16</v>
      </c>
    </row>
    <row r="1006" spans="1:10" ht="12.75" x14ac:dyDescent="0.2">
      <c r="A1006" s="42">
        <v>14069</v>
      </c>
      <c r="B1006" s="43" t="s">
        <v>5</v>
      </c>
      <c r="C1006" s="43" t="s">
        <v>7</v>
      </c>
      <c r="D1006" s="43" t="s">
        <v>7</v>
      </c>
      <c r="E1006" s="43" t="s">
        <v>8</v>
      </c>
      <c r="F1006" s="43" t="s">
        <v>7</v>
      </c>
      <c r="G1006" s="43" t="s">
        <v>7</v>
      </c>
      <c r="H1006" s="44">
        <v>70</v>
      </c>
      <c r="I1006" s="44">
        <v>100</v>
      </c>
      <c r="J1006" s="43" t="s">
        <v>16</v>
      </c>
    </row>
    <row r="1007" spans="1:10" ht="12.75" x14ac:dyDescent="0.2">
      <c r="A1007" s="42">
        <v>31928</v>
      </c>
      <c r="B1007" s="43" t="s">
        <v>10</v>
      </c>
      <c r="C1007" s="43" t="s">
        <v>7</v>
      </c>
      <c r="D1007" s="43" t="s">
        <v>7</v>
      </c>
      <c r="E1007" s="43" t="s">
        <v>8</v>
      </c>
      <c r="F1007" s="43" t="s">
        <v>7</v>
      </c>
      <c r="G1007" s="43" t="s">
        <v>7</v>
      </c>
      <c r="H1007" s="44">
        <v>50</v>
      </c>
      <c r="I1007" s="44">
        <v>30</v>
      </c>
      <c r="J1007" s="43" t="s">
        <v>16</v>
      </c>
    </row>
    <row r="1008" spans="1:10" ht="12.75" x14ac:dyDescent="0.2">
      <c r="A1008" s="42">
        <v>179450</v>
      </c>
      <c r="B1008" s="43" t="s">
        <v>10</v>
      </c>
      <c r="C1008" s="43" t="s">
        <v>7</v>
      </c>
      <c r="D1008" s="43" t="s">
        <v>7</v>
      </c>
      <c r="E1008" s="43" t="s">
        <v>7</v>
      </c>
      <c r="F1008" s="43" t="s">
        <v>7</v>
      </c>
      <c r="G1008" s="43" t="s">
        <v>7</v>
      </c>
      <c r="H1008" s="44">
        <v>78</v>
      </c>
      <c r="I1008" s="44">
        <v>30</v>
      </c>
      <c r="J1008" s="43" t="s">
        <v>16</v>
      </c>
    </row>
    <row r="1009" spans="1:10" ht="12.75" x14ac:dyDescent="0.2">
      <c r="A1009" s="42">
        <v>9230</v>
      </c>
      <c r="B1009" s="43" t="s">
        <v>10</v>
      </c>
      <c r="C1009" s="43" t="s">
        <v>7</v>
      </c>
      <c r="D1009" s="43" t="s">
        <v>7</v>
      </c>
      <c r="E1009" s="43" t="s">
        <v>8</v>
      </c>
      <c r="F1009" s="43" t="s">
        <v>7</v>
      </c>
      <c r="G1009" s="43" t="s">
        <v>7</v>
      </c>
      <c r="H1009" s="44">
        <v>76</v>
      </c>
      <c r="I1009" s="44">
        <v>30</v>
      </c>
      <c r="J1009" s="43" t="s">
        <v>16</v>
      </c>
    </row>
    <row r="1010" spans="1:10" ht="12.75" x14ac:dyDescent="0.2">
      <c r="A1010" s="42">
        <v>80001</v>
      </c>
      <c r="B1010" s="43" t="s">
        <v>6</v>
      </c>
      <c r="C1010" s="43" t="s">
        <v>7</v>
      </c>
      <c r="D1010" s="43" t="s">
        <v>7</v>
      </c>
      <c r="E1010" s="43" t="s">
        <v>8</v>
      </c>
      <c r="F1010" s="43" t="s">
        <v>7</v>
      </c>
      <c r="G1010" s="43" t="s">
        <v>7</v>
      </c>
      <c r="H1010" s="44">
        <v>81</v>
      </c>
      <c r="I1010" s="44">
        <v>20</v>
      </c>
      <c r="J1010" s="43" t="s">
        <v>16</v>
      </c>
    </row>
    <row r="1011" spans="1:10" ht="12.75" x14ac:dyDescent="0.2">
      <c r="A1011" s="42">
        <v>82398</v>
      </c>
      <c r="B1011" s="43" t="s">
        <v>10</v>
      </c>
      <c r="C1011" s="43" t="s">
        <v>7</v>
      </c>
      <c r="D1011" s="43" t="s">
        <v>8</v>
      </c>
      <c r="E1011" s="43" t="s">
        <v>7</v>
      </c>
      <c r="F1011" s="43" t="s">
        <v>7</v>
      </c>
      <c r="G1011" s="43" t="s">
        <v>7</v>
      </c>
      <c r="H1011" s="44">
        <v>70</v>
      </c>
      <c r="I1011" s="44">
        <v>40</v>
      </c>
      <c r="J1011" s="43" t="s">
        <v>16</v>
      </c>
    </row>
    <row r="1012" spans="1:10" ht="12.75" x14ac:dyDescent="0.2">
      <c r="A1012" s="42">
        <v>8824</v>
      </c>
      <c r="B1012" s="43" t="s">
        <v>5</v>
      </c>
      <c r="C1012" s="43" t="s">
        <v>7</v>
      </c>
      <c r="D1012" s="43" t="s">
        <v>8</v>
      </c>
      <c r="E1012" s="43" t="s">
        <v>7</v>
      </c>
      <c r="F1012" s="43" t="s">
        <v>7</v>
      </c>
      <c r="G1012" s="43" t="s">
        <v>7</v>
      </c>
      <c r="H1012" s="44">
        <v>80</v>
      </c>
      <c r="I1012" s="44">
        <v>70</v>
      </c>
      <c r="J1012" s="43" t="s">
        <v>16</v>
      </c>
    </row>
    <row r="1013" spans="1:10" ht="12.75" x14ac:dyDescent="0.2">
      <c r="A1013" s="42">
        <v>8326</v>
      </c>
      <c r="B1013" s="43" t="s">
        <v>9</v>
      </c>
      <c r="C1013" s="43" t="s">
        <v>7</v>
      </c>
      <c r="D1013" s="43" t="s">
        <v>8</v>
      </c>
      <c r="E1013" s="43" t="s">
        <v>7</v>
      </c>
      <c r="F1013" s="43" t="s">
        <v>7</v>
      </c>
      <c r="G1013" s="43" t="s">
        <v>7</v>
      </c>
      <c r="H1013" s="44">
        <v>73</v>
      </c>
      <c r="I1013" s="44">
        <v>20</v>
      </c>
      <c r="J1013" s="43" t="s">
        <v>16</v>
      </c>
    </row>
    <row r="1014" spans="1:10" ht="12.75" x14ac:dyDescent="0.2">
      <c r="A1014" s="42">
        <v>62897</v>
      </c>
      <c r="B1014" s="43" t="s">
        <v>5</v>
      </c>
      <c r="C1014" s="43" t="s">
        <v>7</v>
      </c>
      <c r="D1014" s="43" t="s">
        <v>8</v>
      </c>
      <c r="E1014" s="43" t="s">
        <v>7</v>
      </c>
      <c r="F1014" s="43" t="s">
        <v>7</v>
      </c>
      <c r="G1014" s="43" t="s">
        <v>7</v>
      </c>
      <c r="H1014" s="44">
        <v>85</v>
      </c>
      <c r="I1014" s="44">
        <v>50</v>
      </c>
      <c r="J1014" s="43" t="s">
        <v>16</v>
      </c>
    </row>
    <row r="1015" spans="1:10" ht="12.75" x14ac:dyDescent="0.2">
      <c r="A1015" s="42">
        <v>13368</v>
      </c>
      <c r="B1015" s="43" t="s">
        <v>10</v>
      </c>
      <c r="C1015" s="43" t="s">
        <v>7</v>
      </c>
      <c r="D1015" s="43" t="s">
        <v>8</v>
      </c>
      <c r="E1015" s="43" t="s">
        <v>7</v>
      </c>
      <c r="F1015" s="43" t="s">
        <v>7</v>
      </c>
      <c r="G1015" s="43" t="s">
        <v>7</v>
      </c>
      <c r="H1015" s="44">
        <v>75</v>
      </c>
      <c r="I1015" s="44">
        <v>60</v>
      </c>
      <c r="J1015" s="43" t="s">
        <v>16</v>
      </c>
    </row>
    <row r="1016" spans="1:10" ht="12.75" x14ac:dyDescent="0.2">
      <c r="A1016" s="42">
        <v>75894</v>
      </c>
      <c r="B1016" s="43" t="s">
        <v>6</v>
      </c>
      <c r="C1016" s="43" t="s">
        <v>7</v>
      </c>
      <c r="D1016" s="43" t="s">
        <v>7</v>
      </c>
      <c r="E1016" s="43" t="s">
        <v>7</v>
      </c>
      <c r="F1016" s="43" t="s">
        <v>7</v>
      </c>
      <c r="G1016" s="43" t="s">
        <v>8</v>
      </c>
      <c r="H1016" s="44">
        <v>75</v>
      </c>
      <c r="I1016" s="44">
        <v>100</v>
      </c>
      <c r="J1016" s="43" t="s">
        <v>16</v>
      </c>
    </row>
    <row r="1017" spans="1:10" ht="12.75" x14ac:dyDescent="0.2">
      <c r="A1017" s="42">
        <v>9155</v>
      </c>
      <c r="B1017" s="43" t="s">
        <v>5</v>
      </c>
      <c r="C1017" s="43" t="s">
        <v>7</v>
      </c>
      <c r="D1017" s="43" t="s">
        <v>8</v>
      </c>
      <c r="E1017" s="43" t="s">
        <v>7</v>
      </c>
      <c r="F1017" s="43" t="s">
        <v>7</v>
      </c>
      <c r="G1017" s="43" t="s">
        <v>7</v>
      </c>
      <c r="H1017" s="44">
        <v>73</v>
      </c>
      <c r="I1017" s="44">
        <v>80</v>
      </c>
      <c r="J1017" s="43" t="s">
        <v>16</v>
      </c>
    </row>
    <row r="1018" spans="1:10" ht="12.75" x14ac:dyDescent="0.2">
      <c r="A1018" s="42">
        <v>21338</v>
      </c>
      <c r="B1018" s="43" t="s">
        <v>6</v>
      </c>
      <c r="C1018" s="43" t="s">
        <v>7</v>
      </c>
      <c r="D1018" s="43" t="s">
        <v>8</v>
      </c>
      <c r="E1018" s="43" t="s">
        <v>8</v>
      </c>
      <c r="F1018" s="43" t="s">
        <v>7</v>
      </c>
      <c r="G1018" s="43" t="s">
        <v>7</v>
      </c>
      <c r="H1018" s="44">
        <v>75</v>
      </c>
      <c r="I1018" s="44">
        <v>50</v>
      </c>
      <c r="J1018" s="43" t="s">
        <v>16</v>
      </c>
    </row>
    <row r="1019" spans="1:10" ht="12.75" x14ac:dyDescent="0.2">
      <c r="A1019" s="42">
        <v>15107</v>
      </c>
      <c r="B1019" s="43" t="s">
        <v>6</v>
      </c>
      <c r="C1019" s="43" t="s">
        <v>7</v>
      </c>
      <c r="D1019" s="43" t="s">
        <v>7</v>
      </c>
      <c r="E1019" s="43" t="s">
        <v>7</v>
      </c>
      <c r="F1019" s="43" t="s">
        <v>7</v>
      </c>
      <c r="G1019" s="43" t="s">
        <v>7</v>
      </c>
      <c r="H1019" s="44">
        <v>71</v>
      </c>
      <c r="I1019" s="44">
        <v>30</v>
      </c>
      <c r="J1019" s="43" t="s">
        <v>16</v>
      </c>
    </row>
    <row r="1020" spans="1:10" ht="12.75" x14ac:dyDescent="0.2">
      <c r="A1020" s="42">
        <v>60482</v>
      </c>
      <c r="B1020" s="43" t="s">
        <v>6</v>
      </c>
      <c r="C1020" s="43" t="s">
        <v>7</v>
      </c>
      <c r="D1020" s="43" t="s">
        <v>8</v>
      </c>
      <c r="E1020" s="43" t="s">
        <v>8</v>
      </c>
      <c r="F1020" s="43" t="s">
        <v>7</v>
      </c>
      <c r="G1020" s="43" t="s">
        <v>7</v>
      </c>
      <c r="H1020" s="44">
        <v>75</v>
      </c>
      <c r="I1020" s="44">
        <v>60</v>
      </c>
      <c r="J1020" s="43" t="s">
        <v>16</v>
      </c>
    </row>
    <row r="1021" spans="1:10" ht="12.75" x14ac:dyDescent="0.2">
      <c r="A1021" s="42">
        <v>25131</v>
      </c>
      <c r="B1021" s="43" t="s">
        <v>6</v>
      </c>
      <c r="C1021" s="43" t="s">
        <v>7</v>
      </c>
      <c r="D1021" s="43" t="s">
        <v>7</v>
      </c>
      <c r="E1021" s="43" t="s">
        <v>8</v>
      </c>
      <c r="F1021" s="43" t="s">
        <v>7</v>
      </c>
      <c r="G1021" s="43" t="s">
        <v>7</v>
      </c>
      <c r="H1021" s="44">
        <v>80</v>
      </c>
      <c r="I1021" s="44">
        <v>20</v>
      </c>
      <c r="J1021" s="43" t="s">
        <v>16</v>
      </c>
    </row>
  </sheetData>
  <sortState ref="A2:J1026">
    <sortCondition ref="J2:J1026"/>
  </sortState>
  <conditionalFormatting sqref="A1:J1021">
    <cfRule type="containsBlanks" dxfId="27" priority="1">
      <formula>LEN(TRIM(A1))=0</formula>
    </cfRule>
    <cfRule type="containsText" dxfId="26" priority="4" operator="containsText" text="NULL">
      <formula>NOT(ISERROR(SEARCH("NULL",A1)))</formula>
    </cfRule>
    <cfRule type="containsText" dxfId="25" priority="5" operator="containsText" text="null">
      <formula>NOT(ISERROR(SEARCH("null",A1)))</formula>
    </cfRule>
    <cfRule type="containsText" dxfId="24" priority="6" operator="containsText" text="UNKNOWN">
      <formula>NOT(ISERROR(SEARCH("UNKNOWN",A1)))</formula>
    </cfRule>
    <cfRule type="containsText" dxfId="23" priority="7" operator="containsText" text="unknown">
      <formula>NOT(ISERROR(SEARCH("unknown",A1)))</formula>
    </cfRule>
  </conditionalFormatting>
  <conditionalFormatting sqref="A2:A1021"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16"/>
  <sheetViews>
    <sheetView workbookViewId="0">
      <selection activeCell="G1" sqref="G1"/>
    </sheetView>
  </sheetViews>
  <sheetFormatPr defaultRowHeight="12" x14ac:dyDescent="0.15"/>
  <cols>
    <col min="5" max="5" width="11.125" bestFit="1" customWidth="1"/>
  </cols>
  <sheetData>
    <row r="1" spans="1:10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>
        <v>110</v>
      </c>
      <c r="B2" s="43" t="s">
        <v>10</v>
      </c>
      <c r="C2" s="43" t="s">
        <v>7</v>
      </c>
      <c r="D2" s="43" t="s">
        <v>7</v>
      </c>
      <c r="E2" s="43" t="s">
        <v>7</v>
      </c>
      <c r="F2" s="43" t="s">
        <v>7</v>
      </c>
      <c r="G2" s="43" t="s">
        <v>7</v>
      </c>
      <c r="H2" s="44">
        <v>70</v>
      </c>
      <c r="I2" s="44">
        <v>20</v>
      </c>
      <c r="J2" s="43" t="s">
        <v>16</v>
      </c>
    </row>
    <row r="3" spans="1:10" ht="12.75" x14ac:dyDescent="0.2">
      <c r="A3" s="42">
        <v>124</v>
      </c>
      <c r="B3" s="43" t="s">
        <v>5</v>
      </c>
      <c r="C3" s="43" t="s">
        <v>7</v>
      </c>
      <c r="D3" s="43" t="s">
        <v>7</v>
      </c>
      <c r="E3" s="43" t="s">
        <v>8</v>
      </c>
      <c r="F3" s="43" t="s">
        <v>7</v>
      </c>
      <c r="G3" s="43" t="s">
        <v>7</v>
      </c>
      <c r="H3" s="44">
        <v>50</v>
      </c>
      <c r="I3" s="44">
        <v>40</v>
      </c>
      <c r="J3" s="43" t="s">
        <v>16</v>
      </c>
    </row>
    <row r="4" spans="1:10" ht="12.75" x14ac:dyDescent="0.2">
      <c r="A4" s="42">
        <v>139</v>
      </c>
      <c r="B4" s="43" t="s">
        <v>6</v>
      </c>
      <c r="C4" s="43" t="s">
        <v>7</v>
      </c>
      <c r="D4" s="43" t="s">
        <v>7</v>
      </c>
      <c r="E4" s="43" t="s">
        <v>7</v>
      </c>
      <c r="F4" s="43" t="s">
        <v>7</v>
      </c>
      <c r="G4" s="43" t="s">
        <v>7</v>
      </c>
      <c r="H4" s="44">
        <v>50</v>
      </c>
      <c r="I4" s="44">
        <v>40</v>
      </c>
      <c r="J4" s="43" t="s">
        <v>16</v>
      </c>
    </row>
    <row r="5" spans="1:10" ht="12.75" x14ac:dyDescent="0.2">
      <c r="A5" s="42">
        <v>141</v>
      </c>
      <c r="B5" s="43" t="s">
        <v>9</v>
      </c>
      <c r="C5" s="43" t="s">
        <v>7</v>
      </c>
      <c r="D5" s="43" t="s">
        <v>7</v>
      </c>
      <c r="E5" s="43" t="s">
        <v>7</v>
      </c>
      <c r="F5" s="43" t="s">
        <v>7</v>
      </c>
      <c r="G5" s="43" t="s">
        <v>7</v>
      </c>
      <c r="H5" s="44">
        <v>78</v>
      </c>
      <c r="I5" s="44">
        <v>35</v>
      </c>
      <c r="J5" s="43" t="s">
        <v>16</v>
      </c>
    </row>
    <row r="6" spans="1:10" ht="12.75" x14ac:dyDescent="0.2">
      <c r="A6" s="42">
        <v>294</v>
      </c>
      <c r="B6" s="43" t="s">
        <v>5</v>
      </c>
      <c r="C6" s="43" t="s">
        <v>7</v>
      </c>
      <c r="D6" s="43" t="s">
        <v>7</v>
      </c>
      <c r="E6" s="43" t="s">
        <v>8</v>
      </c>
      <c r="F6" s="43" t="s">
        <v>7</v>
      </c>
      <c r="G6" s="43" t="s">
        <v>7</v>
      </c>
      <c r="H6" s="44">
        <v>70</v>
      </c>
      <c r="I6" s="44">
        <v>50</v>
      </c>
      <c r="J6" s="43" t="s">
        <v>16</v>
      </c>
    </row>
    <row r="7" spans="1:10" ht="12.75" x14ac:dyDescent="0.2">
      <c r="A7" s="42">
        <v>325</v>
      </c>
      <c r="B7" s="43" t="s">
        <v>5</v>
      </c>
      <c r="C7" s="43" t="s">
        <v>7</v>
      </c>
      <c r="D7" s="43" t="s">
        <v>8</v>
      </c>
      <c r="E7" s="43" t="s">
        <v>7</v>
      </c>
      <c r="F7" s="43" t="s">
        <v>7</v>
      </c>
      <c r="G7" s="43" t="s">
        <v>7</v>
      </c>
      <c r="H7" s="44">
        <v>85</v>
      </c>
      <c r="I7" s="44">
        <v>75</v>
      </c>
      <c r="J7" s="43" t="s">
        <v>16</v>
      </c>
    </row>
    <row r="8" spans="1:10" ht="12.75" x14ac:dyDescent="0.2">
      <c r="A8" s="42">
        <v>471</v>
      </c>
      <c r="B8" s="43" t="s">
        <v>6</v>
      </c>
      <c r="C8" s="43" t="s">
        <v>7</v>
      </c>
      <c r="D8" s="43" t="s">
        <v>8</v>
      </c>
      <c r="E8" s="43" t="s">
        <v>7</v>
      </c>
      <c r="F8" s="43" t="s">
        <v>7</v>
      </c>
      <c r="G8" s="43" t="s">
        <v>7</v>
      </c>
      <c r="H8" s="44">
        <v>80</v>
      </c>
      <c r="I8" s="44">
        <v>20</v>
      </c>
      <c r="J8" s="43" t="s">
        <v>16</v>
      </c>
    </row>
    <row r="9" spans="1:10" ht="12.75" x14ac:dyDescent="0.2">
      <c r="A9" s="42">
        <v>504</v>
      </c>
      <c r="B9" s="43" t="s">
        <v>6</v>
      </c>
      <c r="C9" s="43" t="s">
        <v>7</v>
      </c>
      <c r="D9" s="43" t="s">
        <v>8</v>
      </c>
      <c r="E9" s="43" t="s">
        <v>7</v>
      </c>
      <c r="F9" s="43" t="s">
        <v>7</v>
      </c>
      <c r="G9" s="43" t="s">
        <v>7</v>
      </c>
      <c r="H9" s="44">
        <v>70</v>
      </c>
      <c r="I9" s="44">
        <v>50</v>
      </c>
      <c r="J9" s="43" t="s">
        <v>16</v>
      </c>
    </row>
    <row r="10" spans="1:10" ht="12.75" x14ac:dyDescent="0.2">
      <c r="A10" s="42">
        <v>569</v>
      </c>
      <c r="B10" s="43" t="s">
        <v>6</v>
      </c>
      <c r="C10" s="43" t="s">
        <v>7</v>
      </c>
      <c r="D10" s="43" t="s">
        <v>7</v>
      </c>
      <c r="E10" s="43" t="s">
        <v>8</v>
      </c>
      <c r="F10" s="43" t="s">
        <v>7</v>
      </c>
      <c r="G10" s="43" t="s">
        <v>7</v>
      </c>
      <c r="H10" s="44">
        <v>70</v>
      </c>
      <c r="I10" s="44">
        <v>100</v>
      </c>
      <c r="J10" s="43" t="s">
        <v>16</v>
      </c>
    </row>
    <row r="11" spans="1:10" ht="12.75" x14ac:dyDescent="0.2">
      <c r="A11" s="42">
        <v>975</v>
      </c>
      <c r="B11" s="43" t="s">
        <v>10</v>
      </c>
      <c r="C11" s="43" t="s">
        <v>7</v>
      </c>
      <c r="D11" s="43" t="s">
        <v>8</v>
      </c>
      <c r="E11" s="43" t="s">
        <v>7</v>
      </c>
      <c r="F11" s="43" t="s">
        <v>7</v>
      </c>
      <c r="G11" s="43" t="s">
        <v>7</v>
      </c>
      <c r="H11" s="44">
        <v>75</v>
      </c>
      <c r="I11" s="44">
        <v>35</v>
      </c>
      <c r="J11" s="43" t="s">
        <v>16</v>
      </c>
    </row>
    <row r="12" spans="1:10" ht="12.75" x14ac:dyDescent="0.2">
      <c r="A12" s="42">
        <v>985</v>
      </c>
      <c r="B12" s="43" t="s">
        <v>5</v>
      </c>
      <c r="C12" s="43" t="s">
        <v>7</v>
      </c>
      <c r="D12" s="43" t="s">
        <v>8</v>
      </c>
      <c r="E12" s="43" t="s">
        <v>7</v>
      </c>
      <c r="F12" s="43" t="s">
        <v>7</v>
      </c>
      <c r="G12" s="43" t="s">
        <v>7</v>
      </c>
      <c r="H12" s="44">
        <v>70</v>
      </c>
      <c r="I12" s="44">
        <v>70</v>
      </c>
      <c r="J12" s="43" t="s">
        <v>16</v>
      </c>
    </row>
    <row r="13" spans="1:10" ht="12.75" x14ac:dyDescent="0.2">
      <c r="A13" s="42">
        <v>1036</v>
      </c>
      <c r="B13" s="43" t="s">
        <v>6</v>
      </c>
      <c r="C13" s="43" t="s">
        <v>7</v>
      </c>
      <c r="D13" s="43" t="s">
        <v>7</v>
      </c>
      <c r="E13" s="43" t="s">
        <v>8</v>
      </c>
      <c r="F13" s="43" t="s">
        <v>7</v>
      </c>
      <c r="G13" s="43" t="s">
        <v>7</v>
      </c>
      <c r="H13" s="44">
        <v>85</v>
      </c>
      <c r="I13" s="44">
        <v>30</v>
      </c>
      <c r="J13" s="43" t="s">
        <v>16</v>
      </c>
    </row>
    <row r="14" spans="1:10" ht="12.75" x14ac:dyDescent="0.2">
      <c r="A14" s="42">
        <v>1111</v>
      </c>
      <c r="B14" s="43" t="s">
        <v>5</v>
      </c>
      <c r="C14" s="43" t="s">
        <v>7</v>
      </c>
      <c r="D14" s="43" t="s">
        <v>7</v>
      </c>
      <c r="E14" s="43" t="s">
        <v>8</v>
      </c>
      <c r="F14" s="43" t="s">
        <v>7</v>
      </c>
      <c r="G14" s="43" t="s">
        <v>7</v>
      </c>
      <c r="H14" s="44">
        <v>82</v>
      </c>
      <c r="I14" s="44">
        <v>40</v>
      </c>
      <c r="J14" s="43" t="s">
        <v>16</v>
      </c>
    </row>
    <row r="15" spans="1:10" ht="12.75" x14ac:dyDescent="0.2">
      <c r="A15" s="42">
        <v>1250</v>
      </c>
      <c r="B15" s="43" t="s">
        <v>6</v>
      </c>
      <c r="C15" s="43" t="s">
        <v>7</v>
      </c>
      <c r="D15" s="43" t="s">
        <v>7</v>
      </c>
      <c r="E15" s="43" t="s">
        <v>8</v>
      </c>
      <c r="F15" s="43" t="s">
        <v>7</v>
      </c>
      <c r="G15" s="43" t="s">
        <v>7</v>
      </c>
      <c r="H15" s="44">
        <v>78</v>
      </c>
      <c r="I15" s="44">
        <v>50</v>
      </c>
      <c r="J15" s="43" t="s">
        <v>16</v>
      </c>
    </row>
    <row r="16" spans="1:10" ht="12.75" x14ac:dyDescent="0.2">
      <c r="A16" s="42">
        <v>1299</v>
      </c>
      <c r="B16" s="43" t="s">
        <v>5</v>
      </c>
      <c r="C16" s="43" t="s">
        <v>7</v>
      </c>
      <c r="D16" s="43" t="s">
        <v>8</v>
      </c>
      <c r="E16" s="43" t="s">
        <v>7</v>
      </c>
      <c r="F16" s="43" t="s">
        <v>7</v>
      </c>
      <c r="G16" s="43" t="s">
        <v>7</v>
      </c>
      <c r="H16" s="44">
        <v>85</v>
      </c>
      <c r="I16" s="44">
        <v>75</v>
      </c>
      <c r="J16" s="43" t="s">
        <v>16</v>
      </c>
    </row>
    <row r="17" spans="1:10" ht="12.75" x14ac:dyDescent="0.2">
      <c r="A17" s="42">
        <v>1388</v>
      </c>
      <c r="B17" s="43" t="s">
        <v>5</v>
      </c>
      <c r="C17" s="43" t="s">
        <v>7</v>
      </c>
      <c r="D17" s="43" t="s">
        <v>7</v>
      </c>
      <c r="E17" s="43" t="s">
        <v>7</v>
      </c>
      <c r="F17" s="43" t="s">
        <v>7</v>
      </c>
      <c r="G17" s="43" t="s">
        <v>7</v>
      </c>
      <c r="H17" s="44">
        <v>99</v>
      </c>
      <c r="I17" s="44">
        <v>30</v>
      </c>
      <c r="J17" s="43" t="s">
        <v>16</v>
      </c>
    </row>
    <row r="18" spans="1:10" ht="12.75" x14ac:dyDescent="0.2">
      <c r="A18" s="42">
        <v>1454</v>
      </c>
      <c r="B18" s="43" t="s">
        <v>10</v>
      </c>
      <c r="C18" s="43" t="s">
        <v>7</v>
      </c>
      <c r="D18" s="43" t="s">
        <v>8</v>
      </c>
      <c r="E18" s="43" t="s">
        <v>8</v>
      </c>
      <c r="F18" s="43" t="s">
        <v>7</v>
      </c>
      <c r="G18" s="43" t="s">
        <v>7</v>
      </c>
      <c r="H18" s="44">
        <v>65</v>
      </c>
      <c r="I18" s="44">
        <v>15</v>
      </c>
      <c r="J18" s="43" t="s">
        <v>16</v>
      </c>
    </row>
    <row r="19" spans="1:10" ht="12.75" x14ac:dyDescent="0.2">
      <c r="A19" s="42">
        <v>1466</v>
      </c>
      <c r="B19" s="43" t="s">
        <v>5</v>
      </c>
      <c r="C19" s="43" t="s">
        <v>7</v>
      </c>
      <c r="D19" s="43" t="s">
        <v>7</v>
      </c>
      <c r="E19" s="43" t="s">
        <v>7</v>
      </c>
      <c r="F19" s="43" t="s">
        <v>7</v>
      </c>
      <c r="G19" s="43" t="s">
        <v>7</v>
      </c>
      <c r="H19" s="44">
        <v>75</v>
      </c>
      <c r="I19" s="44">
        <v>85</v>
      </c>
      <c r="J19" s="43" t="s">
        <v>16</v>
      </c>
    </row>
    <row r="20" spans="1:10" ht="12.75" x14ac:dyDescent="0.2">
      <c r="A20" s="42">
        <v>1555</v>
      </c>
      <c r="B20" s="43" t="s">
        <v>10</v>
      </c>
      <c r="C20" s="43" t="s">
        <v>7</v>
      </c>
      <c r="D20" s="43" t="s">
        <v>7</v>
      </c>
      <c r="E20" s="43" t="s">
        <v>8</v>
      </c>
      <c r="F20" s="43" t="s">
        <v>7</v>
      </c>
      <c r="G20" s="43" t="s">
        <v>7</v>
      </c>
      <c r="H20" s="44">
        <v>50</v>
      </c>
      <c r="I20" s="44">
        <v>30</v>
      </c>
      <c r="J20" s="43" t="s">
        <v>16</v>
      </c>
    </row>
    <row r="21" spans="1:10" ht="12.75" x14ac:dyDescent="0.2">
      <c r="A21" s="42">
        <v>1574</v>
      </c>
      <c r="B21" s="43" t="s">
        <v>10</v>
      </c>
      <c r="C21" s="43" t="s">
        <v>7</v>
      </c>
      <c r="D21" s="43" t="s">
        <v>7</v>
      </c>
      <c r="E21" s="43" t="s">
        <v>7</v>
      </c>
      <c r="F21" s="43" t="s">
        <v>7</v>
      </c>
      <c r="G21" s="43" t="s">
        <v>7</v>
      </c>
      <c r="H21" s="44">
        <v>82</v>
      </c>
      <c r="I21" s="44">
        <v>30</v>
      </c>
      <c r="J21" s="43" t="s">
        <v>16</v>
      </c>
    </row>
    <row r="22" spans="1:10" ht="12.75" x14ac:dyDescent="0.2">
      <c r="A22" s="42">
        <v>1590</v>
      </c>
      <c r="B22" s="43" t="s">
        <v>10</v>
      </c>
      <c r="C22" s="43" t="s">
        <v>7</v>
      </c>
      <c r="D22" s="43" t="s">
        <v>8</v>
      </c>
      <c r="E22" s="43" t="s">
        <v>8</v>
      </c>
      <c r="F22" s="43" t="s">
        <v>7</v>
      </c>
      <c r="G22" s="43" t="s">
        <v>7</v>
      </c>
      <c r="H22" s="44">
        <v>80</v>
      </c>
      <c r="I22" s="44">
        <v>10</v>
      </c>
      <c r="J22" s="43" t="s">
        <v>16</v>
      </c>
    </row>
    <row r="23" spans="1:10" ht="12.75" x14ac:dyDescent="0.2">
      <c r="A23" s="42">
        <v>1659</v>
      </c>
      <c r="B23" s="43" t="s">
        <v>10</v>
      </c>
      <c r="C23" s="43" t="s">
        <v>7</v>
      </c>
      <c r="D23" s="43" t="s">
        <v>7</v>
      </c>
      <c r="E23" s="43" t="s">
        <v>7</v>
      </c>
      <c r="F23" s="43" t="s">
        <v>7</v>
      </c>
      <c r="G23" s="43" t="s">
        <v>7</v>
      </c>
      <c r="H23" s="44">
        <v>78</v>
      </c>
      <c r="I23" s="44">
        <v>30</v>
      </c>
      <c r="J23" s="43" t="s">
        <v>16</v>
      </c>
    </row>
    <row r="24" spans="1:10" ht="12.75" x14ac:dyDescent="0.2">
      <c r="A24" s="42">
        <v>1671</v>
      </c>
      <c r="B24" s="43" t="s">
        <v>5</v>
      </c>
      <c r="C24" s="43" t="s">
        <v>7</v>
      </c>
      <c r="D24" s="43" t="s">
        <v>8</v>
      </c>
      <c r="E24" s="43" t="s">
        <v>8</v>
      </c>
      <c r="F24" s="43" t="s">
        <v>7</v>
      </c>
      <c r="G24" s="43" t="s">
        <v>7</v>
      </c>
      <c r="H24" s="44">
        <v>80</v>
      </c>
      <c r="I24" s="44">
        <v>20</v>
      </c>
      <c r="J24" s="43" t="s">
        <v>16</v>
      </c>
    </row>
    <row r="25" spans="1:10" ht="12.75" x14ac:dyDescent="0.2">
      <c r="A25" s="42">
        <v>2125</v>
      </c>
      <c r="B25" s="43" t="s">
        <v>5</v>
      </c>
      <c r="C25" s="43" t="s">
        <v>7</v>
      </c>
      <c r="D25" s="43" t="s">
        <v>7</v>
      </c>
      <c r="E25" s="43" t="s">
        <v>7</v>
      </c>
      <c r="F25" s="43" t="s">
        <v>7</v>
      </c>
      <c r="G25" s="43" t="s">
        <v>7</v>
      </c>
      <c r="H25" s="44">
        <v>75</v>
      </c>
      <c r="I25" s="44">
        <v>85</v>
      </c>
      <c r="J25" s="43" t="s">
        <v>16</v>
      </c>
    </row>
    <row r="26" spans="1:10" ht="12.75" x14ac:dyDescent="0.2">
      <c r="A26" s="42">
        <v>2166</v>
      </c>
      <c r="B26" s="43" t="s">
        <v>10</v>
      </c>
      <c r="C26" s="43" t="s">
        <v>7</v>
      </c>
      <c r="D26" s="43" t="s">
        <v>8</v>
      </c>
      <c r="E26" s="43" t="s">
        <v>7</v>
      </c>
      <c r="F26" s="43" t="s">
        <v>7</v>
      </c>
      <c r="G26" s="43" t="s">
        <v>7</v>
      </c>
      <c r="H26" s="44">
        <v>70</v>
      </c>
      <c r="I26" s="44">
        <v>45</v>
      </c>
      <c r="J26" s="43" t="s">
        <v>16</v>
      </c>
    </row>
    <row r="27" spans="1:10" ht="12.75" x14ac:dyDescent="0.2">
      <c r="A27" s="42">
        <v>2216</v>
      </c>
      <c r="B27" s="43" t="s">
        <v>9</v>
      </c>
      <c r="C27" s="43" t="s">
        <v>7</v>
      </c>
      <c r="D27" s="43" t="s">
        <v>7</v>
      </c>
      <c r="E27" s="43" t="s">
        <v>7</v>
      </c>
      <c r="F27" s="43" t="s">
        <v>7</v>
      </c>
      <c r="G27" s="43" t="s">
        <v>7</v>
      </c>
      <c r="H27" s="44">
        <v>85</v>
      </c>
      <c r="I27" s="44">
        <v>85</v>
      </c>
      <c r="J27" s="43" t="s">
        <v>16</v>
      </c>
    </row>
    <row r="28" spans="1:10" ht="12.75" x14ac:dyDescent="0.2">
      <c r="A28" s="42">
        <v>2364</v>
      </c>
      <c r="B28" s="43" t="s">
        <v>10</v>
      </c>
      <c r="C28" s="43" t="s">
        <v>7</v>
      </c>
      <c r="D28" s="43" t="s">
        <v>7</v>
      </c>
      <c r="E28" s="43" t="s">
        <v>7</v>
      </c>
      <c r="F28" s="43" t="s">
        <v>7</v>
      </c>
      <c r="G28" s="43" t="s">
        <v>7</v>
      </c>
      <c r="H28" s="44">
        <v>78</v>
      </c>
      <c r="I28" s="44">
        <v>30</v>
      </c>
      <c r="J28" s="43" t="s">
        <v>16</v>
      </c>
    </row>
    <row r="29" spans="1:10" ht="12.75" x14ac:dyDescent="0.2">
      <c r="A29" s="42">
        <v>2628</v>
      </c>
      <c r="B29" s="43" t="s">
        <v>5</v>
      </c>
      <c r="C29" s="43" t="s">
        <v>7</v>
      </c>
      <c r="D29" s="43" t="s">
        <v>7</v>
      </c>
      <c r="E29" s="43" t="s">
        <v>8</v>
      </c>
      <c r="F29" s="43" t="s">
        <v>7</v>
      </c>
      <c r="G29" s="43" t="s">
        <v>7</v>
      </c>
      <c r="H29" s="44">
        <v>60</v>
      </c>
      <c r="I29" s="44">
        <v>60</v>
      </c>
      <c r="J29" s="43" t="s">
        <v>16</v>
      </c>
    </row>
    <row r="30" spans="1:10" ht="12.75" x14ac:dyDescent="0.2">
      <c r="A30" s="42">
        <v>2661</v>
      </c>
      <c r="B30" s="43" t="s">
        <v>5</v>
      </c>
      <c r="C30" s="43" t="s">
        <v>7</v>
      </c>
      <c r="D30" s="43" t="s">
        <v>8</v>
      </c>
      <c r="E30" s="43" t="s">
        <v>7</v>
      </c>
      <c r="F30" s="43" t="s">
        <v>7</v>
      </c>
      <c r="G30" s="43" t="s">
        <v>7</v>
      </c>
      <c r="H30" s="44">
        <v>70</v>
      </c>
      <c r="I30" s="44">
        <v>60</v>
      </c>
      <c r="J30" s="43" t="s">
        <v>16</v>
      </c>
    </row>
    <row r="31" spans="1:10" ht="12.75" x14ac:dyDescent="0.2">
      <c r="A31" s="42">
        <v>2665</v>
      </c>
      <c r="B31" s="43" t="s">
        <v>6</v>
      </c>
      <c r="C31" s="43" t="s">
        <v>7</v>
      </c>
      <c r="D31" s="43" t="s">
        <v>8</v>
      </c>
      <c r="E31" s="43" t="s">
        <v>7</v>
      </c>
      <c r="F31" s="43" t="s">
        <v>7</v>
      </c>
      <c r="G31" s="43" t="s">
        <v>7</v>
      </c>
      <c r="H31" s="44">
        <v>70</v>
      </c>
      <c r="I31" s="44">
        <v>20</v>
      </c>
      <c r="J31" s="43" t="s">
        <v>16</v>
      </c>
    </row>
    <row r="32" spans="1:10" ht="12.75" x14ac:dyDescent="0.2">
      <c r="A32" s="42">
        <v>2702</v>
      </c>
      <c r="B32" s="43" t="s">
        <v>5</v>
      </c>
      <c r="C32" s="43" t="s">
        <v>7</v>
      </c>
      <c r="D32" s="43" t="s">
        <v>7</v>
      </c>
      <c r="E32" s="43" t="s">
        <v>7</v>
      </c>
      <c r="F32" s="43" t="s">
        <v>7</v>
      </c>
      <c r="G32" s="43" t="s">
        <v>7</v>
      </c>
      <c r="H32" s="44">
        <v>70</v>
      </c>
      <c r="I32" s="44">
        <v>90</v>
      </c>
      <c r="J32" s="43" t="s">
        <v>16</v>
      </c>
    </row>
    <row r="33" spans="1:10" ht="12.75" x14ac:dyDescent="0.2">
      <c r="A33" s="42">
        <v>2817</v>
      </c>
      <c r="B33" s="43" t="s">
        <v>5</v>
      </c>
      <c r="C33" s="43" t="s">
        <v>8</v>
      </c>
      <c r="D33" s="43" t="s">
        <v>8</v>
      </c>
      <c r="E33" s="43" t="s">
        <v>8</v>
      </c>
      <c r="F33" s="43" t="s">
        <v>7</v>
      </c>
      <c r="G33" s="43" t="s">
        <v>7</v>
      </c>
      <c r="H33" s="44">
        <v>70</v>
      </c>
      <c r="I33" s="44">
        <v>20</v>
      </c>
      <c r="J33" s="43" t="s">
        <v>16</v>
      </c>
    </row>
    <row r="34" spans="1:10" ht="12.75" x14ac:dyDescent="0.2">
      <c r="A34" s="42">
        <v>2838</v>
      </c>
      <c r="B34" s="43" t="s">
        <v>10</v>
      </c>
      <c r="C34" s="43" t="s">
        <v>7</v>
      </c>
      <c r="D34" s="43" t="s">
        <v>7</v>
      </c>
      <c r="E34" s="43" t="s">
        <v>7</v>
      </c>
      <c r="F34" s="43" t="s">
        <v>7</v>
      </c>
      <c r="G34" s="43" t="s">
        <v>7</v>
      </c>
      <c r="H34" s="44">
        <v>78</v>
      </c>
      <c r="I34" s="44">
        <v>30</v>
      </c>
      <c r="J34" s="43" t="s">
        <v>16</v>
      </c>
    </row>
    <row r="35" spans="1:10" ht="12.75" x14ac:dyDescent="0.2">
      <c r="A35" s="42">
        <v>2847</v>
      </c>
      <c r="B35" s="43" t="s">
        <v>5</v>
      </c>
      <c r="C35" s="43" t="s">
        <v>7</v>
      </c>
      <c r="D35" s="43" t="s">
        <v>7</v>
      </c>
      <c r="E35" s="43" t="s">
        <v>7</v>
      </c>
      <c r="F35" s="43" t="s">
        <v>7</v>
      </c>
      <c r="G35" s="43" t="s">
        <v>7</v>
      </c>
      <c r="H35" s="44">
        <v>68</v>
      </c>
      <c r="I35" s="44">
        <v>100</v>
      </c>
      <c r="J35" s="43" t="s">
        <v>16</v>
      </c>
    </row>
    <row r="36" spans="1:10" ht="12.75" x14ac:dyDescent="0.2">
      <c r="A36" s="42">
        <v>2933</v>
      </c>
      <c r="B36" s="43" t="s">
        <v>6</v>
      </c>
      <c r="C36" s="43" t="s">
        <v>7</v>
      </c>
      <c r="D36" s="43" t="s">
        <v>7</v>
      </c>
      <c r="E36" s="43" t="s">
        <v>7</v>
      </c>
      <c r="F36" s="43" t="s">
        <v>7</v>
      </c>
      <c r="G36" s="43" t="s">
        <v>7</v>
      </c>
      <c r="H36" s="44">
        <v>75</v>
      </c>
      <c r="I36" s="44">
        <v>100</v>
      </c>
      <c r="J36" s="43" t="s">
        <v>16</v>
      </c>
    </row>
    <row r="37" spans="1:10" ht="12.75" x14ac:dyDescent="0.2">
      <c r="A37" s="42">
        <v>3064</v>
      </c>
      <c r="B37" s="43" t="s">
        <v>6</v>
      </c>
      <c r="C37" s="43" t="s">
        <v>7</v>
      </c>
      <c r="D37" s="43" t="s">
        <v>8</v>
      </c>
      <c r="E37" s="43" t="s">
        <v>8</v>
      </c>
      <c r="F37" s="43" t="s">
        <v>7</v>
      </c>
      <c r="G37" s="43" t="s">
        <v>7</v>
      </c>
      <c r="H37" s="44">
        <v>76</v>
      </c>
      <c r="I37" s="44">
        <v>50</v>
      </c>
      <c r="J37" s="43" t="s">
        <v>16</v>
      </c>
    </row>
    <row r="38" spans="1:10" ht="12.75" x14ac:dyDescent="0.2">
      <c r="A38" s="42">
        <v>3139</v>
      </c>
      <c r="B38" s="43" t="s">
        <v>6</v>
      </c>
      <c r="C38" s="43" t="s">
        <v>7</v>
      </c>
      <c r="D38" s="43" t="s">
        <v>7</v>
      </c>
      <c r="E38" s="43" t="s">
        <v>8</v>
      </c>
      <c r="F38" s="43" t="s">
        <v>7</v>
      </c>
      <c r="G38" s="43" t="s">
        <v>7</v>
      </c>
      <c r="H38" s="44">
        <v>80</v>
      </c>
      <c r="I38" s="44">
        <v>80</v>
      </c>
      <c r="J38" s="43" t="s">
        <v>16</v>
      </c>
    </row>
    <row r="39" spans="1:10" ht="12.75" x14ac:dyDescent="0.2">
      <c r="A39" s="42">
        <v>3210</v>
      </c>
      <c r="B39" s="43" t="s">
        <v>5</v>
      </c>
      <c r="C39" s="43" t="s">
        <v>7</v>
      </c>
      <c r="D39" s="43" t="s">
        <v>7</v>
      </c>
      <c r="E39" s="43" t="s">
        <v>7</v>
      </c>
      <c r="F39" s="43" t="s">
        <v>7</v>
      </c>
      <c r="G39" s="43" t="s">
        <v>7</v>
      </c>
      <c r="H39" s="44">
        <v>70</v>
      </c>
      <c r="I39" s="44">
        <v>20</v>
      </c>
      <c r="J39" s="43" t="s">
        <v>16</v>
      </c>
    </row>
    <row r="40" spans="1:10" ht="12.75" x14ac:dyDescent="0.2">
      <c r="A40" s="42">
        <v>3281</v>
      </c>
      <c r="B40" s="43" t="s">
        <v>9</v>
      </c>
      <c r="C40" s="43" t="s">
        <v>7</v>
      </c>
      <c r="D40" s="43" t="s">
        <v>8</v>
      </c>
      <c r="E40" s="43" t="s">
        <v>7</v>
      </c>
      <c r="F40" s="43" t="s">
        <v>7</v>
      </c>
      <c r="G40" s="43" t="s">
        <v>7</v>
      </c>
      <c r="H40" s="44">
        <v>81</v>
      </c>
      <c r="I40" s="44">
        <v>50</v>
      </c>
      <c r="J40" s="43" t="s">
        <v>16</v>
      </c>
    </row>
    <row r="41" spans="1:10" ht="12.75" x14ac:dyDescent="0.2">
      <c r="A41" s="42">
        <v>3308</v>
      </c>
      <c r="B41" s="43" t="s">
        <v>5</v>
      </c>
      <c r="C41" s="43" t="s">
        <v>7</v>
      </c>
      <c r="D41" s="43" t="s">
        <v>8</v>
      </c>
      <c r="E41" s="43" t="s">
        <v>7</v>
      </c>
      <c r="F41" s="43" t="s">
        <v>7</v>
      </c>
      <c r="G41" s="43" t="s">
        <v>7</v>
      </c>
      <c r="H41" s="44">
        <v>85</v>
      </c>
      <c r="I41" s="44">
        <v>40</v>
      </c>
      <c r="J41" s="43" t="s">
        <v>16</v>
      </c>
    </row>
    <row r="42" spans="1:10" ht="12.75" x14ac:dyDescent="0.2">
      <c r="A42" s="42">
        <v>3431</v>
      </c>
      <c r="B42" s="43" t="s">
        <v>6</v>
      </c>
      <c r="C42" s="43" t="s">
        <v>7</v>
      </c>
      <c r="D42" s="43" t="s">
        <v>8</v>
      </c>
      <c r="E42" s="43" t="s">
        <v>7</v>
      </c>
      <c r="F42" s="43" t="s">
        <v>7</v>
      </c>
      <c r="G42" s="43" t="s">
        <v>7</v>
      </c>
      <c r="H42" s="44">
        <v>84</v>
      </c>
      <c r="I42" s="44">
        <v>55</v>
      </c>
      <c r="J42" s="43" t="s">
        <v>16</v>
      </c>
    </row>
    <row r="43" spans="1:10" ht="12.75" x14ac:dyDescent="0.2">
      <c r="A43" s="42">
        <v>3579</v>
      </c>
      <c r="B43" s="43" t="s">
        <v>10</v>
      </c>
      <c r="C43" s="43" t="s">
        <v>7</v>
      </c>
      <c r="D43" s="43" t="s">
        <v>7</v>
      </c>
      <c r="E43" s="43" t="s">
        <v>7</v>
      </c>
      <c r="F43" s="43" t="s">
        <v>7</v>
      </c>
      <c r="G43" s="43" t="s">
        <v>7</v>
      </c>
      <c r="H43" s="44">
        <v>75</v>
      </c>
      <c r="I43" s="44">
        <v>30</v>
      </c>
      <c r="J43" s="43" t="s">
        <v>16</v>
      </c>
    </row>
    <row r="44" spans="1:10" ht="12.75" x14ac:dyDescent="0.2">
      <c r="A44" s="42">
        <v>3603</v>
      </c>
      <c r="B44" s="43" t="s">
        <v>5</v>
      </c>
      <c r="C44" s="43" t="s">
        <v>7</v>
      </c>
      <c r="D44" s="43" t="s">
        <v>8</v>
      </c>
      <c r="E44" s="43" t="s">
        <v>8</v>
      </c>
      <c r="F44" s="43" t="s">
        <v>7</v>
      </c>
      <c r="G44" s="43" t="s">
        <v>7</v>
      </c>
      <c r="H44" s="44">
        <v>65</v>
      </c>
      <c r="I44" s="44">
        <v>40</v>
      </c>
      <c r="J44" s="43" t="s">
        <v>16</v>
      </c>
    </row>
    <row r="45" spans="1:10" ht="12.75" x14ac:dyDescent="0.2">
      <c r="A45" s="42">
        <v>3621</v>
      </c>
      <c r="B45" s="43" t="s">
        <v>5</v>
      </c>
      <c r="C45" s="43" t="s">
        <v>7</v>
      </c>
      <c r="D45" s="43" t="s">
        <v>7</v>
      </c>
      <c r="E45" s="43" t="s">
        <v>7</v>
      </c>
      <c r="F45" s="43" t="s">
        <v>7</v>
      </c>
      <c r="G45" s="43" t="s">
        <v>7</v>
      </c>
      <c r="H45" s="44">
        <v>75</v>
      </c>
      <c r="I45" s="44">
        <v>60</v>
      </c>
      <c r="J45" s="43" t="s">
        <v>16</v>
      </c>
    </row>
    <row r="46" spans="1:10" ht="12.75" x14ac:dyDescent="0.2">
      <c r="A46" s="42">
        <v>3634</v>
      </c>
      <c r="B46" s="43" t="s">
        <v>6</v>
      </c>
      <c r="C46" s="43" t="s">
        <v>7</v>
      </c>
      <c r="D46" s="43" t="s">
        <v>7</v>
      </c>
      <c r="E46" s="43" t="s">
        <v>8</v>
      </c>
      <c r="F46" s="43" t="s">
        <v>7</v>
      </c>
      <c r="G46" s="43" t="s">
        <v>7</v>
      </c>
      <c r="H46" s="44">
        <v>76</v>
      </c>
      <c r="I46" s="44">
        <v>20</v>
      </c>
      <c r="J46" s="43" t="s">
        <v>16</v>
      </c>
    </row>
    <row r="47" spans="1:10" ht="12.75" x14ac:dyDescent="0.2">
      <c r="A47" s="42">
        <v>3777</v>
      </c>
      <c r="B47" s="43" t="s">
        <v>9</v>
      </c>
      <c r="C47" s="43" t="s">
        <v>7</v>
      </c>
      <c r="D47" s="43" t="s">
        <v>7</v>
      </c>
      <c r="E47" s="43" t="s">
        <v>7</v>
      </c>
      <c r="F47" s="43" t="s">
        <v>7</v>
      </c>
      <c r="G47" s="43" t="s">
        <v>7</v>
      </c>
      <c r="H47" s="44">
        <v>75</v>
      </c>
      <c r="I47" s="44">
        <v>10</v>
      </c>
      <c r="J47" s="43" t="s">
        <v>16</v>
      </c>
    </row>
    <row r="48" spans="1:10" ht="12.75" x14ac:dyDescent="0.2">
      <c r="A48" s="42">
        <v>4354</v>
      </c>
      <c r="B48" s="43" t="s">
        <v>5</v>
      </c>
      <c r="C48" s="43" t="s">
        <v>7</v>
      </c>
      <c r="D48" s="43" t="s">
        <v>7</v>
      </c>
      <c r="E48" s="43" t="s">
        <v>8</v>
      </c>
      <c r="F48" s="43" t="s">
        <v>7</v>
      </c>
      <c r="G48" s="43" t="s">
        <v>7</v>
      </c>
      <c r="H48" s="44">
        <v>70</v>
      </c>
      <c r="I48" s="44">
        <v>20</v>
      </c>
      <c r="J48" s="43" t="s">
        <v>16</v>
      </c>
    </row>
    <row r="49" spans="1:10" ht="12.75" x14ac:dyDescent="0.2">
      <c r="A49" s="42">
        <v>4361</v>
      </c>
      <c r="B49" s="43" t="s">
        <v>10</v>
      </c>
      <c r="C49" s="43" t="s">
        <v>7</v>
      </c>
      <c r="D49" s="43" t="s">
        <v>8</v>
      </c>
      <c r="E49" s="43" t="s">
        <v>7</v>
      </c>
      <c r="F49" s="43" t="s">
        <v>7</v>
      </c>
      <c r="G49" s="43" t="s">
        <v>7</v>
      </c>
      <c r="H49" s="44">
        <v>75</v>
      </c>
      <c r="I49" s="44">
        <v>60</v>
      </c>
      <c r="J49" s="43" t="s">
        <v>16</v>
      </c>
    </row>
    <row r="50" spans="1:10" ht="12.75" x14ac:dyDescent="0.2">
      <c r="A50" s="42">
        <v>4459</v>
      </c>
      <c r="B50" s="43" t="s">
        <v>10</v>
      </c>
      <c r="C50" s="43" t="s">
        <v>7</v>
      </c>
      <c r="D50" s="43" t="s">
        <v>7</v>
      </c>
      <c r="E50" s="43" t="s">
        <v>7</v>
      </c>
      <c r="F50" s="43" t="s">
        <v>7</v>
      </c>
      <c r="G50" s="43" t="s">
        <v>7</v>
      </c>
      <c r="H50" s="44">
        <v>90</v>
      </c>
      <c r="I50" s="44">
        <v>30</v>
      </c>
      <c r="J50" s="43" t="s">
        <v>16</v>
      </c>
    </row>
    <row r="51" spans="1:10" ht="12.75" x14ac:dyDescent="0.2">
      <c r="A51" s="42">
        <v>4562</v>
      </c>
      <c r="B51" s="43" t="s">
        <v>6</v>
      </c>
      <c r="C51" s="43" t="s">
        <v>7</v>
      </c>
      <c r="D51" s="43" t="s">
        <v>7</v>
      </c>
      <c r="E51" s="43" t="s">
        <v>7</v>
      </c>
      <c r="F51" s="43" t="s">
        <v>7</v>
      </c>
      <c r="G51" s="43" t="s">
        <v>7</v>
      </c>
      <c r="H51" s="44">
        <v>68</v>
      </c>
      <c r="I51" s="44">
        <v>30</v>
      </c>
      <c r="J51" s="43" t="s">
        <v>16</v>
      </c>
    </row>
    <row r="52" spans="1:10" ht="12.75" x14ac:dyDescent="0.2">
      <c r="A52" s="42">
        <v>4615</v>
      </c>
      <c r="B52" s="43" t="s">
        <v>10</v>
      </c>
      <c r="C52" s="43" t="s">
        <v>7</v>
      </c>
      <c r="D52" s="43" t="s">
        <v>7</v>
      </c>
      <c r="E52" s="43" t="s">
        <v>7</v>
      </c>
      <c r="F52" s="43" t="s">
        <v>7</v>
      </c>
      <c r="G52" s="43" t="s">
        <v>7</v>
      </c>
      <c r="H52" s="44">
        <v>75</v>
      </c>
      <c r="I52" s="44">
        <v>55</v>
      </c>
      <c r="J52" s="43" t="s">
        <v>16</v>
      </c>
    </row>
    <row r="53" spans="1:10" ht="12.75" x14ac:dyDescent="0.2">
      <c r="A53" s="42">
        <v>4761</v>
      </c>
      <c r="B53" s="43" t="s">
        <v>6</v>
      </c>
      <c r="C53" s="43" t="s">
        <v>7</v>
      </c>
      <c r="D53" s="43" t="s">
        <v>8</v>
      </c>
      <c r="E53" s="43" t="s">
        <v>8</v>
      </c>
      <c r="F53" s="43" t="s">
        <v>7</v>
      </c>
      <c r="G53" s="43" t="s">
        <v>7</v>
      </c>
      <c r="H53" s="44">
        <v>76</v>
      </c>
      <c r="I53" s="44">
        <v>50</v>
      </c>
      <c r="J53" s="43" t="s">
        <v>16</v>
      </c>
    </row>
    <row r="54" spans="1:10" ht="12.75" x14ac:dyDescent="0.2">
      <c r="A54" s="42">
        <v>4864</v>
      </c>
      <c r="B54" s="43" t="s">
        <v>10</v>
      </c>
      <c r="C54" s="43" t="s">
        <v>7</v>
      </c>
      <c r="D54" s="43" t="s">
        <v>7</v>
      </c>
      <c r="E54" s="43" t="s">
        <v>8</v>
      </c>
      <c r="F54" s="43" t="s">
        <v>7</v>
      </c>
      <c r="G54" s="43" t="s">
        <v>7</v>
      </c>
      <c r="H54" s="44">
        <v>75</v>
      </c>
      <c r="I54" s="44">
        <v>75</v>
      </c>
      <c r="J54" s="43" t="s">
        <v>16</v>
      </c>
    </row>
    <row r="55" spans="1:10" ht="12.75" x14ac:dyDescent="0.2">
      <c r="A55" s="42">
        <v>4880</v>
      </c>
      <c r="B55" s="43" t="s">
        <v>10</v>
      </c>
      <c r="C55" s="43" t="s">
        <v>7</v>
      </c>
      <c r="D55" s="43" t="s">
        <v>7</v>
      </c>
      <c r="E55" s="43" t="s">
        <v>7</v>
      </c>
      <c r="F55" s="43" t="s">
        <v>7</v>
      </c>
      <c r="G55" s="43" t="s">
        <v>7</v>
      </c>
      <c r="H55" s="44">
        <v>90</v>
      </c>
      <c r="I55" s="44">
        <v>50</v>
      </c>
      <c r="J55" s="43" t="s">
        <v>16</v>
      </c>
    </row>
    <row r="56" spans="1:10" ht="12.75" x14ac:dyDescent="0.2">
      <c r="A56" s="42">
        <v>5226</v>
      </c>
      <c r="B56" s="43" t="s">
        <v>10</v>
      </c>
      <c r="C56" s="43" t="s">
        <v>7</v>
      </c>
      <c r="D56" s="43" t="s">
        <v>8</v>
      </c>
      <c r="E56" s="43" t="s">
        <v>7</v>
      </c>
      <c r="F56" s="43" t="s">
        <v>7</v>
      </c>
      <c r="G56" s="43" t="s">
        <v>7</v>
      </c>
      <c r="H56" s="44">
        <v>70</v>
      </c>
      <c r="I56" s="44">
        <v>80</v>
      </c>
      <c r="J56" s="43" t="s">
        <v>16</v>
      </c>
    </row>
    <row r="57" spans="1:10" ht="12.75" x14ac:dyDescent="0.2">
      <c r="A57" s="42">
        <v>5272</v>
      </c>
      <c r="B57" s="43" t="s">
        <v>10</v>
      </c>
      <c r="C57" s="43" t="s">
        <v>7</v>
      </c>
      <c r="D57" s="43" t="s">
        <v>8</v>
      </c>
      <c r="E57" s="43" t="s">
        <v>7</v>
      </c>
      <c r="F57" s="43" t="s">
        <v>7</v>
      </c>
      <c r="G57" s="43" t="s">
        <v>7</v>
      </c>
      <c r="H57" s="44">
        <v>70</v>
      </c>
      <c r="I57" s="44">
        <v>40</v>
      </c>
      <c r="J57" s="43" t="s">
        <v>16</v>
      </c>
    </row>
    <row r="58" spans="1:10" ht="12.75" x14ac:dyDescent="0.2">
      <c r="A58" s="42">
        <v>5355</v>
      </c>
      <c r="B58" s="43" t="s">
        <v>6</v>
      </c>
      <c r="C58" s="43" t="s">
        <v>7</v>
      </c>
      <c r="D58" s="43" t="s">
        <v>7</v>
      </c>
      <c r="E58" s="43" t="s">
        <v>7</v>
      </c>
      <c r="F58" s="43" t="s">
        <v>7</v>
      </c>
      <c r="G58" s="43" t="s">
        <v>7</v>
      </c>
      <c r="H58" s="44">
        <v>75</v>
      </c>
      <c r="I58" s="44">
        <v>30</v>
      </c>
      <c r="J58" s="43" t="s">
        <v>16</v>
      </c>
    </row>
    <row r="59" spans="1:10" ht="12.75" x14ac:dyDescent="0.2">
      <c r="A59" s="42">
        <v>5378</v>
      </c>
      <c r="B59" s="43" t="s">
        <v>6</v>
      </c>
      <c r="C59" s="43" t="s">
        <v>7</v>
      </c>
      <c r="D59" s="43" t="s">
        <v>8</v>
      </c>
      <c r="E59" s="43" t="s">
        <v>7</v>
      </c>
      <c r="F59" s="43" t="s">
        <v>7</v>
      </c>
      <c r="G59" s="43" t="s">
        <v>7</v>
      </c>
      <c r="H59" s="44">
        <v>75</v>
      </c>
      <c r="I59" s="44">
        <v>60</v>
      </c>
      <c r="J59" s="43" t="s">
        <v>16</v>
      </c>
    </row>
    <row r="60" spans="1:10" ht="12.75" x14ac:dyDescent="0.2">
      <c r="A60" s="42">
        <v>5382</v>
      </c>
      <c r="B60" s="43" t="s">
        <v>10</v>
      </c>
      <c r="C60" s="43" t="s">
        <v>7</v>
      </c>
      <c r="D60" s="43" t="s">
        <v>7</v>
      </c>
      <c r="E60" s="43" t="s">
        <v>8</v>
      </c>
      <c r="F60" s="43" t="s">
        <v>7</v>
      </c>
      <c r="G60" s="43" t="s">
        <v>7</v>
      </c>
      <c r="H60" s="44">
        <v>75</v>
      </c>
      <c r="I60" s="44">
        <v>15</v>
      </c>
      <c r="J60" s="43" t="s">
        <v>16</v>
      </c>
    </row>
    <row r="61" spans="1:10" ht="12.75" x14ac:dyDescent="0.2">
      <c r="A61" s="42">
        <v>5542</v>
      </c>
      <c r="B61" s="43" t="s">
        <v>10</v>
      </c>
      <c r="C61" s="43" t="s">
        <v>7</v>
      </c>
      <c r="D61" s="43" t="s">
        <v>8</v>
      </c>
      <c r="E61" s="43" t="s">
        <v>7</v>
      </c>
      <c r="F61" s="43" t="s">
        <v>7</v>
      </c>
      <c r="G61" s="43" t="s">
        <v>7</v>
      </c>
      <c r="H61" s="44">
        <v>75</v>
      </c>
      <c r="I61" s="44">
        <v>60</v>
      </c>
      <c r="J61" s="43" t="s">
        <v>16</v>
      </c>
    </row>
    <row r="62" spans="1:10" ht="12.75" x14ac:dyDescent="0.2">
      <c r="A62" s="42">
        <v>5665</v>
      </c>
      <c r="B62" s="43" t="s">
        <v>6</v>
      </c>
      <c r="C62" s="43" t="s">
        <v>7</v>
      </c>
      <c r="D62" s="43" t="s">
        <v>7</v>
      </c>
      <c r="E62" s="43" t="s">
        <v>8</v>
      </c>
      <c r="F62" s="43" t="s">
        <v>8</v>
      </c>
      <c r="G62" s="43" t="s">
        <v>7</v>
      </c>
      <c r="H62" s="44">
        <v>80</v>
      </c>
      <c r="I62" s="44">
        <v>100</v>
      </c>
      <c r="J62" s="43" t="s">
        <v>16</v>
      </c>
    </row>
    <row r="63" spans="1:10" ht="12.75" x14ac:dyDescent="0.2">
      <c r="A63" s="42">
        <v>5822</v>
      </c>
      <c r="B63" s="43" t="s">
        <v>10</v>
      </c>
      <c r="C63" s="43" t="s">
        <v>7</v>
      </c>
      <c r="D63" s="43" t="s">
        <v>7</v>
      </c>
      <c r="E63" s="43" t="s">
        <v>7</v>
      </c>
      <c r="F63" s="43" t="s">
        <v>7</v>
      </c>
      <c r="G63" s="43" t="s">
        <v>7</v>
      </c>
      <c r="H63" s="44">
        <v>78</v>
      </c>
      <c r="I63" s="44">
        <v>50</v>
      </c>
      <c r="J63" s="43" t="s">
        <v>16</v>
      </c>
    </row>
    <row r="64" spans="1:10" ht="12.75" x14ac:dyDescent="0.2">
      <c r="A64" s="42">
        <v>5862</v>
      </c>
      <c r="B64" s="43" t="s">
        <v>9</v>
      </c>
      <c r="C64" s="43" t="s">
        <v>7</v>
      </c>
      <c r="D64" s="43" t="s">
        <v>7</v>
      </c>
      <c r="E64" s="43" t="s">
        <v>7</v>
      </c>
      <c r="F64" s="43" t="s">
        <v>7</v>
      </c>
      <c r="G64" s="43" t="s">
        <v>7</v>
      </c>
      <c r="H64" s="44">
        <v>73</v>
      </c>
      <c r="I64" s="44">
        <v>65</v>
      </c>
      <c r="J64" s="43" t="s">
        <v>16</v>
      </c>
    </row>
    <row r="65" spans="1:10" ht="12.75" x14ac:dyDescent="0.2">
      <c r="A65" s="42">
        <v>5926</v>
      </c>
      <c r="B65" s="43" t="s">
        <v>6</v>
      </c>
      <c r="C65" s="43" t="s">
        <v>7</v>
      </c>
      <c r="D65" s="43" t="s">
        <v>7</v>
      </c>
      <c r="E65" s="43" t="s">
        <v>7</v>
      </c>
      <c r="F65" s="43" t="s">
        <v>7</v>
      </c>
      <c r="G65" s="43" t="s">
        <v>7</v>
      </c>
      <c r="H65" s="44">
        <v>85</v>
      </c>
      <c r="I65" s="44">
        <v>75</v>
      </c>
      <c r="J65" s="43" t="s">
        <v>16</v>
      </c>
    </row>
    <row r="66" spans="1:10" ht="12.75" x14ac:dyDescent="0.2">
      <c r="A66" s="42">
        <v>5973</v>
      </c>
      <c r="B66" s="43" t="s">
        <v>6</v>
      </c>
      <c r="C66" s="43" t="s">
        <v>7</v>
      </c>
      <c r="D66" s="43" t="s">
        <v>7</v>
      </c>
      <c r="E66" s="43" t="s">
        <v>8</v>
      </c>
      <c r="F66" s="43" t="s">
        <v>7</v>
      </c>
      <c r="G66" s="43" t="s">
        <v>7</v>
      </c>
      <c r="H66" s="44">
        <v>77</v>
      </c>
      <c r="I66" s="44">
        <v>20</v>
      </c>
      <c r="J66" s="43" t="s">
        <v>16</v>
      </c>
    </row>
    <row r="67" spans="1:10" ht="12.75" x14ac:dyDescent="0.2">
      <c r="A67" s="42">
        <v>6010</v>
      </c>
      <c r="B67" s="43" t="s">
        <v>6</v>
      </c>
      <c r="C67" s="43" t="s">
        <v>7</v>
      </c>
      <c r="D67" s="43" t="s">
        <v>8</v>
      </c>
      <c r="E67" s="43" t="s">
        <v>7</v>
      </c>
      <c r="F67" s="43" t="s">
        <v>7</v>
      </c>
      <c r="G67" s="43" t="s">
        <v>7</v>
      </c>
      <c r="H67" s="44">
        <v>82</v>
      </c>
      <c r="I67" s="44">
        <v>20</v>
      </c>
      <c r="J67" s="43" t="s">
        <v>16</v>
      </c>
    </row>
    <row r="68" spans="1:10" ht="12.75" x14ac:dyDescent="0.2">
      <c r="A68" s="42">
        <v>6099</v>
      </c>
      <c r="B68" s="43" t="s">
        <v>9</v>
      </c>
      <c r="C68" s="43" t="s">
        <v>7</v>
      </c>
      <c r="D68" s="43" t="s">
        <v>7</v>
      </c>
      <c r="E68" s="43" t="s">
        <v>7</v>
      </c>
      <c r="F68" s="43" t="s">
        <v>7</v>
      </c>
      <c r="G68" s="43" t="s">
        <v>7</v>
      </c>
      <c r="H68" s="44">
        <v>78</v>
      </c>
      <c r="I68" s="44">
        <v>35</v>
      </c>
      <c r="J68" s="43" t="s">
        <v>16</v>
      </c>
    </row>
    <row r="69" spans="1:10" ht="12.75" x14ac:dyDescent="0.2">
      <c r="A69" s="42">
        <v>6105</v>
      </c>
      <c r="B69" s="43" t="s">
        <v>5</v>
      </c>
      <c r="C69" s="43" t="s">
        <v>7</v>
      </c>
      <c r="D69" s="43" t="s">
        <v>8</v>
      </c>
      <c r="E69" s="43" t="s">
        <v>8</v>
      </c>
      <c r="F69" s="43" t="s">
        <v>7</v>
      </c>
      <c r="G69" s="43" t="s">
        <v>7</v>
      </c>
      <c r="H69" s="44">
        <v>80</v>
      </c>
      <c r="I69" s="44">
        <v>20</v>
      </c>
      <c r="J69" s="43" t="s">
        <v>16</v>
      </c>
    </row>
    <row r="70" spans="1:10" ht="12.75" x14ac:dyDescent="0.2">
      <c r="A70" s="42">
        <v>6368</v>
      </c>
      <c r="B70" s="43" t="s">
        <v>5</v>
      </c>
      <c r="C70" s="43" t="s">
        <v>7</v>
      </c>
      <c r="D70" s="43" t="s">
        <v>7</v>
      </c>
      <c r="E70" s="43" t="s">
        <v>7</v>
      </c>
      <c r="F70" s="43" t="s">
        <v>7</v>
      </c>
      <c r="G70" s="43" t="s">
        <v>7</v>
      </c>
      <c r="H70" s="44">
        <v>99</v>
      </c>
      <c r="I70" s="44">
        <v>60</v>
      </c>
      <c r="J70" s="43" t="s">
        <v>16</v>
      </c>
    </row>
    <row r="71" spans="1:10" ht="12.75" x14ac:dyDescent="0.2">
      <c r="A71" s="42">
        <v>6380</v>
      </c>
      <c r="B71" s="43" t="s">
        <v>5</v>
      </c>
      <c r="C71" s="43" t="s">
        <v>7</v>
      </c>
      <c r="D71" s="43" t="s">
        <v>7</v>
      </c>
      <c r="E71" s="43" t="s">
        <v>7</v>
      </c>
      <c r="F71" s="43" t="s">
        <v>7</v>
      </c>
      <c r="G71" s="43" t="s">
        <v>7</v>
      </c>
      <c r="H71" s="44">
        <v>68</v>
      </c>
      <c r="I71" s="44">
        <v>60</v>
      </c>
      <c r="J71" s="43" t="s">
        <v>16</v>
      </c>
    </row>
    <row r="72" spans="1:10" ht="12.75" x14ac:dyDescent="0.2">
      <c r="A72" s="42">
        <v>6484</v>
      </c>
      <c r="B72" s="43" t="s">
        <v>6</v>
      </c>
      <c r="C72" s="43" t="s">
        <v>7</v>
      </c>
      <c r="D72" s="43" t="s">
        <v>7</v>
      </c>
      <c r="E72" s="43" t="s">
        <v>7</v>
      </c>
      <c r="F72" s="43" t="s">
        <v>7</v>
      </c>
      <c r="G72" s="43" t="s">
        <v>7</v>
      </c>
      <c r="H72" s="44">
        <v>79</v>
      </c>
      <c r="I72" s="44">
        <v>73</v>
      </c>
      <c r="J72" s="43" t="s">
        <v>16</v>
      </c>
    </row>
    <row r="73" spans="1:10" ht="12.75" x14ac:dyDescent="0.2">
      <c r="A73" s="42">
        <v>6519</v>
      </c>
      <c r="B73" s="43" t="s">
        <v>6</v>
      </c>
      <c r="C73" s="43" t="s">
        <v>7</v>
      </c>
      <c r="D73" s="43" t="s">
        <v>8</v>
      </c>
      <c r="E73" s="43" t="s">
        <v>7</v>
      </c>
      <c r="F73" s="43" t="s">
        <v>7</v>
      </c>
      <c r="G73" s="43" t="s">
        <v>7</v>
      </c>
      <c r="H73" s="44">
        <v>80</v>
      </c>
      <c r="I73" s="44">
        <v>51</v>
      </c>
      <c r="J73" s="43" t="s">
        <v>16</v>
      </c>
    </row>
    <row r="74" spans="1:10" ht="12.75" x14ac:dyDescent="0.2">
      <c r="A74" s="42">
        <v>6621</v>
      </c>
      <c r="B74" s="43" t="s">
        <v>9</v>
      </c>
      <c r="C74" s="43" t="s">
        <v>7</v>
      </c>
      <c r="D74" s="43" t="s">
        <v>8</v>
      </c>
      <c r="E74" s="43" t="s">
        <v>7</v>
      </c>
      <c r="F74" s="43" t="s">
        <v>7</v>
      </c>
      <c r="G74" s="43" t="s">
        <v>7</v>
      </c>
      <c r="H74" s="44">
        <v>73</v>
      </c>
      <c r="I74" s="44">
        <v>20</v>
      </c>
      <c r="J74" s="43" t="s">
        <v>16</v>
      </c>
    </row>
    <row r="75" spans="1:10" ht="12.75" x14ac:dyDescent="0.2">
      <c r="A75" s="42">
        <v>6977</v>
      </c>
      <c r="B75" s="43" t="s">
        <v>9</v>
      </c>
      <c r="C75" s="43" t="s">
        <v>7</v>
      </c>
      <c r="D75" s="43" t="s">
        <v>8</v>
      </c>
      <c r="E75" s="43" t="s">
        <v>7</v>
      </c>
      <c r="F75" s="43" t="s">
        <v>7</v>
      </c>
      <c r="G75" s="43" t="s">
        <v>7</v>
      </c>
      <c r="H75" s="44">
        <v>76</v>
      </c>
      <c r="I75" s="44">
        <v>50</v>
      </c>
      <c r="J75" s="43" t="s">
        <v>16</v>
      </c>
    </row>
    <row r="76" spans="1:10" ht="12.75" x14ac:dyDescent="0.2">
      <c r="A76" s="42">
        <v>7000</v>
      </c>
      <c r="B76" s="43" t="s">
        <v>6</v>
      </c>
      <c r="C76" s="43" t="s">
        <v>7</v>
      </c>
      <c r="D76" s="43" t="s">
        <v>8</v>
      </c>
      <c r="E76" s="43" t="s">
        <v>8</v>
      </c>
      <c r="F76" s="43" t="s">
        <v>7</v>
      </c>
      <c r="G76" s="43" t="s">
        <v>7</v>
      </c>
      <c r="H76" s="44">
        <v>80</v>
      </c>
      <c r="I76" s="44">
        <v>40</v>
      </c>
      <c r="J76" s="43" t="s">
        <v>16</v>
      </c>
    </row>
    <row r="77" spans="1:10" ht="12.75" x14ac:dyDescent="0.2">
      <c r="A77" s="42">
        <v>7052</v>
      </c>
      <c r="B77" s="43" t="s">
        <v>6</v>
      </c>
      <c r="C77" s="43" t="s">
        <v>7</v>
      </c>
      <c r="D77" s="43" t="s">
        <v>8</v>
      </c>
      <c r="E77" s="43" t="s">
        <v>7</v>
      </c>
      <c r="F77" s="43" t="s">
        <v>7</v>
      </c>
      <c r="G77" s="43" t="s">
        <v>7</v>
      </c>
      <c r="H77" s="44">
        <v>73</v>
      </c>
      <c r="I77" s="44">
        <v>20</v>
      </c>
      <c r="J77" s="43" t="s">
        <v>16</v>
      </c>
    </row>
    <row r="78" spans="1:10" ht="12.75" x14ac:dyDescent="0.2">
      <c r="A78" s="42">
        <v>7085</v>
      </c>
      <c r="B78" s="43" t="s">
        <v>5</v>
      </c>
      <c r="C78" s="43" t="s">
        <v>7</v>
      </c>
      <c r="D78" s="43" t="s">
        <v>7</v>
      </c>
      <c r="E78" s="43" t="s">
        <v>7</v>
      </c>
      <c r="F78" s="43" t="s">
        <v>7</v>
      </c>
      <c r="G78" s="43" t="s">
        <v>7</v>
      </c>
      <c r="H78" s="44">
        <v>75</v>
      </c>
      <c r="I78" s="44">
        <v>100</v>
      </c>
      <c r="J78" s="43" t="s">
        <v>16</v>
      </c>
    </row>
    <row r="79" spans="1:10" ht="12.75" x14ac:dyDescent="0.2">
      <c r="A79" s="42">
        <v>7088</v>
      </c>
      <c r="B79" s="43" t="s">
        <v>10</v>
      </c>
      <c r="C79" s="43" t="s">
        <v>7</v>
      </c>
      <c r="D79" s="43" t="s">
        <v>8</v>
      </c>
      <c r="E79" s="43" t="s">
        <v>7</v>
      </c>
      <c r="F79" s="43" t="s">
        <v>7</v>
      </c>
      <c r="G79" s="43" t="s">
        <v>7</v>
      </c>
      <c r="H79" s="44">
        <v>70</v>
      </c>
      <c r="I79" s="44">
        <v>45</v>
      </c>
      <c r="J79" s="43" t="s">
        <v>16</v>
      </c>
    </row>
    <row r="80" spans="1:10" ht="12.75" x14ac:dyDescent="0.2">
      <c r="A80" s="42">
        <v>7326</v>
      </c>
      <c r="B80" s="43" t="s">
        <v>10</v>
      </c>
      <c r="C80" s="43" t="s">
        <v>7</v>
      </c>
      <c r="D80" s="43" t="s">
        <v>7</v>
      </c>
      <c r="E80" s="43" t="s">
        <v>7</v>
      </c>
      <c r="F80" s="43" t="s">
        <v>7</v>
      </c>
      <c r="G80" s="43" t="s">
        <v>7</v>
      </c>
      <c r="H80" s="44">
        <v>80</v>
      </c>
      <c r="I80" s="44">
        <v>80</v>
      </c>
      <c r="J80" s="43" t="s">
        <v>16</v>
      </c>
    </row>
    <row r="81" spans="1:10" ht="12.75" x14ac:dyDescent="0.2">
      <c r="A81" s="42">
        <v>7364</v>
      </c>
      <c r="B81" s="43" t="s">
        <v>5</v>
      </c>
      <c r="C81" s="43" t="s">
        <v>7</v>
      </c>
      <c r="D81" s="43" t="s">
        <v>7</v>
      </c>
      <c r="E81" s="43" t="s">
        <v>7</v>
      </c>
      <c r="F81" s="43" t="s">
        <v>7</v>
      </c>
      <c r="G81" s="43" t="s">
        <v>7</v>
      </c>
      <c r="H81" s="44">
        <v>75</v>
      </c>
      <c r="I81" s="44">
        <v>100</v>
      </c>
      <c r="J81" s="43" t="s">
        <v>16</v>
      </c>
    </row>
    <row r="82" spans="1:10" ht="12.75" x14ac:dyDescent="0.2">
      <c r="A82" s="42">
        <v>7476</v>
      </c>
      <c r="B82" s="43" t="s">
        <v>5</v>
      </c>
      <c r="C82" s="43" t="s">
        <v>7</v>
      </c>
      <c r="D82" s="43" t="s">
        <v>8</v>
      </c>
      <c r="E82" s="43" t="s">
        <v>7</v>
      </c>
      <c r="F82" s="43" t="s">
        <v>7</v>
      </c>
      <c r="G82" s="43" t="s">
        <v>7</v>
      </c>
      <c r="H82" s="44">
        <v>73</v>
      </c>
      <c r="I82" s="44">
        <v>30</v>
      </c>
      <c r="J82" s="43" t="s">
        <v>16</v>
      </c>
    </row>
    <row r="83" spans="1:10" ht="12.75" x14ac:dyDescent="0.2">
      <c r="A83" s="42">
        <v>7552</v>
      </c>
      <c r="B83" s="43" t="s">
        <v>10</v>
      </c>
      <c r="C83" s="43" t="s">
        <v>7</v>
      </c>
      <c r="D83" s="43" t="s">
        <v>7</v>
      </c>
      <c r="E83" s="43" t="s">
        <v>7</v>
      </c>
      <c r="F83" s="43" t="s">
        <v>7</v>
      </c>
      <c r="G83" s="43" t="s">
        <v>7</v>
      </c>
      <c r="H83" s="44">
        <v>78</v>
      </c>
      <c r="I83" s="44">
        <v>50</v>
      </c>
      <c r="J83" s="43" t="s">
        <v>16</v>
      </c>
    </row>
    <row r="84" spans="1:10" ht="12.75" x14ac:dyDescent="0.2">
      <c r="A84" s="42">
        <v>7824</v>
      </c>
      <c r="B84" s="43" t="s">
        <v>10</v>
      </c>
      <c r="C84" s="43" t="s">
        <v>7</v>
      </c>
      <c r="D84" s="43" t="s">
        <v>7</v>
      </c>
      <c r="E84" s="43" t="s">
        <v>7</v>
      </c>
      <c r="F84" s="43" t="s">
        <v>7</v>
      </c>
      <c r="G84" s="43" t="s">
        <v>7</v>
      </c>
      <c r="H84" s="44">
        <v>70</v>
      </c>
      <c r="I84" s="44">
        <v>20</v>
      </c>
      <c r="J84" s="43" t="s">
        <v>16</v>
      </c>
    </row>
    <row r="85" spans="1:10" ht="12.75" x14ac:dyDescent="0.2">
      <c r="A85" s="42">
        <v>7890</v>
      </c>
      <c r="B85" s="43" t="s">
        <v>5</v>
      </c>
      <c r="C85" s="43" t="s">
        <v>7</v>
      </c>
      <c r="D85" s="43" t="s">
        <v>7</v>
      </c>
      <c r="E85" s="43" t="s">
        <v>7</v>
      </c>
      <c r="F85" s="43" t="s">
        <v>7</v>
      </c>
      <c r="G85" s="43" t="s">
        <v>7</v>
      </c>
      <c r="H85" s="44">
        <v>68</v>
      </c>
      <c r="I85" s="44">
        <v>100</v>
      </c>
      <c r="J85" s="43" t="s">
        <v>16</v>
      </c>
    </row>
    <row r="86" spans="1:10" ht="12.75" x14ac:dyDescent="0.2">
      <c r="A86" s="42">
        <v>7920</v>
      </c>
      <c r="B86" s="43" t="s">
        <v>10</v>
      </c>
      <c r="C86" s="43" t="s">
        <v>7</v>
      </c>
      <c r="D86" s="43" t="s">
        <v>7</v>
      </c>
      <c r="E86" s="43" t="s">
        <v>7</v>
      </c>
      <c r="F86" s="43" t="s">
        <v>7</v>
      </c>
      <c r="G86" s="43" t="s">
        <v>7</v>
      </c>
      <c r="H86" s="44">
        <v>70</v>
      </c>
      <c r="I86" s="44">
        <v>20</v>
      </c>
      <c r="J86" s="43" t="s">
        <v>16</v>
      </c>
    </row>
    <row r="87" spans="1:10" ht="12.75" x14ac:dyDescent="0.2">
      <c r="A87" s="42">
        <v>7934</v>
      </c>
      <c r="B87" s="43" t="s">
        <v>5</v>
      </c>
      <c r="C87" s="43" t="s">
        <v>7</v>
      </c>
      <c r="D87" s="43" t="s">
        <v>8</v>
      </c>
      <c r="E87" s="43" t="s">
        <v>8</v>
      </c>
      <c r="F87" s="43" t="s">
        <v>7</v>
      </c>
      <c r="G87" s="43" t="s">
        <v>7</v>
      </c>
      <c r="H87" s="44">
        <v>82</v>
      </c>
      <c r="I87" s="44">
        <v>30</v>
      </c>
      <c r="J87" s="43" t="s">
        <v>16</v>
      </c>
    </row>
    <row r="88" spans="1:10" ht="12.75" x14ac:dyDescent="0.2">
      <c r="A88" s="42">
        <v>7939</v>
      </c>
      <c r="B88" s="43" t="s">
        <v>5</v>
      </c>
      <c r="C88" s="43" t="s">
        <v>7</v>
      </c>
      <c r="D88" s="43" t="s">
        <v>7</v>
      </c>
      <c r="E88" s="43" t="s">
        <v>8</v>
      </c>
      <c r="F88" s="43" t="s">
        <v>7</v>
      </c>
      <c r="G88" s="43" t="s">
        <v>7</v>
      </c>
      <c r="H88" s="44">
        <v>73</v>
      </c>
      <c r="I88" s="44">
        <v>35</v>
      </c>
      <c r="J88" s="43" t="s">
        <v>16</v>
      </c>
    </row>
    <row r="89" spans="1:10" ht="12.75" x14ac:dyDescent="0.2">
      <c r="A89" s="42">
        <v>7989</v>
      </c>
      <c r="B89" s="43" t="s">
        <v>10</v>
      </c>
      <c r="C89" s="43" t="s">
        <v>7</v>
      </c>
      <c r="D89" s="43" t="s">
        <v>8</v>
      </c>
      <c r="E89" s="43" t="s">
        <v>7</v>
      </c>
      <c r="F89" s="43" t="s">
        <v>7</v>
      </c>
      <c r="G89" s="43" t="s">
        <v>7</v>
      </c>
      <c r="H89" s="44">
        <v>70</v>
      </c>
      <c r="I89" s="44">
        <v>40</v>
      </c>
      <c r="J89" s="43" t="s">
        <v>16</v>
      </c>
    </row>
    <row r="90" spans="1:10" ht="12.75" x14ac:dyDescent="0.2">
      <c r="A90" s="42">
        <v>8017</v>
      </c>
      <c r="B90" s="43" t="s">
        <v>6</v>
      </c>
      <c r="C90" s="43" t="s">
        <v>7</v>
      </c>
      <c r="D90" s="43" t="s">
        <v>7</v>
      </c>
      <c r="E90" s="43" t="s">
        <v>8</v>
      </c>
      <c r="F90" s="43" t="s">
        <v>7</v>
      </c>
      <c r="G90" s="43" t="s">
        <v>7</v>
      </c>
      <c r="H90" s="44">
        <v>65</v>
      </c>
      <c r="I90" s="44">
        <v>70</v>
      </c>
      <c r="J90" s="43" t="s">
        <v>16</v>
      </c>
    </row>
    <row r="91" spans="1:10" ht="12.75" x14ac:dyDescent="0.2">
      <c r="A91" s="42">
        <v>8076</v>
      </c>
      <c r="B91" s="43" t="s">
        <v>10</v>
      </c>
      <c r="C91" s="43" t="s">
        <v>7</v>
      </c>
      <c r="D91" s="43" t="s">
        <v>7</v>
      </c>
      <c r="E91" s="43" t="s">
        <v>7</v>
      </c>
      <c r="F91" s="43" t="s">
        <v>7</v>
      </c>
      <c r="G91" s="43" t="s">
        <v>7</v>
      </c>
      <c r="H91" s="44">
        <v>78</v>
      </c>
      <c r="I91" s="44">
        <v>30</v>
      </c>
      <c r="J91" s="43" t="s">
        <v>16</v>
      </c>
    </row>
    <row r="92" spans="1:10" ht="12.75" x14ac:dyDescent="0.2">
      <c r="A92" s="42">
        <v>8208</v>
      </c>
      <c r="B92" s="43" t="s">
        <v>5</v>
      </c>
      <c r="C92" s="43" t="s">
        <v>7</v>
      </c>
      <c r="D92" s="43" t="s">
        <v>8</v>
      </c>
      <c r="E92" s="43" t="s">
        <v>8</v>
      </c>
      <c r="F92" s="43" t="s">
        <v>7</v>
      </c>
      <c r="G92" s="43" t="s">
        <v>7</v>
      </c>
      <c r="H92" s="44">
        <v>80</v>
      </c>
      <c r="I92" s="44">
        <v>20</v>
      </c>
      <c r="J92" s="43" t="s">
        <v>16</v>
      </c>
    </row>
    <row r="93" spans="1:10" ht="12.75" x14ac:dyDescent="0.2">
      <c r="A93" s="42">
        <v>8276</v>
      </c>
      <c r="B93" s="43" t="s">
        <v>10</v>
      </c>
      <c r="C93" s="43" t="s">
        <v>7</v>
      </c>
      <c r="D93" s="43" t="s">
        <v>7</v>
      </c>
      <c r="E93" s="43" t="s">
        <v>7</v>
      </c>
      <c r="F93" s="43" t="s">
        <v>7</v>
      </c>
      <c r="G93" s="43" t="s">
        <v>7</v>
      </c>
      <c r="H93" s="44">
        <v>80</v>
      </c>
      <c r="I93" s="44">
        <v>20</v>
      </c>
      <c r="J93" s="43" t="s">
        <v>16</v>
      </c>
    </row>
    <row r="94" spans="1:10" ht="12.75" x14ac:dyDescent="0.2">
      <c r="A94" s="42">
        <v>8326</v>
      </c>
      <c r="B94" s="43" t="s">
        <v>9</v>
      </c>
      <c r="C94" s="43" t="s">
        <v>7</v>
      </c>
      <c r="D94" s="43" t="s">
        <v>8</v>
      </c>
      <c r="E94" s="43" t="s">
        <v>7</v>
      </c>
      <c r="F94" s="43" t="s">
        <v>7</v>
      </c>
      <c r="G94" s="43" t="s">
        <v>7</v>
      </c>
      <c r="H94" s="44">
        <v>73</v>
      </c>
      <c r="I94" s="44">
        <v>20</v>
      </c>
      <c r="J94" s="43" t="s">
        <v>16</v>
      </c>
    </row>
    <row r="95" spans="1:10" ht="12.75" x14ac:dyDescent="0.2">
      <c r="A95" s="42">
        <v>8473</v>
      </c>
      <c r="B95" s="43" t="s">
        <v>9</v>
      </c>
      <c r="C95" s="43" t="s">
        <v>7</v>
      </c>
      <c r="D95" s="43" t="s">
        <v>7</v>
      </c>
      <c r="E95" s="43" t="s">
        <v>7</v>
      </c>
      <c r="F95" s="43" t="s">
        <v>7</v>
      </c>
      <c r="G95" s="43" t="s">
        <v>7</v>
      </c>
      <c r="H95" s="44">
        <v>70</v>
      </c>
      <c r="I95" s="44">
        <v>30</v>
      </c>
      <c r="J95" s="43" t="s">
        <v>16</v>
      </c>
    </row>
    <row r="96" spans="1:10" ht="12.75" x14ac:dyDescent="0.2">
      <c r="A96" s="42">
        <v>8556</v>
      </c>
      <c r="B96" s="43" t="s">
        <v>5</v>
      </c>
      <c r="C96" s="43" t="s">
        <v>7</v>
      </c>
      <c r="D96" s="43" t="s">
        <v>8</v>
      </c>
      <c r="E96" s="43" t="s">
        <v>8</v>
      </c>
      <c r="F96" s="43" t="s">
        <v>7</v>
      </c>
      <c r="G96" s="43" t="s">
        <v>7</v>
      </c>
      <c r="H96" s="44">
        <v>76</v>
      </c>
      <c r="I96" s="44">
        <v>40</v>
      </c>
      <c r="J96" s="43" t="s">
        <v>16</v>
      </c>
    </row>
    <row r="97" spans="1:10" ht="12.75" x14ac:dyDescent="0.2">
      <c r="A97" s="42">
        <v>8587</v>
      </c>
      <c r="B97" s="43" t="s">
        <v>9</v>
      </c>
      <c r="C97" s="43" t="s">
        <v>7</v>
      </c>
      <c r="D97" s="43" t="s">
        <v>8</v>
      </c>
      <c r="E97" s="43" t="s">
        <v>7</v>
      </c>
      <c r="F97" s="43" t="s">
        <v>7</v>
      </c>
      <c r="G97" s="43" t="s">
        <v>7</v>
      </c>
      <c r="H97" s="44">
        <v>81</v>
      </c>
      <c r="I97" s="44">
        <v>80</v>
      </c>
      <c r="J97" s="43" t="s">
        <v>16</v>
      </c>
    </row>
    <row r="98" spans="1:10" ht="12.75" x14ac:dyDescent="0.2">
      <c r="A98" s="42">
        <v>8824</v>
      </c>
      <c r="B98" s="43" t="s">
        <v>5</v>
      </c>
      <c r="C98" s="43" t="s">
        <v>7</v>
      </c>
      <c r="D98" s="43" t="s">
        <v>8</v>
      </c>
      <c r="E98" s="43" t="s">
        <v>7</v>
      </c>
      <c r="F98" s="43" t="s">
        <v>7</v>
      </c>
      <c r="G98" s="43" t="s">
        <v>7</v>
      </c>
      <c r="H98" s="44">
        <v>80</v>
      </c>
      <c r="I98" s="44">
        <v>70</v>
      </c>
      <c r="J98" s="43" t="s">
        <v>16</v>
      </c>
    </row>
    <row r="99" spans="1:10" ht="12.75" x14ac:dyDescent="0.2">
      <c r="A99" s="42">
        <v>9021</v>
      </c>
      <c r="B99" s="43" t="s">
        <v>5</v>
      </c>
      <c r="C99" s="43" t="s">
        <v>7</v>
      </c>
      <c r="D99" s="43" t="s">
        <v>7</v>
      </c>
      <c r="E99" s="43" t="s">
        <v>7</v>
      </c>
      <c r="F99" s="43" t="s">
        <v>7</v>
      </c>
      <c r="G99" s="43" t="s">
        <v>7</v>
      </c>
      <c r="H99" s="44">
        <v>75</v>
      </c>
      <c r="I99" s="44">
        <v>60</v>
      </c>
      <c r="J99" s="43" t="s">
        <v>16</v>
      </c>
    </row>
    <row r="100" spans="1:10" ht="12.75" x14ac:dyDescent="0.2">
      <c r="A100" s="42">
        <v>9055</v>
      </c>
      <c r="B100" s="43" t="s">
        <v>6</v>
      </c>
      <c r="C100" s="43" t="s">
        <v>7</v>
      </c>
      <c r="D100" s="43" t="s">
        <v>7</v>
      </c>
      <c r="E100" s="43" t="s">
        <v>7</v>
      </c>
      <c r="F100" s="43" t="s">
        <v>7</v>
      </c>
      <c r="G100" s="43" t="s">
        <v>8</v>
      </c>
      <c r="H100" s="44">
        <v>75</v>
      </c>
      <c r="I100" s="44">
        <v>100</v>
      </c>
      <c r="J100" s="43" t="s">
        <v>16</v>
      </c>
    </row>
    <row r="101" spans="1:10" ht="12.75" x14ac:dyDescent="0.2">
      <c r="A101" s="42">
        <v>9155</v>
      </c>
      <c r="B101" s="43" t="s">
        <v>5</v>
      </c>
      <c r="C101" s="43" t="s">
        <v>7</v>
      </c>
      <c r="D101" s="43" t="s">
        <v>8</v>
      </c>
      <c r="E101" s="43" t="s">
        <v>7</v>
      </c>
      <c r="F101" s="43" t="s">
        <v>7</v>
      </c>
      <c r="G101" s="43" t="s">
        <v>7</v>
      </c>
      <c r="H101" s="44">
        <v>73</v>
      </c>
      <c r="I101" s="44">
        <v>80</v>
      </c>
      <c r="J101" s="43" t="s">
        <v>16</v>
      </c>
    </row>
    <row r="102" spans="1:10" ht="12.75" x14ac:dyDescent="0.2">
      <c r="A102" s="42">
        <v>9230</v>
      </c>
      <c r="B102" s="43" t="s">
        <v>10</v>
      </c>
      <c r="C102" s="43" t="s">
        <v>7</v>
      </c>
      <c r="D102" s="43" t="s">
        <v>7</v>
      </c>
      <c r="E102" s="43" t="s">
        <v>8</v>
      </c>
      <c r="F102" s="43" t="s">
        <v>7</v>
      </c>
      <c r="G102" s="43" t="s">
        <v>7</v>
      </c>
      <c r="H102" s="44">
        <v>76</v>
      </c>
      <c r="I102" s="44">
        <v>30</v>
      </c>
      <c r="J102" s="43" t="s">
        <v>16</v>
      </c>
    </row>
    <row r="103" spans="1:10" ht="12.75" x14ac:dyDescent="0.2">
      <c r="A103" s="42">
        <v>9239</v>
      </c>
      <c r="B103" s="43" t="s">
        <v>5</v>
      </c>
      <c r="C103" s="43" t="s">
        <v>7</v>
      </c>
      <c r="D103" s="43" t="s">
        <v>7</v>
      </c>
      <c r="E103" s="43" t="s">
        <v>8</v>
      </c>
      <c r="F103" s="43" t="s">
        <v>7</v>
      </c>
      <c r="G103" s="43" t="s">
        <v>7</v>
      </c>
      <c r="H103" s="44">
        <v>50</v>
      </c>
      <c r="I103" s="44">
        <v>40</v>
      </c>
      <c r="J103" s="43" t="s">
        <v>16</v>
      </c>
    </row>
    <row r="104" spans="1:10" ht="12.75" x14ac:dyDescent="0.2">
      <c r="A104" s="42">
        <v>9512</v>
      </c>
      <c r="B104" s="43" t="s">
        <v>10</v>
      </c>
      <c r="C104" s="43" t="s">
        <v>7</v>
      </c>
      <c r="D104" s="43" t="s">
        <v>8</v>
      </c>
      <c r="E104" s="43" t="s">
        <v>7</v>
      </c>
      <c r="F104" s="43" t="s">
        <v>7</v>
      </c>
      <c r="G104" s="43" t="s">
        <v>7</v>
      </c>
      <c r="H104" s="44">
        <v>75</v>
      </c>
      <c r="I104" s="44">
        <v>60</v>
      </c>
      <c r="J104" s="43" t="s">
        <v>16</v>
      </c>
    </row>
    <row r="105" spans="1:10" ht="12.75" x14ac:dyDescent="0.2">
      <c r="A105" s="42">
        <v>9535</v>
      </c>
      <c r="B105" s="43" t="s">
        <v>6</v>
      </c>
      <c r="C105" s="43" t="s">
        <v>7</v>
      </c>
      <c r="D105" s="43" t="s">
        <v>7</v>
      </c>
      <c r="E105" s="43" t="s">
        <v>7</v>
      </c>
      <c r="F105" s="43" t="s">
        <v>7</v>
      </c>
      <c r="G105" s="43" t="s">
        <v>7</v>
      </c>
      <c r="H105" s="44">
        <v>75</v>
      </c>
      <c r="I105" s="44">
        <v>30</v>
      </c>
      <c r="J105" s="43" t="s">
        <v>16</v>
      </c>
    </row>
    <row r="106" spans="1:10" ht="12.75" x14ac:dyDescent="0.2">
      <c r="A106" s="42">
        <v>9574</v>
      </c>
      <c r="B106" s="43" t="s">
        <v>10</v>
      </c>
      <c r="C106" s="43" t="s">
        <v>7</v>
      </c>
      <c r="D106" s="43" t="s">
        <v>8</v>
      </c>
      <c r="E106" s="43" t="s">
        <v>7</v>
      </c>
      <c r="F106" s="43" t="s">
        <v>7</v>
      </c>
      <c r="G106" s="43" t="s">
        <v>7</v>
      </c>
      <c r="H106" s="44">
        <v>75</v>
      </c>
      <c r="I106" s="44">
        <v>35</v>
      </c>
      <c r="J106" s="43" t="s">
        <v>16</v>
      </c>
    </row>
    <row r="107" spans="1:10" ht="12.75" x14ac:dyDescent="0.2">
      <c r="A107" s="42">
        <v>9664</v>
      </c>
      <c r="B107" s="43" t="s">
        <v>10</v>
      </c>
      <c r="C107" s="43" t="s">
        <v>7</v>
      </c>
      <c r="D107" s="43" t="s">
        <v>7</v>
      </c>
      <c r="E107" s="43" t="s">
        <v>7</v>
      </c>
      <c r="F107" s="43" t="s">
        <v>7</v>
      </c>
      <c r="G107" s="43" t="s">
        <v>7</v>
      </c>
      <c r="H107" s="44">
        <v>78</v>
      </c>
      <c r="I107" s="44">
        <v>30</v>
      </c>
      <c r="J107" s="43" t="s">
        <v>16</v>
      </c>
    </row>
    <row r="108" spans="1:10" ht="12.75" x14ac:dyDescent="0.2">
      <c r="A108" s="42">
        <v>9681</v>
      </c>
      <c r="B108" s="43" t="s">
        <v>5</v>
      </c>
      <c r="C108" s="43" t="s">
        <v>7</v>
      </c>
      <c r="D108" s="43" t="s">
        <v>8</v>
      </c>
      <c r="E108" s="43" t="s">
        <v>7</v>
      </c>
      <c r="F108" s="43" t="s">
        <v>7</v>
      </c>
      <c r="G108" s="43" t="s">
        <v>7</v>
      </c>
      <c r="H108" s="44">
        <v>80</v>
      </c>
      <c r="I108" s="44">
        <v>30</v>
      </c>
      <c r="J108" s="43" t="s">
        <v>16</v>
      </c>
    </row>
    <row r="109" spans="1:10" ht="12.75" x14ac:dyDescent="0.2">
      <c r="A109" s="42">
        <v>9796</v>
      </c>
      <c r="B109" s="43" t="s">
        <v>6</v>
      </c>
      <c r="C109" s="43" t="s">
        <v>7</v>
      </c>
      <c r="D109" s="43" t="s">
        <v>7</v>
      </c>
      <c r="E109" s="43" t="s">
        <v>7</v>
      </c>
      <c r="F109" s="43" t="s">
        <v>7</v>
      </c>
      <c r="G109" s="43" t="s">
        <v>7</v>
      </c>
      <c r="H109" s="44">
        <v>51</v>
      </c>
      <c r="I109" s="44">
        <v>51</v>
      </c>
      <c r="J109" s="43" t="s">
        <v>16</v>
      </c>
    </row>
    <row r="110" spans="1:10" ht="12.75" x14ac:dyDescent="0.2">
      <c r="A110" s="42">
        <v>10138</v>
      </c>
      <c r="B110" s="43" t="s">
        <v>5</v>
      </c>
      <c r="C110" s="43" t="s">
        <v>7</v>
      </c>
      <c r="D110" s="43" t="s">
        <v>7</v>
      </c>
      <c r="E110" s="43" t="s">
        <v>7</v>
      </c>
      <c r="F110" s="43" t="s">
        <v>7</v>
      </c>
      <c r="G110" s="43" t="s">
        <v>7</v>
      </c>
      <c r="H110" s="44">
        <v>95</v>
      </c>
      <c r="I110" s="44">
        <v>85</v>
      </c>
      <c r="J110" s="43" t="s">
        <v>16</v>
      </c>
    </row>
    <row r="111" spans="1:10" ht="12.75" x14ac:dyDescent="0.2">
      <c r="A111" s="42">
        <v>10197</v>
      </c>
      <c r="B111" s="43" t="s">
        <v>6</v>
      </c>
      <c r="C111" s="43" t="s">
        <v>7</v>
      </c>
      <c r="D111" s="43" t="s">
        <v>7</v>
      </c>
      <c r="E111" s="43" t="s">
        <v>8</v>
      </c>
      <c r="F111" s="43" t="s">
        <v>7</v>
      </c>
      <c r="G111" s="43" t="s">
        <v>7</v>
      </c>
      <c r="H111" s="44">
        <v>73</v>
      </c>
      <c r="I111" s="44">
        <v>30</v>
      </c>
      <c r="J111" s="43" t="s">
        <v>16</v>
      </c>
    </row>
    <row r="112" spans="1:10" ht="12.75" x14ac:dyDescent="0.2">
      <c r="A112" s="42">
        <v>10406</v>
      </c>
      <c r="B112" s="43" t="s">
        <v>6</v>
      </c>
      <c r="C112" s="43" t="s">
        <v>7</v>
      </c>
      <c r="D112" s="43" t="s">
        <v>7</v>
      </c>
      <c r="E112" s="43" t="s">
        <v>7</v>
      </c>
      <c r="F112" s="43" t="s">
        <v>7</v>
      </c>
      <c r="G112" s="43" t="s">
        <v>7</v>
      </c>
      <c r="H112" s="44">
        <v>85</v>
      </c>
      <c r="I112" s="44">
        <v>75</v>
      </c>
      <c r="J112" s="43" t="s">
        <v>16</v>
      </c>
    </row>
    <row r="113" spans="1:10" ht="12.75" x14ac:dyDescent="0.2">
      <c r="A113" s="42">
        <v>10457</v>
      </c>
      <c r="B113" s="43" t="s">
        <v>10</v>
      </c>
      <c r="C113" s="43" t="s">
        <v>7</v>
      </c>
      <c r="D113" s="43" t="s">
        <v>7</v>
      </c>
      <c r="E113" s="43" t="s">
        <v>8</v>
      </c>
      <c r="F113" s="43" t="s">
        <v>7</v>
      </c>
      <c r="G113" s="43" t="s">
        <v>7</v>
      </c>
      <c r="H113" s="44">
        <v>76</v>
      </c>
      <c r="I113" s="44">
        <v>30</v>
      </c>
      <c r="J113" s="43" t="s">
        <v>16</v>
      </c>
    </row>
    <row r="114" spans="1:10" ht="12.75" x14ac:dyDescent="0.2">
      <c r="A114" s="42">
        <v>10621</v>
      </c>
      <c r="B114" s="43" t="s">
        <v>5</v>
      </c>
      <c r="C114" s="43" t="s">
        <v>7</v>
      </c>
      <c r="D114" s="43" t="s">
        <v>7</v>
      </c>
      <c r="E114" s="43" t="s">
        <v>7</v>
      </c>
      <c r="F114" s="43" t="s">
        <v>7</v>
      </c>
      <c r="G114" s="43" t="s">
        <v>7</v>
      </c>
      <c r="H114" s="44">
        <v>68</v>
      </c>
      <c r="I114" s="44">
        <v>20</v>
      </c>
      <c r="J114" s="43" t="s">
        <v>16</v>
      </c>
    </row>
    <row r="115" spans="1:10" ht="12.75" x14ac:dyDescent="0.2">
      <c r="A115" s="42">
        <v>10672</v>
      </c>
      <c r="B115" s="43" t="s">
        <v>5</v>
      </c>
      <c r="C115" s="43" t="s">
        <v>7</v>
      </c>
      <c r="D115" s="43" t="s">
        <v>8</v>
      </c>
      <c r="E115" s="43" t="s">
        <v>7</v>
      </c>
      <c r="F115" s="43" t="s">
        <v>7</v>
      </c>
      <c r="G115" s="43" t="s">
        <v>7</v>
      </c>
      <c r="H115" s="44">
        <v>90</v>
      </c>
      <c r="I115" s="44">
        <v>25</v>
      </c>
      <c r="J115" s="43" t="s">
        <v>16</v>
      </c>
    </row>
    <row r="116" spans="1:10" ht="12.75" x14ac:dyDescent="0.2">
      <c r="A116" s="42">
        <v>10811</v>
      </c>
      <c r="B116" s="43" t="s">
        <v>10</v>
      </c>
      <c r="C116" s="43" t="s">
        <v>7</v>
      </c>
      <c r="D116" s="43" t="s">
        <v>7</v>
      </c>
      <c r="E116" s="43" t="s">
        <v>7</v>
      </c>
      <c r="F116" s="43" t="s">
        <v>7</v>
      </c>
      <c r="G116" s="43" t="s">
        <v>7</v>
      </c>
      <c r="H116" s="44">
        <v>70</v>
      </c>
      <c r="I116" s="44">
        <v>20</v>
      </c>
      <c r="J116" s="43" t="s">
        <v>16</v>
      </c>
    </row>
    <row r="117" spans="1:10" ht="12.75" x14ac:dyDescent="0.2">
      <c r="A117" s="42">
        <v>10845</v>
      </c>
      <c r="B117" s="43" t="s">
        <v>5</v>
      </c>
      <c r="C117" s="43" t="s">
        <v>7</v>
      </c>
      <c r="D117" s="43" t="s">
        <v>7</v>
      </c>
      <c r="E117" s="43" t="s">
        <v>8</v>
      </c>
      <c r="F117" s="43" t="s">
        <v>7</v>
      </c>
      <c r="G117" s="43" t="s">
        <v>7</v>
      </c>
      <c r="H117" s="44">
        <v>75</v>
      </c>
      <c r="I117" s="44">
        <v>60</v>
      </c>
      <c r="J117" s="43" t="s">
        <v>16</v>
      </c>
    </row>
    <row r="118" spans="1:10" ht="12.75" x14ac:dyDescent="0.2">
      <c r="A118" s="42">
        <v>10879</v>
      </c>
      <c r="B118" s="43" t="s">
        <v>5</v>
      </c>
      <c r="C118" s="43" t="s">
        <v>7</v>
      </c>
      <c r="D118" s="43" t="s">
        <v>7</v>
      </c>
      <c r="E118" s="43" t="s">
        <v>7</v>
      </c>
      <c r="F118" s="43" t="s">
        <v>7</v>
      </c>
      <c r="G118" s="43" t="s">
        <v>7</v>
      </c>
      <c r="H118" s="44">
        <v>75</v>
      </c>
      <c r="I118" s="44">
        <v>20</v>
      </c>
      <c r="J118" s="43" t="s">
        <v>16</v>
      </c>
    </row>
    <row r="119" spans="1:10" ht="12.75" x14ac:dyDescent="0.2">
      <c r="A119" s="42">
        <v>10920</v>
      </c>
      <c r="B119" s="43" t="s">
        <v>6</v>
      </c>
      <c r="C119" s="43" t="s">
        <v>7</v>
      </c>
      <c r="D119" s="43" t="s">
        <v>7</v>
      </c>
      <c r="E119" s="43" t="s">
        <v>8</v>
      </c>
      <c r="F119" s="43" t="s">
        <v>7</v>
      </c>
      <c r="G119" s="43" t="s">
        <v>8</v>
      </c>
      <c r="H119" s="44">
        <v>75</v>
      </c>
      <c r="I119" s="44">
        <v>30</v>
      </c>
      <c r="J119" s="43" t="s">
        <v>16</v>
      </c>
    </row>
    <row r="120" spans="1:10" ht="12.75" x14ac:dyDescent="0.2">
      <c r="A120" s="42">
        <v>11177</v>
      </c>
      <c r="B120" s="43" t="s">
        <v>6</v>
      </c>
      <c r="C120" s="43" t="s">
        <v>7</v>
      </c>
      <c r="D120" s="43" t="s">
        <v>8</v>
      </c>
      <c r="E120" s="43" t="s">
        <v>8</v>
      </c>
      <c r="F120" s="43" t="s">
        <v>7</v>
      </c>
      <c r="G120" s="43" t="s">
        <v>7</v>
      </c>
      <c r="H120" s="44">
        <v>80</v>
      </c>
      <c r="I120" s="44">
        <v>60</v>
      </c>
      <c r="J120" s="43" t="s">
        <v>16</v>
      </c>
    </row>
    <row r="121" spans="1:10" ht="12.75" x14ac:dyDescent="0.2">
      <c r="A121" s="42">
        <v>11270</v>
      </c>
      <c r="B121" s="43" t="s">
        <v>6</v>
      </c>
      <c r="C121" s="43" t="s">
        <v>7</v>
      </c>
      <c r="D121" s="43" t="s">
        <v>8</v>
      </c>
      <c r="E121" s="43" t="s">
        <v>7</v>
      </c>
      <c r="F121" s="43" t="s">
        <v>7</v>
      </c>
      <c r="G121" s="43" t="s">
        <v>7</v>
      </c>
      <c r="H121" s="44">
        <v>70</v>
      </c>
      <c r="I121" s="44">
        <v>50</v>
      </c>
      <c r="J121" s="43" t="s">
        <v>16</v>
      </c>
    </row>
    <row r="122" spans="1:10" ht="12.75" x14ac:dyDescent="0.2">
      <c r="A122" s="42">
        <v>11282</v>
      </c>
      <c r="B122" s="43" t="s">
        <v>10</v>
      </c>
      <c r="C122" s="43" t="s">
        <v>7</v>
      </c>
      <c r="D122" s="43" t="s">
        <v>8</v>
      </c>
      <c r="E122" s="43" t="s">
        <v>7</v>
      </c>
      <c r="F122" s="43" t="s">
        <v>7</v>
      </c>
      <c r="G122" s="43" t="s">
        <v>7</v>
      </c>
      <c r="H122" s="44">
        <v>76</v>
      </c>
      <c r="I122" s="44">
        <v>70</v>
      </c>
      <c r="J122" s="43" t="s">
        <v>16</v>
      </c>
    </row>
    <row r="123" spans="1:10" ht="12.75" x14ac:dyDescent="0.2">
      <c r="A123" s="42">
        <v>11504</v>
      </c>
      <c r="B123" s="43" t="s">
        <v>6</v>
      </c>
      <c r="C123" s="43" t="s">
        <v>7</v>
      </c>
      <c r="D123" s="43" t="s">
        <v>8</v>
      </c>
      <c r="E123" s="43" t="s">
        <v>7</v>
      </c>
      <c r="F123" s="43" t="s">
        <v>7</v>
      </c>
      <c r="G123" s="43" t="s">
        <v>7</v>
      </c>
      <c r="H123" s="44">
        <v>78</v>
      </c>
      <c r="I123" s="44">
        <v>30</v>
      </c>
      <c r="J123" s="43" t="s">
        <v>16</v>
      </c>
    </row>
    <row r="124" spans="1:10" ht="12.75" x14ac:dyDescent="0.2">
      <c r="A124" s="42">
        <v>11742</v>
      </c>
      <c r="B124" s="43" t="s">
        <v>6</v>
      </c>
      <c r="C124" s="43" t="s">
        <v>7</v>
      </c>
      <c r="D124" s="43" t="s">
        <v>8</v>
      </c>
      <c r="E124" s="43" t="s">
        <v>8</v>
      </c>
      <c r="F124" s="43" t="s">
        <v>7</v>
      </c>
      <c r="G124" s="43" t="s">
        <v>7</v>
      </c>
      <c r="H124" s="44">
        <v>75</v>
      </c>
      <c r="I124" s="44">
        <v>50</v>
      </c>
      <c r="J124" s="43" t="s">
        <v>16</v>
      </c>
    </row>
    <row r="125" spans="1:10" ht="12.75" x14ac:dyDescent="0.2">
      <c r="A125" s="42">
        <v>11879</v>
      </c>
      <c r="B125" s="43" t="s">
        <v>6</v>
      </c>
      <c r="C125" s="43" t="s">
        <v>7</v>
      </c>
      <c r="D125" s="43" t="s">
        <v>7</v>
      </c>
      <c r="E125" s="43" t="s">
        <v>7</v>
      </c>
      <c r="F125" s="43" t="s">
        <v>7</v>
      </c>
      <c r="G125" s="43" t="s">
        <v>7</v>
      </c>
      <c r="H125" s="44">
        <v>68</v>
      </c>
      <c r="I125" s="44">
        <v>20</v>
      </c>
      <c r="J125" s="43" t="s">
        <v>16</v>
      </c>
    </row>
    <row r="126" spans="1:10" ht="12.75" x14ac:dyDescent="0.2">
      <c r="A126" s="42">
        <v>11919</v>
      </c>
      <c r="B126" s="43" t="s">
        <v>6</v>
      </c>
      <c r="C126" s="43" t="s">
        <v>7</v>
      </c>
      <c r="D126" s="43" t="s">
        <v>7</v>
      </c>
      <c r="E126" s="43" t="s">
        <v>8</v>
      </c>
      <c r="F126" s="43" t="s">
        <v>7</v>
      </c>
      <c r="G126" s="43" t="s">
        <v>8</v>
      </c>
      <c r="H126" s="44">
        <v>75</v>
      </c>
      <c r="I126" s="44">
        <v>30</v>
      </c>
      <c r="J126" s="43" t="s">
        <v>16</v>
      </c>
    </row>
    <row r="127" spans="1:10" ht="12.75" x14ac:dyDescent="0.2">
      <c r="A127" s="42">
        <v>11930</v>
      </c>
      <c r="B127" s="43" t="s">
        <v>9</v>
      </c>
      <c r="C127" s="43" t="s">
        <v>7</v>
      </c>
      <c r="D127" s="43" t="s">
        <v>8</v>
      </c>
      <c r="E127" s="43" t="s">
        <v>8</v>
      </c>
      <c r="F127" s="43" t="s">
        <v>7</v>
      </c>
      <c r="G127" s="43" t="s">
        <v>7</v>
      </c>
      <c r="H127" s="44">
        <v>85</v>
      </c>
      <c r="I127" s="44">
        <v>16</v>
      </c>
      <c r="J127" s="43" t="s">
        <v>16</v>
      </c>
    </row>
    <row r="128" spans="1:10" ht="12.75" x14ac:dyDescent="0.2">
      <c r="A128" s="42">
        <v>11989</v>
      </c>
      <c r="B128" s="43" t="s">
        <v>10</v>
      </c>
      <c r="C128" s="43" t="s">
        <v>7</v>
      </c>
      <c r="D128" s="43" t="s">
        <v>8</v>
      </c>
      <c r="E128" s="43" t="s">
        <v>8</v>
      </c>
      <c r="F128" s="43" t="s">
        <v>7</v>
      </c>
      <c r="G128" s="43" t="s">
        <v>7</v>
      </c>
      <c r="H128" s="44">
        <v>80</v>
      </c>
      <c r="I128" s="44">
        <v>10</v>
      </c>
      <c r="J128" s="43" t="s">
        <v>16</v>
      </c>
    </row>
    <row r="129" spans="1:10" ht="12.75" x14ac:dyDescent="0.2">
      <c r="A129" s="42">
        <v>12098</v>
      </c>
      <c r="B129" s="43" t="s">
        <v>10</v>
      </c>
      <c r="C129" s="43" t="s">
        <v>7</v>
      </c>
      <c r="D129" s="43" t="s">
        <v>7</v>
      </c>
      <c r="E129" s="43" t="s">
        <v>7</v>
      </c>
      <c r="F129" s="43" t="s">
        <v>7</v>
      </c>
      <c r="G129" s="43" t="s">
        <v>7</v>
      </c>
      <c r="H129" s="44">
        <v>70</v>
      </c>
      <c r="I129" s="44">
        <v>10</v>
      </c>
      <c r="J129" s="43" t="s">
        <v>16</v>
      </c>
    </row>
    <row r="130" spans="1:10" ht="12.75" x14ac:dyDescent="0.2">
      <c r="A130" s="42">
        <v>12187</v>
      </c>
      <c r="B130" s="43" t="s">
        <v>5</v>
      </c>
      <c r="C130" s="43" t="s">
        <v>7</v>
      </c>
      <c r="D130" s="43" t="s">
        <v>7</v>
      </c>
      <c r="E130" s="43" t="s">
        <v>8</v>
      </c>
      <c r="F130" s="43" t="s">
        <v>7</v>
      </c>
      <c r="G130" s="43" t="s">
        <v>7</v>
      </c>
      <c r="H130" s="44">
        <v>75</v>
      </c>
      <c r="I130" s="44">
        <v>20</v>
      </c>
      <c r="J130" s="43" t="s">
        <v>16</v>
      </c>
    </row>
    <row r="131" spans="1:10" ht="12.75" x14ac:dyDescent="0.2">
      <c r="A131" s="42">
        <v>12284</v>
      </c>
      <c r="B131" s="43" t="s">
        <v>5</v>
      </c>
      <c r="C131" s="43" t="s">
        <v>7</v>
      </c>
      <c r="D131" s="43" t="s">
        <v>7</v>
      </c>
      <c r="E131" s="43" t="s">
        <v>7</v>
      </c>
      <c r="F131" s="43" t="s">
        <v>7</v>
      </c>
      <c r="G131" s="43" t="s">
        <v>7</v>
      </c>
      <c r="H131" s="44">
        <v>73</v>
      </c>
      <c r="I131" s="44">
        <v>20</v>
      </c>
      <c r="J131" s="43" t="s">
        <v>16</v>
      </c>
    </row>
    <row r="132" spans="1:10" ht="12.75" x14ac:dyDescent="0.2">
      <c r="A132" s="42">
        <v>12319</v>
      </c>
      <c r="B132" s="43" t="s">
        <v>10</v>
      </c>
      <c r="C132" s="43" t="s">
        <v>7</v>
      </c>
      <c r="D132" s="43" t="s">
        <v>8</v>
      </c>
      <c r="E132" s="43" t="s">
        <v>7</v>
      </c>
      <c r="F132" s="43" t="s">
        <v>7</v>
      </c>
      <c r="G132" s="43" t="s">
        <v>7</v>
      </c>
      <c r="H132" s="44">
        <v>73</v>
      </c>
      <c r="I132" s="44">
        <v>10</v>
      </c>
      <c r="J132" s="43" t="s">
        <v>16</v>
      </c>
    </row>
    <row r="133" spans="1:10" ht="12.75" x14ac:dyDescent="0.2">
      <c r="A133" s="42">
        <v>12441</v>
      </c>
      <c r="B133" s="43" t="s">
        <v>6</v>
      </c>
      <c r="C133" s="43" t="s">
        <v>7</v>
      </c>
      <c r="D133" s="43" t="s">
        <v>7</v>
      </c>
      <c r="E133" s="43" t="s">
        <v>7</v>
      </c>
      <c r="F133" s="43" t="s">
        <v>7</v>
      </c>
      <c r="G133" s="43" t="s">
        <v>7</v>
      </c>
      <c r="H133" s="44">
        <v>70</v>
      </c>
      <c r="I133" s="44">
        <v>45</v>
      </c>
      <c r="J133" s="43" t="s">
        <v>16</v>
      </c>
    </row>
    <row r="134" spans="1:10" ht="12.75" x14ac:dyDescent="0.2">
      <c r="A134" s="42">
        <v>12487</v>
      </c>
      <c r="B134" s="43" t="s">
        <v>10</v>
      </c>
      <c r="C134" s="43" t="s">
        <v>7</v>
      </c>
      <c r="D134" s="43" t="s">
        <v>8</v>
      </c>
      <c r="E134" s="43" t="s">
        <v>7</v>
      </c>
      <c r="F134" s="43" t="s">
        <v>7</v>
      </c>
      <c r="G134" s="43" t="s">
        <v>7</v>
      </c>
      <c r="H134" s="44">
        <v>75</v>
      </c>
      <c r="I134" s="44">
        <v>60</v>
      </c>
      <c r="J134" s="43" t="s">
        <v>16</v>
      </c>
    </row>
    <row r="135" spans="1:10" ht="12.75" x14ac:dyDescent="0.2">
      <c r="A135" s="42">
        <v>12705</v>
      </c>
      <c r="B135" s="43" t="s">
        <v>10</v>
      </c>
      <c r="C135" s="43" t="s">
        <v>7</v>
      </c>
      <c r="D135" s="43" t="s">
        <v>8</v>
      </c>
      <c r="E135" s="43" t="s">
        <v>7</v>
      </c>
      <c r="F135" s="43" t="s">
        <v>7</v>
      </c>
      <c r="G135" s="43" t="s">
        <v>7</v>
      </c>
      <c r="H135" s="44">
        <v>76</v>
      </c>
      <c r="I135" s="44">
        <v>65</v>
      </c>
      <c r="J135" s="43" t="s">
        <v>16</v>
      </c>
    </row>
    <row r="136" spans="1:10" ht="12.75" x14ac:dyDescent="0.2">
      <c r="A136" s="42">
        <v>12760</v>
      </c>
      <c r="B136" s="43" t="s">
        <v>10</v>
      </c>
      <c r="C136" s="43" t="s">
        <v>7</v>
      </c>
      <c r="D136" s="43" t="s">
        <v>8</v>
      </c>
      <c r="E136" s="43" t="s">
        <v>7</v>
      </c>
      <c r="F136" s="43" t="s">
        <v>7</v>
      </c>
      <c r="G136" s="43" t="s">
        <v>7</v>
      </c>
      <c r="H136" s="44">
        <v>76</v>
      </c>
      <c r="I136" s="44">
        <v>60</v>
      </c>
      <c r="J136" s="43" t="s">
        <v>16</v>
      </c>
    </row>
    <row r="137" spans="1:10" ht="12.75" x14ac:dyDescent="0.2">
      <c r="A137" s="42">
        <v>12900</v>
      </c>
      <c r="B137" s="43" t="s">
        <v>6</v>
      </c>
      <c r="C137" s="43" t="s">
        <v>7</v>
      </c>
      <c r="D137" s="43" t="s">
        <v>7</v>
      </c>
      <c r="E137" s="43" t="s">
        <v>7</v>
      </c>
      <c r="F137" s="43" t="s">
        <v>7</v>
      </c>
      <c r="G137" s="43" t="s">
        <v>7</v>
      </c>
      <c r="H137" s="44">
        <v>75</v>
      </c>
      <c r="I137" s="44">
        <v>20</v>
      </c>
      <c r="J137" s="43" t="s">
        <v>16</v>
      </c>
    </row>
    <row r="138" spans="1:10" ht="12.75" x14ac:dyDescent="0.2">
      <c r="A138" s="42">
        <v>13028</v>
      </c>
      <c r="B138" s="43" t="s">
        <v>6</v>
      </c>
      <c r="C138" s="43" t="s">
        <v>7</v>
      </c>
      <c r="D138" s="43" t="s">
        <v>7</v>
      </c>
      <c r="E138" s="43" t="s">
        <v>7</v>
      </c>
      <c r="F138" s="43" t="s">
        <v>7</v>
      </c>
      <c r="G138" s="43" t="s">
        <v>7</v>
      </c>
      <c r="H138" s="44">
        <v>75</v>
      </c>
      <c r="I138" s="44">
        <v>30</v>
      </c>
      <c r="J138" s="43" t="s">
        <v>16</v>
      </c>
    </row>
    <row r="139" spans="1:10" ht="12.75" x14ac:dyDescent="0.2">
      <c r="A139" s="42">
        <v>13089</v>
      </c>
      <c r="B139" s="43" t="s">
        <v>10</v>
      </c>
      <c r="C139" s="43" t="s">
        <v>7</v>
      </c>
      <c r="D139" s="43" t="s">
        <v>8</v>
      </c>
      <c r="E139" s="43" t="s">
        <v>8</v>
      </c>
      <c r="F139" s="43" t="s">
        <v>7</v>
      </c>
      <c r="G139" s="43" t="s">
        <v>7</v>
      </c>
      <c r="H139" s="44">
        <v>80</v>
      </c>
      <c r="I139" s="44">
        <v>10</v>
      </c>
      <c r="J139" s="43" t="s">
        <v>16</v>
      </c>
    </row>
    <row r="140" spans="1:10" ht="12.75" x14ac:dyDescent="0.2">
      <c r="A140" s="42">
        <v>13201</v>
      </c>
      <c r="B140" s="43" t="s">
        <v>5</v>
      </c>
      <c r="C140" s="43" t="s">
        <v>7</v>
      </c>
      <c r="D140" s="43" t="s">
        <v>8</v>
      </c>
      <c r="E140" s="43" t="s">
        <v>7</v>
      </c>
      <c r="F140" s="43" t="s">
        <v>7</v>
      </c>
      <c r="G140" s="43" t="s">
        <v>7</v>
      </c>
      <c r="H140" s="44">
        <v>70</v>
      </c>
      <c r="I140" s="44">
        <v>60</v>
      </c>
      <c r="J140" s="43" t="s">
        <v>16</v>
      </c>
    </row>
    <row r="141" spans="1:10" ht="12.75" x14ac:dyDescent="0.2">
      <c r="A141" s="42">
        <v>13282</v>
      </c>
      <c r="B141" s="43" t="s">
        <v>10</v>
      </c>
      <c r="C141" s="43" t="s">
        <v>7</v>
      </c>
      <c r="D141" s="43" t="s">
        <v>7</v>
      </c>
      <c r="E141" s="43" t="s">
        <v>8</v>
      </c>
      <c r="F141" s="43" t="s">
        <v>7</v>
      </c>
      <c r="G141" s="43" t="s">
        <v>7</v>
      </c>
      <c r="H141" s="44">
        <v>50</v>
      </c>
      <c r="I141" s="44">
        <v>30</v>
      </c>
      <c r="J141" s="43" t="s">
        <v>16</v>
      </c>
    </row>
    <row r="142" spans="1:10" ht="12.75" x14ac:dyDescent="0.2">
      <c r="A142" s="42">
        <v>13368</v>
      </c>
      <c r="B142" s="43" t="s">
        <v>10</v>
      </c>
      <c r="C142" s="43" t="s">
        <v>7</v>
      </c>
      <c r="D142" s="43" t="s">
        <v>8</v>
      </c>
      <c r="E142" s="43" t="s">
        <v>7</v>
      </c>
      <c r="F142" s="43" t="s">
        <v>7</v>
      </c>
      <c r="G142" s="43" t="s">
        <v>7</v>
      </c>
      <c r="H142" s="44">
        <v>75</v>
      </c>
      <c r="I142" s="44">
        <v>60</v>
      </c>
      <c r="J142" s="43" t="s">
        <v>16</v>
      </c>
    </row>
    <row r="143" spans="1:10" ht="12.75" x14ac:dyDescent="0.2">
      <c r="A143" s="42">
        <v>13371</v>
      </c>
      <c r="B143" s="43" t="s">
        <v>6</v>
      </c>
      <c r="C143" s="43" t="s">
        <v>7</v>
      </c>
      <c r="D143" s="43" t="s">
        <v>8</v>
      </c>
      <c r="E143" s="43" t="s">
        <v>8</v>
      </c>
      <c r="F143" s="43" t="s">
        <v>7</v>
      </c>
      <c r="G143" s="43" t="s">
        <v>7</v>
      </c>
      <c r="H143" s="44">
        <v>76</v>
      </c>
      <c r="I143" s="44">
        <v>50</v>
      </c>
      <c r="J143" s="43" t="s">
        <v>16</v>
      </c>
    </row>
    <row r="144" spans="1:10" ht="12.75" x14ac:dyDescent="0.2">
      <c r="A144" s="42">
        <v>13417</v>
      </c>
      <c r="B144" s="43" t="s">
        <v>5</v>
      </c>
      <c r="C144" s="43" t="s">
        <v>7</v>
      </c>
      <c r="D144" s="43" t="s">
        <v>7</v>
      </c>
      <c r="E144" s="43" t="s">
        <v>7</v>
      </c>
      <c r="F144" s="43" t="s">
        <v>7</v>
      </c>
      <c r="G144" s="43" t="s">
        <v>7</v>
      </c>
      <c r="H144" s="44">
        <v>70</v>
      </c>
      <c r="I144" s="44">
        <v>50</v>
      </c>
      <c r="J144" s="43" t="s">
        <v>16</v>
      </c>
    </row>
    <row r="145" spans="1:10" ht="12.75" x14ac:dyDescent="0.2">
      <c r="A145" s="42">
        <v>13486</v>
      </c>
      <c r="B145" s="43" t="s">
        <v>5</v>
      </c>
      <c r="C145" s="43" t="s">
        <v>7</v>
      </c>
      <c r="D145" s="43" t="s">
        <v>7</v>
      </c>
      <c r="E145" s="43" t="s">
        <v>7</v>
      </c>
      <c r="F145" s="43" t="s">
        <v>7</v>
      </c>
      <c r="G145" s="43" t="s">
        <v>7</v>
      </c>
      <c r="H145" s="44">
        <v>70</v>
      </c>
      <c r="I145" s="44">
        <v>40</v>
      </c>
      <c r="J145" s="43" t="s">
        <v>16</v>
      </c>
    </row>
    <row r="146" spans="1:10" ht="12.75" x14ac:dyDescent="0.2">
      <c r="A146" s="42">
        <v>13547</v>
      </c>
      <c r="B146" s="43" t="s">
        <v>10</v>
      </c>
      <c r="C146" s="43" t="s">
        <v>7</v>
      </c>
      <c r="D146" s="43" t="s">
        <v>8</v>
      </c>
      <c r="E146" s="43" t="s">
        <v>7</v>
      </c>
      <c r="F146" s="43" t="s">
        <v>7</v>
      </c>
      <c r="G146" s="43" t="s">
        <v>7</v>
      </c>
      <c r="H146" s="44">
        <v>78</v>
      </c>
      <c r="I146" s="44">
        <v>10</v>
      </c>
      <c r="J146" s="43" t="s">
        <v>16</v>
      </c>
    </row>
    <row r="147" spans="1:10" ht="12.75" x14ac:dyDescent="0.2">
      <c r="A147" s="42">
        <v>13648</v>
      </c>
      <c r="B147" s="43" t="s">
        <v>10</v>
      </c>
      <c r="C147" s="43" t="s">
        <v>7</v>
      </c>
      <c r="D147" s="43" t="s">
        <v>7</v>
      </c>
      <c r="E147" s="43" t="s">
        <v>7</v>
      </c>
      <c r="F147" s="43" t="s">
        <v>7</v>
      </c>
      <c r="G147" s="43" t="s">
        <v>7</v>
      </c>
      <c r="H147" s="44">
        <v>78</v>
      </c>
      <c r="I147" s="44">
        <v>30</v>
      </c>
      <c r="J147" s="43" t="s">
        <v>16</v>
      </c>
    </row>
    <row r="148" spans="1:10" ht="12.75" x14ac:dyDescent="0.2">
      <c r="A148" s="42">
        <v>13722</v>
      </c>
      <c r="B148" s="43" t="s">
        <v>6</v>
      </c>
      <c r="C148" s="43" t="s">
        <v>7</v>
      </c>
      <c r="D148" s="43" t="s">
        <v>8</v>
      </c>
      <c r="E148" s="43" t="s">
        <v>7</v>
      </c>
      <c r="F148" s="43" t="s">
        <v>7</v>
      </c>
      <c r="G148" s="43" t="s">
        <v>7</v>
      </c>
      <c r="H148" s="44">
        <v>78</v>
      </c>
      <c r="I148" s="44">
        <v>60</v>
      </c>
      <c r="J148" s="43" t="s">
        <v>16</v>
      </c>
    </row>
    <row r="149" spans="1:10" ht="12.75" x14ac:dyDescent="0.2">
      <c r="A149" s="42">
        <v>13756</v>
      </c>
      <c r="B149" s="43" t="s">
        <v>10</v>
      </c>
      <c r="C149" s="43" t="s">
        <v>7</v>
      </c>
      <c r="D149" s="43" t="s">
        <v>7</v>
      </c>
      <c r="E149" s="43" t="s">
        <v>7</v>
      </c>
      <c r="F149" s="43" t="s">
        <v>7</v>
      </c>
      <c r="G149" s="43" t="s">
        <v>7</v>
      </c>
      <c r="H149" s="44">
        <v>82</v>
      </c>
      <c r="I149" s="44">
        <v>30</v>
      </c>
      <c r="J149" s="43" t="s">
        <v>16</v>
      </c>
    </row>
    <row r="150" spans="1:10" ht="12.75" x14ac:dyDescent="0.2">
      <c r="A150" s="42">
        <v>14025</v>
      </c>
      <c r="B150" s="43" t="s">
        <v>6</v>
      </c>
      <c r="C150" s="43" t="s">
        <v>7</v>
      </c>
      <c r="D150" s="43" t="s">
        <v>7</v>
      </c>
      <c r="E150" s="43" t="s">
        <v>8</v>
      </c>
      <c r="F150" s="43" t="s">
        <v>7</v>
      </c>
      <c r="G150" s="43" t="s">
        <v>7</v>
      </c>
      <c r="H150" s="44">
        <v>75</v>
      </c>
      <c r="I150" s="44">
        <v>40</v>
      </c>
      <c r="J150" s="43" t="s">
        <v>16</v>
      </c>
    </row>
    <row r="151" spans="1:10" ht="12.75" x14ac:dyDescent="0.2">
      <c r="A151" s="42">
        <v>14069</v>
      </c>
      <c r="B151" s="43" t="s">
        <v>5</v>
      </c>
      <c r="C151" s="43" t="s">
        <v>7</v>
      </c>
      <c r="D151" s="43" t="s">
        <v>7</v>
      </c>
      <c r="E151" s="43" t="s">
        <v>8</v>
      </c>
      <c r="F151" s="43" t="s">
        <v>7</v>
      </c>
      <c r="G151" s="43" t="s">
        <v>7</v>
      </c>
      <c r="H151" s="44">
        <v>70</v>
      </c>
      <c r="I151" s="44">
        <v>100</v>
      </c>
      <c r="J151" s="43" t="s">
        <v>16</v>
      </c>
    </row>
    <row r="152" spans="1:10" ht="12.75" x14ac:dyDescent="0.2">
      <c r="A152" s="42">
        <v>14091</v>
      </c>
      <c r="B152" s="43" t="s">
        <v>17</v>
      </c>
      <c r="C152" s="43" t="s">
        <v>7</v>
      </c>
      <c r="D152" s="43" t="s">
        <v>8</v>
      </c>
      <c r="E152" s="43" t="s">
        <v>8</v>
      </c>
      <c r="F152" s="43" t="s">
        <v>8</v>
      </c>
      <c r="G152" s="43" t="s">
        <v>7</v>
      </c>
      <c r="H152" s="44">
        <v>75</v>
      </c>
      <c r="I152" s="44">
        <v>100</v>
      </c>
      <c r="J152" s="43" t="s">
        <v>15</v>
      </c>
    </row>
    <row r="153" spans="1:10" ht="12.75" x14ac:dyDescent="0.2">
      <c r="A153" s="42">
        <v>14148</v>
      </c>
      <c r="B153" s="43" t="s">
        <v>5</v>
      </c>
      <c r="C153" s="43" t="s">
        <v>7</v>
      </c>
      <c r="D153" s="43" t="s">
        <v>8</v>
      </c>
      <c r="E153" s="43" t="s">
        <v>8</v>
      </c>
      <c r="F153" s="43" t="s">
        <v>7</v>
      </c>
      <c r="G153" s="43" t="s">
        <v>7</v>
      </c>
      <c r="H153" s="44">
        <v>60</v>
      </c>
      <c r="I153" s="44">
        <v>100</v>
      </c>
      <c r="J153" s="43" t="s">
        <v>16</v>
      </c>
    </row>
    <row r="154" spans="1:10" ht="12.75" x14ac:dyDescent="0.2">
      <c r="A154" s="42">
        <v>14191</v>
      </c>
      <c r="B154" s="43" t="s">
        <v>6</v>
      </c>
      <c r="C154" s="43" t="s">
        <v>7</v>
      </c>
      <c r="D154" s="43" t="s">
        <v>7</v>
      </c>
      <c r="E154" s="43" t="s">
        <v>8</v>
      </c>
      <c r="F154" s="43" t="s">
        <v>7</v>
      </c>
      <c r="G154" s="43" t="s">
        <v>7</v>
      </c>
      <c r="H154" s="44">
        <v>75</v>
      </c>
      <c r="I154" s="44">
        <v>20</v>
      </c>
      <c r="J154" s="43" t="s">
        <v>16</v>
      </c>
    </row>
    <row r="155" spans="1:10" ht="12.75" x14ac:dyDescent="0.2">
      <c r="A155" s="42">
        <v>14374</v>
      </c>
      <c r="B155" s="43" t="s">
        <v>5</v>
      </c>
      <c r="C155" s="43" t="s">
        <v>7</v>
      </c>
      <c r="D155" s="43" t="s">
        <v>7</v>
      </c>
      <c r="E155" s="43" t="s">
        <v>8</v>
      </c>
      <c r="F155" s="43" t="s">
        <v>8</v>
      </c>
      <c r="G155" s="43" t="s">
        <v>7</v>
      </c>
      <c r="H155" s="44">
        <v>95</v>
      </c>
      <c r="I155" s="44">
        <v>100</v>
      </c>
      <c r="J155" s="43" t="s">
        <v>15</v>
      </c>
    </row>
    <row r="156" spans="1:10" ht="12.75" x14ac:dyDescent="0.2">
      <c r="A156" s="42">
        <v>14450</v>
      </c>
      <c r="B156" s="43" t="s">
        <v>10</v>
      </c>
      <c r="C156" s="43" t="s">
        <v>7</v>
      </c>
      <c r="D156" s="43" t="s">
        <v>7</v>
      </c>
      <c r="E156" s="43" t="s">
        <v>7</v>
      </c>
      <c r="F156" s="43" t="s">
        <v>7</v>
      </c>
      <c r="G156" s="43" t="s">
        <v>7</v>
      </c>
      <c r="H156" s="44">
        <v>90</v>
      </c>
      <c r="I156" s="44">
        <v>50</v>
      </c>
      <c r="J156" s="43" t="s">
        <v>16</v>
      </c>
    </row>
    <row r="157" spans="1:10" ht="12.75" x14ac:dyDescent="0.2">
      <c r="A157" s="42">
        <v>14451</v>
      </c>
      <c r="B157" s="43" t="s">
        <v>6</v>
      </c>
      <c r="C157" s="43" t="s">
        <v>7</v>
      </c>
      <c r="D157" s="43" t="s">
        <v>7</v>
      </c>
      <c r="E157" s="43" t="s">
        <v>7</v>
      </c>
      <c r="F157" s="43" t="s">
        <v>7</v>
      </c>
      <c r="G157" s="43" t="s">
        <v>7</v>
      </c>
      <c r="H157" s="44">
        <v>72</v>
      </c>
      <c r="I157" s="44">
        <v>73</v>
      </c>
      <c r="J157" s="43" t="s">
        <v>16</v>
      </c>
    </row>
    <row r="158" spans="1:10" ht="12.75" x14ac:dyDescent="0.2">
      <c r="A158" s="42">
        <v>14523</v>
      </c>
      <c r="B158" s="43" t="s">
        <v>5</v>
      </c>
      <c r="C158" s="43" t="s">
        <v>7</v>
      </c>
      <c r="D158" s="43" t="s">
        <v>7</v>
      </c>
      <c r="E158" s="43" t="s">
        <v>8</v>
      </c>
      <c r="F158" s="43" t="s">
        <v>8</v>
      </c>
      <c r="G158" s="43" t="s">
        <v>7</v>
      </c>
      <c r="H158" s="44">
        <v>80</v>
      </c>
      <c r="I158" s="44">
        <v>80</v>
      </c>
      <c r="J158" s="43" t="s">
        <v>15</v>
      </c>
    </row>
    <row r="159" spans="1:10" ht="12.75" x14ac:dyDescent="0.2">
      <c r="A159" s="42">
        <v>14558</v>
      </c>
      <c r="B159" s="43" t="s">
        <v>10</v>
      </c>
      <c r="C159" s="43" t="s">
        <v>7</v>
      </c>
      <c r="D159" s="43" t="s">
        <v>8</v>
      </c>
      <c r="E159" s="43" t="s">
        <v>8</v>
      </c>
      <c r="F159" s="43" t="s">
        <v>7</v>
      </c>
      <c r="G159" s="43" t="s">
        <v>7</v>
      </c>
      <c r="H159" s="44">
        <v>81</v>
      </c>
      <c r="I159" s="44">
        <v>10</v>
      </c>
      <c r="J159" s="43" t="s">
        <v>16</v>
      </c>
    </row>
    <row r="160" spans="1:10" ht="12.75" x14ac:dyDescent="0.2">
      <c r="A160" s="42">
        <v>14565</v>
      </c>
      <c r="B160" s="43" t="s">
        <v>17</v>
      </c>
      <c r="C160" s="43" t="s">
        <v>7</v>
      </c>
      <c r="D160" s="43" t="s">
        <v>8</v>
      </c>
      <c r="E160" s="43" t="s">
        <v>8</v>
      </c>
      <c r="F160" s="43" t="s">
        <v>8</v>
      </c>
      <c r="G160" s="43" t="s">
        <v>7</v>
      </c>
      <c r="H160" s="44">
        <v>80</v>
      </c>
      <c r="I160" s="44">
        <v>53</v>
      </c>
      <c r="J160" s="43" t="s">
        <v>15</v>
      </c>
    </row>
    <row r="161" spans="1:10" ht="12.75" x14ac:dyDescent="0.2">
      <c r="A161" s="42">
        <v>14824</v>
      </c>
      <c r="B161" s="43" t="s">
        <v>17</v>
      </c>
      <c r="C161" s="43" t="s">
        <v>8</v>
      </c>
      <c r="D161" s="43" t="s">
        <v>8</v>
      </c>
      <c r="E161" s="43" t="s">
        <v>8</v>
      </c>
      <c r="F161" s="43" t="s">
        <v>8</v>
      </c>
      <c r="G161" s="43" t="s">
        <v>7</v>
      </c>
      <c r="H161" s="44">
        <v>99</v>
      </c>
      <c r="I161" s="44">
        <v>75</v>
      </c>
      <c r="J161" s="43" t="s">
        <v>15</v>
      </c>
    </row>
    <row r="162" spans="1:10" ht="12.75" x14ac:dyDescent="0.2">
      <c r="A162" s="42">
        <v>14956</v>
      </c>
      <c r="B162" s="43" t="s">
        <v>9</v>
      </c>
      <c r="C162" s="43" t="s">
        <v>7</v>
      </c>
      <c r="D162" s="43" t="s">
        <v>8</v>
      </c>
      <c r="E162" s="43" t="s">
        <v>8</v>
      </c>
      <c r="F162" s="43" t="s">
        <v>7</v>
      </c>
      <c r="G162" s="43" t="s">
        <v>7</v>
      </c>
      <c r="H162" s="44">
        <v>90</v>
      </c>
      <c r="I162" s="44">
        <v>40</v>
      </c>
      <c r="J162" s="43" t="s">
        <v>15</v>
      </c>
    </row>
    <row r="163" spans="1:10" ht="12.75" x14ac:dyDescent="0.2">
      <c r="A163" s="42">
        <v>15004</v>
      </c>
      <c r="B163" s="43" t="s">
        <v>9</v>
      </c>
      <c r="C163" s="43" t="s">
        <v>7</v>
      </c>
      <c r="D163" s="43" t="s">
        <v>8</v>
      </c>
      <c r="E163" s="43" t="s">
        <v>8</v>
      </c>
      <c r="F163" s="43" t="s">
        <v>7</v>
      </c>
      <c r="G163" s="43" t="s">
        <v>7</v>
      </c>
      <c r="H163" s="44">
        <v>90</v>
      </c>
      <c r="I163" s="44">
        <v>70</v>
      </c>
      <c r="J163" s="43" t="s">
        <v>15</v>
      </c>
    </row>
    <row r="164" spans="1:10" ht="12.75" x14ac:dyDescent="0.2">
      <c r="A164" s="42">
        <v>15049</v>
      </c>
      <c r="B164" s="43" t="s">
        <v>10</v>
      </c>
      <c r="C164" s="43" t="s">
        <v>7</v>
      </c>
      <c r="D164" s="43" t="s">
        <v>8</v>
      </c>
      <c r="E164" s="43" t="s">
        <v>7</v>
      </c>
      <c r="F164" s="43" t="s">
        <v>7</v>
      </c>
      <c r="G164" s="43" t="s">
        <v>7</v>
      </c>
      <c r="H164" s="44">
        <v>80</v>
      </c>
      <c r="I164" s="44">
        <v>50</v>
      </c>
      <c r="J164" s="43" t="s">
        <v>16</v>
      </c>
    </row>
    <row r="165" spans="1:10" ht="12.75" x14ac:dyDescent="0.2">
      <c r="A165" s="42">
        <v>15107</v>
      </c>
      <c r="B165" s="43" t="s">
        <v>6</v>
      </c>
      <c r="C165" s="43" t="s">
        <v>7</v>
      </c>
      <c r="D165" s="43" t="s">
        <v>7</v>
      </c>
      <c r="E165" s="43" t="s">
        <v>7</v>
      </c>
      <c r="F165" s="43" t="s">
        <v>7</v>
      </c>
      <c r="G165" s="43" t="s">
        <v>7</v>
      </c>
      <c r="H165" s="44">
        <v>71</v>
      </c>
      <c r="I165" s="44">
        <v>30</v>
      </c>
      <c r="J165" s="43" t="s">
        <v>16</v>
      </c>
    </row>
    <row r="166" spans="1:10" ht="12.75" x14ac:dyDescent="0.2">
      <c r="A166" s="42">
        <v>15198</v>
      </c>
      <c r="B166" s="43" t="s">
        <v>5</v>
      </c>
      <c r="C166" s="43" t="s">
        <v>7</v>
      </c>
      <c r="D166" s="43" t="s">
        <v>8</v>
      </c>
      <c r="E166" s="43" t="s">
        <v>7</v>
      </c>
      <c r="F166" s="43" t="s">
        <v>7</v>
      </c>
      <c r="G166" s="43" t="s">
        <v>7</v>
      </c>
      <c r="H166" s="44">
        <v>60</v>
      </c>
      <c r="I166" s="44">
        <v>10</v>
      </c>
      <c r="J166" s="43" t="s">
        <v>16</v>
      </c>
    </row>
    <row r="167" spans="1:10" ht="12.75" x14ac:dyDescent="0.2">
      <c r="A167" s="42">
        <v>15350</v>
      </c>
      <c r="B167" s="43" t="s">
        <v>10</v>
      </c>
      <c r="C167" s="43" t="s">
        <v>7</v>
      </c>
      <c r="D167" s="43" t="s">
        <v>8</v>
      </c>
      <c r="E167" s="43" t="s">
        <v>7</v>
      </c>
      <c r="F167" s="43" t="s">
        <v>8</v>
      </c>
      <c r="G167" s="43" t="s">
        <v>7</v>
      </c>
      <c r="H167" s="44">
        <v>90</v>
      </c>
      <c r="I167" s="44">
        <v>100</v>
      </c>
      <c r="J167" s="43" t="s">
        <v>15</v>
      </c>
    </row>
    <row r="168" spans="1:10" ht="12.75" x14ac:dyDescent="0.2">
      <c r="A168" s="42">
        <v>15567</v>
      </c>
      <c r="B168" s="43" t="s">
        <v>6</v>
      </c>
      <c r="C168" s="43" t="s">
        <v>7</v>
      </c>
      <c r="D168" s="43" t="s">
        <v>8</v>
      </c>
      <c r="E168" s="43" t="s">
        <v>8</v>
      </c>
      <c r="F168" s="43" t="s">
        <v>7</v>
      </c>
      <c r="G168" s="43" t="s">
        <v>7</v>
      </c>
      <c r="H168" s="44">
        <v>76</v>
      </c>
      <c r="I168" s="44">
        <v>50</v>
      </c>
      <c r="J168" s="43" t="s">
        <v>16</v>
      </c>
    </row>
    <row r="169" spans="1:10" ht="12.75" x14ac:dyDescent="0.2">
      <c r="A169" s="42">
        <v>15665</v>
      </c>
      <c r="B169" s="43" t="s">
        <v>5</v>
      </c>
      <c r="C169" s="43" t="s">
        <v>7</v>
      </c>
      <c r="D169" s="43" t="s">
        <v>7</v>
      </c>
      <c r="E169" s="43" t="s">
        <v>7</v>
      </c>
      <c r="F169" s="43" t="s">
        <v>7</v>
      </c>
      <c r="G169" s="43" t="s">
        <v>7</v>
      </c>
      <c r="H169" s="44">
        <v>68</v>
      </c>
      <c r="I169" s="44">
        <v>40</v>
      </c>
      <c r="J169" s="43" t="s">
        <v>16</v>
      </c>
    </row>
    <row r="170" spans="1:10" ht="12.75" x14ac:dyDescent="0.2">
      <c r="A170" s="42">
        <v>15763</v>
      </c>
      <c r="B170" s="43" t="s">
        <v>10</v>
      </c>
      <c r="C170" s="43" t="s">
        <v>7</v>
      </c>
      <c r="D170" s="43" t="s">
        <v>7</v>
      </c>
      <c r="E170" s="43" t="s">
        <v>7</v>
      </c>
      <c r="F170" s="43" t="s">
        <v>8</v>
      </c>
      <c r="G170" s="43" t="s">
        <v>7</v>
      </c>
      <c r="H170" s="44">
        <v>95</v>
      </c>
      <c r="I170" s="44">
        <v>95</v>
      </c>
      <c r="J170" s="43" t="s">
        <v>15</v>
      </c>
    </row>
    <row r="171" spans="1:10" ht="12.75" x14ac:dyDescent="0.2">
      <c r="A171" s="42">
        <v>15888</v>
      </c>
      <c r="B171" s="43" t="s">
        <v>5</v>
      </c>
      <c r="C171" s="43" t="s">
        <v>7</v>
      </c>
      <c r="D171" s="43" t="s">
        <v>7</v>
      </c>
      <c r="E171" s="43" t="s">
        <v>7</v>
      </c>
      <c r="F171" s="43" t="s">
        <v>7</v>
      </c>
      <c r="G171" s="43" t="s">
        <v>7</v>
      </c>
      <c r="H171" s="44">
        <v>68</v>
      </c>
      <c r="I171" s="44">
        <v>40</v>
      </c>
      <c r="J171" s="43" t="s">
        <v>16</v>
      </c>
    </row>
    <row r="172" spans="1:10" ht="12.75" x14ac:dyDescent="0.2">
      <c r="A172" s="42">
        <v>15925</v>
      </c>
      <c r="B172" s="43" t="s">
        <v>6</v>
      </c>
      <c r="C172" s="43" t="s">
        <v>8</v>
      </c>
      <c r="D172" s="43" t="s">
        <v>7</v>
      </c>
      <c r="E172" s="43" t="s">
        <v>8</v>
      </c>
      <c r="F172" s="43" t="s">
        <v>7</v>
      </c>
      <c r="G172" s="43" t="s">
        <v>7</v>
      </c>
      <c r="H172" s="44">
        <v>90</v>
      </c>
      <c r="I172" s="44">
        <v>70</v>
      </c>
      <c r="J172" s="43" t="s">
        <v>15</v>
      </c>
    </row>
    <row r="173" spans="1:10" ht="12.75" x14ac:dyDescent="0.2">
      <c r="A173" s="42">
        <v>15957</v>
      </c>
      <c r="B173" s="43" t="s">
        <v>6</v>
      </c>
      <c r="C173" s="43" t="s">
        <v>7</v>
      </c>
      <c r="D173" s="43" t="s">
        <v>7</v>
      </c>
      <c r="E173" s="43" t="s">
        <v>7</v>
      </c>
      <c r="F173" s="43" t="s">
        <v>7</v>
      </c>
      <c r="G173" s="43" t="s">
        <v>7</v>
      </c>
      <c r="H173" s="44">
        <v>70</v>
      </c>
      <c r="I173" s="44">
        <v>30</v>
      </c>
      <c r="J173" s="43" t="s">
        <v>16</v>
      </c>
    </row>
    <row r="174" spans="1:10" ht="12.75" x14ac:dyDescent="0.2">
      <c r="A174" s="42">
        <v>16057</v>
      </c>
      <c r="B174" s="43" t="s">
        <v>6</v>
      </c>
      <c r="C174" s="43" t="s">
        <v>7</v>
      </c>
      <c r="D174" s="43" t="s">
        <v>7</v>
      </c>
      <c r="E174" s="43" t="s">
        <v>7</v>
      </c>
      <c r="F174" s="43" t="s">
        <v>7</v>
      </c>
      <c r="G174" s="43" t="s">
        <v>7</v>
      </c>
      <c r="H174" s="44">
        <v>70</v>
      </c>
      <c r="I174" s="44">
        <v>55</v>
      </c>
      <c r="J174" s="43" t="s">
        <v>16</v>
      </c>
    </row>
    <row r="175" spans="1:10" ht="12.75" x14ac:dyDescent="0.2">
      <c r="A175" s="42">
        <v>16140</v>
      </c>
      <c r="B175" s="43" t="s">
        <v>5</v>
      </c>
      <c r="C175" s="43" t="s">
        <v>7</v>
      </c>
      <c r="D175" s="43" t="s">
        <v>7</v>
      </c>
      <c r="E175" s="43" t="s">
        <v>8</v>
      </c>
      <c r="F175" s="43" t="s">
        <v>7</v>
      </c>
      <c r="G175" s="43" t="s">
        <v>7</v>
      </c>
      <c r="H175" s="44">
        <v>68</v>
      </c>
      <c r="I175" s="44">
        <v>20</v>
      </c>
      <c r="J175" s="43" t="s">
        <v>16</v>
      </c>
    </row>
    <row r="176" spans="1:10" ht="12.75" x14ac:dyDescent="0.2">
      <c r="A176" s="42">
        <v>16192</v>
      </c>
      <c r="B176" s="43" t="s">
        <v>5</v>
      </c>
      <c r="C176" s="43" t="s">
        <v>7</v>
      </c>
      <c r="D176" s="43" t="s">
        <v>8</v>
      </c>
      <c r="E176" s="43" t="s">
        <v>8</v>
      </c>
      <c r="F176" s="43" t="s">
        <v>7</v>
      </c>
      <c r="G176" s="43" t="s">
        <v>7</v>
      </c>
      <c r="H176" s="44">
        <v>85</v>
      </c>
      <c r="I176" s="44">
        <v>70</v>
      </c>
      <c r="J176" s="43" t="s">
        <v>15</v>
      </c>
    </row>
    <row r="177" spans="1:10" ht="12.75" x14ac:dyDescent="0.2">
      <c r="A177" s="42">
        <v>16308</v>
      </c>
      <c r="B177" s="43" t="s">
        <v>10</v>
      </c>
      <c r="C177" s="43" t="s">
        <v>7</v>
      </c>
      <c r="D177" s="43" t="s">
        <v>7</v>
      </c>
      <c r="E177" s="43" t="s">
        <v>7</v>
      </c>
      <c r="F177" s="43" t="s">
        <v>7</v>
      </c>
      <c r="G177" s="43" t="s">
        <v>7</v>
      </c>
      <c r="H177" s="44">
        <v>95</v>
      </c>
      <c r="I177" s="44">
        <v>95</v>
      </c>
      <c r="J177" s="43" t="s">
        <v>15</v>
      </c>
    </row>
    <row r="178" spans="1:10" ht="12.75" x14ac:dyDescent="0.2">
      <c r="A178" s="42">
        <v>16347</v>
      </c>
      <c r="B178" s="43" t="s">
        <v>10</v>
      </c>
      <c r="C178" s="43" t="s">
        <v>7</v>
      </c>
      <c r="D178" s="43" t="s">
        <v>8</v>
      </c>
      <c r="E178" s="43" t="s">
        <v>7</v>
      </c>
      <c r="F178" s="43" t="s">
        <v>8</v>
      </c>
      <c r="G178" s="43" t="s">
        <v>7</v>
      </c>
      <c r="H178" s="44">
        <v>95</v>
      </c>
      <c r="I178" s="44">
        <v>100</v>
      </c>
      <c r="J178" s="43" t="s">
        <v>15</v>
      </c>
    </row>
    <row r="179" spans="1:10" ht="12.75" x14ac:dyDescent="0.2">
      <c r="A179" s="42">
        <v>16439</v>
      </c>
      <c r="B179" s="43" t="s">
        <v>10</v>
      </c>
      <c r="C179" s="43" t="s">
        <v>7</v>
      </c>
      <c r="D179" s="43" t="s">
        <v>8</v>
      </c>
      <c r="E179" s="43" t="s">
        <v>7</v>
      </c>
      <c r="F179" s="43" t="s">
        <v>8</v>
      </c>
      <c r="G179" s="43" t="s">
        <v>7</v>
      </c>
      <c r="H179" s="44">
        <v>80</v>
      </c>
      <c r="I179" s="44">
        <v>30</v>
      </c>
      <c r="J179" s="43" t="s">
        <v>15</v>
      </c>
    </row>
    <row r="180" spans="1:10" ht="12.75" x14ac:dyDescent="0.2">
      <c r="A180" s="42">
        <v>16519</v>
      </c>
      <c r="B180" s="43" t="s">
        <v>5</v>
      </c>
      <c r="C180" s="43" t="s">
        <v>7</v>
      </c>
      <c r="D180" s="43" t="s">
        <v>8</v>
      </c>
      <c r="E180" s="43" t="s">
        <v>8</v>
      </c>
      <c r="F180" s="43" t="s">
        <v>8</v>
      </c>
      <c r="G180" s="43" t="s">
        <v>7</v>
      </c>
      <c r="H180" s="44">
        <v>90</v>
      </c>
      <c r="I180" s="44">
        <v>100</v>
      </c>
      <c r="J180" s="43" t="s">
        <v>15</v>
      </c>
    </row>
    <row r="181" spans="1:10" ht="12.75" x14ac:dyDescent="0.2">
      <c r="A181" s="42">
        <v>16521</v>
      </c>
      <c r="B181" s="43" t="s">
        <v>9</v>
      </c>
      <c r="C181" s="43" t="s">
        <v>7</v>
      </c>
      <c r="D181" s="43" t="s">
        <v>7</v>
      </c>
      <c r="E181" s="43" t="s">
        <v>7</v>
      </c>
      <c r="F181" s="43" t="s">
        <v>7</v>
      </c>
      <c r="G181" s="43" t="s">
        <v>7</v>
      </c>
      <c r="H181" s="44">
        <v>80</v>
      </c>
      <c r="I181" s="44">
        <v>10</v>
      </c>
      <c r="J181" s="43" t="s">
        <v>16</v>
      </c>
    </row>
    <row r="182" spans="1:10" ht="12.75" x14ac:dyDescent="0.2">
      <c r="A182" s="42">
        <v>16522</v>
      </c>
      <c r="B182" s="43" t="s">
        <v>10</v>
      </c>
      <c r="C182" s="43" t="s">
        <v>7</v>
      </c>
      <c r="D182" s="43" t="s">
        <v>8</v>
      </c>
      <c r="E182" s="43" t="s">
        <v>7</v>
      </c>
      <c r="F182" s="43" t="s">
        <v>7</v>
      </c>
      <c r="G182" s="43" t="s">
        <v>7</v>
      </c>
      <c r="H182" s="44">
        <v>70</v>
      </c>
      <c r="I182" s="44">
        <v>100</v>
      </c>
      <c r="J182" s="43" t="s">
        <v>15</v>
      </c>
    </row>
    <row r="183" spans="1:10" ht="12.75" x14ac:dyDescent="0.2">
      <c r="A183" s="42">
        <v>16564</v>
      </c>
      <c r="B183" s="43" t="s">
        <v>10</v>
      </c>
      <c r="C183" s="43" t="s">
        <v>7</v>
      </c>
      <c r="D183" s="43" t="s">
        <v>8</v>
      </c>
      <c r="E183" s="43" t="s">
        <v>8</v>
      </c>
      <c r="F183" s="43" t="s">
        <v>7</v>
      </c>
      <c r="G183" s="43" t="s">
        <v>7</v>
      </c>
      <c r="H183" s="44">
        <v>80</v>
      </c>
      <c r="I183" s="44">
        <v>10</v>
      </c>
      <c r="J183" s="43" t="s">
        <v>16</v>
      </c>
    </row>
    <row r="184" spans="1:10" ht="12.75" x14ac:dyDescent="0.2">
      <c r="A184" s="42">
        <v>16575</v>
      </c>
      <c r="B184" s="43" t="s">
        <v>5</v>
      </c>
      <c r="C184" s="43" t="s">
        <v>7</v>
      </c>
      <c r="D184" s="43" t="s">
        <v>8</v>
      </c>
      <c r="E184" s="43" t="s">
        <v>7</v>
      </c>
      <c r="F184" s="43" t="s">
        <v>7</v>
      </c>
      <c r="G184" s="43" t="s">
        <v>7</v>
      </c>
      <c r="H184" s="44">
        <v>85</v>
      </c>
      <c r="I184" s="44">
        <v>75</v>
      </c>
      <c r="J184" s="43" t="s">
        <v>16</v>
      </c>
    </row>
    <row r="185" spans="1:10" ht="12.75" x14ac:dyDescent="0.2">
      <c r="A185" s="42">
        <v>16578</v>
      </c>
      <c r="B185" s="43" t="s">
        <v>5</v>
      </c>
      <c r="C185" s="43" t="s">
        <v>7</v>
      </c>
      <c r="D185" s="43" t="s">
        <v>8</v>
      </c>
      <c r="E185" s="43" t="s">
        <v>8</v>
      </c>
      <c r="F185" s="43" t="s">
        <v>8</v>
      </c>
      <c r="G185" s="43" t="s">
        <v>7</v>
      </c>
      <c r="H185" s="44">
        <v>90</v>
      </c>
      <c r="I185" s="44">
        <v>100</v>
      </c>
      <c r="J185" s="43" t="s">
        <v>15</v>
      </c>
    </row>
    <row r="186" spans="1:10" ht="12.75" x14ac:dyDescent="0.2">
      <c r="A186" s="42">
        <v>16800</v>
      </c>
      <c r="B186" s="43" t="s">
        <v>10</v>
      </c>
      <c r="C186" s="43" t="s">
        <v>7</v>
      </c>
      <c r="D186" s="43" t="s">
        <v>8</v>
      </c>
      <c r="E186" s="43" t="s">
        <v>7</v>
      </c>
      <c r="F186" s="43" t="s">
        <v>8</v>
      </c>
      <c r="G186" s="43" t="s">
        <v>7</v>
      </c>
      <c r="H186" s="44">
        <v>99</v>
      </c>
      <c r="I186" s="44">
        <v>100</v>
      </c>
      <c r="J186" s="43" t="s">
        <v>15</v>
      </c>
    </row>
    <row r="187" spans="1:10" ht="12.75" x14ac:dyDescent="0.2">
      <c r="A187" s="42">
        <v>16812</v>
      </c>
      <c r="B187" s="43" t="s">
        <v>6</v>
      </c>
      <c r="C187" s="43" t="s">
        <v>7</v>
      </c>
      <c r="D187" s="43" t="s">
        <v>8</v>
      </c>
      <c r="E187" s="43" t="s">
        <v>8</v>
      </c>
      <c r="F187" s="43" t="s">
        <v>7</v>
      </c>
      <c r="G187" s="43" t="s">
        <v>7</v>
      </c>
      <c r="H187" s="44">
        <v>81</v>
      </c>
      <c r="I187" s="44">
        <v>30</v>
      </c>
      <c r="J187" s="43" t="s">
        <v>16</v>
      </c>
    </row>
    <row r="188" spans="1:10" ht="12.75" x14ac:dyDescent="0.2">
      <c r="A188" s="42">
        <v>16941</v>
      </c>
      <c r="B188" s="43" t="s">
        <v>6</v>
      </c>
      <c r="C188" s="43" t="s">
        <v>7</v>
      </c>
      <c r="D188" s="43" t="s">
        <v>8</v>
      </c>
      <c r="E188" s="43" t="s">
        <v>8</v>
      </c>
      <c r="F188" s="43" t="s">
        <v>7</v>
      </c>
      <c r="G188" s="43" t="s">
        <v>7</v>
      </c>
      <c r="H188" s="44">
        <v>80</v>
      </c>
      <c r="I188" s="44">
        <v>100</v>
      </c>
      <c r="J188" s="43" t="s">
        <v>15</v>
      </c>
    </row>
    <row r="189" spans="1:10" ht="12.75" x14ac:dyDescent="0.2">
      <c r="A189" s="42">
        <v>17049</v>
      </c>
      <c r="B189" s="43" t="s">
        <v>9</v>
      </c>
      <c r="C189" s="43" t="s">
        <v>7</v>
      </c>
      <c r="D189" s="43" t="s">
        <v>7</v>
      </c>
      <c r="E189" s="43" t="s">
        <v>7</v>
      </c>
      <c r="F189" s="43" t="s">
        <v>7</v>
      </c>
      <c r="G189" s="43" t="s">
        <v>7</v>
      </c>
      <c r="H189" s="44">
        <v>95</v>
      </c>
      <c r="I189" s="44">
        <v>20</v>
      </c>
      <c r="J189" s="43" t="s">
        <v>16</v>
      </c>
    </row>
    <row r="190" spans="1:10" ht="12.75" x14ac:dyDescent="0.2">
      <c r="A190" s="42">
        <v>17051</v>
      </c>
      <c r="B190" s="43" t="s">
        <v>5</v>
      </c>
      <c r="C190" s="43" t="s">
        <v>7</v>
      </c>
      <c r="D190" s="43" t="s">
        <v>7</v>
      </c>
      <c r="E190" s="43" t="s">
        <v>8</v>
      </c>
      <c r="F190" s="43" t="s">
        <v>7</v>
      </c>
      <c r="G190" s="43" t="s">
        <v>7</v>
      </c>
      <c r="H190" s="44">
        <v>73</v>
      </c>
      <c r="I190" s="44">
        <v>50</v>
      </c>
      <c r="J190" s="43" t="s">
        <v>16</v>
      </c>
    </row>
    <row r="191" spans="1:10" ht="12.75" x14ac:dyDescent="0.2">
      <c r="A191" s="42">
        <v>17117</v>
      </c>
      <c r="B191" s="43" t="s">
        <v>10</v>
      </c>
      <c r="C191" s="43" t="s">
        <v>7</v>
      </c>
      <c r="D191" s="43" t="s">
        <v>8</v>
      </c>
      <c r="E191" s="43" t="s">
        <v>7</v>
      </c>
      <c r="F191" s="43" t="s">
        <v>7</v>
      </c>
      <c r="G191" s="43" t="s">
        <v>7</v>
      </c>
      <c r="H191" s="44">
        <v>73</v>
      </c>
      <c r="I191" s="44">
        <v>10</v>
      </c>
      <c r="J191" s="43" t="s">
        <v>16</v>
      </c>
    </row>
    <row r="192" spans="1:10" ht="12.75" x14ac:dyDescent="0.2">
      <c r="A192" s="42">
        <v>17148</v>
      </c>
      <c r="B192" s="43" t="s">
        <v>9</v>
      </c>
      <c r="C192" s="43" t="s">
        <v>7</v>
      </c>
      <c r="D192" s="43" t="s">
        <v>7</v>
      </c>
      <c r="E192" s="43" t="s">
        <v>8</v>
      </c>
      <c r="F192" s="43" t="s">
        <v>8</v>
      </c>
      <c r="G192" s="43" t="s">
        <v>7</v>
      </c>
      <c r="H192" s="44">
        <v>97</v>
      </c>
      <c r="I192" s="44">
        <v>95</v>
      </c>
      <c r="J192" s="43" t="s">
        <v>15</v>
      </c>
    </row>
    <row r="193" spans="1:10" ht="12.75" x14ac:dyDescent="0.2">
      <c r="A193" s="42">
        <v>17251</v>
      </c>
      <c r="B193" s="43" t="s">
        <v>6</v>
      </c>
      <c r="C193" s="43" t="s">
        <v>7</v>
      </c>
      <c r="D193" s="43" t="s">
        <v>8</v>
      </c>
      <c r="E193" s="43" t="s">
        <v>7</v>
      </c>
      <c r="F193" s="43" t="s">
        <v>7</v>
      </c>
      <c r="G193" s="43" t="s">
        <v>7</v>
      </c>
      <c r="H193" s="44">
        <v>68</v>
      </c>
      <c r="I193" s="44">
        <v>20</v>
      </c>
      <c r="J193" s="43" t="s">
        <v>16</v>
      </c>
    </row>
    <row r="194" spans="1:10" ht="12.75" x14ac:dyDescent="0.2">
      <c r="A194" s="42">
        <v>17362</v>
      </c>
      <c r="B194" s="43" t="s">
        <v>6</v>
      </c>
      <c r="C194" s="43" t="s">
        <v>7</v>
      </c>
      <c r="D194" s="43" t="s">
        <v>7</v>
      </c>
      <c r="E194" s="43" t="s">
        <v>7</v>
      </c>
      <c r="F194" s="43" t="s">
        <v>7</v>
      </c>
      <c r="G194" s="43" t="s">
        <v>7</v>
      </c>
      <c r="H194" s="44">
        <v>70</v>
      </c>
      <c r="I194" s="44">
        <v>75</v>
      </c>
      <c r="J194" s="43" t="s">
        <v>16</v>
      </c>
    </row>
    <row r="195" spans="1:10" ht="12.75" x14ac:dyDescent="0.2">
      <c r="A195" s="42">
        <v>17391</v>
      </c>
      <c r="B195" s="43" t="s">
        <v>10</v>
      </c>
      <c r="C195" s="43" t="s">
        <v>8</v>
      </c>
      <c r="D195" s="43" t="s">
        <v>8</v>
      </c>
      <c r="E195" s="43" t="s">
        <v>8</v>
      </c>
      <c r="F195" s="43" t="s">
        <v>8</v>
      </c>
      <c r="G195" s="43" t="s">
        <v>7</v>
      </c>
      <c r="H195" s="44">
        <v>95</v>
      </c>
      <c r="I195" s="44">
        <v>100</v>
      </c>
      <c r="J195" s="43" t="s">
        <v>15</v>
      </c>
    </row>
    <row r="196" spans="1:10" ht="12.75" x14ac:dyDescent="0.2">
      <c r="A196" s="42">
        <v>17403</v>
      </c>
      <c r="B196" s="43" t="s">
        <v>5</v>
      </c>
      <c r="C196" s="43" t="s">
        <v>7</v>
      </c>
      <c r="D196" s="43" t="s">
        <v>8</v>
      </c>
      <c r="E196" s="43" t="s">
        <v>7</v>
      </c>
      <c r="F196" s="43" t="s">
        <v>7</v>
      </c>
      <c r="G196" s="43" t="s">
        <v>7</v>
      </c>
      <c r="H196" s="44">
        <v>90</v>
      </c>
      <c r="I196" s="44">
        <v>20</v>
      </c>
      <c r="J196" s="43" t="s">
        <v>16</v>
      </c>
    </row>
    <row r="197" spans="1:10" ht="12.75" x14ac:dyDescent="0.2">
      <c r="A197" s="42">
        <v>17461</v>
      </c>
      <c r="B197" s="43" t="s">
        <v>5</v>
      </c>
      <c r="C197" s="43" t="s">
        <v>7</v>
      </c>
      <c r="D197" s="43" t="s">
        <v>7</v>
      </c>
      <c r="E197" s="43" t="s">
        <v>7</v>
      </c>
      <c r="F197" s="43" t="s">
        <v>7</v>
      </c>
      <c r="G197" s="43" t="s">
        <v>7</v>
      </c>
      <c r="H197" s="44">
        <v>80</v>
      </c>
      <c r="I197" s="44">
        <v>100</v>
      </c>
      <c r="J197" s="43" t="s">
        <v>16</v>
      </c>
    </row>
    <row r="198" spans="1:10" ht="12.75" x14ac:dyDescent="0.2">
      <c r="A198" s="42">
        <v>17753</v>
      </c>
      <c r="B198" s="43" t="s">
        <v>5</v>
      </c>
      <c r="C198" s="43" t="s">
        <v>7</v>
      </c>
      <c r="D198" s="43" t="s">
        <v>8</v>
      </c>
      <c r="E198" s="43" t="s">
        <v>8</v>
      </c>
      <c r="F198" s="43" t="s">
        <v>7</v>
      </c>
      <c r="G198" s="43" t="s">
        <v>7</v>
      </c>
      <c r="H198" s="44">
        <v>85</v>
      </c>
      <c r="I198" s="44">
        <v>15</v>
      </c>
      <c r="J198" s="43" t="s">
        <v>16</v>
      </c>
    </row>
    <row r="199" spans="1:10" ht="12.75" x14ac:dyDescent="0.2">
      <c r="A199" s="42">
        <v>17897</v>
      </c>
      <c r="B199" s="43" t="s">
        <v>10</v>
      </c>
      <c r="C199" s="43" t="s">
        <v>7</v>
      </c>
      <c r="D199" s="43" t="s">
        <v>8</v>
      </c>
      <c r="E199" s="43" t="s">
        <v>7</v>
      </c>
      <c r="F199" s="43" t="s">
        <v>7</v>
      </c>
      <c r="G199" s="43" t="s">
        <v>7</v>
      </c>
      <c r="H199" s="44">
        <v>76</v>
      </c>
      <c r="I199" s="44">
        <v>65</v>
      </c>
      <c r="J199" s="43" t="s">
        <v>16</v>
      </c>
    </row>
    <row r="200" spans="1:10" ht="12.75" x14ac:dyDescent="0.2">
      <c r="A200" s="42">
        <v>17948</v>
      </c>
      <c r="B200" s="43" t="s">
        <v>10</v>
      </c>
      <c r="C200" s="43" t="s">
        <v>7</v>
      </c>
      <c r="D200" s="43" t="s">
        <v>8</v>
      </c>
      <c r="E200" s="43" t="s">
        <v>8</v>
      </c>
      <c r="F200" s="43" t="s">
        <v>8</v>
      </c>
      <c r="G200" s="43" t="s">
        <v>7</v>
      </c>
      <c r="H200" s="44">
        <v>80</v>
      </c>
      <c r="I200" s="44">
        <v>50</v>
      </c>
      <c r="J200" s="43" t="s">
        <v>15</v>
      </c>
    </row>
    <row r="201" spans="1:10" ht="12.75" x14ac:dyDescent="0.2">
      <c r="A201" s="42">
        <v>17951</v>
      </c>
      <c r="B201" s="43" t="s">
        <v>6</v>
      </c>
      <c r="C201" s="43" t="s">
        <v>7</v>
      </c>
      <c r="D201" s="43" t="s">
        <v>7</v>
      </c>
      <c r="E201" s="43" t="s">
        <v>7</v>
      </c>
      <c r="F201" s="43" t="s">
        <v>7</v>
      </c>
      <c r="G201" s="43" t="s">
        <v>8</v>
      </c>
      <c r="H201" s="44">
        <v>75</v>
      </c>
      <c r="I201" s="44">
        <v>100</v>
      </c>
      <c r="J201" s="43" t="s">
        <v>16</v>
      </c>
    </row>
    <row r="202" spans="1:10" ht="12.75" x14ac:dyDescent="0.2">
      <c r="A202" s="42">
        <v>17967</v>
      </c>
      <c r="B202" s="43" t="s">
        <v>6</v>
      </c>
      <c r="C202" s="43" t="s">
        <v>7</v>
      </c>
      <c r="D202" s="43" t="s">
        <v>8</v>
      </c>
      <c r="E202" s="43" t="s">
        <v>8</v>
      </c>
      <c r="F202" s="43" t="s">
        <v>7</v>
      </c>
      <c r="G202" s="43" t="s">
        <v>7</v>
      </c>
      <c r="H202" s="44">
        <v>75</v>
      </c>
      <c r="I202" s="44">
        <v>50</v>
      </c>
      <c r="J202" s="43" t="s">
        <v>16</v>
      </c>
    </row>
    <row r="203" spans="1:10" ht="12.75" x14ac:dyDescent="0.2">
      <c r="A203" s="42">
        <v>17971</v>
      </c>
      <c r="B203" s="43" t="s">
        <v>10</v>
      </c>
      <c r="C203" s="43" t="s">
        <v>7</v>
      </c>
      <c r="D203" s="43" t="s">
        <v>8</v>
      </c>
      <c r="E203" s="43" t="s">
        <v>8</v>
      </c>
      <c r="F203" s="43" t="s">
        <v>7</v>
      </c>
      <c r="G203" s="43" t="s">
        <v>7</v>
      </c>
      <c r="H203" s="44">
        <v>81</v>
      </c>
      <c r="I203" s="44">
        <v>20</v>
      </c>
      <c r="J203" s="43" t="s">
        <v>16</v>
      </c>
    </row>
    <row r="204" spans="1:10" ht="12.75" x14ac:dyDescent="0.2">
      <c r="A204" s="42">
        <v>18078</v>
      </c>
      <c r="B204" s="43" t="s">
        <v>5</v>
      </c>
      <c r="C204" s="43" t="s">
        <v>7</v>
      </c>
      <c r="D204" s="43" t="s">
        <v>7</v>
      </c>
      <c r="E204" s="43" t="s">
        <v>8</v>
      </c>
      <c r="F204" s="43" t="s">
        <v>8</v>
      </c>
      <c r="G204" s="43" t="s">
        <v>7</v>
      </c>
      <c r="H204" s="44">
        <v>95</v>
      </c>
      <c r="I204" s="44">
        <v>100</v>
      </c>
      <c r="J204" s="43" t="s">
        <v>15</v>
      </c>
    </row>
    <row r="205" spans="1:10" ht="12.75" x14ac:dyDescent="0.2">
      <c r="A205" s="42">
        <v>18100</v>
      </c>
      <c r="B205" s="43" t="s">
        <v>5</v>
      </c>
      <c r="C205" s="43" t="s">
        <v>7</v>
      </c>
      <c r="D205" s="43" t="s">
        <v>7</v>
      </c>
      <c r="E205" s="43" t="s">
        <v>7</v>
      </c>
      <c r="F205" s="43" t="s">
        <v>7</v>
      </c>
      <c r="G205" s="43" t="s">
        <v>7</v>
      </c>
      <c r="H205" s="44">
        <v>95</v>
      </c>
      <c r="I205" s="44">
        <v>85</v>
      </c>
      <c r="J205" s="43" t="s">
        <v>16</v>
      </c>
    </row>
    <row r="206" spans="1:10" ht="12.75" x14ac:dyDescent="0.2">
      <c r="A206" s="42">
        <v>18192</v>
      </c>
      <c r="B206" s="43" t="s">
        <v>10</v>
      </c>
      <c r="C206" s="43" t="s">
        <v>7</v>
      </c>
      <c r="D206" s="43" t="s">
        <v>8</v>
      </c>
      <c r="E206" s="43" t="s">
        <v>8</v>
      </c>
      <c r="F206" s="43" t="s">
        <v>7</v>
      </c>
      <c r="G206" s="43" t="s">
        <v>7</v>
      </c>
      <c r="H206" s="44">
        <v>90</v>
      </c>
      <c r="I206" s="44">
        <v>75</v>
      </c>
      <c r="J206" s="43" t="s">
        <v>15</v>
      </c>
    </row>
    <row r="207" spans="1:10" ht="12.75" x14ac:dyDescent="0.2">
      <c r="A207" s="42">
        <v>18219</v>
      </c>
      <c r="B207" s="43" t="s">
        <v>10</v>
      </c>
      <c r="C207" s="43" t="s">
        <v>7</v>
      </c>
      <c r="D207" s="43" t="s">
        <v>8</v>
      </c>
      <c r="E207" s="43" t="s">
        <v>8</v>
      </c>
      <c r="F207" s="43" t="s">
        <v>7</v>
      </c>
      <c r="G207" s="43" t="s">
        <v>7</v>
      </c>
      <c r="H207" s="44">
        <v>65</v>
      </c>
      <c r="I207" s="44">
        <v>60</v>
      </c>
      <c r="J207" s="43" t="s">
        <v>16</v>
      </c>
    </row>
    <row r="208" spans="1:10" ht="12.75" x14ac:dyDescent="0.2">
      <c r="A208" s="42">
        <v>18572</v>
      </c>
      <c r="B208" s="43" t="s">
        <v>6</v>
      </c>
      <c r="C208" s="43" t="s">
        <v>7</v>
      </c>
      <c r="D208" s="43" t="s">
        <v>7</v>
      </c>
      <c r="E208" s="43" t="s">
        <v>8</v>
      </c>
      <c r="F208" s="43" t="s">
        <v>7</v>
      </c>
      <c r="G208" s="43" t="s">
        <v>7</v>
      </c>
      <c r="H208" s="44">
        <v>68</v>
      </c>
      <c r="I208" s="44">
        <v>25</v>
      </c>
      <c r="J208" s="43" t="s">
        <v>16</v>
      </c>
    </row>
    <row r="209" spans="1:10" ht="12.75" x14ac:dyDescent="0.2">
      <c r="A209" s="42">
        <v>18635</v>
      </c>
      <c r="B209" s="43" t="s">
        <v>10</v>
      </c>
      <c r="C209" s="43" t="s">
        <v>7</v>
      </c>
      <c r="D209" s="43" t="s">
        <v>8</v>
      </c>
      <c r="E209" s="43" t="s">
        <v>8</v>
      </c>
      <c r="F209" s="43" t="s">
        <v>8</v>
      </c>
      <c r="G209" s="43" t="s">
        <v>7</v>
      </c>
      <c r="H209" s="44">
        <v>90</v>
      </c>
      <c r="I209" s="44">
        <v>90</v>
      </c>
      <c r="J209" s="43" t="s">
        <v>15</v>
      </c>
    </row>
    <row r="210" spans="1:10" ht="12.75" x14ac:dyDescent="0.2">
      <c r="A210" s="42">
        <v>18649</v>
      </c>
      <c r="B210" s="43" t="s">
        <v>10</v>
      </c>
      <c r="C210" s="43" t="s">
        <v>7</v>
      </c>
      <c r="D210" s="43" t="s">
        <v>7</v>
      </c>
      <c r="E210" s="43" t="s">
        <v>8</v>
      </c>
      <c r="F210" s="43" t="s">
        <v>8</v>
      </c>
      <c r="G210" s="43" t="s">
        <v>7</v>
      </c>
      <c r="H210" s="44">
        <v>90</v>
      </c>
      <c r="I210" s="44">
        <v>100</v>
      </c>
      <c r="J210" s="43" t="s">
        <v>15</v>
      </c>
    </row>
    <row r="211" spans="1:10" ht="12.75" x14ac:dyDescent="0.2">
      <c r="A211" s="42">
        <v>18664</v>
      </c>
      <c r="B211" s="43" t="s">
        <v>10</v>
      </c>
      <c r="C211" s="43" t="s">
        <v>7</v>
      </c>
      <c r="D211" s="43" t="s">
        <v>8</v>
      </c>
      <c r="E211" s="43" t="s">
        <v>7</v>
      </c>
      <c r="F211" s="43" t="s">
        <v>8</v>
      </c>
      <c r="G211" s="43" t="s">
        <v>7</v>
      </c>
      <c r="H211" s="44">
        <v>99</v>
      </c>
      <c r="I211" s="44">
        <v>100</v>
      </c>
      <c r="J211" s="43" t="s">
        <v>15</v>
      </c>
    </row>
    <row r="212" spans="1:10" ht="12.75" x14ac:dyDescent="0.2">
      <c r="A212" s="42">
        <v>18665</v>
      </c>
      <c r="B212" s="43" t="s">
        <v>6</v>
      </c>
      <c r="C212" s="43" t="s">
        <v>7</v>
      </c>
      <c r="D212" s="43" t="s">
        <v>8</v>
      </c>
      <c r="E212" s="43" t="s">
        <v>7</v>
      </c>
      <c r="F212" s="43" t="s">
        <v>7</v>
      </c>
      <c r="G212" s="43" t="s">
        <v>7</v>
      </c>
      <c r="H212" s="44">
        <v>80</v>
      </c>
      <c r="I212" s="44">
        <v>51</v>
      </c>
      <c r="J212" s="43" t="s">
        <v>16</v>
      </c>
    </row>
    <row r="213" spans="1:10" ht="12.75" x14ac:dyDescent="0.2">
      <c r="A213" s="42">
        <v>18949</v>
      </c>
      <c r="B213" s="43" t="s">
        <v>10</v>
      </c>
      <c r="C213" s="43" t="s">
        <v>7</v>
      </c>
      <c r="D213" s="43" t="s">
        <v>8</v>
      </c>
      <c r="E213" s="43" t="s">
        <v>8</v>
      </c>
      <c r="F213" s="43" t="s">
        <v>7</v>
      </c>
      <c r="G213" s="43" t="s">
        <v>7</v>
      </c>
      <c r="H213" s="44">
        <v>90</v>
      </c>
      <c r="I213" s="44">
        <v>50</v>
      </c>
      <c r="J213" s="43" t="s">
        <v>15</v>
      </c>
    </row>
    <row r="214" spans="1:10" ht="12.75" x14ac:dyDescent="0.2">
      <c r="A214" s="42">
        <v>18950</v>
      </c>
      <c r="B214" s="43" t="s">
        <v>6</v>
      </c>
      <c r="C214" s="43" t="s">
        <v>7</v>
      </c>
      <c r="D214" s="43" t="s">
        <v>8</v>
      </c>
      <c r="E214" s="43" t="s">
        <v>8</v>
      </c>
      <c r="F214" s="43" t="s">
        <v>8</v>
      </c>
      <c r="G214" s="43" t="s">
        <v>7</v>
      </c>
      <c r="H214" s="44">
        <v>90</v>
      </c>
      <c r="I214" s="44">
        <v>100</v>
      </c>
      <c r="J214" s="43" t="s">
        <v>15</v>
      </c>
    </row>
    <row r="215" spans="1:10" ht="12.75" x14ac:dyDescent="0.2">
      <c r="A215" s="42">
        <v>18996</v>
      </c>
      <c r="B215" s="43" t="s">
        <v>10</v>
      </c>
      <c r="C215" s="43" t="s">
        <v>7</v>
      </c>
      <c r="D215" s="43" t="s">
        <v>8</v>
      </c>
      <c r="E215" s="43" t="s">
        <v>8</v>
      </c>
      <c r="F215" s="43" t="s">
        <v>7</v>
      </c>
      <c r="G215" s="43" t="s">
        <v>7</v>
      </c>
      <c r="H215" s="44">
        <v>80</v>
      </c>
      <c r="I215" s="44">
        <v>40</v>
      </c>
      <c r="J215" s="43" t="s">
        <v>15</v>
      </c>
    </row>
    <row r="216" spans="1:10" ht="12.75" x14ac:dyDescent="0.2">
      <c r="A216" s="42">
        <v>19141</v>
      </c>
      <c r="B216" s="43" t="s">
        <v>9</v>
      </c>
      <c r="C216" s="43" t="s">
        <v>7</v>
      </c>
      <c r="D216" s="43" t="s">
        <v>7</v>
      </c>
      <c r="E216" s="43" t="s">
        <v>8</v>
      </c>
      <c r="F216" s="43" t="s">
        <v>7</v>
      </c>
      <c r="G216" s="43" t="s">
        <v>7</v>
      </c>
      <c r="H216" s="44">
        <v>70</v>
      </c>
      <c r="I216" s="44">
        <v>60</v>
      </c>
      <c r="J216" s="43" t="s">
        <v>16</v>
      </c>
    </row>
    <row r="217" spans="1:10" ht="12.75" x14ac:dyDescent="0.2">
      <c r="A217" s="42">
        <v>19184</v>
      </c>
      <c r="B217" s="43" t="s">
        <v>5</v>
      </c>
      <c r="C217" s="43" t="s">
        <v>7</v>
      </c>
      <c r="D217" s="43" t="s">
        <v>7</v>
      </c>
      <c r="E217" s="43" t="s">
        <v>7</v>
      </c>
      <c r="F217" s="43" t="s">
        <v>7</v>
      </c>
      <c r="G217" s="43" t="s">
        <v>7</v>
      </c>
      <c r="H217" s="44">
        <v>70</v>
      </c>
      <c r="I217" s="44">
        <v>25</v>
      </c>
      <c r="J217" s="43" t="s">
        <v>16</v>
      </c>
    </row>
    <row r="218" spans="1:10" ht="12.75" x14ac:dyDescent="0.2">
      <c r="A218" s="42">
        <v>19228</v>
      </c>
      <c r="B218" s="43" t="s">
        <v>5</v>
      </c>
      <c r="C218" s="43" t="s">
        <v>7</v>
      </c>
      <c r="D218" s="43" t="s">
        <v>7</v>
      </c>
      <c r="E218" s="43" t="s">
        <v>7</v>
      </c>
      <c r="F218" s="43" t="s">
        <v>7</v>
      </c>
      <c r="G218" s="43" t="s">
        <v>7</v>
      </c>
      <c r="H218" s="44">
        <v>50</v>
      </c>
      <c r="I218" s="44">
        <v>50</v>
      </c>
      <c r="J218" s="43" t="s">
        <v>16</v>
      </c>
    </row>
    <row r="219" spans="1:10" ht="12.75" x14ac:dyDescent="0.2">
      <c r="A219" s="42">
        <v>19237</v>
      </c>
      <c r="B219" s="43" t="s">
        <v>6</v>
      </c>
      <c r="C219" s="43" t="s">
        <v>7</v>
      </c>
      <c r="D219" s="43" t="s">
        <v>7</v>
      </c>
      <c r="E219" s="43" t="s">
        <v>7</v>
      </c>
      <c r="F219" s="43" t="s">
        <v>7</v>
      </c>
      <c r="G219" s="43" t="s">
        <v>7</v>
      </c>
      <c r="H219" s="44">
        <v>70</v>
      </c>
      <c r="I219" s="44">
        <v>50</v>
      </c>
      <c r="J219" s="43" t="s">
        <v>16</v>
      </c>
    </row>
    <row r="220" spans="1:10" ht="12.75" x14ac:dyDescent="0.2">
      <c r="A220" s="42">
        <v>19263</v>
      </c>
      <c r="B220" s="43" t="s">
        <v>5</v>
      </c>
      <c r="C220" s="43" t="s">
        <v>7</v>
      </c>
      <c r="D220" s="43" t="s">
        <v>7</v>
      </c>
      <c r="E220" s="43" t="s">
        <v>7</v>
      </c>
      <c r="F220" s="43" t="s">
        <v>7</v>
      </c>
      <c r="G220" s="43" t="s">
        <v>7</v>
      </c>
      <c r="H220" s="44">
        <v>70</v>
      </c>
      <c r="I220" s="44">
        <v>40</v>
      </c>
      <c r="J220" s="43" t="s">
        <v>16</v>
      </c>
    </row>
    <row r="221" spans="1:10" ht="12.75" x14ac:dyDescent="0.2">
      <c r="A221" s="42">
        <v>19282</v>
      </c>
      <c r="B221" s="43" t="s">
        <v>6</v>
      </c>
      <c r="C221" s="43" t="s">
        <v>7</v>
      </c>
      <c r="D221" s="43" t="s">
        <v>7</v>
      </c>
      <c r="E221" s="43" t="s">
        <v>7</v>
      </c>
      <c r="F221" s="43" t="s">
        <v>7</v>
      </c>
      <c r="G221" s="43" t="s">
        <v>7</v>
      </c>
      <c r="H221" s="44">
        <v>70</v>
      </c>
      <c r="I221" s="44">
        <v>50</v>
      </c>
      <c r="J221" s="43" t="s">
        <v>16</v>
      </c>
    </row>
    <row r="222" spans="1:10" ht="12.75" x14ac:dyDescent="0.2">
      <c r="A222" s="42">
        <v>19290</v>
      </c>
      <c r="B222" s="43" t="s">
        <v>5</v>
      </c>
      <c r="C222" s="43" t="s">
        <v>7</v>
      </c>
      <c r="D222" s="43" t="s">
        <v>7</v>
      </c>
      <c r="E222" s="43" t="s">
        <v>7</v>
      </c>
      <c r="F222" s="43" t="s">
        <v>7</v>
      </c>
      <c r="G222" s="43" t="s">
        <v>7</v>
      </c>
      <c r="H222" s="44">
        <v>90</v>
      </c>
      <c r="I222" s="44">
        <v>30</v>
      </c>
      <c r="J222" s="43" t="s">
        <v>16</v>
      </c>
    </row>
    <row r="223" spans="1:10" ht="12.75" x14ac:dyDescent="0.2">
      <c r="A223" s="42">
        <v>19295</v>
      </c>
      <c r="B223" s="43" t="s">
        <v>9</v>
      </c>
      <c r="C223" s="43" t="s">
        <v>8</v>
      </c>
      <c r="D223" s="43" t="s">
        <v>7</v>
      </c>
      <c r="E223" s="43" t="s">
        <v>8</v>
      </c>
      <c r="F223" s="43" t="s">
        <v>7</v>
      </c>
      <c r="G223" s="43" t="s">
        <v>7</v>
      </c>
      <c r="H223" s="44">
        <v>80</v>
      </c>
      <c r="I223" s="44">
        <v>80</v>
      </c>
      <c r="J223" s="43" t="s">
        <v>15</v>
      </c>
    </row>
    <row r="224" spans="1:10" ht="12.75" x14ac:dyDescent="0.2">
      <c r="A224" s="42">
        <v>19444</v>
      </c>
      <c r="B224" s="43" t="s">
        <v>6</v>
      </c>
      <c r="C224" s="43" t="s">
        <v>7</v>
      </c>
      <c r="D224" s="43" t="s">
        <v>8</v>
      </c>
      <c r="E224" s="43" t="s">
        <v>8</v>
      </c>
      <c r="F224" s="43" t="s">
        <v>8</v>
      </c>
      <c r="G224" s="43" t="s">
        <v>7</v>
      </c>
      <c r="H224" s="44">
        <v>75</v>
      </c>
      <c r="I224" s="44">
        <v>50</v>
      </c>
      <c r="J224" s="43" t="s">
        <v>15</v>
      </c>
    </row>
    <row r="225" spans="1:10" ht="12.75" x14ac:dyDescent="0.2">
      <c r="A225" s="42">
        <v>19463</v>
      </c>
      <c r="B225" s="43" t="s">
        <v>5</v>
      </c>
      <c r="C225" s="43" t="s">
        <v>7</v>
      </c>
      <c r="D225" s="43" t="s">
        <v>8</v>
      </c>
      <c r="E225" s="43" t="s">
        <v>8</v>
      </c>
      <c r="F225" s="43" t="s">
        <v>8</v>
      </c>
      <c r="G225" s="43" t="s">
        <v>7</v>
      </c>
      <c r="H225" s="44">
        <v>90</v>
      </c>
      <c r="I225" s="44">
        <v>90</v>
      </c>
      <c r="J225" s="43" t="s">
        <v>15</v>
      </c>
    </row>
    <row r="226" spans="1:10" ht="12.75" x14ac:dyDescent="0.2">
      <c r="A226" s="42">
        <v>19500</v>
      </c>
      <c r="B226" s="43" t="s">
        <v>5</v>
      </c>
      <c r="C226" s="43" t="s">
        <v>7</v>
      </c>
      <c r="D226" s="43" t="s">
        <v>8</v>
      </c>
      <c r="E226" s="43" t="s">
        <v>7</v>
      </c>
      <c r="F226" s="43" t="s">
        <v>7</v>
      </c>
      <c r="G226" s="43" t="s">
        <v>7</v>
      </c>
      <c r="H226" s="44">
        <v>73</v>
      </c>
      <c r="I226" s="44">
        <v>70</v>
      </c>
      <c r="J226" s="43" t="s">
        <v>16</v>
      </c>
    </row>
    <row r="227" spans="1:10" ht="12.75" x14ac:dyDescent="0.2">
      <c r="A227" s="42">
        <v>19564</v>
      </c>
      <c r="B227" s="43" t="s">
        <v>9</v>
      </c>
      <c r="C227" s="43" t="s">
        <v>7</v>
      </c>
      <c r="D227" s="43" t="s">
        <v>8</v>
      </c>
      <c r="E227" s="43" t="s">
        <v>8</v>
      </c>
      <c r="F227" s="43" t="s">
        <v>7</v>
      </c>
      <c r="G227" s="43" t="s">
        <v>7</v>
      </c>
      <c r="H227" s="44">
        <v>75</v>
      </c>
      <c r="I227" s="44">
        <v>50</v>
      </c>
      <c r="J227" s="43" t="s">
        <v>15</v>
      </c>
    </row>
    <row r="228" spans="1:10" ht="12.75" x14ac:dyDescent="0.2">
      <c r="A228" s="42">
        <v>19669</v>
      </c>
      <c r="B228" s="43" t="s">
        <v>10</v>
      </c>
      <c r="C228" s="43" t="s">
        <v>7</v>
      </c>
      <c r="D228" s="43" t="s">
        <v>7</v>
      </c>
      <c r="E228" s="43" t="s">
        <v>8</v>
      </c>
      <c r="F228" s="43" t="s">
        <v>7</v>
      </c>
      <c r="G228" s="43" t="s">
        <v>7</v>
      </c>
      <c r="H228" s="44">
        <v>75</v>
      </c>
      <c r="I228" s="44">
        <v>25</v>
      </c>
      <c r="J228" s="43" t="s">
        <v>16</v>
      </c>
    </row>
    <row r="229" spans="1:10" ht="12.75" x14ac:dyDescent="0.2">
      <c r="A229" s="42">
        <v>19716</v>
      </c>
      <c r="B229" s="43" t="s">
        <v>6</v>
      </c>
      <c r="C229" s="43" t="s">
        <v>7</v>
      </c>
      <c r="D229" s="43" t="s">
        <v>7</v>
      </c>
      <c r="E229" s="43" t="s">
        <v>8</v>
      </c>
      <c r="F229" s="43" t="s">
        <v>7</v>
      </c>
      <c r="G229" s="43" t="s">
        <v>7</v>
      </c>
      <c r="H229" s="44">
        <v>75</v>
      </c>
      <c r="I229" s="44">
        <v>20</v>
      </c>
      <c r="J229" s="43" t="s">
        <v>16</v>
      </c>
    </row>
    <row r="230" spans="1:10" ht="12.75" x14ac:dyDescent="0.2">
      <c r="A230" s="42">
        <v>19748</v>
      </c>
      <c r="B230" s="43" t="s">
        <v>9</v>
      </c>
      <c r="C230" s="43" t="s">
        <v>7</v>
      </c>
      <c r="D230" s="43" t="s">
        <v>7</v>
      </c>
      <c r="E230" s="43" t="s">
        <v>7</v>
      </c>
      <c r="F230" s="43" t="s">
        <v>8</v>
      </c>
      <c r="G230" s="43" t="s">
        <v>7</v>
      </c>
      <c r="H230" s="44">
        <v>95</v>
      </c>
      <c r="I230" s="44">
        <v>95</v>
      </c>
      <c r="J230" s="43" t="s">
        <v>15</v>
      </c>
    </row>
    <row r="231" spans="1:10" ht="12.75" x14ac:dyDescent="0.2">
      <c r="A231" s="42">
        <v>19794</v>
      </c>
      <c r="B231" s="43" t="s">
        <v>5</v>
      </c>
      <c r="C231" s="43" t="s">
        <v>7</v>
      </c>
      <c r="D231" s="43" t="s">
        <v>8</v>
      </c>
      <c r="E231" s="43" t="s">
        <v>8</v>
      </c>
      <c r="F231" s="43" t="s">
        <v>7</v>
      </c>
      <c r="G231" s="43" t="s">
        <v>7</v>
      </c>
      <c r="H231" s="44">
        <v>75</v>
      </c>
      <c r="I231" s="44">
        <v>50</v>
      </c>
      <c r="J231" s="43" t="s">
        <v>16</v>
      </c>
    </row>
    <row r="232" spans="1:10" ht="12.75" x14ac:dyDescent="0.2">
      <c r="A232" s="42">
        <v>19949</v>
      </c>
      <c r="B232" s="43" t="s">
        <v>9</v>
      </c>
      <c r="C232" s="43" t="s">
        <v>7</v>
      </c>
      <c r="D232" s="43" t="s">
        <v>7</v>
      </c>
      <c r="E232" s="43" t="s">
        <v>7</v>
      </c>
      <c r="F232" s="43" t="s">
        <v>7</v>
      </c>
      <c r="G232" s="43" t="s">
        <v>7</v>
      </c>
      <c r="H232" s="44">
        <v>95</v>
      </c>
      <c r="I232" s="44">
        <v>10</v>
      </c>
      <c r="J232" s="43" t="s">
        <v>16</v>
      </c>
    </row>
    <row r="233" spans="1:10" ht="12.75" x14ac:dyDescent="0.2">
      <c r="A233" s="42">
        <v>19972</v>
      </c>
      <c r="B233" s="43" t="s">
        <v>10</v>
      </c>
      <c r="C233" s="43" t="s">
        <v>7</v>
      </c>
      <c r="D233" s="43" t="s">
        <v>7</v>
      </c>
      <c r="E233" s="43" t="s">
        <v>8</v>
      </c>
      <c r="F233" s="43" t="s">
        <v>8</v>
      </c>
      <c r="G233" s="43" t="s">
        <v>7</v>
      </c>
      <c r="H233" s="44">
        <v>90</v>
      </c>
      <c r="I233" s="44">
        <v>100</v>
      </c>
      <c r="J233" s="43" t="s">
        <v>15</v>
      </c>
    </row>
    <row r="234" spans="1:10" ht="12.75" x14ac:dyDescent="0.2">
      <c r="A234" s="42">
        <v>20006</v>
      </c>
      <c r="B234" s="43" t="s">
        <v>5</v>
      </c>
      <c r="C234" s="43" t="s">
        <v>7</v>
      </c>
      <c r="D234" s="43" t="s">
        <v>8</v>
      </c>
      <c r="E234" s="43" t="s">
        <v>8</v>
      </c>
      <c r="F234" s="43" t="s">
        <v>7</v>
      </c>
      <c r="G234" s="43" t="s">
        <v>7</v>
      </c>
      <c r="H234" s="44">
        <v>85</v>
      </c>
      <c r="I234" s="44">
        <v>50</v>
      </c>
      <c r="J234" s="43" t="s">
        <v>16</v>
      </c>
    </row>
    <row r="235" spans="1:10" ht="12.75" x14ac:dyDescent="0.2">
      <c r="A235" s="42">
        <v>20011</v>
      </c>
      <c r="B235" s="43" t="s">
        <v>9</v>
      </c>
      <c r="C235" s="43" t="s">
        <v>7</v>
      </c>
      <c r="D235" s="43" t="s">
        <v>7</v>
      </c>
      <c r="E235" s="43" t="s">
        <v>7</v>
      </c>
      <c r="F235" s="43" t="s">
        <v>7</v>
      </c>
      <c r="G235" s="43" t="s">
        <v>7</v>
      </c>
      <c r="H235" s="44">
        <v>78</v>
      </c>
      <c r="I235" s="44">
        <v>35</v>
      </c>
      <c r="J235" s="43" t="s">
        <v>16</v>
      </c>
    </row>
    <row r="236" spans="1:10" ht="12.75" x14ac:dyDescent="0.2">
      <c r="A236" s="42">
        <v>20113</v>
      </c>
      <c r="B236" s="43" t="s">
        <v>9</v>
      </c>
      <c r="C236" s="43" t="s">
        <v>7</v>
      </c>
      <c r="D236" s="43" t="s">
        <v>8</v>
      </c>
      <c r="E236" s="43" t="s">
        <v>7</v>
      </c>
      <c r="F236" s="43" t="s">
        <v>7</v>
      </c>
      <c r="G236" s="43" t="s">
        <v>7</v>
      </c>
      <c r="H236" s="44">
        <v>76</v>
      </c>
      <c r="I236" s="44">
        <v>30</v>
      </c>
      <c r="J236" s="43" t="s">
        <v>16</v>
      </c>
    </row>
    <row r="237" spans="1:10" ht="12.75" x14ac:dyDescent="0.2">
      <c r="A237" s="42">
        <v>20167</v>
      </c>
      <c r="B237" s="43" t="s">
        <v>6</v>
      </c>
      <c r="C237" s="43" t="s">
        <v>7</v>
      </c>
      <c r="D237" s="43" t="s">
        <v>8</v>
      </c>
      <c r="E237" s="43" t="s">
        <v>8</v>
      </c>
      <c r="F237" s="43" t="s">
        <v>7</v>
      </c>
      <c r="G237" s="43" t="s">
        <v>7</v>
      </c>
      <c r="H237" s="44">
        <v>75</v>
      </c>
      <c r="I237" s="44">
        <v>50</v>
      </c>
      <c r="J237" s="43" t="s">
        <v>16</v>
      </c>
    </row>
    <row r="238" spans="1:10" ht="12.75" x14ac:dyDescent="0.2">
      <c r="A238" s="42">
        <v>20179</v>
      </c>
      <c r="B238" s="43" t="s">
        <v>6</v>
      </c>
      <c r="C238" s="43" t="s">
        <v>7</v>
      </c>
      <c r="D238" s="43" t="s">
        <v>7</v>
      </c>
      <c r="E238" s="43" t="s">
        <v>7</v>
      </c>
      <c r="F238" s="43" t="s">
        <v>7</v>
      </c>
      <c r="G238" s="43" t="s">
        <v>7</v>
      </c>
      <c r="H238" s="44">
        <v>65</v>
      </c>
      <c r="I238" s="44">
        <v>30</v>
      </c>
      <c r="J238" s="43" t="s">
        <v>16</v>
      </c>
    </row>
    <row r="239" spans="1:10" ht="12.75" x14ac:dyDescent="0.2">
      <c r="A239" s="42">
        <v>20182</v>
      </c>
      <c r="B239" s="43" t="s">
        <v>6</v>
      </c>
      <c r="C239" s="43" t="s">
        <v>7</v>
      </c>
      <c r="D239" s="43" t="s">
        <v>7</v>
      </c>
      <c r="E239" s="43" t="s">
        <v>7</v>
      </c>
      <c r="F239" s="43" t="s">
        <v>7</v>
      </c>
      <c r="G239" s="43" t="s">
        <v>7</v>
      </c>
      <c r="H239" s="44">
        <v>71</v>
      </c>
      <c r="I239" s="44">
        <v>30</v>
      </c>
      <c r="J239" s="43" t="s">
        <v>16</v>
      </c>
    </row>
    <row r="240" spans="1:10" ht="12.75" x14ac:dyDescent="0.2">
      <c r="A240" s="42">
        <v>20276</v>
      </c>
      <c r="B240" s="43" t="s">
        <v>9</v>
      </c>
      <c r="C240" s="43" t="s">
        <v>7</v>
      </c>
      <c r="D240" s="43" t="s">
        <v>7</v>
      </c>
      <c r="E240" s="43" t="s">
        <v>8</v>
      </c>
      <c r="F240" s="43" t="s">
        <v>7</v>
      </c>
      <c r="G240" s="43" t="s">
        <v>7</v>
      </c>
      <c r="H240" s="44">
        <v>73</v>
      </c>
      <c r="I240" s="44">
        <v>25</v>
      </c>
      <c r="J240" s="43" t="s">
        <v>16</v>
      </c>
    </row>
    <row r="241" spans="1:10" ht="12.75" x14ac:dyDescent="0.2">
      <c r="A241" s="42">
        <v>20292</v>
      </c>
      <c r="B241" s="43" t="s">
        <v>5</v>
      </c>
      <c r="C241" s="43" t="s">
        <v>7</v>
      </c>
      <c r="D241" s="43" t="s">
        <v>8</v>
      </c>
      <c r="E241" s="43" t="s">
        <v>7</v>
      </c>
      <c r="F241" s="43" t="s">
        <v>8</v>
      </c>
      <c r="G241" s="43" t="s">
        <v>7</v>
      </c>
      <c r="H241" s="44">
        <v>95</v>
      </c>
      <c r="I241" s="44">
        <v>100</v>
      </c>
      <c r="J241" s="43" t="s">
        <v>15</v>
      </c>
    </row>
    <row r="242" spans="1:10" ht="12.75" x14ac:dyDescent="0.2">
      <c r="A242" s="42">
        <v>20338</v>
      </c>
      <c r="B242" s="43" t="s">
        <v>6</v>
      </c>
      <c r="C242" s="43" t="s">
        <v>7</v>
      </c>
      <c r="D242" s="43" t="s">
        <v>7</v>
      </c>
      <c r="E242" s="43" t="s">
        <v>8</v>
      </c>
      <c r="F242" s="43" t="s">
        <v>7</v>
      </c>
      <c r="G242" s="43" t="s">
        <v>7</v>
      </c>
      <c r="H242" s="44">
        <v>78</v>
      </c>
      <c r="I242" s="44">
        <v>50</v>
      </c>
      <c r="J242" s="43" t="s">
        <v>16</v>
      </c>
    </row>
    <row r="243" spans="1:10" ht="12.75" x14ac:dyDescent="0.2">
      <c r="A243" s="42">
        <v>20344</v>
      </c>
      <c r="B243" s="43" t="s">
        <v>6</v>
      </c>
      <c r="C243" s="43" t="s">
        <v>7</v>
      </c>
      <c r="D243" s="43" t="s">
        <v>8</v>
      </c>
      <c r="E243" s="43" t="s">
        <v>8</v>
      </c>
      <c r="F243" s="43" t="s">
        <v>7</v>
      </c>
      <c r="G243" s="43" t="s">
        <v>7</v>
      </c>
      <c r="H243" s="44">
        <v>95</v>
      </c>
      <c r="I243" s="44">
        <v>100</v>
      </c>
      <c r="J243" s="43" t="s">
        <v>15</v>
      </c>
    </row>
    <row r="244" spans="1:10" ht="12.75" x14ac:dyDescent="0.2">
      <c r="A244" s="42">
        <v>20350</v>
      </c>
      <c r="B244" s="43" t="s">
        <v>10</v>
      </c>
      <c r="C244" s="43" t="s">
        <v>7</v>
      </c>
      <c r="D244" s="43" t="s">
        <v>8</v>
      </c>
      <c r="E244" s="43" t="s">
        <v>7</v>
      </c>
      <c r="F244" s="43" t="s">
        <v>7</v>
      </c>
      <c r="G244" s="43" t="s">
        <v>7</v>
      </c>
      <c r="H244" s="44">
        <v>73</v>
      </c>
      <c r="I244" s="44">
        <v>10</v>
      </c>
      <c r="J244" s="43" t="s">
        <v>16</v>
      </c>
    </row>
    <row r="245" spans="1:10" ht="12.75" x14ac:dyDescent="0.2">
      <c r="A245" s="42">
        <v>20483</v>
      </c>
      <c r="B245" s="43" t="s">
        <v>5</v>
      </c>
      <c r="C245" s="43" t="s">
        <v>7</v>
      </c>
      <c r="D245" s="43" t="s">
        <v>7</v>
      </c>
      <c r="E245" s="43" t="s">
        <v>8</v>
      </c>
      <c r="F245" s="43" t="s">
        <v>8</v>
      </c>
      <c r="G245" s="43" t="s">
        <v>7</v>
      </c>
      <c r="H245" s="44">
        <v>80</v>
      </c>
      <c r="I245" s="44">
        <v>100</v>
      </c>
      <c r="J245" s="43" t="s">
        <v>15</v>
      </c>
    </row>
    <row r="246" spans="1:10" ht="12.75" x14ac:dyDescent="0.2">
      <c r="A246" s="42">
        <v>20550</v>
      </c>
      <c r="B246" s="43" t="s">
        <v>10</v>
      </c>
      <c r="C246" s="43" t="s">
        <v>7</v>
      </c>
      <c r="D246" s="43" t="s">
        <v>7</v>
      </c>
      <c r="E246" s="43" t="s">
        <v>8</v>
      </c>
      <c r="F246" s="43" t="s">
        <v>8</v>
      </c>
      <c r="G246" s="43" t="s">
        <v>7</v>
      </c>
      <c r="H246" s="44">
        <v>95</v>
      </c>
      <c r="I246" s="44">
        <v>100</v>
      </c>
      <c r="J246" s="43" t="s">
        <v>15</v>
      </c>
    </row>
    <row r="247" spans="1:10" ht="12.75" x14ac:dyDescent="0.2">
      <c r="A247" s="42">
        <v>20674</v>
      </c>
      <c r="B247" s="43" t="s">
        <v>9</v>
      </c>
      <c r="C247" s="43" t="s">
        <v>7</v>
      </c>
      <c r="D247" s="43" t="s">
        <v>8</v>
      </c>
      <c r="E247" s="43" t="s">
        <v>7</v>
      </c>
      <c r="F247" s="43" t="s">
        <v>7</v>
      </c>
      <c r="G247" s="43" t="s">
        <v>7</v>
      </c>
      <c r="H247" s="44">
        <v>80</v>
      </c>
      <c r="I247" s="44">
        <v>100</v>
      </c>
      <c r="J247" s="43" t="s">
        <v>16</v>
      </c>
    </row>
    <row r="248" spans="1:10" ht="12.75" x14ac:dyDescent="0.2">
      <c r="A248" s="42">
        <v>20761</v>
      </c>
      <c r="B248" s="43" t="s">
        <v>6</v>
      </c>
      <c r="C248" s="43" t="s">
        <v>7</v>
      </c>
      <c r="D248" s="43" t="s">
        <v>7</v>
      </c>
      <c r="E248" s="43" t="s">
        <v>7</v>
      </c>
      <c r="F248" s="43" t="s">
        <v>7</v>
      </c>
      <c r="G248" s="43" t="s">
        <v>7</v>
      </c>
      <c r="H248" s="44">
        <v>70</v>
      </c>
      <c r="I248" s="44">
        <v>100</v>
      </c>
      <c r="J248" s="43" t="s">
        <v>16</v>
      </c>
    </row>
    <row r="249" spans="1:10" ht="12.75" x14ac:dyDescent="0.2">
      <c r="A249" s="42">
        <v>20838</v>
      </c>
      <c r="B249" s="43" t="s">
        <v>10</v>
      </c>
      <c r="C249" s="43" t="s">
        <v>8</v>
      </c>
      <c r="D249" s="43" t="s">
        <v>8</v>
      </c>
      <c r="E249" s="43" t="s">
        <v>7</v>
      </c>
      <c r="F249" s="43" t="s">
        <v>8</v>
      </c>
      <c r="G249" s="43" t="s">
        <v>7</v>
      </c>
      <c r="H249" s="44">
        <v>90</v>
      </c>
      <c r="I249" s="44">
        <v>100</v>
      </c>
      <c r="J249" s="43" t="s">
        <v>15</v>
      </c>
    </row>
    <row r="250" spans="1:10" ht="12.75" x14ac:dyDescent="0.2">
      <c r="A250" s="42">
        <v>20962</v>
      </c>
      <c r="B250" s="43" t="s">
        <v>6</v>
      </c>
      <c r="C250" s="43" t="s">
        <v>8</v>
      </c>
      <c r="D250" s="43" t="s">
        <v>8</v>
      </c>
      <c r="E250" s="43" t="s">
        <v>7</v>
      </c>
      <c r="F250" s="43" t="s">
        <v>8</v>
      </c>
      <c r="G250" s="43" t="s">
        <v>7</v>
      </c>
      <c r="H250" s="44">
        <v>95</v>
      </c>
      <c r="I250" s="44">
        <v>90</v>
      </c>
      <c r="J250" s="43" t="s">
        <v>15</v>
      </c>
    </row>
    <row r="251" spans="1:10" ht="12.75" x14ac:dyDescent="0.2">
      <c r="A251" s="42">
        <v>20976</v>
      </c>
      <c r="B251" s="43" t="s">
        <v>5</v>
      </c>
      <c r="C251" s="43" t="s">
        <v>7</v>
      </c>
      <c r="D251" s="43" t="s">
        <v>8</v>
      </c>
      <c r="E251" s="43" t="s">
        <v>8</v>
      </c>
      <c r="F251" s="43" t="s">
        <v>7</v>
      </c>
      <c r="G251" s="43" t="s">
        <v>7</v>
      </c>
      <c r="H251" s="44">
        <v>85</v>
      </c>
      <c r="I251" s="44">
        <v>50</v>
      </c>
      <c r="J251" s="43" t="s">
        <v>16</v>
      </c>
    </row>
    <row r="252" spans="1:10" ht="12.75" x14ac:dyDescent="0.2">
      <c r="A252" s="42">
        <v>21091</v>
      </c>
      <c r="B252" s="43" t="s">
        <v>10</v>
      </c>
      <c r="C252" s="43" t="s">
        <v>7</v>
      </c>
      <c r="D252" s="43" t="s">
        <v>7</v>
      </c>
      <c r="E252" s="43" t="s">
        <v>7</v>
      </c>
      <c r="F252" s="43" t="s">
        <v>7</v>
      </c>
      <c r="G252" s="43" t="s">
        <v>7</v>
      </c>
      <c r="H252" s="44">
        <v>70</v>
      </c>
      <c r="I252" s="44">
        <v>20</v>
      </c>
      <c r="J252" s="43" t="s">
        <v>16</v>
      </c>
    </row>
    <row r="253" spans="1:10" ht="12.75" x14ac:dyDescent="0.2">
      <c r="A253" s="42">
        <v>21275</v>
      </c>
      <c r="B253" s="43" t="s">
        <v>10</v>
      </c>
      <c r="C253" s="43" t="s">
        <v>7</v>
      </c>
      <c r="D253" s="43" t="s">
        <v>7</v>
      </c>
      <c r="E253" s="43" t="s">
        <v>7</v>
      </c>
      <c r="F253" s="43" t="s">
        <v>7</v>
      </c>
      <c r="G253" s="43" t="s">
        <v>7</v>
      </c>
      <c r="H253" s="44">
        <v>90</v>
      </c>
      <c r="I253" s="44">
        <v>30</v>
      </c>
      <c r="J253" s="43" t="s">
        <v>16</v>
      </c>
    </row>
    <row r="254" spans="1:10" ht="12.75" x14ac:dyDescent="0.2">
      <c r="A254" s="42">
        <v>21317</v>
      </c>
      <c r="B254" s="73" t="s">
        <v>5</v>
      </c>
      <c r="C254" s="73" t="s">
        <v>7</v>
      </c>
      <c r="D254" s="73" t="s">
        <v>7</v>
      </c>
      <c r="E254" s="73" t="s">
        <v>8</v>
      </c>
      <c r="F254" s="73" t="s">
        <v>8</v>
      </c>
      <c r="G254" s="73" t="s">
        <v>7</v>
      </c>
      <c r="H254" s="73">
        <v>80</v>
      </c>
      <c r="I254" s="73">
        <v>100</v>
      </c>
      <c r="J254" s="73" t="s">
        <v>15</v>
      </c>
    </row>
    <row r="255" spans="1:10" ht="12.75" x14ac:dyDescent="0.2">
      <c r="A255" s="42">
        <v>21338</v>
      </c>
      <c r="B255" s="43" t="s">
        <v>6</v>
      </c>
      <c r="C255" s="43" t="s">
        <v>7</v>
      </c>
      <c r="D255" s="43" t="s">
        <v>8</v>
      </c>
      <c r="E255" s="43" t="s">
        <v>8</v>
      </c>
      <c r="F255" s="43" t="s">
        <v>7</v>
      </c>
      <c r="G255" s="43" t="s">
        <v>7</v>
      </c>
      <c r="H255" s="44">
        <v>75</v>
      </c>
      <c r="I255" s="44">
        <v>50</v>
      </c>
      <c r="J255" s="43" t="s">
        <v>16</v>
      </c>
    </row>
    <row r="256" spans="1:10" ht="12.75" x14ac:dyDescent="0.2">
      <c r="A256" s="42">
        <v>21342</v>
      </c>
      <c r="B256" s="43" t="s">
        <v>6</v>
      </c>
      <c r="C256" s="43" t="s">
        <v>7</v>
      </c>
      <c r="D256" s="43" t="s">
        <v>7</v>
      </c>
      <c r="E256" s="43" t="s">
        <v>8</v>
      </c>
      <c r="F256" s="43" t="s">
        <v>7</v>
      </c>
      <c r="G256" s="43" t="s">
        <v>7</v>
      </c>
      <c r="H256" s="44">
        <v>78</v>
      </c>
      <c r="I256" s="44">
        <v>50</v>
      </c>
      <c r="J256" s="43" t="s">
        <v>16</v>
      </c>
    </row>
    <row r="257" spans="1:10" ht="12.75" x14ac:dyDescent="0.2">
      <c r="A257" s="42">
        <v>21362</v>
      </c>
      <c r="B257" s="43" t="s">
        <v>5</v>
      </c>
      <c r="C257" s="43" t="s">
        <v>7</v>
      </c>
      <c r="D257" s="43" t="s">
        <v>7</v>
      </c>
      <c r="E257" s="43" t="s">
        <v>7</v>
      </c>
      <c r="F257" s="43" t="s">
        <v>7</v>
      </c>
      <c r="G257" s="43" t="s">
        <v>7</v>
      </c>
      <c r="H257" s="44">
        <v>99</v>
      </c>
      <c r="I257" s="44">
        <v>30</v>
      </c>
      <c r="J257" s="43" t="s">
        <v>16</v>
      </c>
    </row>
    <row r="258" spans="1:10" ht="12.75" x14ac:dyDescent="0.2">
      <c r="A258" s="42">
        <v>21442</v>
      </c>
      <c r="B258" s="43" t="s">
        <v>5</v>
      </c>
      <c r="C258" s="43" t="s">
        <v>7</v>
      </c>
      <c r="D258" s="43" t="s">
        <v>7</v>
      </c>
      <c r="E258" s="43" t="s">
        <v>7</v>
      </c>
      <c r="F258" s="43" t="s">
        <v>7</v>
      </c>
      <c r="G258" s="43" t="s">
        <v>7</v>
      </c>
      <c r="H258" s="44">
        <v>70</v>
      </c>
      <c r="I258" s="44">
        <v>50</v>
      </c>
      <c r="J258" s="43" t="s">
        <v>16</v>
      </c>
    </row>
    <row r="259" spans="1:10" ht="12.75" x14ac:dyDescent="0.2">
      <c r="A259" s="42">
        <v>21448</v>
      </c>
      <c r="B259" s="43" t="s">
        <v>10</v>
      </c>
      <c r="C259" s="43" t="s">
        <v>7</v>
      </c>
      <c r="D259" s="43" t="s">
        <v>8</v>
      </c>
      <c r="E259" s="43" t="s">
        <v>8</v>
      </c>
      <c r="F259" s="43" t="s">
        <v>8</v>
      </c>
      <c r="G259" s="43" t="s">
        <v>7</v>
      </c>
      <c r="H259" s="44">
        <v>95</v>
      </c>
      <c r="I259" s="44">
        <v>85</v>
      </c>
      <c r="J259" s="43" t="s">
        <v>15</v>
      </c>
    </row>
    <row r="260" spans="1:10" ht="12.75" x14ac:dyDescent="0.2">
      <c r="A260" s="42">
        <v>21500</v>
      </c>
      <c r="B260" s="43" t="s">
        <v>6</v>
      </c>
      <c r="C260" s="43" t="s">
        <v>7</v>
      </c>
      <c r="D260" s="43" t="s">
        <v>7</v>
      </c>
      <c r="E260" s="43" t="s">
        <v>8</v>
      </c>
      <c r="F260" s="43" t="s">
        <v>7</v>
      </c>
      <c r="G260" s="43" t="s">
        <v>7</v>
      </c>
      <c r="H260" s="44">
        <v>75</v>
      </c>
      <c r="I260" s="44">
        <v>65</v>
      </c>
      <c r="J260" s="43" t="s">
        <v>15</v>
      </c>
    </row>
    <row r="261" spans="1:10" ht="12.75" x14ac:dyDescent="0.2">
      <c r="A261" s="42">
        <v>21503</v>
      </c>
      <c r="B261" s="43" t="s">
        <v>6</v>
      </c>
      <c r="C261" s="43" t="s">
        <v>7</v>
      </c>
      <c r="D261" s="43" t="s">
        <v>7</v>
      </c>
      <c r="E261" s="43" t="s">
        <v>7</v>
      </c>
      <c r="F261" s="43" t="s">
        <v>7</v>
      </c>
      <c r="G261" s="43" t="s">
        <v>7</v>
      </c>
      <c r="H261" s="44">
        <v>70</v>
      </c>
      <c r="I261" s="44">
        <v>60</v>
      </c>
      <c r="J261" s="43" t="s">
        <v>16</v>
      </c>
    </row>
    <row r="262" spans="1:10" ht="12.75" x14ac:dyDescent="0.2">
      <c r="A262" s="42">
        <v>21578</v>
      </c>
      <c r="B262" s="43" t="s">
        <v>6</v>
      </c>
      <c r="C262" s="43" t="s">
        <v>7</v>
      </c>
      <c r="D262" s="43" t="s">
        <v>7</v>
      </c>
      <c r="E262" s="43" t="s">
        <v>7</v>
      </c>
      <c r="F262" s="43" t="s">
        <v>7</v>
      </c>
      <c r="G262" s="43" t="s">
        <v>7</v>
      </c>
      <c r="H262" s="44">
        <v>75</v>
      </c>
      <c r="I262" s="44">
        <v>20</v>
      </c>
      <c r="J262" s="43" t="s">
        <v>16</v>
      </c>
    </row>
    <row r="263" spans="1:10" ht="12.75" x14ac:dyDescent="0.2">
      <c r="A263" s="42">
        <v>21583</v>
      </c>
      <c r="B263" s="43" t="s">
        <v>9</v>
      </c>
      <c r="C263" s="43" t="s">
        <v>7</v>
      </c>
      <c r="D263" s="43" t="s">
        <v>7</v>
      </c>
      <c r="E263" s="43" t="s">
        <v>8</v>
      </c>
      <c r="F263" s="43" t="s">
        <v>7</v>
      </c>
      <c r="G263" s="43" t="s">
        <v>7</v>
      </c>
      <c r="H263" s="44">
        <v>73</v>
      </c>
      <c r="I263" s="44">
        <v>25</v>
      </c>
      <c r="J263" s="43" t="s">
        <v>16</v>
      </c>
    </row>
    <row r="264" spans="1:10" ht="12.75" x14ac:dyDescent="0.2">
      <c r="A264" s="42">
        <v>21596</v>
      </c>
      <c r="B264" s="43" t="s">
        <v>5</v>
      </c>
      <c r="C264" s="43" t="s">
        <v>7</v>
      </c>
      <c r="D264" s="43" t="s">
        <v>7</v>
      </c>
      <c r="E264" s="43" t="s">
        <v>7</v>
      </c>
      <c r="F264" s="43" t="s">
        <v>7</v>
      </c>
      <c r="G264" s="43" t="s">
        <v>7</v>
      </c>
      <c r="H264" s="44">
        <v>99</v>
      </c>
      <c r="I264" s="44">
        <v>60</v>
      </c>
      <c r="J264" s="43" t="s">
        <v>16</v>
      </c>
    </row>
    <row r="265" spans="1:10" ht="12.75" x14ac:dyDescent="0.2">
      <c r="A265" s="42">
        <v>21608</v>
      </c>
      <c r="B265" s="43" t="s">
        <v>17</v>
      </c>
      <c r="C265" s="43" t="s">
        <v>7</v>
      </c>
      <c r="D265" s="43" t="s">
        <v>8</v>
      </c>
      <c r="E265" s="43" t="s">
        <v>8</v>
      </c>
      <c r="F265" s="43" t="s">
        <v>8</v>
      </c>
      <c r="G265" s="43" t="s">
        <v>7</v>
      </c>
      <c r="H265" s="44">
        <v>75</v>
      </c>
      <c r="I265" s="44">
        <v>100</v>
      </c>
      <c r="J265" s="43" t="s">
        <v>15</v>
      </c>
    </row>
    <row r="266" spans="1:10" ht="12.75" x14ac:dyDescent="0.2">
      <c r="A266" s="42">
        <v>21616</v>
      </c>
      <c r="B266" s="43" t="s">
        <v>6</v>
      </c>
      <c r="C266" s="43" t="s">
        <v>7</v>
      </c>
      <c r="D266" s="43" t="s">
        <v>8</v>
      </c>
      <c r="E266" s="43" t="s">
        <v>8</v>
      </c>
      <c r="F266" s="43" t="s">
        <v>7</v>
      </c>
      <c r="G266" s="43" t="s">
        <v>7</v>
      </c>
      <c r="H266" s="44">
        <v>76</v>
      </c>
      <c r="I266" s="44">
        <v>60</v>
      </c>
      <c r="J266" s="43" t="s">
        <v>16</v>
      </c>
    </row>
    <row r="267" spans="1:10" ht="12.75" x14ac:dyDescent="0.2">
      <c r="A267" s="42">
        <v>21640</v>
      </c>
      <c r="B267" s="43" t="s">
        <v>10</v>
      </c>
      <c r="C267" s="43" t="s">
        <v>7</v>
      </c>
      <c r="D267" s="43" t="s">
        <v>7</v>
      </c>
      <c r="E267" s="43" t="s">
        <v>7</v>
      </c>
      <c r="F267" s="43" t="s">
        <v>7</v>
      </c>
      <c r="G267" s="43" t="s">
        <v>7</v>
      </c>
      <c r="H267" s="44">
        <v>78</v>
      </c>
      <c r="I267" s="44">
        <v>30</v>
      </c>
      <c r="J267" s="43" t="s">
        <v>16</v>
      </c>
    </row>
    <row r="268" spans="1:10" ht="12.75" x14ac:dyDescent="0.2">
      <c r="A268" s="42">
        <v>21735</v>
      </c>
      <c r="B268" s="43" t="s">
        <v>5</v>
      </c>
      <c r="C268" s="43" t="s">
        <v>7</v>
      </c>
      <c r="D268" s="43" t="s">
        <v>7</v>
      </c>
      <c r="E268" s="43" t="s">
        <v>7</v>
      </c>
      <c r="F268" s="43" t="s">
        <v>7</v>
      </c>
      <c r="G268" s="43" t="s">
        <v>7</v>
      </c>
      <c r="H268" s="44">
        <v>68</v>
      </c>
      <c r="I268" s="44">
        <v>20</v>
      </c>
      <c r="J268" s="43" t="s">
        <v>16</v>
      </c>
    </row>
    <row r="269" spans="1:10" ht="12.75" x14ac:dyDescent="0.2">
      <c r="A269" s="42">
        <v>21807</v>
      </c>
      <c r="B269" s="43" t="s">
        <v>5</v>
      </c>
      <c r="C269" s="43" t="s">
        <v>8</v>
      </c>
      <c r="D269" s="43" t="s">
        <v>7</v>
      </c>
      <c r="E269" s="43" t="s">
        <v>8</v>
      </c>
      <c r="F269" s="43" t="s">
        <v>8</v>
      </c>
      <c r="G269" s="43" t="s">
        <v>7</v>
      </c>
      <c r="H269" s="44">
        <v>95</v>
      </c>
      <c r="I269" s="44">
        <v>75</v>
      </c>
      <c r="J269" s="43" t="s">
        <v>15</v>
      </c>
    </row>
    <row r="270" spans="1:10" ht="12.75" x14ac:dyDescent="0.2">
      <c r="A270" s="42">
        <v>21856</v>
      </c>
      <c r="B270" s="43" t="s">
        <v>6</v>
      </c>
      <c r="C270" s="43" t="s">
        <v>8</v>
      </c>
      <c r="D270" s="43" t="s">
        <v>7</v>
      </c>
      <c r="E270" s="43" t="s">
        <v>8</v>
      </c>
      <c r="F270" s="43" t="s">
        <v>7</v>
      </c>
      <c r="G270" s="43" t="s">
        <v>7</v>
      </c>
      <c r="H270" s="44">
        <v>98</v>
      </c>
      <c r="I270" s="44">
        <v>75</v>
      </c>
      <c r="J270" s="43" t="s">
        <v>15</v>
      </c>
    </row>
    <row r="271" spans="1:10" ht="12.75" x14ac:dyDescent="0.2">
      <c r="A271" s="42">
        <v>21868</v>
      </c>
      <c r="B271" s="43" t="s">
        <v>9</v>
      </c>
      <c r="C271" s="43" t="s">
        <v>7</v>
      </c>
      <c r="D271" s="43" t="s">
        <v>7</v>
      </c>
      <c r="E271" s="43" t="s">
        <v>7</v>
      </c>
      <c r="F271" s="43" t="s">
        <v>7</v>
      </c>
      <c r="G271" s="43" t="s">
        <v>7</v>
      </c>
      <c r="H271" s="44">
        <v>75</v>
      </c>
      <c r="I271" s="44">
        <v>10</v>
      </c>
      <c r="J271" s="43" t="s">
        <v>16</v>
      </c>
    </row>
    <row r="272" spans="1:10" ht="12.75" x14ac:dyDescent="0.2">
      <c r="A272" s="42">
        <v>21938</v>
      </c>
      <c r="B272" s="43" t="s">
        <v>10</v>
      </c>
      <c r="C272" s="43" t="s">
        <v>7</v>
      </c>
      <c r="D272" s="43" t="s">
        <v>8</v>
      </c>
      <c r="E272" s="43" t="s">
        <v>8</v>
      </c>
      <c r="F272" s="43" t="s">
        <v>8</v>
      </c>
      <c r="G272" s="43" t="s">
        <v>7</v>
      </c>
      <c r="H272" s="44">
        <v>80</v>
      </c>
      <c r="I272" s="44">
        <v>50</v>
      </c>
      <c r="J272" s="43" t="s">
        <v>15</v>
      </c>
    </row>
    <row r="273" spans="1:10" ht="12.75" x14ac:dyDescent="0.2">
      <c r="A273" s="42">
        <v>21949</v>
      </c>
      <c r="B273" s="43" t="s">
        <v>10</v>
      </c>
      <c r="C273" s="43" t="s">
        <v>7</v>
      </c>
      <c r="D273" s="43" t="s">
        <v>7</v>
      </c>
      <c r="E273" s="43" t="s">
        <v>7</v>
      </c>
      <c r="F273" s="43" t="s">
        <v>7</v>
      </c>
      <c r="G273" s="43" t="s">
        <v>7</v>
      </c>
      <c r="H273" s="44">
        <v>75</v>
      </c>
      <c r="I273" s="44">
        <v>55</v>
      </c>
      <c r="J273" s="43" t="s">
        <v>16</v>
      </c>
    </row>
    <row r="274" spans="1:10" ht="12.75" x14ac:dyDescent="0.2">
      <c r="A274" s="42">
        <v>22164</v>
      </c>
      <c r="B274" s="43" t="s">
        <v>6</v>
      </c>
      <c r="C274" s="43" t="s">
        <v>8</v>
      </c>
      <c r="D274" s="43" t="s">
        <v>7</v>
      </c>
      <c r="E274" s="43" t="s">
        <v>8</v>
      </c>
      <c r="F274" s="43" t="s">
        <v>7</v>
      </c>
      <c r="G274" s="43" t="s">
        <v>7</v>
      </c>
      <c r="H274" s="44">
        <v>95</v>
      </c>
      <c r="I274" s="44">
        <v>100</v>
      </c>
      <c r="J274" s="43" t="s">
        <v>15</v>
      </c>
    </row>
    <row r="275" spans="1:10" ht="12.75" x14ac:dyDescent="0.2">
      <c r="A275" s="42">
        <v>22237</v>
      </c>
      <c r="B275" s="43" t="s">
        <v>5</v>
      </c>
      <c r="C275" s="43" t="s">
        <v>7</v>
      </c>
      <c r="D275" s="43" t="s">
        <v>7</v>
      </c>
      <c r="E275" s="43" t="s">
        <v>8</v>
      </c>
      <c r="F275" s="43" t="s">
        <v>7</v>
      </c>
      <c r="G275" s="43" t="s">
        <v>7</v>
      </c>
      <c r="H275" s="44">
        <v>70</v>
      </c>
      <c r="I275" s="44">
        <v>20</v>
      </c>
      <c r="J275" s="43" t="s">
        <v>16</v>
      </c>
    </row>
    <row r="276" spans="1:10" ht="12.75" x14ac:dyDescent="0.2">
      <c r="A276" s="42">
        <v>22248</v>
      </c>
      <c r="B276" s="43" t="s">
        <v>5</v>
      </c>
      <c r="C276" s="43" t="s">
        <v>7</v>
      </c>
      <c r="D276" s="43" t="s">
        <v>8</v>
      </c>
      <c r="E276" s="43" t="s">
        <v>7</v>
      </c>
      <c r="F276" s="43" t="s">
        <v>7</v>
      </c>
      <c r="G276" s="43" t="s">
        <v>7</v>
      </c>
      <c r="H276" s="44">
        <v>73</v>
      </c>
      <c r="I276" s="44">
        <v>80</v>
      </c>
      <c r="J276" s="43" t="s">
        <v>16</v>
      </c>
    </row>
    <row r="277" spans="1:10" ht="12.75" x14ac:dyDescent="0.2">
      <c r="A277" s="42">
        <v>22263</v>
      </c>
      <c r="B277" s="43" t="s">
        <v>5</v>
      </c>
      <c r="C277" s="43" t="s">
        <v>7</v>
      </c>
      <c r="D277" s="43" t="s">
        <v>7</v>
      </c>
      <c r="E277" s="43" t="s">
        <v>7</v>
      </c>
      <c r="F277" s="43" t="s">
        <v>7</v>
      </c>
      <c r="G277" s="43" t="s">
        <v>7</v>
      </c>
      <c r="H277" s="44">
        <v>95</v>
      </c>
      <c r="I277" s="44">
        <v>30</v>
      </c>
      <c r="J277" s="43" t="s">
        <v>16</v>
      </c>
    </row>
    <row r="278" spans="1:10" ht="12.75" x14ac:dyDescent="0.2">
      <c r="A278" s="42">
        <v>22353</v>
      </c>
      <c r="B278" s="43" t="s">
        <v>5</v>
      </c>
      <c r="C278" s="43" t="s">
        <v>7</v>
      </c>
      <c r="D278" s="43" t="s">
        <v>7</v>
      </c>
      <c r="E278" s="43" t="s">
        <v>8</v>
      </c>
      <c r="F278" s="43" t="s">
        <v>8</v>
      </c>
      <c r="G278" s="43" t="s">
        <v>7</v>
      </c>
      <c r="H278" s="44">
        <v>95</v>
      </c>
      <c r="I278" s="44">
        <v>100</v>
      </c>
      <c r="J278" s="43" t="s">
        <v>15</v>
      </c>
    </row>
    <row r="279" spans="1:10" ht="12.75" x14ac:dyDescent="0.2">
      <c r="A279" s="42">
        <v>22546</v>
      </c>
      <c r="B279" s="43" t="s">
        <v>5</v>
      </c>
      <c r="C279" s="43" t="s">
        <v>7</v>
      </c>
      <c r="D279" s="43" t="s">
        <v>7</v>
      </c>
      <c r="E279" s="43" t="s">
        <v>8</v>
      </c>
      <c r="F279" s="43" t="s">
        <v>7</v>
      </c>
      <c r="G279" s="43" t="s">
        <v>7</v>
      </c>
      <c r="H279" s="44">
        <v>70</v>
      </c>
      <c r="I279" s="44">
        <v>20</v>
      </c>
      <c r="J279" s="43" t="s">
        <v>16</v>
      </c>
    </row>
    <row r="280" spans="1:10" ht="12.75" x14ac:dyDescent="0.2">
      <c r="A280" s="42">
        <v>22592</v>
      </c>
      <c r="B280" s="43" t="s">
        <v>5</v>
      </c>
      <c r="C280" s="43" t="s">
        <v>7</v>
      </c>
      <c r="D280" s="43" t="s">
        <v>7</v>
      </c>
      <c r="E280" s="43" t="s">
        <v>8</v>
      </c>
      <c r="F280" s="43" t="s">
        <v>8</v>
      </c>
      <c r="G280" s="43" t="s">
        <v>7</v>
      </c>
      <c r="H280" s="44">
        <v>95</v>
      </c>
      <c r="I280" s="44">
        <v>100</v>
      </c>
      <c r="J280" s="43" t="s">
        <v>15</v>
      </c>
    </row>
    <row r="281" spans="1:10" ht="12.75" x14ac:dyDescent="0.2">
      <c r="A281" s="42">
        <v>22598</v>
      </c>
      <c r="B281" s="43" t="s">
        <v>10</v>
      </c>
      <c r="C281" s="43" t="s">
        <v>7</v>
      </c>
      <c r="D281" s="43" t="s">
        <v>8</v>
      </c>
      <c r="E281" s="43" t="s">
        <v>8</v>
      </c>
      <c r="F281" s="43" t="s">
        <v>7</v>
      </c>
      <c r="G281" s="43" t="s">
        <v>7</v>
      </c>
      <c r="H281" s="44">
        <v>80</v>
      </c>
      <c r="I281" s="44">
        <v>50</v>
      </c>
      <c r="J281" s="43" t="s">
        <v>15</v>
      </c>
    </row>
    <row r="282" spans="1:10" ht="12.75" x14ac:dyDescent="0.2">
      <c r="A282" s="42">
        <v>22605</v>
      </c>
      <c r="B282" s="43" t="s">
        <v>17</v>
      </c>
      <c r="C282" s="43" t="s">
        <v>7</v>
      </c>
      <c r="D282" s="43" t="s">
        <v>8</v>
      </c>
      <c r="E282" s="43" t="s">
        <v>8</v>
      </c>
      <c r="F282" s="43" t="s">
        <v>8</v>
      </c>
      <c r="G282" s="43" t="s">
        <v>7</v>
      </c>
      <c r="H282" s="44">
        <v>75</v>
      </c>
      <c r="I282" s="44">
        <v>100</v>
      </c>
      <c r="J282" s="43" t="s">
        <v>15</v>
      </c>
    </row>
    <row r="283" spans="1:10" ht="12.75" x14ac:dyDescent="0.2">
      <c r="A283" s="42">
        <v>22920</v>
      </c>
      <c r="B283" s="43" t="s">
        <v>9</v>
      </c>
      <c r="C283" s="43" t="s">
        <v>8</v>
      </c>
      <c r="D283" s="43" t="s">
        <v>8</v>
      </c>
      <c r="E283" s="43" t="s">
        <v>8</v>
      </c>
      <c r="F283" s="43" t="s">
        <v>8</v>
      </c>
      <c r="G283" s="43" t="s">
        <v>7</v>
      </c>
      <c r="H283" s="44">
        <v>90</v>
      </c>
      <c r="I283" s="44">
        <v>100</v>
      </c>
      <c r="J283" s="43" t="s">
        <v>15</v>
      </c>
    </row>
    <row r="284" spans="1:10" ht="12.75" x14ac:dyDescent="0.2">
      <c r="A284" s="42">
        <v>23094</v>
      </c>
      <c r="B284" s="43" t="s">
        <v>10</v>
      </c>
      <c r="C284" s="43" t="s">
        <v>7</v>
      </c>
      <c r="D284" s="43" t="s">
        <v>8</v>
      </c>
      <c r="E284" s="43" t="s">
        <v>8</v>
      </c>
      <c r="F284" s="43" t="s">
        <v>7</v>
      </c>
      <c r="G284" s="43" t="s">
        <v>7</v>
      </c>
      <c r="H284" s="44">
        <v>90</v>
      </c>
      <c r="I284" s="44">
        <v>75</v>
      </c>
      <c r="J284" s="43" t="s">
        <v>15</v>
      </c>
    </row>
    <row r="285" spans="1:10" ht="12.75" x14ac:dyDescent="0.2">
      <c r="A285" s="42">
        <v>23167</v>
      </c>
      <c r="B285" s="43" t="s">
        <v>5</v>
      </c>
      <c r="C285" s="43" t="s">
        <v>7</v>
      </c>
      <c r="D285" s="43" t="s">
        <v>7</v>
      </c>
      <c r="E285" s="43" t="s">
        <v>8</v>
      </c>
      <c r="F285" s="43" t="s">
        <v>7</v>
      </c>
      <c r="G285" s="43" t="s">
        <v>7</v>
      </c>
      <c r="H285" s="44">
        <v>90</v>
      </c>
      <c r="I285" s="44">
        <v>70</v>
      </c>
      <c r="J285" s="43" t="s">
        <v>15</v>
      </c>
    </row>
    <row r="286" spans="1:10" ht="12.75" x14ac:dyDescent="0.2">
      <c r="A286" s="42">
        <v>23269</v>
      </c>
      <c r="B286" s="43" t="s">
        <v>9</v>
      </c>
      <c r="C286" s="43" t="s">
        <v>7</v>
      </c>
      <c r="D286" s="43" t="s">
        <v>8</v>
      </c>
      <c r="E286" s="43" t="s">
        <v>8</v>
      </c>
      <c r="F286" s="43" t="s">
        <v>8</v>
      </c>
      <c r="G286" s="43" t="s">
        <v>7</v>
      </c>
      <c r="H286" s="44">
        <v>90</v>
      </c>
      <c r="I286" s="44">
        <v>100</v>
      </c>
      <c r="J286" s="43" t="s">
        <v>15</v>
      </c>
    </row>
    <row r="287" spans="1:10" ht="12.75" x14ac:dyDescent="0.2">
      <c r="A287" s="42">
        <v>23310</v>
      </c>
      <c r="B287" s="43" t="s">
        <v>10</v>
      </c>
      <c r="C287" s="43" t="s">
        <v>7</v>
      </c>
      <c r="D287" s="43" t="s">
        <v>8</v>
      </c>
      <c r="E287" s="43" t="s">
        <v>8</v>
      </c>
      <c r="F287" s="43" t="s">
        <v>7</v>
      </c>
      <c r="G287" s="43" t="s">
        <v>7</v>
      </c>
      <c r="H287" s="44">
        <v>95</v>
      </c>
      <c r="I287" s="44">
        <v>40</v>
      </c>
      <c r="J287" s="43" t="s">
        <v>15</v>
      </c>
    </row>
    <row r="288" spans="1:10" ht="12.75" x14ac:dyDescent="0.2">
      <c r="A288" s="42">
        <v>23394</v>
      </c>
      <c r="B288" s="43" t="s">
        <v>10</v>
      </c>
      <c r="C288" s="43" t="s">
        <v>7</v>
      </c>
      <c r="D288" s="43" t="s">
        <v>8</v>
      </c>
      <c r="E288" s="43" t="s">
        <v>8</v>
      </c>
      <c r="F288" s="43" t="s">
        <v>7</v>
      </c>
      <c r="G288" s="43" t="s">
        <v>7</v>
      </c>
      <c r="H288" s="44">
        <v>95</v>
      </c>
      <c r="I288" s="44">
        <v>40</v>
      </c>
      <c r="J288" s="43" t="s">
        <v>15</v>
      </c>
    </row>
    <row r="289" spans="1:10" ht="12.75" x14ac:dyDescent="0.2">
      <c r="A289" s="42">
        <v>23645</v>
      </c>
      <c r="B289" s="43" t="s">
        <v>10</v>
      </c>
      <c r="C289" s="43" t="s">
        <v>7</v>
      </c>
      <c r="D289" s="43" t="s">
        <v>7</v>
      </c>
      <c r="E289" s="43" t="s">
        <v>7</v>
      </c>
      <c r="F289" s="43" t="s">
        <v>7</v>
      </c>
      <c r="G289" s="43" t="s">
        <v>7</v>
      </c>
      <c r="H289" s="44">
        <v>80</v>
      </c>
      <c r="I289" s="44">
        <v>100</v>
      </c>
      <c r="J289" s="43" t="s">
        <v>15</v>
      </c>
    </row>
    <row r="290" spans="1:10" ht="12.75" x14ac:dyDescent="0.2">
      <c r="A290" s="42">
        <v>23896</v>
      </c>
      <c r="B290" s="43" t="s">
        <v>6</v>
      </c>
      <c r="C290" s="43" t="s">
        <v>7</v>
      </c>
      <c r="D290" s="43" t="s">
        <v>8</v>
      </c>
      <c r="E290" s="43" t="s">
        <v>8</v>
      </c>
      <c r="F290" s="43" t="s">
        <v>8</v>
      </c>
      <c r="G290" s="43" t="s">
        <v>7</v>
      </c>
      <c r="H290" s="44">
        <v>75</v>
      </c>
      <c r="I290" s="44">
        <v>50</v>
      </c>
      <c r="J290" s="43" t="s">
        <v>15</v>
      </c>
    </row>
    <row r="291" spans="1:10" ht="12.75" x14ac:dyDescent="0.2">
      <c r="A291" s="42">
        <v>23928</v>
      </c>
      <c r="B291" s="43" t="s">
        <v>6</v>
      </c>
      <c r="C291" s="43" t="s">
        <v>8</v>
      </c>
      <c r="D291" s="43" t="s">
        <v>7</v>
      </c>
      <c r="E291" s="43" t="s">
        <v>8</v>
      </c>
      <c r="F291" s="43" t="s">
        <v>7</v>
      </c>
      <c r="G291" s="43" t="s">
        <v>7</v>
      </c>
      <c r="H291" s="44">
        <v>95</v>
      </c>
      <c r="I291" s="44">
        <v>95</v>
      </c>
      <c r="J291" s="43" t="s">
        <v>15</v>
      </c>
    </row>
    <row r="292" spans="1:10" ht="12.75" x14ac:dyDescent="0.2">
      <c r="A292" s="42">
        <v>24391</v>
      </c>
      <c r="B292" s="43" t="s">
        <v>5</v>
      </c>
      <c r="C292" s="43" t="s">
        <v>7</v>
      </c>
      <c r="D292" s="43" t="s">
        <v>8</v>
      </c>
      <c r="E292" s="43" t="s">
        <v>8</v>
      </c>
      <c r="F292" s="43" t="s">
        <v>8</v>
      </c>
      <c r="G292" s="43" t="s">
        <v>7</v>
      </c>
      <c r="H292" s="44">
        <v>90</v>
      </c>
      <c r="I292" s="44">
        <v>90</v>
      </c>
      <c r="J292" s="43" t="s">
        <v>15</v>
      </c>
    </row>
    <row r="293" spans="1:10" ht="12.75" x14ac:dyDescent="0.2">
      <c r="A293" s="42">
        <v>24414</v>
      </c>
      <c r="B293" s="43" t="s">
        <v>10</v>
      </c>
      <c r="C293" s="43" t="s">
        <v>7</v>
      </c>
      <c r="D293" s="43" t="s">
        <v>7</v>
      </c>
      <c r="E293" s="43" t="s">
        <v>7</v>
      </c>
      <c r="F293" s="43" t="s">
        <v>8</v>
      </c>
      <c r="G293" s="43" t="s">
        <v>7</v>
      </c>
      <c r="H293" s="44">
        <v>95</v>
      </c>
      <c r="I293" s="44">
        <v>100</v>
      </c>
      <c r="J293" s="43" t="s">
        <v>15</v>
      </c>
    </row>
    <row r="294" spans="1:10" ht="12.75" x14ac:dyDescent="0.2">
      <c r="A294" s="42">
        <v>24416</v>
      </c>
      <c r="B294" s="43" t="s">
        <v>5</v>
      </c>
      <c r="C294" s="43" t="s">
        <v>7</v>
      </c>
      <c r="D294" s="43" t="s">
        <v>8</v>
      </c>
      <c r="E294" s="43" t="s">
        <v>8</v>
      </c>
      <c r="F294" s="43" t="s">
        <v>8</v>
      </c>
      <c r="G294" s="43" t="s">
        <v>7</v>
      </c>
      <c r="H294" s="44">
        <v>90</v>
      </c>
      <c r="I294" s="44">
        <v>100</v>
      </c>
      <c r="J294" s="43" t="s">
        <v>15</v>
      </c>
    </row>
    <row r="295" spans="1:10" ht="12.75" x14ac:dyDescent="0.2">
      <c r="A295" s="42">
        <v>24537</v>
      </c>
      <c r="B295" s="43" t="s">
        <v>5</v>
      </c>
      <c r="C295" s="43" t="s">
        <v>7</v>
      </c>
      <c r="D295" s="43" t="s">
        <v>7</v>
      </c>
      <c r="E295" s="43" t="s">
        <v>7</v>
      </c>
      <c r="F295" s="43" t="s">
        <v>7</v>
      </c>
      <c r="G295" s="43" t="s">
        <v>7</v>
      </c>
      <c r="H295" s="44">
        <v>75</v>
      </c>
      <c r="I295" s="44">
        <v>100</v>
      </c>
      <c r="J295" s="43" t="s">
        <v>16</v>
      </c>
    </row>
    <row r="296" spans="1:10" ht="12.75" x14ac:dyDescent="0.2">
      <c r="A296" s="42">
        <v>24613</v>
      </c>
      <c r="B296" s="43" t="s">
        <v>6</v>
      </c>
      <c r="C296" s="43" t="s">
        <v>7</v>
      </c>
      <c r="D296" s="43" t="s">
        <v>8</v>
      </c>
      <c r="E296" s="43" t="s">
        <v>7</v>
      </c>
      <c r="F296" s="43" t="s">
        <v>7</v>
      </c>
      <c r="G296" s="43" t="s">
        <v>7</v>
      </c>
      <c r="H296" s="44">
        <v>70</v>
      </c>
      <c r="I296" s="44">
        <v>50</v>
      </c>
      <c r="J296" s="43" t="s">
        <v>16</v>
      </c>
    </row>
    <row r="297" spans="1:10" ht="12.75" x14ac:dyDescent="0.2">
      <c r="A297" s="42">
        <v>24662</v>
      </c>
      <c r="B297" s="43" t="s">
        <v>5</v>
      </c>
      <c r="C297" s="43" t="s">
        <v>7</v>
      </c>
      <c r="D297" s="43" t="s">
        <v>8</v>
      </c>
      <c r="E297" s="43" t="s">
        <v>7</v>
      </c>
      <c r="F297" s="43" t="s">
        <v>7</v>
      </c>
      <c r="G297" s="43" t="s">
        <v>7</v>
      </c>
      <c r="H297" s="44">
        <v>73</v>
      </c>
      <c r="I297" s="44">
        <v>30</v>
      </c>
      <c r="J297" s="43" t="s">
        <v>16</v>
      </c>
    </row>
    <row r="298" spans="1:10" ht="12.75" x14ac:dyDescent="0.2">
      <c r="A298" s="42">
        <v>24687</v>
      </c>
      <c r="B298" s="43" t="s">
        <v>6</v>
      </c>
      <c r="C298" s="43" t="s">
        <v>7</v>
      </c>
      <c r="D298" s="43" t="s">
        <v>8</v>
      </c>
      <c r="E298" s="43" t="s">
        <v>8</v>
      </c>
      <c r="F298" s="43" t="s">
        <v>7</v>
      </c>
      <c r="G298" s="43" t="s">
        <v>7</v>
      </c>
      <c r="H298" s="44">
        <v>76</v>
      </c>
      <c r="I298" s="44">
        <v>30</v>
      </c>
      <c r="J298" s="43" t="s">
        <v>16</v>
      </c>
    </row>
    <row r="299" spans="1:10" ht="12.75" x14ac:dyDescent="0.2">
      <c r="A299" s="42">
        <v>24778</v>
      </c>
      <c r="B299" s="43" t="s">
        <v>9</v>
      </c>
      <c r="C299" s="43" t="s">
        <v>7</v>
      </c>
      <c r="D299" s="43" t="s">
        <v>7</v>
      </c>
      <c r="E299" s="43" t="s">
        <v>7</v>
      </c>
      <c r="F299" s="43" t="s">
        <v>7</v>
      </c>
      <c r="G299" s="43" t="s">
        <v>7</v>
      </c>
      <c r="H299" s="44">
        <v>75</v>
      </c>
      <c r="I299" s="44">
        <v>10</v>
      </c>
      <c r="J299" s="43" t="s">
        <v>16</v>
      </c>
    </row>
    <row r="300" spans="1:10" ht="12.75" x14ac:dyDescent="0.2">
      <c r="A300" s="42">
        <v>24819</v>
      </c>
      <c r="B300" s="43" t="s">
        <v>5</v>
      </c>
      <c r="C300" s="43" t="s">
        <v>7</v>
      </c>
      <c r="D300" s="43" t="s">
        <v>8</v>
      </c>
      <c r="E300" s="43" t="s">
        <v>8</v>
      </c>
      <c r="F300" s="43" t="s">
        <v>8</v>
      </c>
      <c r="G300" s="43" t="s">
        <v>7</v>
      </c>
      <c r="H300" s="44">
        <v>90</v>
      </c>
      <c r="I300" s="44">
        <v>30</v>
      </c>
      <c r="J300" s="43" t="s">
        <v>15</v>
      </c>
    </row>
    <row r="301" spans="1:10" ht="12.75" x14ac:dyDescent="0.2">
      <c r="A301" s="42">
        <v>24944</v>
      </c>
      <c r="B301" s="43" t="s">
        <v>10</v>
      </c>
      <c r="C301" s="43" t="s">
        <v>7</v>
      </c>
      <c r="D301" s="43" t="s">
        <v>8</v>
      </c>
      <c r="E301" s="43" t="s">
        <v>7</v>
      </c>
      <c r="F301" s="43" t="s">
        <v>7</v>
      </c>
      <c r="G301" s="43" t="s">
        <v>7</v>
      </c>
      <c r="H301" s="44">
        <v>80</v>
      </c>
      <c r="I301" s="44">
        <v>20</v>
      </c>
      <c r="J301" s="43" t="s">
        <v>16</v>
      </c>
    </row>
    <row r="302" spans="1:10" ht="12.75" x14ac:dyDescent="0.2">
      <c r="A302" s="42">
        <v>25025</v>
      </c>
      <c r="B302" s="43" t="s">
        <v>9</v>
      </c>
      <c r="C302" s="43" t="s">
        <v>7</v>
      </c>
      <c r="D302" s="43" t="s">
        <v>7</v>
      </c>
      <c r="E302" s="43" t="s">
        <v>7</v>
      </c>
      <c r="F302" s="43" t="s">
        <v>7</v>
      </c>
      <c r="G302" s="43" t="s">
        <v>7</v>
      </c>
      <c r="H302" s="44">
        <v>85</v>
      </c>
      <c r="I302" s="44">
        <v>85</v>
      </c>
      <c r="J302" s="43" t="s">
        <v>16</v>
      </c>
    </row>
    <row r="303" spans="1:10" ht="12.75" x14ac:dyDescent="0.2">
      <c r="A303" s="42">
        <v>25131</v>
      </c>
      <c r="B303" s="43" t="s">
        <v>6</v>
      </c>
      <c r="C303" s="43" t="s">
        <v>7</v>
      </c>
      <c r="D303" s="43" t="s">
        <v>7</v>
      </c>
      <c r="E303" s="43" t="s">
        <v>8</v>
      </c>
      <c r="F303" s="43" t="s">
        <v>7</v>
      </c>
      <c r="G303" s="43" t="s">
        <v>7</v>
      </c>
      <c r="H303" s="44">
        <v>80</v>
      </c>
      <c r="I303" s="44">
        <v>20</v>
      </c>
      <c r="J303" s="43" t="s">
        <v>16</v>
      </c>
    </row>
    <row r="304" spans="1:10" ht="12.75" x14ac:dyDescent="0.2">
      <c r="A304" s="42">
        <v>25212</v>
      </c>
      <c r="B304" s="43" t="s">
        <v>10</v>
      </c>
      <c r="C304" s="43" t="s">
        <v>7</v>
      </c>
      <c r="D304" s="43" t="s">
        <v>8</v>
      </c>
      <c r="E304" s="43" t="s">
        <v>7</v>
      </c>
      <c r="F304" s="43" t="s">
        <v>7</v>
      </c>
      <c r="G304" s="43" t="s">
        <v>7</v>
      </c>
      <c r="H304" s="44">
        <v>90</v>
      </c>
      <c r="I304" s="44">
        <v>90</v>
      </c>
      <c r="J304" s="43" t="s">
        <v>15</v>
      </c>
    </row>
    <row r="305" spans="1:10" ht="12.75" x14ac:dyDescent="0.2">
      <c r="A305" s="42">
        <v>25216</v>
      </c>
      <c r="B305" s="43" t="s">
        <v>6</v>
      </c>
      <c r="C305" s="43" t="s">
        <v>7</v>
      </c>
      <c r="D305" s="43" t="s">
        <v>8</v>
      </c>
      <c r="E305" s="43" t="s">
        <v>7</v>
      </c>
      <c r="F305" s="43" t="s">
        <v>7</v>
      </c>
      <c r="G305" s="43" t="s">
        <v>7</v>
      </c>
      <c r="H305" s="44">
        <v>90</v>
      </c>
      <c r="I305" s="44">
        <v>100</v>
      </c>
      <c r="J305" s="43" t="s">
        <v>15</v>
      </c>
    </row>
    <row r="306" spans="1:10" ht="12.75" x14ac:dyDescent="0.2">
      <c r="A306" s="42">
        <v>25225</v>
      </c>
      <c r="B306" s="43" t="s">
        <v>5</v>
      </c>
      <c r="C306" s="43" t="s">
        <v>7</v>
      </c>
      <c r="D306" s="43" t="s">
        <v>8</v>
      </c>
      <c r="E306" s="43" t="s">
        <v>7</v>
      </c>
      <c r="F306" s="43" t="s">
        <v>7</v>
      </c>
      <c r="G306" s="43" t="s">
        <v>7</v>
      </c>
      <c r="H306" s="44">
        <v>73</v>
      </c>
      <c r="I306" s="44">
        <v>30</v>
      </c>
      <c r="J306" s="43" t="s">
        <v>16</v>
      </c>
    </row>
    <row r="307" spans="1:10" ht="12.75" x14ac:dyDescent="0.2">
      <c r="A307" s="42">
        <v>25428</v>
      </c>
      <c r="B307" s="43" t="s">
        <v>10</v>
      </c>
      <c r="C307" s="43" t="s">
        <v>8</v>
      </c>
      <c r="D307" s="43" t="s">
        <v>7</v>
      </c>
      <c r="E307" s="43" t="s">
        <v>8</v>
      </c>
      <c r="F307" s="43" t="s">
        <v>8</v>
      </c>
      <c r="G307" s="43" t="s">
        <v>7</v>
      </c>
      <c r="H307" s="44">
        <v>95</v>
      </c>
      <c r="I307" s="44">
        <v>75</v>
      </c>
      <c r="J307" s="43" t="s">
        <v>15</v>
      </c>
    </row>
    <row r="308" spans="1:10" ht="12.75" x14ac:dyDescent="0.2">
      <c r="A308" s="42">
        <v>25472</v>
      </c>
      <c r="B308" s="43" t="s">
        <v>10</v>
      </c>
      <c r="C308" s="43" t="s">
        <v>8</v>
      </c>
      <c r="D308" s="43" t="s">
        <v>8</v>
      </c>
      <c r="E308" s="43" t="s">
        <v>8</v>
      </c>
      <c r="F308" s="43" t="s">
        <v>7</v>
      </c>
      <c r="G308" s="43" t="s">
        <v>7</v>
      </c>
      <c r="H308" s="44">
        <v>90</v>
      </c>
      <c r="I308" s="44">
        <v>70</v>
      </c>
      <c r="J308" s="43" t="s">
        <v>15</v>
      </c>
    </row>
    <row r="309" spans="1:10" ht="12.75" x14ac:dyDescent="0.2">
      <c r="A309" s="42">
        <v>25712</v>
      </c>
      <c r="B309" s="43" t="s">
        <v>6</v>
      </c>
      <c r="C309" s="43" t="s">
        <v>7</v>
      </c>
      <c r="D309" s="43" t="s">
        <v>7</v>
      </c>
      <c r="E309" s="43" t="s">
        <v>7</v>
      </c>
      <c r="F309" s="43" t="s">
        <v>7</v>
      </c>
      <c r="G309" s="43" t="s">
        <v>7</v>
      </c>
      <c r="H309" s="44">
        <v>60</v>
      </c>
      <c r="I309" s="44">
        <v>20</v>
      </c>
      <c r="J309" s="43" t="s">
        <v>16</v>
      </c>
    </row>
    <row r="310" spans="1:10" ht="12.75" x14ac:dyDescent="0.2">
      <c r="A310" s="42">
        <v>25735</v>
      </c>
      <c r="B310" s="43" t="s">
        <v>6</v>
      </c>
      <c r="C310" s="43" t="s">
        <v>7</v>
      </c>
      <c r="D310" s="43" t="s">
        <v>7</v>
      </c>
      <c r="E310" s="43" t="s">
        <v>7</v>
      </c>
      <c r="F310" s="43" t="s">
        <v>7</v>
      </c>
      <c r="G310" s="43" t="s">
        <v>7</v>
      </c>
      <c r="H310" s="44">
        <v>68</v>
      </c>
      <c r="I310" s="44">
        <v>30</v>
      </c>
      <c r="J310" s="43" t="s">
        <v>16</v>
      </c>
    </row>
    <row r="311" spans="1:10" ht="12.75" x14ac:dyDescent="0.2">
      <c r="A311" s="42">
        <v>25739</v>
      </c>
      <c r="B311" s="43" t="s">
        <v>6</v>
      </c>
      <c r="C311" s="43" t="s">
        <v>8</v>
      </c>
      <c r="D311" s="43" t="s">
        <v>7</v>
      </c>
      <c r="E311" s="43" t="s">
        <v>8</v>
      </c>
      <c r="F311" s="43" t="s">
        <v>7</v>
      </c>
      <c r="G311" s="43" t="s">
        <v>7</v>
      </c>
      <c r="H311" s="44">
        <v>95</v>
      </c>
      <c r="I311" s="44">
        <v>100</v>
      </c>
      <c r="J311" s="43" t="s">
        <v>15</v>
      </c>
    </row>
    <row r="312" spans="1:10" ht="12.75" x14ac:dyDescent="0.2">
      <c r="A312" s="42">
        <v>25863</v>
      </c>
      <c r="B312" s="43" t="s">
        <v>10</v>
      </c>
      <c r="C312" s="43" t="s">
        <v>7</v>
      </c>
      <c r="D312" s="43" t="s">
        <v>8</v>
      </c>
      <c r="E312" s="43" t="s">
        <v>7</v>
      </c>
      <c r="F312" s="43" t="s">
        <v>7</v>
      </c>
      <c r="G312" s="43" t="s">
        <v>7</v>
      </c>
      <c r="H312" s="44">
        <v>85</v>
      </c>
      <c r="I312" s="44">
        <v>60</v>
      </c>
      <c r="J312" s="43" t="s">
        <v>16</v>
      </c>
    </row>
    <row r="313" spans="1:10" ht="12.75" x14ac:dyDescent="0.2">
      <c r="A313" s="42">
        <v>25921</v>
      </c>
      <c r="B313" s="43" t="s">
        <v>5</v>
      </c>
      <c r="C313" s="43" t="s">
        <v>7</v>
      </c>
      <c r="D313" s="43" t="s">
        <v>8</v>
      </c>
      <c r="E313" s="43" t="s">
        <v>8</v>
      </c>
      <c r="F313" s="43" t="s">
        <v>8</v>
      </c>
      <c r="G313" s="43" t="s">
        <v>7</v>
      </c>
      <c r="H313" s="44">
        <v>80</v>
      </c>
      <c r="I313" s="44">
        <v>50</v>
      </c>
      <c r="J313" s="43" t="s">
        <v>15</v>
      </c>
    </row>
    <row r="314" spans="1:10" ht="12.75" x14ac:dyDescent="0.2">
      <c r="A314" s="42">
        <v>25926</v>
      </c>
      <c r="B314" s="43" t="s">
        <v>6</v>
      </c>
      <c r="C314" s="43" t="s">
        <v>7</v>
      </c>
      <c r="D314" s="43" t="s">
        <v>8</v>
      </c>
      <c r="E314" s="43" t="s">
        <v>7</v>
      </c>
      <c r="F314" s="43" t="s">
        <v>7</v>
      </c>
      <c r="G314" s="43" t="s">
        <v>7</v>
      </c>
      <c r="H314" s="44">
        <v>78</v>
      </c>
      <c r="I314" s="44">
        <v>30</v>
      </c>
      <c r="J314" s="43" t="s">
        <v>16</v>
      </c>
    </row>
    <row r="315" spans="1:10" ht="12.75" x14ac:dyDescent="0.2">
      <c r="A315" s="42">
        <v>26044</v>
      </c>
      <c r="B315" s="43" t="s">
        <v>10</v>
      </c>
      <c r="C315" s="43" t="s">
        <v>7</v>
      </c>
      <c r="D315" s="43" t="s">
        <v>8</v>
      </c>
      <c r="E315" s="43" t="s">
        <v>7</v>
      </c>
      <c r="F315" s="43" t="s">
        <v>7</v>
      </c>
      <c r="G315" s="43" t="s">
        <v>7</v>
      </c>
      <c r="H315" s="44">
        <v>70</v>
      </c>
      <c r="I315" s="44">
        <v>100</v>
      </c>
      <c r="J315" s="43" t="s">
        <v>15</v>
      </c>
    </row>
    <row r="316" spans="1:10" ht="12.75" x14ac:dyDescent="0.2">
      <c r="A316" s="42">
        <v>26206</v>
      </c>
      <c r="B316" s="43" t="s">
        <v>6</v>
      </c>
      <c r="C316" s="43" t="s">
        <v>8</v>
      </c>
      <c r="D316" s="43" t="s">
        <v>7</v>
      </c>
      <c r="E316" s="43" t="s">
        <v>8</v>
      </c>
      <c r="F316" s="43" t="s">
        <v>7</v>
      </c>
      <c r="G316" s="43" t="s">
        <v>7</v>
      </c>
      <c r="H316" s="44">
        <v>90</v>
      </c>
      <c r="I316" s="44">
        <v>100</v>
      </c>
      <c r="J316" s="43" t="s">
        <v>15</v>
      </c>
    </row>
    <row r="317" spans="1:10" ht="12.75" x14ac:dyDescent="0.2">
      <c r="A317" s="42">
        <v>26246</v>
      </c>
      <c r="B317" s="43" t="s">
        <v>5</v>
      </c>
      <c r="C317" s="43" t="s">
        <v>7</v>
      </c>
      <c r="D317" s="43" t="s">
        <v>8</v>
      </c>
      <c r="E317" s="43" t="s">
        <v>7</v>
      </c>
      <c r="F317" s="43" t="s">
        <v>7</v>
      </c>
      <c r="G317" s="43" t="s">
        <v>7</v>
      </c>
      <c r="H317" s="44">
        <v>90</v>
      </c>
      <c r="I317" s="44">
        <v>25</v>
      </c>
      <c r="J317" s="43" t="s">
        <v>16</v>
      </c>
    </row>
    <row r="318" spans="1:10" ht="12.75" x14ac:dyDescent="0.2">
      <c r="A318" s="42">
        <v>26267</v>
      </c>
      <c r="B318" s="43" t="s">
        <v>10</v>
      </c>
      <c r="C318" s="43" t="s">
        <v>7</v>
      </c>
      <c r="D318" s="43" t="s">
        <v>7</v>
      </c>
      <c r="E318" s="43" t="s">
        <v>8</v>
      </c>
      <c r="F318" s="43" t="s">
        <v>7</v>
      </c>
      <c r="G318" s="43" t="s">
        <v>7</v>
      </c>
      <c r="H318" s="44">
        <v>76</v>
      </c>
      <c r="I318" s="44">
        <v>50</v>
      </c>
      <c r="J318" s="43" t="s">
        <v>16</v>
      </c>
    </row>
    <row r="319" spans="1:10" ht="12.75" x14ac:dyDescent="0.2">
      <c r="A319" s="42">
        <v>26280</v>
      </c>
      <c r="B319" s="43" t="s">
        <v>10</v>
      </c>
      <c r="C319" s="43" t="s">
        <v>7</v>
      </c>
      <c r="D319" s="43" t="s">
        <v>8</v>
      </c>
      <c r="E319" s="43" t="s">
        <v>7</v>
      </c>
      <c r="F319" s="43" t="s">
        <v>7</v>
      </c>
      <c r="G319" s="43" t="s">
        <v>7</v>
      </c>
      <c r="H319" s="44">
        <v>75</v>
      </c>
      <c r="I319" s="44">
        <v>35</v>
      </c>
      <c r="J319" s="43" t="s">
        <v>16</v>
      </c>
    </row>
    <row r="320" spans="1:10" ht="12.75" x14ac:dyDescent="0.2">
      <c r="A320" s="42">
        <v>26286</v>
      </c>
      <c r="B320" s="43" t="s">
        <v>6</v>
      </c>
      <c r="C320" s="43" t="s">
        <v>7</v>
      </c>
      <c r="D320" s="43" t="s">
        <v>8</v>
      </c>
      <c r="E320" s="43" t="s">
        <v>8</v>
      </c>
      <c r="F320" s="43" t="s">
        <v>7</v>
      </c>
      <c r="G320" s="43" t="s">
        <v>7</v>
      </c>
      <c r="H320" s="44">
        <v>95</v>
      </c>
      <c r="I320" s="44">
        <v>100</v>
      </c>
      <c r="J320" s="43" t="s">
        <v>15</v>
      </c>
    </row>
    <row r="321" spans="1:10" ht="12.75" x14ac:dyDescent="0.2">
      <c r="A321" s="42">
        <v>26490</v>
      </c>
      <c r="B321" s="43" t="s">
        <v>5</v>
      </c>
      <c r="C321" s="43" t="s">
        <v>7</v>
      </c>
      <c r="D321" s="43" t="s">
        <v>7</v>
      </c>
      <c r="E321" s="43" t="s">
        <v>8</v>
      </c>
      <c r="F321" s="43" t="s">
        <v>8</v>
      </c>
      <c r="G321" s="43" t="s">
        <v>7</v>
      </c>
      <c r="H321" s="44">
        <v>95</v>
      </c>
      <c r="I321" s="44">
        <v>100</v>
      </c>
      <c r="J321" s="43" t="s">
        <v>15</v>
      </c>
    </row>
    <row r="322" spans="1:10" ht="12.75" x14ac:dyDescent="0.2">
      <c r="A322" s="42">
        <v>26521</v>
      </c>
      <c r="B322" s="43" t="s">
        <v>10</v>
      </c>
      <c r="C322" s="43" t="s">
        <v>7</v>
      </c>
      <c r="D322" s="43" t="s">
        <v>8</v>
      </c>
      <c r="E322" s="43" t="s">
        <v>7</v>
      </c>
      <c r="F322" s="43" t="s">
        <v>8</v>
      </c>
      <c r="G322" s="43" t="s">
        <v>7</v>
      </c>
      <c r="H322" s="44">
        <v>90</v>
      </c>
      <c r="I322" s="44">
        <v>100</v>
      </c>
      <c r="J322" s="43" t="s">
        <v>15</v>
      </c>
    </row>
    <row r="323" spans="1:10" ht="12.75" x14ac:dyDescent="0.2">
      <c r="A323" s="42">
        <v>26557</v>
      </c>
      <c r="B323" s="43" t="s">
        <v>5</v>
      </c>
      <c r="C323" s="43" t="s">
        <v>7</v>
      </c>
      <c r="D323" s="43" t="s">
        <v>7</v>
      </c>
      <c r="E323" s="43" t="s">
        <v>8</v>
      </c>
      <c r="F323" s="43" t="s">
        <v>7</v>
      </c>
      <c r="G323" s="43" t="s">
        <v>7</v>
      </c>
      <c r="H323" s="44">
        <v>75</v>
      </c>
      <c r="I323" s="44">
        <v>20</v>
      </c>
      <c r="J323" s="43" t="s">
        <v>16</v>
      </c>
    </row>
    <row r="324" spans="1:10" ht="12.75" x14ac:dyDescent="0.2">
      <c r="A324" s="42">
        <v>26572</v>
      </c>
      <c r="B324" s="43" t="s">
        <v>10</v>
      </c>
      <c r="C324" s="43" t="s">
        <v>7</v>
      </c>
      <c r="D324" s="43" t="s">
        <v>7</v>
      </c>
      <c r="E324" s="43" t="s">
        <v>7</v>
      </c>
      <c r="F324" s="43" t="s">
        <v>7</v>
      </c>
      <c r="G324" s="43" t="s">
        <v>7</v>
      </c>
      <c r="H324" s="44">
        <v>70</v>
      </c>
      <c r="I324" s="44">
        <v>30</v>
      </c>
      <c r="J324" s="43" t="s">
        <v>16</v>
      </c>
    </row>
    <row r="325" spans="1:10" ht="12.75" x14ac:dyDescent="0.2">
      <c r="A325" s="42">
        <v>26669</v>
      </c>
      <c r="B325" s="43" t="s">
        <v>5</v>
      </c>
      <c r="C325" s="43" t="s">
        <v>7</v>
      </c>
      <c r="D325" s="43" t="s">
        <v>7</v>
      </c>
      <c r="E325" s="43" t="s">
        <v>7</v>
      </c>
      <c r="F325" s="43" t="s">
        <v>7</v>
      </c>
      <c r="G325" s="43" t="s">
        <v>7</v>
      </c>
      <c r="H325" s="44">
        <v>68</v>
      </c>
      <c r="I325" s="44">
        <v>40</v>
      </c>
      <c r="J325" s="43" t="s">
        <v>16</v>
      </c>
    </row>
    <row r="326" spans="1:10" ht="12.75" x14ac:dyDescent="0.2">
      <c r="A326" s="42">
        <v>26710</v>
      </c>
      <c r="B326" s="43" t="s">
        <v>9</v>
      </c>
      <c r="C326" s="43" t="s">
        <v>7</v>
      </c>
      <c r="D326" s="43" t="s">
        <v>8</v>
      </c>
      <c r="E326" s="43" t="s">
        <v>7</v>
      </c>
      <c r="F326" s="43" t="s">
        <v>7</v>
      </c>
      <c r="G326" s="43" t="s">
        <v>7</v>
      </c>
      <c r="H326" s="44">
        <v>73</v>
      </c>
      <c r="I326" s="44">
        <v>20</v>
      </c>
      <c r="J326" s="43" t="s">
        <v>16</v>
      </c>
    </row>
    <row r="327" spans="1:10" ht="12.75" x14ac:dyDescent="0.2">
      <c r="A327" s="42">
        <v>26809</v>
      </c>
      <c r="B327" s="43" t="s">
        <v>9</v>
      </c>
      <c r="C327" s="43" t="s">
        <v>7</v>
      </c>
      <c r="D327" s="43" t="s">
        <v>8</v>
      </c>
      <c r="E327" s="43" t="s">
        <v>7</v>
      </c>
      <c r="F327" s="43" t="s">
        <v>7</v>
      </c>
      <c r="G327" s="43" t="s">
        <v>7</v>
      </c>
      <c r="H327" s="44">
        <v>76</v>
      </c>
      <c r="I327" s="44">
        <v>30</v>
      </c>
      <c r="J327" s="43" t="s">
        <v>16</v>
      </c>
    </row>
    <row r="328" spans="1:10" ht="12.75" x14ac:dyDescent="0.2">
      <c r="A328" s="42">
        <v>26826</v>
      </c>
      <c r="B328" s="43" t="s">
        <v>10</v>
      </c>
      <c r="C328" s="43" t="s">
        <v>7</v>
      </c>
      <c r="D328" s="43" t="s">
        <v>8</v>
      </c>
      <c r="E328" s="43" t="s">
        <v>8</v>
      </c>
      <c r="F328" s="43" t="s">
        <v>7</v>
      </c>
      <c r="G328" s="43" t="s">
        <v>7</v>
      </c>
      <c r="H328" s="44">
        <v>90</v>
      </c>
      <c r="I328" s="44">
        <v>70</v>
      </c>
      <c r="J328" s="43" t="s">
        <v>15</v>
      </c>
    </row>
    <row r="329" spans="1:10" ht="12.75" x14ac:dyDescent="0.2">
      <c r="A329" s="42">
        <v>26856</v>
      </c>
      <c r="B329" s="43" t="s">
        <v>10</v>
      </c>
      <c r="C329" s="43" t="s">
        <v>7</v>
      </c>
      <c r="D329" s="43" t="s">
        <v>8</v>
      </c>
      <c r="E329" s="43" t="s">
        <v>8</v>
      </c>
      <c r="F329" s="43" t="s">
        <v>7</v>
      </c>
      <c r="G329" s="43" t="s">
        <v>7</v>
      </c>
      <c r="H329" s="44">
        <v>81</v>
      </c>
      <c r="I329" s="44">
        <v>20</v>
      </c>
      <c r="J329" s="43" t="s">
        <v>16</v>
      </c>
    </row>
    <row r="330" spans="1:10" ht="12.75" x14ac:dyDescent="0.2">
      <c r="A330" s="42">
        <v>26863</v>
      </c>
      <c r="B330" s="43" t="s">
        <v>5</v>
      </c>
      <c r="C330" s="43" t="s">
        <v>7</v>
      </c>
      <c r="D330" s="43" t="s">
        <v>7</v>
      </c>
      <c r="E330" s="43" t="s">
        <v>7</v>
      </c>
      <c r="F330" s="43" t="s">
        <v>7</v>
      </c>
      <c r="G330" s="43" t="s">
        <v>7</v>
      </c>
      <c r="H330" s="44">
        <v>60</v>
      </c>
      <c r="I330" s="44">
        <v>20</v>
      </c>
      <c r="J330" s="43" t="s">
        <v>16</v>
      </c>
    </row>
    <row r="331" spans="1:10" ht="12.75" x14ac:dyDescent="0.2">
      <c r="A331" s="42">
        <v>27017</v>
      </c>
      <c r="B331" s="43" t="s">
        <v>10</v>
      </c>
      <c r="C331" s="43" t="s">
        <v>7</v>
      </c>
      <c r="D331" s="43" t="s">
        <v>8</v>
      </c>
      <c r="E331" s="43" t="s">
        <v>7</v>
      </c>
      <c r="F331" s="43" t="s">
        <v>8</v>
      </c>
      <c r="G331" s="43" t="s">
        <v>7</v>
      </c>
      <c r="H331" s="44">
        <v>90</v>
      </c>
      <c r="I331" s="44">
        <v>100</v>
      </c>
      <c r="J331" s="43" t="s">
        <v>15</v>
      </c>
    </row>
    <row r="332" spans="1:10" ht="12.75" x14ac:dyDescent="0.2">
      <c r="A332" s="42">
        <v>27792</v>
      </c>
      <c r="B332" s="43" t="s">
        <v>9</v>
      </c>
      <c r="C332" s="43" t="s">
        <v>7</v>
      </c>
      <c r="D332" s="43" t="s">
        <v>7</v>
      </c>
      <c r="E332" s="43" t="s">
        <v>7</v>
      </c>
      <c r="F332" s="43" t="s">
        <v>8</v>
      </c>
      <c r="G332" s="43" t="s">
        <v>7</v>
      </c>
      <c r="H332" s="44">
        <v>95</v>
      </c>
      <c r="I332" s="44">
        <v>95</v>
      </c>
      <c r="J332" s="43" t="s">
        <v>15</v>
      </c>
    </row>
    <row r="333" spans="1:10" ht="12.75" x14ac:dyDescent="0.2">
      <c r="A333" s="42">
        <v>27865</v>
      </c>
      <c r="B333" s="43" t="s">
        <v>5</v>
      </c>
      <c r="C333" s="43" t="s">
        <v>7</v>
      </c>
      <c r="D333" s="43" t="s">
        <v>8</v>
      </c>
      <c r="E333" s="43" t="s">
        <v>8</v>
      </c>
      <c r="F333" s="43" t="s">
        <v>8</v>
      </c>
      <c r="G333" s="43" t="s">
        <v>7</v>
      </c>
      <c r="H333" s="44">
        <v>90</v>
      </c>
      <c r="I333" s="44">
        <v>100</v>
      </c>
      <c r="J333" s="43" t="s">
        <v>15</v>
      </c>
    </row>
    <row r="334" spans="1:10" ht="12.75" x14ac:dyDescent="0.2">
      <c r="A334" s="42">
        <v>28111</v>
      </c>
      <c r="B334" s="43" t="s">
        <v>6</v>
      </c>
      <c r="C334" s="43" t="s">
        <v>7</v>
      </c>
      <c r="D334" s="43" t="s">
        <v>8</v>
      </c>
      <c r="E334" s="43" t="s">
        <v>8</v>
      </c>
      <c r="F334" s="43" t="s">
        <v>8</v>
      </c>
      <c r="G334" s="43" t="s">
        <v>7</v>
      </c>
      <c r="H334" s="44">
        <v>75</v>
      </c>
      <c r="I334" s="44">
        <v>50</v>
      </c>
      <c r="J334" s="43" t="s">
        <v>15</v>
      </c>
    </row>
    <row r="335" spans="1:10" ht="12.75" x14ac:dyDescent="0.2">
      <c r="A335" s="42">
        <v>28298</v>
      </c>
      <c r="B335" s="43" t="s">
        <v>9</v>
      </c>
      <c r="C335" s="43" t="s">
        <v>7</v>
      </c>
      <c r="D335" s="43" t="s">
        <v>7</v>
      </c>
      <c r="E335" s="43" t="s">
        <v>8</v>
      </c>
      <c r="F335" s="43" t="s">
        <v>7</v>
      </c>
      <c r="G335" s="43" t="s">
        <v>7</v>
      </c>
      <c r="H335" s="44">
        <v>75</v>
      </c>
      <c r="I335" s="44">
        <v>100</v>
      </c>
      <c r="J335" s="43" t="s">
        <v>15</v>
      </c>
    </row>
    <row r="336" spans="1:10" ht="12.75" x14ac:dyDescent="0.2">
      <c r="A336" s="42">
        <v>28305</v>
      </c>
      <c r="B336" s="43" t="s">
        <v>5</v>
      </c>
      <c r="C336" s="43" t="s">
        <v>8</v>
      </c>
      <c r="D336" s="43" t="s">
        <v>7</v>
      </c>
      <c r="E336" s="43" t="s">
        <v>8</v>
      </c>
      <c r="F336" s="43" t="s">
        <v>8</v>
      </c>
      <c r="G336" s="43" t="s">
        <v>7</v>
      </c>
      <c r="H336" s="44">
        <v>95</v>
      </c>
      <c r="I336" s="44">
        <v>75</v>
      </c>
      <c r="J336" s="43" t="s">
        <v>15</v>
      </c>
    </row>
    <row r="337" spans="1:10" ht="12.75" x14ac:dyDescent="0.2">
      <c r="A337" s="42">
        <v>28650</v>
      </c>
      <c r="B337" s="43" t="s">
        <v>9</v>
      </c>
      <c r="C337" s="43" t="s">
        <v>7</v>
      </c>
      <c r="D337" s="43" t="s">
        <v>8</v>
      </c>
      <c r="E337" s="43" t="s">
        <v>8</v>
      </c>
      <c r="F337" s="43" t="s">
        <v>8</v>
      </c>
      <c r="G337" s="43" t="s">
        <v>7</v>
      </c>
      <c r="H337" s="44">
        <v>90</v>
      </c>
      <c r="I337" s="44">
        <v>100</v>
      </c>
      <c r="J337" s="43" t="s">
        <v>15</v>
      </c>
    </row>
    <row r="338" spans="1:10" ht="12.75" x14ac:dyDescent="0.2">
      <c r="A338" s="42">
        <v>28698</v>
      </c>
      <c r="B338" s="43" t="s">
        <v>10</v>
      </c>
      <c r="C338" s="43" t="s">
        <v>7</v>
      </c>
      <c r="D338" s="43" t="s">
        <v>8</v>
      </c>
      <c r="E338" s="43" t="s">
        <v>7</v>
      </c>
      <c r="F338" s="43" t="s">
        <v>8</v>
      </c>
      <c r="G338" s="43" t="s">
        <v>7</v>
      </c>
      <c r="H338" s="44">
        <v>99</v>
      </c>
      <c r="I338" s="44">
        <v>100</v>
      </c>
      <c r="J338" s="43" t="s">
        <v>15</v>
      </c>
    </row>
    <row r="339" spans="1:10" ht="12.75" x14ac:dyDescent="0.2">
      <c r="A339" s="42">
        <v>28766</v>
      </c>
      <c r="B339" s="43" t="s">
        <v>6</v>
      </c>
      <c r="C339" s="43" t="s">
        <v>8</v>
      </c>
      <c r="D339" s="43" t="s">
        <v>7</v>
      </c>
      <c r="E339" s="43" t="s">
        <v>8</v>
      </c>
      <c r="F339" s="43" t="s">
        <v>7</v>
      </c>
      <c r="G339" s="43" t="s">
        <v>7</v>
      </c>
      <c r="H339" s="44">
        <v>97</v>
      </c>
      <c r="I339" s="44">
        <v>70</v>
      </c>
      <c r="J339" s="43" t="s">
        <v>15</v>
      </c>
    </row>
    <row r="340" spans="1:10" ht="12.75" x14ac:dyDescent="0.2">
      <c r="A340" s="42">
        <v>28785</v>
      </c>
      <c r="B340" s="43" t="s">
        <v>9</v>
      </c>
      <c r="C340" s="43" t="s">
        <v>7</v>
      </c>
      <c r="D340" s="43" t="s">
        <v>8</v>
      </c>
      <c r="E340" s="43" t="s">
        <v>8</v>
      </c>
      <c r="F340" s="43" t="s">
        <v>7</v>
      </c>
      <c r="G340" s="43" t="s">
        <v>7</v>
      </c>
      <c r="H340" s="44">
        <v>75</v>
      </c>
      <c r="I340" s="44">
        <v>75</v>
      </c>
      <c r="J340" s="43" t="s">
        <v>15</v>
      </c>
    </row>
    <row r="341" spans="1:10" ht="12.75" x14ac:dyDescent="0.2">
      <c r="A341" s="42">
        <v>28805</v>
      </c>
      <c r="B341" s="43" t="s">
        <v>5</v>
      </c>
      <c r="C341" s="43" t="s">
        <v>8</v>
      </c>
      <c r="D341" s="43" t="s">
        <v>7</v>
      </c>
      <c r="E341" s="43" t="s">
        <v>8</v>
      </c>
      <c r="F341" s="43" t="s">
        <v>7</v>
      </c>
      <c r="G341" s="43" t="s">
        <v>7</v>
      </c>
      <c r="H341" s="44">
        <v>80</v>
      </c>
      <c r="I341" s="44">
        <v>70</v>
      </c>
      <c r="J341" s="43" t="s">
        <v>15</v>
      </c>
    </row>
    <row r="342" spans="1:10" ht="12.75" x14ac:dyDescent="0.2">
      <c r="A342" s="42">
        <v>28911</v>
      </c>
      <c r="B342" s="43" t="s">
        <v>17</v>
      </c>
      <c r="C342" s="43" t="s">
        <v>7</v>
      </c>
      <c r="D342" s="43" t="s">
        <v>8</v>
      </c>
      <c r="E342" s="43" t="s">
        <v>8</v>
      </c>
      <c r="F342" s="43" t="s">
        <v>8</v>
      </c>
      <c r="G342" s="43" t="s">
        <v>7</v>
      </c>
      <c r="H342" s="44">
        <v>75</v>
      </c>
      <c r="I342" s="44">
        <v>100</v>
      </c>
      <c r="J342" s="43" t="s">
        <v>15</v>
      </c>
    </row>
    <row r="343" spans="1:10" ht="12.75" x14ac:dyDescent="0.2">
      <c r="A343" s="42">
        <v>28974</v>
      </c>
      <c r="B343" s="43" t="s">
        <v>10</v>
      </c>
      <c r="C343" s="43" t="s">
        <v>7</v>
      </c>
      <c r="D343" s="43" t="s">
        <v>7</v>
      </c>
      <c r="E343" s="43" t="s">
        <v>8</v>
      </c>
      <c r="F343" s="43" t="s">
        <v>8</v>
      </c>
      <c r="G343" s="43" t="s">
        <v>7</v>
      </c>
      <c r="H343" s="44">
        <v>95</v>
      </c>
      <c r="I343" s="44">
        <v>100</v>
      </c>
      <c r="J343" s="43" t="s">
        <v>15</v>
      </c>
    </row>
    <row r="344" spans="1:10" ht="12.75" x14ac:dyDescent="0.2">
      <c r="A344" s="42">
        <v>29043</v>
      </c>
      <c r="B344" s="43" t="s">
        <v>10</v>
      </c>
      <c r="C344" s="43" t="s">
        <v>7</v>
      </c>
      <c r="D344" s="43" t="s">
        <v>8</v>
      </c>
      <c r="E344" s="43" t="s">
        <v>8</v>
      </c>
      <c r="F344" s="43" t="s">
        <v>7</v>
      </c>
      <c r="G344" s="43" t="s">
        <v>7</v>
      </c>
      <c r="H344" s="44">
        <v>75</v>
      </c>
      <c r="I344" s="44">
        <v>30</v>
      </c>
      <c r="J344" s="43" t="s">
        <v>15</v>
      </c>
    </row>
    <row r="345" spans="1:10" ht="12.75" x14ac:dyDescent="0.2">
      <c r="A345" s="42">
        <v>29058</v>
      </c>
      <c r="B345" s="43" t="s">
        <v>9</v>
      </c>
      <c r="C345" s="43" t="s">
        <v>8</v>
      </c>
      <c r="D345" s="43" t="s">
        <v>8</v>
      </c>
      <c r="E345" s="43" t="s">
        <v>8</v>
      </c>
      <c r="F345" s="43" t="s">
        <v>8</v>
      </c>
      <c r="G345" s="43" t="s">
        <v>7</v>
      </c>
      <c r="H345" s="44">
        <v>90</v>
      </c>
      <c r="I345" s="44">
        <v>100</v>
      </c>
      <c r="J345" s="43" t="s">
        <v>15</v>
      </c>
    </row>
    <row r="346" spans="1:10" ht="12.75" x14ac:dyDescent="0.2">
      <c r="A346" s="42">
        <v>29126</v>
      </c>
      <c r="B346" s="43" t="s">
        <v>9</v>
      </c>
      <c r="C346" s="43" t="s">
        <v>8</v>
      </c>
      <c r="D346" s="43" t="s">
        <v>7</v>
      </c>
      <c r="E346" s="43" t="s">
        <v>8</v>
      </c>
      <c r="F346" s="43" t="s">
        <v>7</v>
      </c>
      <c r="G346" s="43" t="s">
        <v>7</v>
      </c>
      <c r="H346" s="44">
        <v>80</v>
      </c>
      <c r="I346" s="44">
        <v>80</v>
      </c>
      <c r="J346" s="43" t="s">
        <v>15</v>
      </c>
    </row>
    <row r="347" spans="1:10" ht="12.75" x14ac:dyDescent="0.2">
      <c r="A347" s="42">
        <v>29174</v>
      </c>
      <c r="B347" s="43" t="s">
        <v>6</v>
      </c>
      <c r="C347" s="43" t="s">
        <v>7</v>
      </c>
      <c r="D347" s="43" t="s">
        <v>7</v>
      </c>
      <c r="E347" s="43" t="s">
        <v>8</v>
      </c>
      <c r="F347" s="43" t="s">
        <v>7</v>
      </c>
      <c r="G347" s="43" t="s">
        <v>7</v>
      </c>
      <c r="H347" s="44">
        <v>80</v>
      </c>
      <c r="I347" s="44">
        <v>20</v>
      </c>
      <c r="J347" s="43" t="s">
        <v>16</v>
      </c>
    </row>
    <row r="348" spans="1:10" ht="12.75" x14ac:dyDescent="0.2">
      <c r="A348" s="42">
        <v>29202</v>
      </c>
      <c r="B348" s="43" t="s">
        <v>10</v>
      </c>
      <c r="C348" s="43" t="s">
        <v>7</v>
      </c>
      <c r="D348" s="43" t="s">
        <v>7</v>
      </c>
      <c r="E348" s="43" t="s">
        <v>8</v>
      </c>
      <c r="F348" s="43" t="s">
        <v>8</v>
      </c>
      <c r="G348" s="43" t="s">
        <v>7</v>
      </c>
      <c r="H348" s="44">
        <v>95</v>
      </c>
      <c r="I348" s="44">
        <v>100</v>
      </c>
      <c r="J348" s="43" t="s">
        <v>15</v>
      </c>
    </row>
    <row r="349" spans="1:10" ht="12.75" x14ac:dyDescent="0.2">
      <c r="A349" s="42">
        <v>29256</v>
      </c>
      <c r="B349" s="43" t="s">
        <v>9</v>
      </c>
      <c r="C349" s="43" t="s">
        <v>7</v>
      </c>
      <c r="D349" s="43" t="s">
        <v>8</v>
      </c>
      <c r="E349" s="43" t="s">
        <v>8</v>
      </c>
      <c r="F349" s="43" t="s">
        <v>8</v>
      </c>
      <c r="G349" s="43" t="s">
        <v>7</v>
      </c>
      <c r="H349" s="44">
        <v>95</v>
      </c>
      <c r="I349" s="44">
        <v>60</v>
      </c>
      <c r="J349" s="43" t="s">
        <v>15</v>
      </c>
    </row>
    <row r="350" spans="1:10" ht="12.75" x14ac:dyDescent="0.2">
      <c r="A350" s="42">
        <v>29328</v>
      </c>
      <c r="B350" s="43" t="s">
        <v>10</v>
      </c>
      <c r="C350" s="43" t="s">
        <v>7</v>
      </c>
      <c r="D350" s="43" t="s">
        <v>8</v>
      </c>
      <c r="E350" s="43" t="s">
        <v>7</v>
      </c>
      <c r="F350" s="43" t="s">
        <v>7</v>
      </c>
      <c r="G350" s="43" t="s">
        <v>7</v>
      </c>
      <c r="H350" s="44">
        <v>73</v>
      </c>
      <c r="I350" s="44">
        <v>10</v>
      </c>
      <c r="J350" s="43" t="s">
        <v>16</v>
      </c>
    </row>
    <row r="351" spans="1:10" ht="12.75" x14ac:dyDescent="0.2">
      <c r="A351" s="42">
        <v>29352</v>
      </c>
      <c r="B351" s="43" t="s">
        <v>10</v>
      </c>
      <c r="C351" s="43" t="s">
        <v>8</v>
      </c>
      <c r="D351" s="43" t="s">
        <v>8</v>
      </c>
      <c r="E351" s="43" t="s">
        <v>8</v>
      </c>
      <c r="F351" s="43" t="s">
        <v>8</v>
      </c>
      <c r="G351" s="43" t="s">
        <v>7</v>
      </c>
      <c r="H351" s="44">
        <v>95</v>
      </c>
      <c r="I351" s="44">
        <v>100</v>
      </c>
      <c r="J351" s="43" t="s">
        <v>15</v>
      </c>
    </row>
    <row r="352" spans="1:10" ht="12.75" x14ac:dyDescent="0.2">
      <c r="A352" s="42">
        <v>29391</v>
      </c>
      <c r="B352" s="43" t="s">
        <v>10</v>
      </c>
      <c r="C352" s="43" t="s">
        <v>7</v>
      </c>
      <c r="D352" s="43" t="s">
        <v>7</v>
      </c>
      <c r="E352" s="43" t="s">
        <v>7</v>
      </c>
      <c r="F352" s="43" t="s">
        <v>7</v>
      </c>
      <c r="G352" s="43" t="s">
        <v>7</v>
      </c>
      <c r="H352" s="44">
        <v>70</v>
      </c>
      <c r="I352" s="44">
        <v>10</v>
      </c>
      <c r="J352" s="43" t="s">
        <v>16</v>
      </c>
    </row>
    <row r="353" spans="1:10" ht="12.75" x14ac:dyDescent="0.2">
      <c r="A353" s="42">
        <v>29426</v>
      </c>
      <c r="B353" s="43" t="s">
        <v>10</v>
      </c>
      <c r="C353" s="43" t="s">
        <v>7</v>
      </c>
      <c r="D353" s="43" t="s">
        <v>8</v>
      </c>
      <c r="E353" s="43" t="s">
        <v>8</v>
      </c>
      <c r="F353" s="43" t="s">
        <v>7</v>
      </c>
      <c r="G353" s="43" t="s">
        <v>7</v>
      </c>
      <c r="H353" s="44">
        <v>99</v>
      </c>
      <c r="I353" s="44">
        <v>75</v>
      </c>
      <c r="J353" s="43" t="s">
        <v>15</v>
      </c>
    </row>
    <row r="354" spans="1:10" ht="12.75" x14ac:dyDescent="0.2">
      <c r="A354" s="42">
        <v>29436</v>
      </c>
      <c r="B354" s="43" t="s">
        <v>5</v>
      </c>
      <c r="C354" s="43" t="s">
        <v>7</v>
      </c>
      <c r="D354" s="43" t="s">
        <v>8</v>
      </c>
      <c r="E354" s="43" t="s">
        <v>8</v>
      </c>
      <c r="F354" s="43" t="s">
        <v>8</v>
      </c>
      <c r="G354" s="43" t="s">
        <v>7</v>
      </c>
      <c r="H354" s="44">
        <v>90</v>
      </c>
      <c r="I354" s="44">
        <v>100</v>
      </c>
      <c r="J354" s="43" t="s">
        <v>15</v>
      </c>
    </row>
    <row r="355" spans="1:10" ht="12.75" x14ac:dyDescent="0.2">
      <c r="A355" s="42">
        <v>29500</v>
      </c>
      <c r="B355" s="43" t="s">
        <v>5</v>
      </c>
      <c r="C355" s="43" t="s">
        <v>7</v>
      </c>
      <c r="D355" s="43" t="s">
        <v>7</v>
      </c>
      <c r="E355" s="43" t="s">
        <v>7</v>
      </c>
      <c r="F355" s="43" t="s">
        <v>7</v>
      </c>
      <c r="G355" s="43" t="s">
        <v>7</v>
      </c>
      <c r="H355" s="44">
        <v>70</v>
      </c>
      <c r="I355" s="44">
        <v>50</v>
      </c>
      <c r="J355" s="43" t="s">
        <v>16</v>
      </c>
    </row>
    <row r="356" spans="1:10" ht="12.75" x14ac:dyDescent="0.2">
      <c r="A356" s="42">
        <v>29694</v>
      </c>
      <c r="B356" s="43" t="s">
        <v>17</v>
      </c>
      <c r="C356" s="43" t="s">
        <v>8</v>
      </c>
      <c r="D356" s="43" t="s">
        <v>8</v>
      </c>
      <c r="E356" s="43" t="s">
        <v>8</v>
      </c>
      <c r="F356" s="43" t="s">
        <v>7</v>
      </c>
      <c r="G356" s="43" t="s">
        <v>7</v>
      </c>
      <c r="H356" s="44">
        <v>75</v>
      </c>
      <c r="I356" s="44">
        <v>100</v>
      </c>
      <c r="J356" s="43" t="s">
        <v>15</v>
      </c>
    </row>
    <row r="357" spans="1:10" ht="12.75" x14ac:dyDescent="0.2">
      <c r="A357" s="42">
        <v>29708</v>
      </c>
      <c r="B357" s="43" t="s">
        <v>10</v>
      </c>
      <c r="C357" s="43" t="s">
        <v>7</v>
      </c>
      <c r="D357" s="43" t="s">
        <v>8</v>
      </c>
      <c r="E357" s="43" t="s">
        <v>7</v>
      </c>
      <c r="F357" s="43" t="s">
        <v>7</v>
      </c>
      <c r="G357" s="43" t="s">
        <v>7</v>
      </c>
      <c r="H357" s="44">
        <v>79</v>
      </c>
      <c r="I357" s="44">
        <v>40</v>
      </c>
      <c r="J357" s="43" t="s">
        <v>16</v>
      </c>
    </row>
    <row r="358" spans="1:10" ht="12.75" x14ac:dyDescent="0.2">
      <c r="A358" s="42">
        <v>29832</v>
      </c>
      <c r="B358" s="43" t="s">
        <v>6</v>
      </c>
      <c r="C358" s="43" t="s">
        <v>7</v>
      </c>
      <c r="D358" s="43" t="s">
        <v>7</v>
      </c>
      <c r="E358" s="43" t="s">
        <v>8</v>
      </c>
      <c r="F358" s="43" t="s">
        <v>7</v>
      </c>
      <c r="G358" s="43" t="s">
        <v>7</v>
      </c>
      <c r="H358" s="44">
        <v>78</v>
      </c>
      <c r="I358" s="44">
        <v>30</v>
      </c>
      <c r="J358" s="43" t="s">
        <v>16</v>
      </c>
    </row>
    <row r="359" spans="1:10" ht="12.75" x14ac:dyDescent="0.2">
      <c r="A359" s="42">
        <v>29869</v>
      </c>
      <c r="B359" s="43" t="s">
        <v>10</v>
      </c>
      <c r="C359" s="43" t="s">
        <v>7</v>
      </c>
      <c r="D359" s="43" t="s">
        <v>7</v>
      </c>
      <c r="E359" s="43" t="s">
        <v>7</v>
      </c>
      <c r="F359" s="43" t="s">
        <v>8</v>
      </c>
      <c r="G359" s="43" t="s">
        <v>7</v>
      </c>
      <c r="H359" s="44">
        <v>90</v>
      </c>
      <c r="I359" s="44">
        <v>100</v>
      </c>
      <c r="J359" s="43" t="s">
        <v>15</v>
      </c>
    </row>
    <row r="360" spans="1:10" ht="12.75" x14ac:dyDescent="0.2">
      <c r="A360" s="42">
        <v>29985</v>
      </c>
      <c r="B360" s="43" t="s">
        <v>10</v>
      </c>
      <c r="C360" s="43" t="s">
        <v>7</v>
      </c>
      <c r="D360" s="43" t="s">
        <v>8</v>
      </c>
      <c r="E360" s="43" t="s">
        <v>8</v>
      </c>
      <c r="F360" s="43" t="s">
        <v>7</v>
      </c>
      <c r="G360" s="43" t="s">
        <v>7</v>
      </c>
      <c r="H360" s="44">
        <v>65</v>
      </c>
      <c r="I360" s="44">
        <v>15</v>
      </c>
      <c r="J360" s="43" t="s">
        <v>16</v>
      </c>
    </row>
    <row r="361" spans="1:10" ht="12.75" x14ac:dyDescent="0.2">
      <c r="A361" s="42">
        <v>30005</v>
      </c>
      <c r="B361" s="43" t="s">
        <v>10</v>
      </c>
      <c r="C361" s="43" t="s">
        <v>7</v>
      </c>
      <c r="D361" s="43" t="s">
        <v>8</v>
      </c>
      <c r="E361" s="43" t="s">
        <v>8</v>
      </c>
      <c r="F361" s="43" t="s">
        <v>7</v>
      </c>
      <c r="G361" s="43" t="s">
        <v>7</v>
      </c>
      <c r="H361" s="44">
        <v>80</v>
      </c>
      <c r="I361" s="44">
        <v>90</v>
      </c>
      <c r="J361" s="43" t="s">
        <v>15</v>
      </c>
    </row>
    <row r="362" spans="1:10" ht="12.75" x14ac:dyDescent="0.2">
      <c r="A362" s="42">
        <v>30046</v>
      </c>
      <c r="B362" s="43" t="s">
        <v>6</v>
      </c>
      <c r="C362" s="43" t="s">
        <v>7</v>
      </c>
      <c r="D362" s="43" t="s">
        <v>7</v>
      </c>
      <c r="E362" s="43" t="s">
        <v>8</v>
      </c>
      <c r="F362" s="43" t="s">
        <v>7</v>
      </c>
      <c r="G362" s="43" t="s">
        <v>7</v>
      </c>
      <c r="H362" s="44">
        <v>73</v>
      </c>
      <c r="I362" s="44">
        <v>40</v>
      </c>
      <c r="J362" s="43" t="s">
        <v>16</v>
      </c>
    </row>
    <row r="363" spans="1:10" ht="12.75" x14ac:dyDescent="0.2">
      <c r="A363" s="42">
        <v>30297</v>
      </c>
      <c r="B363" s="43" t="s">
        <v>5</v>
      </c>
      <c r="C363" s="43" t="s">
        <v>7</v>
      </c>
      <c r="D363" s="43" t="s">
        <v>8</v>
      </c>
      <c r="E363" s="43" t="s">
        <v>8</v>
      </c>
      <c r="F363" s="43" t="s">
        <v>8</v>
      </c>
      <c r="G363" s="43" t="s">
        <v>7</v>
      </c>
      <c r="H363" s="44">
        <v>80</v>
      </c>
      <c r="I363" s="44">
        <v>70</v>
      </c>
      <c r="J363" s="43" t="s">
        <v>15</v>
      </c>
    </row>
    <row r="364" spans="1:10" ht="12.75" x14ac:dyDescent="0.2">
      <c r="A364" s="42">
        <v>30425</v>
      </c>
      <c r="B364" s="43" t="s">
        <v>5</v>
      </c>
      <c r="C364" s="43" t="s">
        <v>7</v>
      </c>
      <c r="D364" s="43" t="s">
        <v>7</v>
      </c>
      <c r="E364" s="43" t="s">
        <v>8</v>
      </c>
      <c r="F364" s="43" t="s">
        <v>7</v>
      </c>
      <c r="G364" s="43" t="s">
        <v>7</v>
      </c>
      <c r="H364" s="44">
        <v>70</v>
      </c>
      <c r="I364" s="44">
        <v>50</v>
      </c>
      <c r="J364" s="43" t="s">
        <v>16</v>
      </c>
    </row>
    <row r="365" spans="1:10" ht="12.75" x14ac:dyDescent="0.2">
      <c r="A365" s="42">
        <v>30522</v>
      </c>
      <c r="B365" s="43" t="s">
        <v>5</v>
      </c>
      <c r="C365" s="43" t="s">
        <v>7</v>
      </c>
      <c r="D365" s="43" t="s">
        <v>7</v>
      </c>
      <c r="E365" s="43" t="s">
        <v>7</v>
      </c>
      <c r="F365" s="43" t="s">
        <v>7</v>
      </c>
      <c r="G365" s="43" t="s">
        <v>7</v>
      </c>
      <c r="H365" s="44">
        <v>68</v>
      </c>
      <c r="I365" s="44">
        <v>60</v>
      </c>
      <c r="J365" s="43" t="s">
        <v>16</v>
      </c>
    </row>
    <row r="366" spans="1:10" ht="12.75" x14ac:dyDescent="0.2">
      <c r="A366" s="42">
        <v>30552</v>
      </c>
      <c r="B366" s="43" t="s">
        <v>6</v>
      </c>
      <c r="C366" s="43" t="s">
        <v>7</v>
      </c>
      <c r="D366" s="43" t="s">
        <v>7</v>
      </c>
      <c r="E366" s="43" t="s">
        <v>7</v>
      </c>
      <c r="F366" s="43" t="s">
        <v>7</v>
      </c>
      <c r="G366" s="43" t="s">
        <v>8</v>
      </c>
      <c r="H366" s="44">
        <v>75</v>
      </c>
      <c r="I366" s="44">
        <v>100</v>
      </c>
      <c r="J366" s="43" t="s">
        <v>16</v>
      </c>
    </row>
    <row r="367" spans="1:10" ht="12.75" x14ac:dyDescent="0.2">
      <c r="A367" s="42">
        <v>30845</v>
      </c>
      <c r="B367" s="43" t="s">
        <v>10</v>
      </c>
      <c r="C367" s="43" t="s">
        <v>7</v>
      </c>
      <c r="D367" s="43" t="s">
        <v>8</v>
      </c>
      <c r="E367" s="43" t="s">
        <v>8</v>
      </c>
      <c r="F367" s="43" t="s">
        <v>7</v>
      </c>
      <c r="G367" s="43" t="s">
        <v>7</v>
      </c>
      <c r="H367" s="44">
        <v>60</v>
      </c>
      <c r="I367" s="44">
        <v>80</v>
      </c>
      <c r="J367" s="43" t="s">
        <v>16</v>
      </c>
    </row>
    <row r="368" spans="1:10" ht="12.75" x14ac:dyDescent="0.2">
      <c r="A368" s="42">
        <v>30992</v>
      </c>
      <c r="B368" s="43" t="s">
        <v>10</v>
      </c>
      <c r="C368" s="43" t="s">
        <v>7</v>
      </c>
      <c r="D368" s="43" t="s">
        <v>8</v>
      </c>
      <c r="E368" s="43" t="s">
        <v>8</v>
      </c>
      <c r="F368" s="43" t="s">
        <v>7</v>
      </c>
      <c r="G368" s="43" t="s">
        <v>7</v>
      </c>
      <c r="H368" s="44">
        <v>80</v>
      </c>
      <c r="I368" s="44">
        <v>10</v>
      </c>
      <c r="J368" s="43" t="s">
        <v>16</v>
      </c>
    </row>
    <row r="369" spans="1:10" ht="12.75" x14ac:dyDescent="0.2">
      <c r="A369" s="42">
        <v>31018</v>
      </c>
      <c r="B369" s="43" t="s">
        <v>6</v>
      </c>
      <c r="C369" s="43" t="s">
        <v>7</v>
      </c>
      <c r="D369" s="43" t="s">
        <v>8</v>
      </c>
      <c r="E369" s="43" t="s">
        <v>7</v>
      </c>
      <c r="F369" s="43" t="s">
        <v>7</v>
      </c>
      <c r="G369" s="43" t="s">
        <v>7</v>
      </c>
      <c r="H369" s="44">
        <v>75</v>
      </c>
      <c r="I369" s="44">
        <v>60</v>
      </c>
      <c r="J369" s="43" t="s">
        <v>16</v>
      </c>
    </row>
    <row r="370" spans="1:10" ht="12.75" x14ac:dyDescent="0.2">
      <c r="A370" s="42">
        <v>31063</v>
      </c>
      <c r="B370" s="43" t="s">
        <v>10</v>
      </c>
      <c r="C370" s="43" t="s">
        <v>7</v>
      </c>
      <c r="D370" s="43" t="s">
        <v>8</v>
      </c>
      <c r="E370" s="43" t="s">
        <v>8</v>
      </c>
      <c r="F370" s="43" t="s">
        <v>7</v>
      </c>
      <c r="G370" s="43" t="s">
        <v>7</v>
      </c>
      <c r="H370" s="44">
        <v>70</v>
      </c>
      <c r="I370" s="44">
        <v>40</v>
      </c>
      <c r="J370" s="43" t="s">
        <v>16</v>
      </c>
    </row>
    <row r="371" spans="1:10" ht="12.75" x14ac:dyDescent="0.2">
      <c r="A371" s="42">
        <v>31099</v>
      </c>
      <c r="B371" s="43" t="s">
        <v>5</v>
      </c>
      <c r="C371" s="43" t="s">
        <v>7</v>
      </c>
      <c r="D371" s="43" t="s">
        <v>7</v>
      </c>
      <c r="E371" s="43" t="s">
        <v>7</v>
      </c>
      <c r="F371" s="43" t="s">
        <v>7</v>
      </c>
      <c r="G371" s="43" t="s">
        <v>7</v>
      </c>
      <c r="H371" s="44">
        <v>95</v>
      </c>
      <c r="I371" s="44">
        <v>85</v>
      </c>
      <c r="J371" s="43" t="s">
        <v>16</v>
      </c>
    </row>
    <row r="372" spans="1:10" ht="12.75" x14ac:dyDescent="0.2">
      <c r="A372" s="42">
        <v>31113</v>
      </c>
      <c r="B372" s="43" t="s">
        <v>6</v>
      </c>
      <c r="C372" s="43" t="s">
        <v>7</v>
      </c>
      <c r="D372" s="43" t="s">
        <v>7</v>
      </c>
      <c r="E372" s="43" t="s">
        <v>7</v>
      </c>
      <c r="F372" s="43" t="s">
        <v>7</v>
      </c>
      <c r="G372" s="43" t="s">
        <v>7</v>
      </c>
      <c r="H372" s="44">
        <v>60</v>
      </c>
      <c r="I372" s="44">
        <v>20</v>
      </c>
      <c r="J372" s="43" t="s">
        <v>16</v>
      </c>
    </row>
    <row r="373" spans="1:10" ht="12.75" x14ac:dyDescent="0.2">
      <c r="A373" s="42">
        <v>31250</v>
      </c>
      <c r="B373" s="43" t="s">
        <v>6</v>
      </c>
      <c r="C373" s="43" t="s">
        <v>7</v>
      </c>
      <c r="D373" s="43" t="s">
        <v>7</v>
      </c>
      <c r="E373" s="43" t="s">
        <v>7</v>
      </c>
      <c r="F373" s="43" t="s">
        <v>7</v>
      </c>
      <c r="G373" s="43" t="s">
        <v>7</v>
      </c>
      <c r="H373" s="44">
        <v>51</v>
      </c>
      <c r="I373" s="44">
        <v>51</v>
      </c>
      <c r="J373" s="43" t="s">
        <v>16</v>
      </c>
    </row>
    <row r="374" spans="1:10" ht="12.75" x14ac:dyDescent="0.2">
      <c r="A374" s="42">
        <v>31272</v>
      </c>
      <c r="B374" s="43" t="s">
        <v>10</v>
      </c>
      <c r="C374" s="43" t="s">
        <v>7</v>
      </c>
      <c r="D374" s="43" t="s">
        <v>7</v>
      </c>
      <c r="E374" s="43" t="s">
        <v>7</v>
      </c>
      <c r="F374" s="43" t="s">
        <v>7</v>
      </c>
      <c r="G374" s="43" t="s">
        <v>7</v>
      </c>
      <c r="H374" s="44">
        <v>95</v>
      </c>
      <c r="I374" s="44">
        <v>20</v>
      </c>
      <c r="J374" s="43" t="s">
        <v>16</v>
      </c>
    </row>
    <row r="375" spans="1:10" ht="12.75" x14ac:dyDescent="0.2">
      <c r="A375" s="42">
        <v>31297</v>
      </c>
      <c r="B375" s="43" t="s">
        <v>9</v>
      </c>
      <c r="C375" s="43" t="s">
        <v>7</v>
      </c>
      <c r="D375" s="43" t="s">
        <v>8</v>
      </c>
      <c r="E375" s="43" t="s">
        <v>8</v>
      </c>
      <c r="F375" s="43" t="s">
        <v>7</v>
      </c>
      <c r="G375" s="43" t="s">
        <v>7</v>
      </c>
      <c r="H375" s="44">
        <v>75</v>
      </c>
      <c r="I375" s="44">
        <v>75</v>
      </c>
      <c r="J375" s="43" t="s">
        <v>15</v>
      </c>
    </row>
    <row r="376" spans="1:10" ht="12.75" x14ac:dyDescent="0.2">
      <c r="A376" s="42">
        <v>31305</v>
      </c>
      <c r="B376" s="43" t="s">
        <v>10</v>
      </c>
      <c r="C376" s="43" t="s">
        <v>7</v>
      </c>
      <c r="D376" s="43" t="s">
        <v>7</v>
      </c>
      <c r="E376" s="43" t="s">
        <v>8</v>
      </c>
      <c r="F376" s="43" t="s">
        <v>8</v>
      </c>
      <c r="G376" s="43" t="s">
        <v>7</v>
      </c>
      <c r="H376" s="44">
        <v>95</v>
      </c>
      <c r="I376" s="44">
        <v>85</v>
      </c>
      <c r="J376" s="43" t="s">
        <v>15</v>
      </c>
    </row>
    <row r="377" spans="1:10" ht="12.75" x14ac:dyDescent="0.2">
      <c r="A377" s="42">
        <v>31308</v>
      </c>
      <c r="B377" s="43" t="s">
        <v>9</v>
      </c>
      <c r="C377" s="43" t="s">
        <v>7</v>
      </c>
      <c r="D377" s="43" t="s">
        <v>7</v>
      </c>
      <c r="E377" s="43" t="s">
        <v>7</v>
      </c>
      <c r="F377" s="43" t="s">
        <v>7</v>
      </c>
      <c r="G377" s="43" t="s">
        <v>7</v>
      </c>
      <c r="H377" s="44">
        <v>73</v>
      </c>
      <c r="I377" s="44">
        <v>65</v>
      </c>
      <c r="J377" s="43" t="s">
        <v>16</v>
      </c>
    </row>
    <row r="378" spans="1:10" ht="12.75" x14ac:dyDescent="0.2">
      <c r="A378" s="42">
        <v>31349</v>
      </c>
      <c r="B378" s="43" t="s">
        <v>6</v>
      </c>
      <c r="C378" s="43" t="s">
        <v>7</v>
      </c>
      <c r="D378" s="43" t="s">
        <v>7</v>
      </c>
      <c r="E378" s="43" t="s">
        <v>8</v>
      </c>
      <c r="F378" s="43" t="s">
        <v>7</v>
      </c>
      <c r="G378" s="43" t="s">
        <v>7</v>
      </c>
      <c r="H378" s="44">
        <v>73</v>
      </c>
      <c r="I378" s="44">
        <v>50</v>
      </c>
      <c r="J378" s="43" t="s">
        <v>16</v>
      </c>
    </row>
    <row r="379" spans="1:10" ht="12.75" x14ac:dyDescent="0.2">
      <c r="A379" s="42">
        <v>31401</v>
      </c>
      <c r="B379" s="43" t="s">
        <v>10</v>
      </c>
      <c r="C379" s="43" t="s">
        <v>7</v>
      </c>
      <c r="D379" s="43" t="s">
        <v>7</v>
      </c>
      <c r="E379" s="43" t="s">
        <v>8</v>
      </c>
      <c r="F379" s="43" t="s">
        <v>7</v>
      </c>
      <c r="G379" s="43" t="s">
        <v>7</v>
      </c>
      <c r="H379" s="44">
        <v>76</v>
      </c>
      <c r="I379" s="44">
        <v>50</v>
      </c>
      <c r="J379" s="43" t="s">
        <v>16</v>
      </c>
    </row>
    <row r="380" spans="1:10" ht="12.75" x14ac:dyDescent="0.2">
      <c r="A380" s="42">
        <v>31465</v>
      </c>
      <c r="B380" s="43" t="s">
        <v>9</v>
      </c>
      <c r="C380" s="43" t="s">
        <v>7</v>
      </c>
      <c r="D380" s="43" t="s">
        <v>8</v>
      </c>
      <c r="E380" s="43" t="s">
        <v>7</v>
      </c>
      <c r="F380" s="43" t="s">
        <v>7</v>
      </c>
      <c r="G380" s="43" t="s">
        <v>7</v>
      </c>
      <c r="H380" s="44">
        <v>81</v>
      </c>
      <c r="I380" s="44">
        <v>80</v>
      </c>
      <c r="J380" s="43" t="s">
        <v>16</v>
      </c>
    </row>
    <row r="381" spans="1:10" ht="12.75" x14ac:dyDescent="0.2">
      <c r="A381" s="42">
        <v>31473</v>
      </c>
      <c r="B381" s="43" t="s">
        <v>10</v>
      </c>
      <c r="C381" s="43" t="s">
        <v>7</v>
      </c>
      <c r="D381" s="43" t="s">
        <v>8</v>
      </c>
      <c r="E381" s="43" t="s">
        <v>8</v>
      </c>
      <c r="F381" s="43" t="s">
        <v>8</v>
      </c>
      <c r="G381" s="43" t="s">
        <v>7</v>
      </c>
      <c r="H381" s="44">
        <v>80</v>
      </c>
      <c r="I381" s="44">
        <v>35</v>
      </c>
      <c r="J381" s="43" t="s">
        <v>15</v>
      </c>
    </row>
    <row r="382" spans="1:10" ht="12.75" x14ac:dyDescent="0.2">
      <c r="A382" s="42">
        <v>31554</v>
      </c>
      <c r="B382" s="43" t="s">
        <v>10</v>
      </c>
      <c r="C382" s="43" t="s">
        <v>7</v>
      </c>
      <c r="D382" s="43" t="s">
        <v>7</v>
      </c>
      <c r="E382" s="43" t="s">
        <v>7</v>
      </c>
      <c r="F382" s="43" t="s">
        <v>7</v>
      </c>
      <c r="G382" s="43" t="s">
        <v>7</v>
      </c>
      <c r="H382" s="44">
        <v>80</v>
      </c>
      <c r="I382" s="44">
        <v>80</v>
      </c>
      <c r="J382" s="43" t="s">
        <v>16</v>
      </c>
    </row>
    <row r="383" spans="1:10" ht="12.75" x14ac:dyDescent="0.2">
      <c r="A383" s="42">
        <v>31630</v>
      </c>
      <c r="B383" s="43" t="s">
        <v>6</v>
      </c>
      <c r="C383" s="43" t="s">
        <v>7</v>
      </c>
      <c r="D383" s="43" t="s">
        <v>7</v>
      </c>
      <c r="E383" s="43" t="s">
        <v>8</v>
      </c>
      <c r="F383" s="43" t="s">
        <v>8</v>
      </c>
      <c r="G383" s="43" t="s">
        <v>7</v>
      </c>
      <c r="H383" s="44">
        <v>76</v>
      </c>
      <c r="I383" s="44">
        <v>35</v>
      </c>
      <c r="J383" s="43" t="s">
        <v>16</v>
      </c>
    </row>
    <row r="384" spans="1:10" ht="12.75" x14ac:dyDescent="0.2">
      <c r="A384" s="42">
        <v>31832</v>
      </c>
      <c r="B384" s="43" t="s">
        <v>9</v>
      </c>
      <c r="C384" s="43" t="s">
        <v>7</v>
      </c>
      <c r="D384" s="43" t="s">
        <v>7</v>
      </c>
      <c r="E384" s="43" t="s">
        <v>7</v>
      </c>
      <c r="F384" s="43" t="s">
        <v>7</v>
      </c>
      <c r="G384" s="43" t="s">
        <v>7</v>
      </c>
      <c r="H384" s="44">
        <v>75</v>
      </c>
      <c r="I384" s="44">
        <v>65</v>
      </c>
      <c r="J384" s="43" t="s">
        <v>16</v>
      </c>
    </row>
    <row r="385" spans="1:10" ht="12.75" x14ac:dyDescent="0.2">
      <c r="A385" s="42">
        <v>31848</v>
      </c>
      <c r="B385" s="43" t="s">
        <v>5</v>
      </c>
      <c r="C385" s="43" t="s">
        <v>7</v>
      </c>
      <c r="D385" s="43" t="s">
        <v>7</v>
      </c>
      <c r="E385" s="43" t="s">
        <v>8</v>
      </c>
      <c r="F385" s="43" t="s">
        <v>7</v>
      </c>
      <c r="G385" s="43" t="s">
        <v>7</v>
      </c>
      <c r="H385" s="44">
        <v>70</v>
      </c>
      <c r="I385" s="44">
        <v>50</v>
      </c>
      <c r="J385" s="43" t="s">
        <v>16</v>
      </c>
    </row>
    <row r="386" spans="1:10" ht="12.75" x14ac:dyDescent="0.2">
      <c r="A386" s="42">
        <v>31928</v>
      </c>
      <c r="B386" s="43" t="s">
        <v>10</v>
      </c>
      <c r="C386" s="43" t="s">
        <v>7</v>
      </c>
      <c r="D386" s="43" t="s">
        <v>7</v>
      </c>
      <c r="E386" s="43" t="s">
        <v>8</v>
      </c>
      <c r="F386" s="43" t="s">
        <v>7</v>
      </c>
      <c r="G386" s="43" t="s">
        <v>7</v>
      </c>
      <c r="H386" s="44">
        <v>50</v>
      </c>
      <c r="I386" s="44">
        <v>30</v>
      </c>
      <c r="J386" s="43" t="s">
        <v>16</v>
      </c>
    </row>
    <row r="387" spans="1:10" ht="12.75" x14ac:dyDescent="0.2">
      <c r="A387" s="42">
        <v>32031</v>
      </c>
      <c r="B387" s="43" t="s">
        <v>6</v>
      </c>
      <c r="C387" s="43" t="s">
        <v>7</v>
      </c>
      <c r="D387" s="43" t="s">
        <v>7</v>
      </c>
      <c r="E387" s="43" t="s">
        <v>8</v>
      </c>
      <c r="F387" s="43" t="s">
        <v>7</v>
      </c>
      <c r="G387" s="43" t="s">
        <v>7</v>
      </c>
      <c r="H387" s="44">
        <v>75</v>
      </c>
      <c r="I387" s="44">
        <v>70</v>
      </c>
      <c r="J387" s="43" t="s">
        <v>16</v>
      </c>
    </row>
    <row r="388" spans="1:10" ht="12.75" x14ac:dyDescent="0.2">
      <c r="A388" s="42">
        <v>32077</v>
      </c>
      <c r="B388" s="43" t="s">
        <v>6</v>
      </c>
      <c r="C388" s="43" t="s">
        <v>7</v>
      </c>
      <c r="D388" s="43" t="s">
        <v>7</v>
      </c>
      <c r="E388" s="43" t="s">
        <v>7</v>
      </c>
      <c r="F388" s="43" t="s">
        <v>7</v>
      </c>
      <c r="G388" s="43" t="s">
        <v>7</v>
      </c>
      <c r="H388" s="44">
        <v>75</v>
      </c>
      <c r="I388" s="44">
        <v>50</v>
      </c>
      <c r="J388" s="43" t="s">
        <v>16</v>
      </c>
    </row>
    <row r="389" spans="1:10" ht="12.75" x14ac:dyDescent="0.2">
      <c r="A389" s="42">
        <v>32117</v>
      </c>
      <c r="B389" s="43" t="s">
        <v>5</v>
      </c>
      <c r="C389" s="43" t="s">
        <v>7</v>
      </c>
      <c r="D389" s="43" t="s">
        <v>8</v>
      </c>
      <c r="E389" s="43" t="s">
        <v>8</v>
      </c>
      <c r="F389" s="43" t="s">
        <v>7</v>
      </c>
      <c r="G389" s="43" t="s">
        <v>7</v>
      </c>
      <c r="H389" s="44">
        <v>85</v>
      </c>
      <c r="I389" s="44">
        <v>100</v>
      </c>
      <c r="J389" s="43" t="s">
        <v>15</v>
      </c>
    </row>
    <row r="390" spans="1:10" ht="12.75" x14ac:dyDescent="0.2">
      <c r="A390" s="42">
        <v>32185</v>
      </c>
      <c r="B390" s="43" t="s">
        <v>10</v>
      </c>
      <c r="C390" s="43" t="s">
        <v>7</v>
      </c>
      <c r="D390" s="43" t="s">
        <v>7</v>
      </c>
      <c r="E390" s="43" t="s">
        <v>7</v>
      </c>
      <c r="F390" s="43" t="s">
        <v>7</v>
      </c>
      <c r="G390" s="43" t="s">
        <v>7</v>
      </c>
      <c r="H390" s="44">
        <v>75</v>
      </c>
      <c r="I390" s="44">
        <v>40</v>
      </c>
      <c r="J390" s="43" t="s">
        <v>16</v>
      </c>
    </row>
    <row r="391" spans="1:10" ht="12.75" x14ac:dyDescent="0.2">
      <c r="A391" s="42">
        <v>32238</v>
      </c>
      <c r="B391" s="43" t="s">
        <v>10</v>
      </c>
      <c r="C391" s="43" t="s">
        <v>7</v>
      </c>
      <c r="D391" s="43" t="s">
        <v>7</v>
      </c>
      <c r="E391" s="43" t="s">
        <v>8</v>
      </c>
      <c r="F391" s="43" t="s">
        <v>8</v>
      </c>
      <c r="G391" s="43" t="s">
        <v>7</v>
      </c>
      <c r="H391" s="44">
        <v>60</v>
      </c>
      <c r="I391" s="44">
        <v>100</v>
      </c>
      <c r="J391" s="43" t="s">
        <v>15</v>
      </c>
    </row>
    <row r="392" spans="1:10" ht="12.75" x14ac:dyDescent="0.2">
      <c r="A392" s="42">
        <v>32354</v>
      </c>
      <c r="B392" s="43" t="s">
        <v>10</v>
      </c>
      <c r="C392" s="43" t="s">
        <v>7</v>
      </c>
      <c r="D392" s="43" t="s">
        <v>7</v>
      </c>
      <c r="E392" s="43" t="s">
        <v>8</v>
      </c>
      <c r="F392" s="43" t="s">
        <v>8</v>
      </c>
      <c r="G392" s="43" t="s">
        <v>7</v>
      </c>
      <c r="H392" s="44">
        <v>90</v>
      </c>
      <c r="I392" s="44">
        <v>75</v>
      </c>
      <c r="J392" s="43" t="s">
        <v>15</v>
      </c>
    </row>
    <row r="393" spans="1:10" ht="12.75" x14ac:dyDescent="0.2">
      <c r="A393" s="42">
        <v>32480</v>
      </c>
      <c r="B393" s="43" t="s">
        <v>6</v>
      </c>
      <c r="C393" s="43" t="s">
        <v>8</v>
      </c>
      <c r="D393" s="43" t="s">
        <v>7</v>
      </c>
      <c r="E393" s="43" t="s">
        <v>8</v>
      </c>
      <c r="F393" s="43" t="s">
        <v>7</v>
      </c>
      <c r="G393" s="43" t="s">
        <v>7</v>
      </c>
      <c r="H393" s="44">
        <v>97</v>
      </c>
      <c r="I393" s="44">
        <v>70</v>
      </c>
      <c r="J393" s="43" t="s">
        <v>15</v>
      </c>
    </row>
    <row r="394" spans="1:10" ht="12.75" x14ac:dyDescent="0.2">
      <c r="A394" s="42">
        <v>32808</v>
      </c>
      <c r="B394" s="43" t="s">
        <v>6</v>
      </c>
      <c r="C394" s="43" t="s">
        <v>7</v>
      </c>
      <c r="D394" s="43" t="s">
        <v>7</v>
      </c>
      <c r="E394" s="43" t="s">
        <v>8</v>
      </c>
      <c r="F394" s="43" t="s">
        <v>7</v>
      </c>
      <c r="G394" s="43" t="s">
        <v>7</v>
      </c>
      <c r="H394" s="44">
        <v>90</v>
      </c>
      <c r="I394" s="44">
        <v>85</v>
      </c>
      <c r="J394" s="43" t="s">
        <v>15</v>
      </c>
    </row>
    <row r="395" spans="1:10" ht="12.75" x14ac:dyDescent="0.2">
      <c r="A395" s="42">
        <v>33126</v>
      </c>
      <c r="B395" s="43" t="s">
        <v>10</v>
      </c>
      <c r="C395" s="43" t="s">
        <v>8</v>
      </c>
      <c r="D395" s="43" t="s">
        <v>8</v>
      </c>
      <c r="E395" s="43" t="s">
        <v>8</v>
      </c>
      <c r="F395" s="43" t="s">
        <v>7</v>
      </c>
      <c r="G395" s="43" t="s">
        <v>7</v>
      </c>
      <c r="H395" s="44">
        <v>90</v>
      </c>
      <c r="I395" s="44">
        <v>60</v>
      </c>
      <c r="J395" s="43" t="s">
        <v>15</v>
      </c>
    </row>
    <row r="396" spans="1:10" ht="12.75" x14ac:dyDescent="0.2">
      <c r="A396" s="42">
        <v>33202</v>
      </c>
      <c r="B396" s="43" t="s">
        <v>10</v>
      </c>
      <c r="C396" s="43" t="s">
        <v>7</v>
      </c>
      <c r="D396" s="43" t="s">
        <v>8</v>
      </c>
      <c r="E396" s="43" t="s">
        <v>8</v>
      </c>
      <c r="F396" s="43" t="s">
        <v>8</v>
      </c>
      <c r="G396" s="43" t="s">
        <v>7</v>
      </c>
      <c r="H396" s="44">
        <v>80</v>
      </c>
      <c r="I396" s="44">
        <v>50</v>
      </c>
      <c r="J396" s="43" t="s">
        <v>15</v>
      </c>
    </row>
    <row r="397" spans="1:10" ht="12.75" x14ac:dyDescent="0.2">
      <c r="A397" s="42">
        <v>33230</v>
      </c>
      <c r="B397" s="43" t="s">
        <v>10</v>
      </c>
      <c r="C397" s="43" t="s">
        <v>7</v>
      </c>
      <c r="D397" s="43" t="s">
        <v>7</v>
      </c>
      <c r="E397" s="43" t="s">
        <v>8</v>
      </c>
      <c r="F397" s="43" t="s">
        <v>8</v>
      </c>
      <c r="G397" s="43" t="s">
        <v>7</v>
      </c>
      <c r="H397" s="44">
        <v>75</v>
      </c>
      <c r="I397" s="44">
        <v>100</v>
      </c>
      <c r="J397" s="43" t="s">
        <v>15</v>
      </c>
    </row>
    <row r="398" spans="1:10" ht="12.75" x14ac:dyDescent="0.2">
      <c r="A398" s="42">
        <v>33246</v>
      </c>
      <c r="B398" s="43" t="s">
        <v>10</v>
      </c>
      <c r="C398" s="43" t="s">
        <v>7</v>
      </c>
      <c r="D398" s="43" t="s">
        <v>8</v>
      </c>
      <c r="E398" s="43" t="s">
        <v>8</v>
      </c>
      <c r="F398" s="43" t="s">
        <v>8</v>
      </c>
      <c r="G398" s="43" t="s">
        <v>7</v>
      </c>
      <c r="H398" s="44">
        <v>80</v>
      </c>
      <c r="I398" s="44">
        <v>100</v>
      </c>
      <c r="J398" s="43" t="s">
        <v>15</v>
      </c>
    </row>
    <row r="399" spans="1:10" ht="12.75" x14ac:dyDescent="0.2">
      <c r="A399" s="42">
        <v>33445</v>
      </c>
      <c r="B399" s="43" t="s">
        <v>9</v>
      </c>
      <c r="C399" s="43" t="s">
        <v>7</v>
      </c>
      <c r="D399" s="43" t="s">
        <v>8</v>
      </c>
      <c r="E399" s="43" t="s">
        <v>8</v>
      </c>
      <c r="F399" s="43" t="s">
        <v>8</v>
      </c>
      <c r="G399" s="43" t="s">
        <v>7</v>
      </c>
      <c r="H399" s="44">
        <v>70</v>
      </c>
      <c r="I399" s="44">
        <v>100</v>
      </c>
      <c r="J399" s="43" t="s">
        <v>15</v>
      </c>
    </row>
    <row r="400" spans="1:10" ht="12.75" x14ac:dyDescent="0.2">
      <c r="A400" s="42">
        <v>33677</v>
      </c>
      <c r="B400" s="43" t="s">
        <v>10</v>
      </c>
      <c r="C400" s="43" t="s">
        <v>7</v>
      </c>
      <c r="D400" s="43" t="s">
        <v>8</v>
      </c>
      <c r="E400" s="43" t="s">
        <v>8</v>
      </c>
      <c r="F400" s="43" t="s">
        <v>7</v>
      </c>
      <c r="G400" s="43" t="s">
        <v>7</v>
      </c>
      <c r="H400" s="44">
        <v>80</v>
      </c>
      <c r="I400" s="44">
        <v>90</v>
      </c>
      <c r="J400" s="43" t="s">
        <v>15</v>
      </c>
    </row>
    <row r="401" spans="1:10" ht="12.75" x14ac:dyDescent="0.2">
      <c r="A401" s="42">
        <v>33820</v>
      </c>
      <c r="B401" s="43" t="s">
        <v>5</v>
      </c>
      <c r="C401" s="43" t="s">
        <v>7</v>
      </c>
      <c r="D401" s="43" t="s">
        <v>8</v>
      </c>
      <c r="E401" s="43" t="s">
        <v>8</v>
      </c>
      <c r="F401" s="43" t="s">
        <v>8</v>
      </c>
      <c r="G401" s="43" t="s">
        <v>7</v>
      </c>
      <c r="H401" s="44">
        <v>90</v>
      </c>
      <c r="I401" s="44">
        <v>100</v>
      </c>
      <c r="J401" s="43" t="s">
        <v>15</v>
      </c>
    </row>
    <row r="402" spans="1:10" ht="12.75" x14ac:dyDescent="0.2">
      <c r="A402" s="42">
        <v>33981</v>
      </c>
      <c r="B402" s="43" t="s">
        <v>5</v>
      </c>
      <c r="C402" s="43" t="s">
        <v>7</v>
      </c>
      <c r="D402" s="43" t="s">
        <v>8</v>
      </c>
      <c r="E402" s="43" t="s">
        <v>8</v>
      </c>
      <c r="F402" s="43" t="s">
        <v>8</v>
      </c>
      <c r="G402" s="43" t="s">
        <v>7</v>
      </c>
      <c r="H402" s="44">
        <v>90</v>
      </c>
      <c r="I402" s="44">
        <v>100</v>
      </c>
      <c r="J402" s="43" t="s">
        <v>15</v>
      </c>
    </row>
    <row r="403" spans="1:10" ht="12.75" x14ac:dyDescent="0.2">
      <c r="A403" s="42">
        <v>34443</v>
      </c>
      <c r="B403" s="43" t="s">
        <v>5</v>
      </c>
      <c r="C403" s="43" t="s">
        <v>7</v>
      </c>
      <c r="D403" s="43" t="s">
        <v>8</v>
      </c>
      <c r="E403" s="43" t="s">
        <v>8</v>
      </c>
      <c r="F403" s="43" t="s">
        <v>8</v>
      </c>
      <c r="G403" s="43" t="s">
        <v>7</v>
      </c>
      <c r="H403" s="44">
        <v>90</v>
      </c>
      <c r="I403" s="44">
        <v>100</v>
      </c>
      <c r="J403" s="43" t="s">
        <v>15</v>
      </c>
    </row>
    <row r="404" spans="1:10" ht="12.75" x14ac:dyDescent="0.2">
      <c r="A404" s="42">
        <v>34678</v>
      </c>
      <c r="B404" s="43" t="s">
        <v>5</v>
      </c>
      <c r="C404" s="43" t="s">
        <v>7</v>
      </c>
      <c r="D404" s="43" t="s">
        <v>8</v>
      </c>
      <c r="E404" s="43" t="s">
        <v>8</v>
      </c>
      <c r="F404" s="43" t="s">
        <v>8</v>
      </c>
      <c r="G404" s="43" t="s">
        <v>7</v>
      </c>
      <c r="H404" s="44">
        <v>95</v>
      </c>
      <c r="I404" s="44">
        <v>80</v>
      </c>
      <c r="J404" s="43" t="s">
        <v>15</v>
      </c>
    </row>
    <row r="405" spans="1:10" ht="12.75" x14ac:dyDescent="0.2">
      <c r="A405" s="42">
        <v>34824</v>
      </c>
      <c r="B405" s="43" t="s">
        <v>5</v>
      </c>
      <c r="C405" s="43" t="s">
        <v>7</v>
      </c>
      <c r="D405" s="43" t="s">
        <v>7</v>
      </c>
      <c r="E405" s="43" t="s">
        <v>8</v>
      </c>
      <c r="F405" s="43" t="s">
        <v>8</v>
      </c>
      <c r="G405" s="43" t="s">
        <v>7</v>
      </c>
      <c r="H405" s="44">
        <v>95</v>
      </c>
      <c r="I405" s="44">
        <v>100</v>
      </c>
      <c r="J405" s="43" t="s">
        <v>15</v>
      </c>
    </row>
    <row r="406" spans="1:10" ht="12.75" x14ac:dyDescent="0.2">
      <c r="A406" s="42">
        <v>35026</v>
      </c>
      <c r="B406" s="43" t="s">
        <v>10</v>
      </c>
      <c r="C406" s="43" t="s">
        <v>7</v>
      </c>
      <c r="D406" s="43" t="s">
        <v>8</v>
      </c>
      <c r="E406" s="43" t="s">
        <v>7</v>
      </c>
      <c r="F406" s="43" t="s">
        <v>7</v>
      </c>
      <c r="G406" s="43" t="s">
        <v>7</v>
      </c>
      <c r="H406" s="44">
        <v>70</v>
      </c>
      <c r="I406" s="44">
        <v>100</v>
      </c>
      <c r="J406" s="43" t="s">
        <v>15</v>
      </c>
    </row>
    <row r="407" spans="1:10" ht="12.75" x14ac:dyDescent="0.2">
      <c r="A407" s="42">
        <v>35203</v>
      </c>
      <c r="B407" s="43" t="s">
        <v>10</v>
      </c>
      <c r="C407" s="43" t="s">
        <v>7</v>
      </c>
      <c r="D407" s="43" t="s">
        <v>8</v>
      </c>
      <c r="E407" s="43" t="s">
        <v>8</v>
      </c>
      <c r="F407" s="43" t="s">
        <v>7</v>
      </c>
      <c r="G407" s="43" t="s">
        <v>7</v>
      </c>
      <c r="H407" s="44">
        <v>95</v>
      </c>
      <c r="I407" s="44">
        <v>40</v>
      </c>
      <c r="J407" s="43" t="s">
        <v>15</v>
      </c>
    </row>
    <row r="408" spans="1:10" ht="12.75" x14ac:dyDescent="0.2">
      <c r="A408" s="42">
        <v>35211</v>
      </c>
      <c r="B408" s="43" t="s">
        <v>17</v>
      </c>
      <c r="C408" s="43" t="s">
        <v>7</v>
      </c>
      <c r="D408" s="43" t="s">
        <v>8</v>
      </c>
      <c r="E408" s="43" t="s">
        <v>8</v>
      </c>
      <c r="F408" s="43" t="s">
        <v>8</v>
      </c>
      <c r="G408" s="43" t="s">
        <v>7</v>
      </c>
      <c r="H408" s="44">
        <v>80</v>
      </c>
      <c r="I408" s="44">
        <v>53</v>
      </c>
      <c r="J408" s="43" t="s">
        <v>15</v>
      </c>
    </row>
    <row r="409" spans="1:10" ht="12.75" x14ac:dyDescent="0.2">
      <c r="A409" s="42">
        <v>35251</v>
      </c>
      <c r="B409" s="43" t="s">
        <v>9</v>
      </c>
      <c r="C409" s="43" t="s">
        <v>7</v>
      </c>
      <c r="D409" s="43" t="s">
        <v>8</v>
      </c>
      <c r="E409" s="43" t="s">
        <v>8</v>
      </c>
      <c r="F409" s="43" t="s">
        <v>8</v>
      </c>
      <c r="G409" s="43" t="s">
        <v>7</v>
      </c>
      <c r="H409" s="44">
        <v>90</v>
      </c>
      <c r="I409" s="44">
        <v>100</v>
      </c>
      <c r="J409" s="43" t="s">
        <v>15</v>
      </c>
    </row>
    <row r="410" spans="1:10" ht="12.75" x14ac:dyDescent="0.2">
      <c r="A410" s="42">
        <v>35413</v>
      </c>
      <c r="B410" s="43" t="s">
        <v>6</v>
      </c>
      <c r="C410" s="43" t="s">
        <v>8</v>
      </c>
      <c r="D410" s="43" t="s">
        <v>7</v>
      </c>
      <c r="E410" s="43" t="s">
        <v>8</v>
      </c>
      <c r="F410" s="43" t="s">
        <v>7</v>
      </c>
      <c r="G410" s="43" t="s">
        <v>7</v>
      </c>
      <c r="H410" s="44">
        <v>90</v>
      </c>
      <c r="I410" s="44">
        <v>100</v>
      </c>
      <c r="J410" s="43" t="s">
        <v>15</v>
      </c>
    </row>
    <row r="411" spans="1:10" ht="12.75" x14ac:dyDescent="0.2">
      <c r="A411" s="42">
        <v>35543</v>
      </c>
      <c r="B411" s="43" t="s">
        <v>10</v>
      </c>
      <c r="C411" s="43" t="s">
        <v>7</v>
      </c>
      <c r="D411" s="43" t="s">
        <v>7</v>
      </c>
      <c r="E411" s="43" t="s">
        <v>7</v>
      </c>
      <c r="F411" s="43" t="s">
        <v>7</v>
      </c>
      <c r="G411" s="43" t="s">
        <v>7</v>
      </c>
      <c r="H411" s="44">
        <v>95</v>
      </c>
      <c r="I411" s="44">
        <v>95</v>
      </c>
      <c r="J411" s="43" t="s">
        <v>15</v>
      </c>
    </row>
    <row r="412" spans="1:10" ht="12.75" x14ac:dyDescent="0.2">
      <c r="A412" s="42">
        <v>35649</v>
      </c>
      <c r="B412" s="43" t="s">
        <v>5</v>
      </c>
      <c r="C412" s="43" t="s">
        <v>7</v>
      </c>
      <c r="D412" s="43" t="s">
        <v>8</v>
      </c>
      <c r="E412" s="43" t="s">
        <v>8</v>
      </c>
      <c r="F412" s="43" t="s">
        <v>7</v>
      </c>
      <c r="G412" s="43" t="s">
        <v>7</v>
      </c>
      <c r="H412" s="44">
        <v>70</v>
      </c>
      <c r="I412" s="44">
        <v>100</v>
      </c>
      <c r="J412" s="43" t="s">
        <v>15</v>
      </c>
    </row>
    <row r="413" spans="1:10" ht="12.75" x14ac:dyDescent="0.2">
      <c r="A413" s="42">
        <v>35880</v>
      </c>
      <c r="B413" s="43" t="s">
        <v>5</v>
      </c>
      <c r="C413" s="43" t="s">
        <v>7</v>
      </c>
      <c r="D413" s="43" t="s">
        <v>8</v>
      </c>
      <c r="E413" s="43" t="s">
        <v>8</v>
      </c>
      <c r="F413" s="43" t="s">
        <v>7</v>
      </c>
      <c r="G413" s="43" t="s">
        <v>7</v>
      </c>
      <c r="H413" s="44">
        <v>70</v>
      </c>
      <c r="I413" s="44">
        <v>100</v>
      </c>
      <c r="J413" s="43" t="s">
        <v>15</v>
      </c>
    </row>
    <row r="414" spans="1:10" ht="12.75" x14ac:dyDescent="0.2">
      <c r="A414" s="42">
        <v>36132</v>
      </c>
      <c r="B414" s="43" t="s">
        <v>5</v>
      </c>
      <c r="C414" s="43" t="s">
        <v>8</v>
      </c>
      <c r="D414" s="43" t="s">
        <v>7</v>
      </c>
      <c r="E414" s="43" t="s">
        <v>8</v>
      </c>
      <c r="F414" s="43" t="s">
        <v>8</v>
      </c>
      <c r="G414" s="43" t="s">
        <v>7</v>
      </c>
      <c r="H414" s="44">
        <v>95</v>
      </c>
      <c r="I414" s="44">
        <v>90</v>
      </c>
      <c r="J414" s="43" t="s">
        <v>15</v>
      </c>
    </row>
    <row r="415" spans="1:10" ht="12.75" x14ac:dyDescent="0.2">
      <c r="A415" s="42">
        <v>36234</v>
      </c>
      <c r="B415" s="43" t="s">
        <v>6</v>
      </c>
      <c r="C415" s="43" t="s">
        <v>7</v>
      </c>
      <c r="D415" s="43" t="s">
        <v>8</v>
      </c>
      <c r="E415" s="43" t="s">
        <v>8</v>
      </c>
      <c r="F415" s="43" t="s">
        <v>7</v>
      </c>
      <c r="G415" s="43" t="s">
        <v>7</v>
      </c>
      <c r="H415" s="44">
        <v>95</v>
      </c>
      <c r="I415" s="44">
        <v>100</v>
      </c>
      <c r="J415" s="43" t="s">
        <v>15</v>
      </c>
    </row>
    <row r="416" spans="1:10" ht="12.75" x14ac:dyDescent="0.2">
      <c r="A416" s="42">
        <v>36433</v>
      </c>
      <c r="B416" s="43" t="s">
        <v>10</v>
      </c>
      <c r="C416" s="43" t="s">
        <v>7</v>
      </c>
      <c r="D416" s="43" t="s">
        <v>7</v>
      </c>
      <c r="E416" s="43" t="s">
        <v>8</v>
      </c>
      <c r="F416" s="43" t="s">
        <v>8</v>
      </c>
      <c r="G416" s="43" t="s">
        <v>7</v>
      </c>
      <c r="H416" s="44">
        <v>90</v>
      </c>
      <c r="I416" s="44">
        <v>75</v>
      </c>
      <c r="J416" s="43" t="s">
        <v>15</v>
      </c>
    </row>
    <row r="417" spans="1:10" ht="12.75" x14ac:dyDescent="0.2">
      <c r="A417" s="42">
        <v>36846</v>
      </c>
      <c r="B417" s="43" t="s">
        <v>6</v>
      </c>
      <c r="C417" s="43" t="s">
        <v>7</v>
      </c>
      <c r="D417" s="43" t="s">
        <v>8</v>
      </c>
      <c r="E417" s="43" t="s">
        <v>8</v>
      </c>
      <c r="F417" s="43" t="s">
        <v>7</v>
      </c>
      <c r="G417" s="43" t="s">
        <v>7</v>
      </c>
      <c r="H417" s="44">
        <v>75</v>
      </c>
      <c r="I417" s="44">
        <v>75</v>
      </c>
      <c r="J417" s="43" t="s">
        <v>15</v>
      </c>
    </row>
    <row r="418" spans="1:10" ht="12.75" x14ac:dyDescent="0.2">
      <c r="A418" s="42">
        <v>37144</v>
      </c>
      <c r="B418" s="43" t="s">
        <v>10</v>
      </c>
      <c r="C418" s="43" t="s">
        <v>7</v>
      </c>
      <c r="D418" s="43" t="s">
        <v>8</v>
      </c>
      <c r="E418" s="43" t="s">
        <v>7</v>
      </c>
      <c r="F418" s="43" t="s">
        <v>7</v>
      </c>
      <c r="G418" s="43" t="s">
        <v>7</v>
      </c>
      <c r="H418" s="44">
        <v>70</v>
      </c>
      <c r="I418" s="44">
        <v>100</v>
      </c>
      <c r="J418" s="43" t="s">
        <v>15</v>
      </c>
    </row>
    <row r="419" spans="1:10" ht="12.75" x14ac:dyDescent="0.2">
      <c r="A419" s="42">
        <v>37578</v>
      </c>
      <c r="B419" s="43" t="s">
        <v>9</v>
      </c>
      <c r="C419" s="43" t="s">
        <v>7</v>
      </c>
      <c r="D419" s="43" t="s">
        <v>8</v>
      </c>
      <c r="E419" s="43" t="s">
        <v>8</v>
      </c>
      <c r="F419" s="43" t="s">
        <v>8</v>
      </c>
      <c r="G419" s="43" t="s">
        <v>7</v>
      </c>
      <c r="H419" s="44">
        <v>70</v>
      </c>
      <c r="I419" s="44">
        <v>100</v>
      </c>
      <c r="J419" s="43" t="s">
        <v>15</v>
      </c>
    </row>
    <row r="420" spans="1:10" ht="12.75" x14ac:dyDescent="0.2">
      <c r="A420" s="42">
        <v>37815</v>
      </c>
      <c r="B420" s="43" t="s">
        <v>10</v>
      </c>
      <c r="C420" s="43" t="s">
        <v>7</v>
      </c>
      <c r="D420" s="43" t="s">
        <v>8</v>
      </c>
      <c r="E420" s="43" t="s">
        <v>8</v>
      </c>
      <c r="F420" s="43" t="s">
        <v>7</v>
      </c>
      <c r="G420" s="43" t="s">
        <v>7</v>
      </c>
      <c r="H420" s="44">
        <v>85</v>
      </c>
      <c r="I420" s="44">
        <v>75</v>
      </c>
      <c r="J420" s="43" t="s">
        <v>15</v>
      </c>
    </row>
    <row r="421" spans="1:10" ht="12.75" x14ac:dyDescent="0.2">
      <c r="A421" s="42">
        <v>37936</v>
      </c>
      <c r="B421" s="43" t="s">
        <v>5</v>
      </c>
      <c r="C421" s="43" t="s">
        <v>7</v>
      </c>
      <c r="D421" s="43" t="s">
        <v>8</v>
      </c>
      <c r="E421" s="43" t="s">
        <v>8</v>
      </c>
      <c r="F421" s="43" t="s">
        <v>8</v>
      </c>
      <c r="G421" s="43" t="s">
        <v>7</v>
      </c>
      <c r="H421" s="44">
        <v>70</v>
      </c>
      <c r="I421" s="44">
        <v>100</v>
      </c>
      <c r="J421" s="43" t="s">
        <v>15</v>
      </c>
    </row>
    <row r="422" spans="1:10" ht="12.75" x14ac:dyDescent="0.2">
      <c r="A422" s="42">
        <v>37943</v>
      </c>
      <c r="B422" s="43" t="s">
        <v>10</v>
      </c>
      <c r="C422" s="43" t="s">
        <v>7</v>
      </c>
      <c r="D422" s="43" t="s">
        <v>8</v>
      </c>
      <c r="E422" s="43" t="s">
        <v>8</v>
      </c>
      <c r="F422" s="43" t="s">
        <v>7</v>
      </c>
      <c r="G422" s="43" t="s">
        <v>7</v>
      </c>
      <c r="H422" s="44">
        <v>80</v>
      </c>
      <c r="I422" s="44">
        <v>40</v>
      </c>
      <c r="J422" s="43" t="s">
        <v>15</v>
      </c>
    </row>
    <row r="423" spans="1:10" ht="12.75" x14ac:dyDescent="0.2">
      <c r="A423" s="42">
        <v>38065</v>
      </c>
      <c r="B423" s="43" t="s">
        <v>9</v>
      </c>
      <c r="C423" s="43" t="s">
        <v>7</v>
      </c>
      <c r="D423" s="43" t="s">
        <v>7</v>
      </c>
      <c r="E423" s="43" t="s">
        <v>8</v>
      </c>
      <c r="F423" s="43" t="s">
        <v>8</v>
      </c>
      <c r="G423" s="43" t="s">
        <v>7</v>
      </c>
      <c r="H423" s="44">
        <v>97</v>
      </c>
      <c r="I423" s="44">
        <v>95</v>
      </c>
      <c r="J423" s="43" t="s">
        <v>15</v>
      </c>
    </row>
    <row r="424" spans="1:10" ht="12.75" x14ac:dyDescent="0.2">
      <c r="A424" s="42">
        <v>38291</v>
      </c>
      <c r="B424" s="43" t="s">
        <v>6</v>
      </c>
      <c r="C424" s="43" t="s">
        <v>7</v>
      </c>
      <c r="D424" s="43" t="s">
        <v>8</v>
      </c>
      <c r="E424" s="43" t="s">
        <v>8</v>
      </c>
      <c r="F424" s="43" t="s">
        <v>8</v>
      </c>
      <c r="G424" s="43" t="s">
        <v>7</v>
      </c>
      <c r="H424" s="44">
        <v>75</v>
      </c>
      <c r="I424" s="44">
        <v>50</v>
      </c>
      <c r="J424" s="43" t="s">
        <v>15</v>
      </c>
    </row>
    <row r="425" spans="1:10" ht="12.75" x14ac:dyDescent="0.2">
      <c r="A425" s="42">
        <v>38384</v>
      </c>
      <c r="B425" s="43" t="s">
        <v>5</v>
      </c>
      <c r="C425" s="43" t="s">
        <v>7</v>
      </c>
      <c r="D425" s="43" t="s">
        <v>8</v>
      </c>
      <c r="E425" s="43" t="s">
        <v>8</v>
      </c>
      <c r="F425" s="43" t="s">
        <v>8</v>
      </c>
      <c r="G425" s="43" t="s">
        <v>7</v>
      </c>
      <c r="H425" s="44">
        <v>90</v>
      </c>
      <c r="I425" s="44">
        <v>90</v>
      </c>
      <c r="J425" s="43" t="s">
        <v>15</v>
      </c>
    </row>
    <row r="426" spans="1:10" ht="12.75" x14ac:dyDescent="0.2">
      <c r="A426" s="42">
        <v>38503</v>
      </c>
      <c r="B426" s="43" t="s">
        <v>10</v>
      </c>
      <c r="C426" s="43" t="s">
        <v>7</v>
      </c>
      <c r="D426" s="43" t="s">
        <v>7</v>
      </c>
      <c r="E426" s="43" t="s">
        <v>8</v>
      </c>
      <c r="F426" s="43" t="s">
        <v>7</v>
      </c>
      <c r="G426" s="43" t="s">
        <v>7</v>
      </c>
      <c r="H426" s="44">
        <v>95</v>
      </c>
      <c r="I426" s="44">
        <v>80</v>
      </c>
      <c r="J426" s="43" t="s">
        <v>15</v>
      </c>
    </row>
    <row r="427" spans="1:10" ht="12.75" x14ac:dyDescent="0.2">
      <c r="A427" s="42">
        <v>38591</v>
      </c>
      <c r="B427" s="43" t="s">
        <v>6</v>
      </c>
      <c r="C427" s="43" t="s">
        <v>7</v>
      </c>
      <c r="D427" s="43" t="s">
        <v>8</v>
      </c>
      <c r="E427" s="43" t="s">
        <v>8</v>
      </c>
      <c r="F427" s="43" t="s">
        <v>8</v>
      </c>
      <c r="G427" s="43" t="s">
        <v>7</v>
      </c>
      <c r="H427" s="44">
        <v>75</v>
      </c>
      <c r="I427" s="44">
        <v>50</v>
      </c>
      <c r="J427" s="43" t="s">
        <v>15</v>
      </c>
    </row>
    <row r="428" spans="1:10" ht="12.75" x14ac:dyDescent="0.2">
      <c r="A428" s="42">
        <v>38771</v>
      </c>
      <c r="B428" s="43" t="s">
        <v>17</v>
      </c>
      <c r="C428" s="43" t="s">
        <v>7</v>
      </c>
      <c r="D428" s="43" t="s">
        <v>8</v>
      </c>
      <c r="E428" s="43" t="s">
        <v>8</v>
      </c>
      <c r="F428" s="43" t="s">
        <v>8</v>
      </c>
      <c r="G428" s="43" t="s">
        <v>7</v>
      </c>
      <c r="H428" s="44">
        <v>75</v>
      </c>
      <c r="I428" s="44">
        <v>100</v>
      </c>
      <c r="J428" s="43" t="s">
        <v>15</v>
      </c>
    </row>
    <row r="429" spans="1:10" ht="12.75" x14ac:dyDescent="0.2">
      <c r="A429" s="42">
        <v>39325</v>
      </c>
      <c r="B429" s="43" t="s">
        <v>10</v>
      </c>
      <c r="C429" s="43" t="s">
        <v>7</v>
      </c>
      <c r="D429" s="43" t="s">
        <v>8</v>
      </c>
      <c r="E429" s="43" t="s">
        <v>8</v>
      </c>
      <c r="F429" s="43" t="s">
        <v>7</v>
      </c>
      <c r="G429" s="43" t="s">
        <v>7</v>
      </c>
      <c r="H429" s="44">
        <v>95</v>
      </c>
      <c r="I429" s="44">
        <v>40</v>
      </c>
      <c r="J429" s="43" t="s">
        <v>15</v>
      </c>
    </row>
    <row r="430" spans="1:10" ht="12.75" x14ac:dyDescent="0.2">
      <c r="A430" s="42">
        <v>39426</v>
      </c>
      <c r="B430" s="43" t="s">
        <v>5</v>
      </c>
      <c r="C430" s="43" t="s">
        <v>7</v>
      </c>
      <c r="D430" s="43" t="s">
        <v>8</v>
      </c>
      <c r="E430" s="43" t="s">
        <v>8</v>
      </c>
      <c r="F430" s="43" t="s">
        <v>8</v>
      </c>
      <c r="G430" s="43" t="s">
        <v>7</v>
      </c>
      <c r="H430" s="44">
        <v>90</v>
      </c>
      <c r="I430" s="44">
        <v>100</v>
      </c>
      <c r="J430" s="43" t="s">
        <v>15</v>
      </c>
    </row>
    <row r="431" spans="1:10" ht="12.75" x14ac:dyDescent="0.2">
      <c r="A431" s="42">
        <v>39704</v>
      </c>
      <c r="B431" s="43" t="s">
        <v>6</v>
      </c>
      <c r="C431" s="43" t="s">
        <v>8</v>
      </c>
      <c r="D431" s="43" t="s">
        <v>7</v>
      </c>
      <c r="E431" s="43" t="s">
        <v>8</v>
      </c>
      <c r="F431" s="43" t="s">
        <v>7</v>
      </c>
      <c r="G431" s="43" t="s">
        <v>7</v>
      </c>
      <c r="H431" s="44">
        <v>55</v>
      </c>
      <c r="I431" s="44">
        <v>75</v>
      </c>
      <c r="J431" s="43" t="s">
        <v>15</v>
      </c>
    </row>
    <row r="432" spans="1:10" ht="12.75" x14ac:dyDescent="0.2">
      <c r="A432" s="42">
        <v>39923</v>
      </c>
      <c r="B432" s="43" t="s">
        <v>9</v>
      </c>
      <c r="C432" s="43" t="s">
        <v>7</v>
      </c>
      <c r="D432" s="43" t="s">
        <v>8</v>
      </c>
      <c r="E432" s="43" t="s">
        <v>8</v>
      </c>
      <c r="F432" s="43" t="s">
        <v>8</v>
      </c>
      <c r="G432" s="43" t="s">
        <v>7</v>
      </c>
      <c r="H432" s="44">
        <v>70</v>
      </c>
      <c r="I432" s="44">
        <v>100</v>
      </c>
      <c r="J432" s="43" t="s">
        <v>15</v>
      </c>
    </row>
    <row r="433" spans="1:10" ht="12.75" x14ac:dyDescent="0.2">
      <c r="A433" s="42">
        <v>40130</v>
      </c>
      <c r="B433" s="43" t="s">
        <v>5</v>
      </c>
      <c r="C433" s="43" t="s">
        <v>8</v>
      </c>
      <c r="D433" s="43" t="s">
        <v>7</v>
      </c>
      <c r="E433" s="43" t="s">
        <v>8</v>
      </c>
      <c r="F433" s="43" t="s">
        <v>8</v>
      </c>
      <c r="G433" s="43" t="s">
        <v>7</v>
      </c>
      <c r="H433" s="44">
        <v>99</v>
      </c>
      <c r="I433" s="44">
        <v>100</v>
      </c>
      <c r="J433" s="43" t="s">
        <v>15</v>
      </c>
    </row>
    <row r="434" spans="1:10" ht="12.75" x14ac:dyDescent="0.2">
      <c r="A434" s="42">
        <v>40163</v>
      </c>
      <c r="B434" s="43" t="s">
        <v>10</v>
      </c>
      <c r="C434" s="43" t="s">
        <v>8</v>
      </c>
      <c r="D434" s="43" t="s">
        <v>7</v>
      </c>
      <c r="E434" s="43" t="s">
        <v>7</v>
      </c>
      <c r="F434" s="43" t="s">
        <v>8</v>
      </c>
      <c r="G434" s="43" t="s">
        <v>7</v>
      </c>
      <c r="H434" s="44">
        <v>99</v>
      </c>
      <c r="I434" s="44">
        <v>100</v>
      </c>
      <c r="J434" s="43" t="s">
        <v>15</v>
      </c>
    </row>
    <row r="435" spans="1:10" ht="12.75" x14ac:dyDescent="0.2">
      <c r="A435" s="42">
        <v>40289</v>
      </c>
      <c r="B435" s="43" t="s">
        <v>10</v>
      </c>
      <c r="C435" s="43" t="s">
        <v>7</v>
      </c>
      <c r="D435" s="43" t="s">
        <v>7</v>
      </c>
      <c r="E435" s="43" t="s">
        <v>8</v>
      </c>
      <c r="F435" s="43" t="s">
        <v>7</v>
      </c>
      <c r="G435" s="43" t="s">
        <v>7</v>
      </c>
      <c r="H435" s="44">
        <v>95</v>
      </c>
      <c r="I435" s="44">
        <v>80</v>
      </c>
      <c r="J435" s="43" t="s">
        <v>15</v>
      </c>
    </row>
    <row r="436" spans="1:10" ht="12.75" x14ac:dyDescent="0.2">
      <c r="A436" s="42">
        <v>40460</v>
      </c>
      <c r="B436" s="43" t="s">
        <v>6</v>
      </c>
      <c r="C436" s="43" t="s">
        <v>7</v>
      </c>
      <c r="D436" s="43" t="s">
        <v>8</v>
      </c>
      <c r="E436" s="43" t="s">
        <v>8</v>
      </c>
      <c r="F436" s="43" t="s">
        <v>8</v>
      </c>
      <c r="G436" s="43" t="s">
        <v>7</v>
      </c>
      <c r="H436" s="44">
        <v>75</v>
      </c>
      <c r="I436" s="44">
        <v>100</v>
      </c>
      <c r="J436" s="43" t="s">
        <v>15</v>
      </c>
    </row>
    <row r="437" spans="1:10" ht="12.75" x14ac:dyDescent="0.2">
      <c r="A437" s="42">
        <v>40683</v>
      </c>
      <c r="B437" s="43" t="s">
        <v>9</v>
      </c>
      <c r="C437" s="43" t="s">
        <v>7</v>
      </c>
      <c r="D437" s="43" t="s">
        <v>7</v>
      </c>
      <c r="E437" s="43" t="s">
        <v>8</v>
      </c>
      <c r="F437" s="43" t="s">
        <v>7</v>
      </c>
      <c r="G437" s="43" t="s">
        <v>7</v>
      </c>
      <c r="H437" s="44">
        <v>75</v>
      </c>
      <c r="I437" s="44">
        <v>100</v>
      </c>
      <c r="J437" s="43" t="s">
        <v>15</v>
      </c>
    </row>
    <row r="438" spans="1:10" ht="12.75" x14ac:dyDescent="0.2">
      <c r="A438" s="42">
        <v>40800</v>
      </c>
      <c r="B438" s="43" t="s">
        <v>6</v>
      </c>
      <c r="C438" s="43" t="s">
        <v>7</v>
      </c>
      <c r="D438" s="43" t="s">
        <v>8</v>
      </c>
      <c r="E438" s="43" t="s">
        <v>8</v>
      </c>
      <c r="F438" s="43" t="s">
        <v>7</v>
      </c>
      <c r="G438" s="43" t="s">
        <v>7</v>
      </c>
      <c r="H438" s="44">
        <v>80</v>
      </c>
      <c r="I438" s="44">
        <v>100</v>
      </c>
      <c r="J438" s="43" t="s">
        <v>15</v>
      </c>
    </row>
    <row r="439" spans="1:10" ht="12.75" x14ac:dyDescent="0.2">
      <c r="A439" s="42">
        <v>40890</v>
      </c>
      <c r="B439" s="43" t="s">
        <v>5</v>
      </c>
      <c r="C439" s="43" t="s">
        <v>7</v>
      </c>
      <c r="D439" s="43" t="s">
        <v>7</v>
      </c>
      <c r="E439" s="43" t="s">
        <v>8</v>
      </c>
      <c r="F439" s="43" t="s">
        <v>8</v>
      </c>
      <c r="G439" s="43" t="s">
        <v>7</v>
      </c>
      <c r="H439" s="44">
        <v>95</v>
      </c>
      <c r="I439" s="44">
        <v>100</v>
      </c>
      <c r="J439" s="43" t="s">
        <v>15</v>
      </c>
    </row>
    <row r="440" spans="1:10" ht="12.75" x14ac:dyDescent="0.2">
      <c r="A440" s="42">
        <v>40973</v>
      </c>
      <c r="B440" s="43" t="s">
        <v>6</v>
      </c>
      <c r="C440" s="43" t="s">
        <v>8</v>
      </c>
      <c r="D440" s="43" t="s">
        <v>8</v>
      </c>
      <c r="E440" s="43" t="s">
        <v>7</v>
      </c>
      <c r="F440" s="43" t="s">
        <v>7</v>
      </c>
      <c r="G440" s="43" t="s">
        <v>7</v>
      </c>
      <c r="H440" s="44">
        <v>70</v>
      </c>
      <c r="I440" s="44">
        <v>70</v>
      </c>
      <c r="J440" s="43" t="s">
        <v>15</v>
      </c>
    </row>
    <row r="441" spans="1:10" ht="12.75" x14ac:dyDescent="0.2">
      <c r="A441" s="42">
        <v>41141</v>
      </c>
      <c r="B441" s="43" t="s">
        <v>10</v>
      </c>
      <c r="C441" s="43" t="s">
        <v>7</v>
      </c>
      <c r="D441" s="43" t="s">
        <v>8</v>
      </c>
      <c r="E441" s="43" t="s">
        <v>7</v>
      </c>
      <c r="F441" s="43" t="s">
        <v>8</v>
      </c>
      <c r="G441" s="43" t="s">
        <v>7</v>
      </c>
      <c r="H441" s="44">
        <v>80</v>
      </c>
      <c r="I441" s="44">
        <v>30</v>
      </c>
      <c r="J441" s="43" t="s">
        <v>15</v>
      </c>
    </row>
    <row r="442" spans="1:10" ht="12.75" x14ac:dyDescent="0.2">
      <c r="A442" s="42">
        <v>41265</v>
      </c>
      <c r="B442" s="43" t="s">
        <v>17</v>
      </c>
      <c r="C442" s="43" t="s">
        <v>8</v>
      </c>
      <c r="D442" s="43" t="s">
        <v>8</v>
      </c>
      <c r="E442" s="43" t="s">
        <v>8</v>
      </c>
      <c r="F442" s="43" t="s">
        <v>8</v>
      </c>
      <c r="G442" s="43" t="s">
        <v>7</v>
      </c>
      <c r="H442" s="44">
        <v>99</v>
      </c>
      <c r="I442" s="44">
        <v>75</v>
      </c>
      <c r="J442" s="43" t="s">
        <v>15</v>
      </c>
    </row>
    <row r="443" spans="1:10" ht="12.75" x14ac:dyDescent="0.2">
      <c r="A443" s="42">
        <v>41391</v>
      </c>
      <c r="B443" s="43" t="s">
        <v>6</v>
      </c>
      <c r="C443" s="43" t="s">
        <v>8</v>
      </c>
      <c r="D443" s="43" t="s">
        <v>8</v>
      </c>
      <c r="E443" s="43" t="s">
        <v>8</v>
      </c>
      <c r="F443" s="43" t="s">
        <v>8</v>
      </c>
      <c r="G443" s="43" t="s">
        <v>7</v>
      </c>
      <c r="H443" s="44">
        <v>90</v>
      </c>
      <c r="I443" s="44">
        <v>80</v>
      </c>
      <c r="J443" s="43" t="s">
        <v>15</v>
      </c>
    </row>
    <row r="444" spans="1:10" ht="12.75" x14ac:dyDescent="0.2">
      <c r="A444" s="42">
        <v>41584</v>
      </c>
      <c r="B444" s="43" t="s">
        <v>6</v>
      </c>
      <c r="C444" s="43" t="s">
        <v>7</v>
      </c>
      <c r="D444" s="43" t="s">
        <v>8</v>
      </c>
      <c r="E444" s="43" t="s">
        <v>8</v>
      </c>
      <c r="F444" s="43" t="s">
        <v>7</v>
      </c>
      <c r="G444" s="43" t="s">
        <v>7</v>
      </c>
      <c r="H444" s="44">
        <v>80</v>
      </c>
      <c r="I444" s="44">
        <v>100</v>
      </c>
      <c r="J444" s="43" t="s">
        <v>15</v>
      </c>
    </row>
    <row r="445" spans="1:10" ht="12.75" x14ac:dyDescent="0.2">
      <c r="A445" s="42">
        <v>41713</v>
      </c>
      <c r="B445" s="43" t="s">
        <v>5</v>
      </c>
      <c r="C445" s="43" t="s">
        <v>7</v>
      </c>
      <c r="D445" s="43" t="s">
        <v>7</v>
      </c>
      <c r="E445" s="43" t="s">
        <v>8</v>
      </c>
      <c r="F445" s="43" t="s">
        <v>8</v>
      </c>
      <c r="G445" s="43" t="s">
        <v>7</v>
      </c>
      <c r="H445" s="44">
        <v>80</v>
      </c>
      <c r="I445" s="44">
        <v>100</v>
      </c>
      <c r="J445" s="43" t="s">
        <v>15</v>
      </c>
    </row>
    <row r="446" spans="1:10" ht="12.75" x14ac:dyDescent="0.2">
      <c r="A446" s="42">
        <v>42128</v>
      </c>
      <c r="B446" s="43" t="s">
        <v>6</v>
      </c>
      <c r="C446" s="43" t="s">
        <v>8</v>
      </c>
      <c r="D446" s="43" t="s">
        <v>8</v>
      </c>
      <c r="E446" s="43" t="s">
        <v>8</v>
      </c>
      <c r="F446" s="43" t="s">
        <v>7</v>
      </c>
      <c r="G446" s="43" t="s">
        <v>7</v>
      </c>
      <c r="H446" s="44">
        <v>90</v>
      </c>
      <c r="I446" s="44">
        <v>95</v>
      </c>
      <c r="J446" s="43" t="s">
        <v>15</v>
      </c>
    </row>
    <row r="447" spans="1:10" ht="12.75" x14ac:dyDescent="0.2">
      <c r="A447" s="42">
        <v>42264</v>
      </c>
      <c r="B447" s="43" t="s">
        <v>9</v>
      </c>
      <c r="C447" s="43" t="s">
        <v>7</v>
      </c>
      <c r="D447" s="43" t="s">
        <v>8</v>
      </c>
      <c r="E447" s="43" t="s">
        <v>8</v>
      </c>
      <c r="F447" s="43" t="s">
        <v>8</v>
      </c>
      <c r="G447" s="43" t="s">
        <v>7</v>
      </c>
      <c r="H447" s="44">
        <v>70</v>
      </c>
      <c r="I447" s="44">
        <v>55</v>
      </c>
      <c r="J447" s="43" t="s">
        <v>15</v>
      </c>
    </row>
    <row r="448" spans="1:10" ht="12.75" x14ac:dyDescent="0.2">
      <c r="A448" s="42">
        <v>42266</v>
      </c>
      <c r="B448" s="43" t="s">
        <v>5</v>
      </c>
      <c r="C448" s="43" t="s">
        <v>7</v>
      </c>
      <c r="D448" s="43" t="s">
        <v>7</v>
      </c>
      <c r="E448" s="43" t="s">
        <v>8</v>
      </c>
      <c r="F448" s="43" t="s">
        <v>8</v>
      </c>
      <c r="G448" s="43" t="s">
        <v>7</v>
      </c>
      <c r="H448" s="44">
        <v>95</v>
      </c>
      <c r="I448" s="44">
        <v>100</v>
      </c>
      <c r="J448" s="43" t="s">
        <v>15</v>
      </c>
    </row>
    <row r="449" spans="1:10" ht="12.75" x14ac:dyDescent="0.2">
      <c r="A449" s="42">
        <v>42424</v>
      </c>
      <c r="B449" s="43" t="s">
        <v>6</v>
      </c>
      <c r="C449" s="43" t="s">
        <v>7</v>
      </c>
      <c r="D449" s="43" t="s">
        <v>8</v>
      </c>
      <c r="E449" s="43" t="s">
        <v>8</v>
      </c>
      <c r="F449" s="43" t="s">
        <v>7</v>
      </c>
      <c r="G449" s="43" t="s">
        <v>7</v>
      </c>
      <c r="H449" s="44">
        <v>90</v>
      </c>
      <c r="I449" s="44">
        <v>90</v>
      </c>
      <c r="J449" s="43" t="s">
        <v>15</v>
      </c>
    </row>
    <row r="450" spans="1:10" ht="12.75" x14ac:dyDescent="0.2">
      <c r="A450" s="42">
        <v>43174</v>
      </c>
      <c r="B450" s="43" t="s">
        <v>5</v>
      </c>
      <c r="C450" s="43" t="s">
        <v>8</v>
      </c>
      <c r="D450" s="43" t="s">
        <v>8</v>
      </c>
      <c r="E450" s="43" t="s">
        <v>8</v>
      </c>
      <c r="F450" s="43" t="s">
        <v>8</v>
      </c>
      <c r="G450" s="43" t="s">
        <v>7</v>
      </c>
      <c r="H450" s="44">
        <v>90</v>
      </c>
      <c r="I450" s="44">
        <v>100</v>
      </c>
      <c r="J450" s="43" t="s">
        <v>15</v>
      </c>
    </row>
    <row r="451" spans="1:10" ht="12.75" x14ac:dyDescent="0.2">
      <c r="A451" s="42">
        <v>43346</v>
      </c>
      <c r="B451" s="43" t="s">
        <v>9</v>
      </c>
      <c r="C451" s="43" t="s">
        <v>7</v>
      </c>
      <c r="D451" s="43" t="s">
        <v>7</v>
      </c>
      <c r="E451" s="43" t="s">
        <v>8</v>
      </c>
      <c r="F451" s="43" t="s">
        <v>8</v>
      </c>
      <c r="G451" s="43" t="s">
        <v>7</v>
      </c>
      <c r="H451" s="44">
        <v>97</v>
      </c>
      <c r="I451" s="44">
        <v>95</v>
      </c>
      <c r="J451" s="43" t="s">
        <v>15</v>
      </c>
    </row>
    <row r="452" spans="1:10" ht="12.75" x14ac:dyDescent="0.2">
      <c r="A452" s="42">
        <v>43586</v>
      </c>
      <c r="B452" s="43" t="s">
        <v>10</v>
      </c>
      <c r="C452" s="43" t="s">
        <v>7</v>
      </c>
      <c r="D452" s="43" t="s">
        <v>8</v>
      </c>
      <c r="E452" s="43" t="s">
        <v>8</v>
      </c>
      <c r="F452" s="43" t="s">
        <v>8</v>
      </c>
      <c r="G452" s="43" t="s">
        <v>7</v>
      </c>
      <c r="H452" s="44">
        <v>90</v>
      </c>
      <c r="I452" s="44">
        <v>90</v>
      </c>
      <c r="J452" s="43" t="s">
        <v>15</v>
      </c>
    </row>
    <row r="453" spans="1:10" ht="12.75" x14ac:dyDescent="0.2">
      <c r="A453" s="42">
        <v>43797</v>
      </c>
      <c r="B453" s="43" t="s">
        <v>5</v>
      </c>
      <c r="C453" s="43" t="s">
        <v>7</v>
      </c>
      <c r="D453" s="43" t="s">
        <v>7</v>
      </c>
      <c r="E453" s="43" t="s">
        <v>8</v>
      </c>
      <c r="F453" s="43" t="s">
        <v>8</v>
      </c>
      <c r="G453" s="43" t="s">
        <v>7</v>
      </c>
      <c r="H453" s="44">
        <v>80</v>
      </c>
      <c r="I453" s="44">
        <v>80</v>
      </c>
      <c r="J453" s="43" t="s">
        <v>15</v>
      </c>
    </row>
    <row r="454" spans="1:10" ht="12.75" x14ac:dyDescent="0.2">
      <c r="A454" s="42">
        <v>43925</v>
      </c>
      <c r="B454" s="43" t="s">
        <v>6</v>
      </c>
      <c r="C454" s="43" t="s">
        <v>7</v>
      </c>
      <c r="D454" s="43" t="s">
        <v>8</v>
      </c>
      <c r="E454" s="43" t="s">
        <v>7</v>
      </c>
      <c r="F454" s="43" t="s">
        <v>7</v>
      </c>
      <c r="G454" s="43" t="s">
        <v>7</v>
      </c>
      <c r="H454" s="44">
        <v>90</v>
      </c>
      <c r="I454" s="44">
        <v>100</v>
      </c>
      <c r="J454" s="43" t="s">
        <v>15</v>
      </c>
    </row>
    <row r="455" spans="1:10" ht="12.75" x14ac:dyDescent="0.2">
      <c r="A455" s="42">
        <v>44193</v>
      </c>
      <c r="B455" s="43" t="s">
        <v>10</v>
      </c>
      <c r="C455" s="43" t="s">
        <v>8</v>
      </c>
      <c r="D455" s="43" t="s">
        <v>7</v>
      </c>
      <c r="E455" s="43" t="s">
        <v>8</v>
      </c>
      <c r="F455" s="43" t="s">
        <v>8</v>
      </c>
      <c r="G455" s="43" t="s">
        <v>7</v>
      </c>
      <c r="H455" s="44">
        <v>79</v>
      </c>
      <c r="I455" s="44">
        <v>100</v>
      </c>
      <c r="J455" s="43" t="s">
        <v>15</v>
      </c>
    </row>
    <row r="456" spans="1:10" ht="12.75" x14ac:dyDescent="0.2">
      <c r="A456" s="42">
        <v>44577</v>
      </c>
      <c r="B456" s="43" t="s">
        <v>10</v>
      </c>
      <c r="C456" s="43" t="s">
        <v>7</v>
      </c>
      <c r="D456" s="43" t="s">
        <v>8</v>
      </c>
      <c r="E456" s="43" t="s">
        <v>8</v>
      </c>
      <c r="F456" s="43" t="s">
        <v>7</v>
      </c>
      <c r="G456" s="43" t="s">
        <v>7</v>
      </c>
      <c r="H456" s="44">
        <v>85</v>
      </c>
      <c r="I456" s="44">
        <v>75</v>
      </c>
      <c r="J456" s="43" t="s">
        <v>15</v>
      </c>
    </row>
    <row r="457" spans="1:10" ht="12.75" x14ac:dyDescent="0.2">
      <c r="A457" s="42">
        <v>44592</v>
      </c>
      <c r="B457" s="43" t="s">
        <v>17</v>
      </c>
      <c r="C457" s="43" t="s">
        <v>8</v>
      </c>
      <c r="D457" s="43" t="s">
        <v>8</v>
      </c>
      <c r="E457" s="43" t="s">
        <v>8</v>
      </c>
      <c r="F457" s="43" t="s">
        <v>7</v>
      </c>
      <c r="G457" s="43" t="s">
        <v>7</v>
      </c>
      <c r="H457" s="44">
        <v>75</v>
      </c>
      <c r="I457" s="44">
        <v>100</v>
      </c>
      <c r="J457" s="43" t="s">
        <v>15</v>
      </c>
    </row>
    <row r="458" spans="1:10" ht="12.75" x14ac:dyDescent="0.2">
      <c r="A458" s="42">
        <v>44658</v>
      </c>
      <c r="B458" s="43" t="s">
        <v>9</v>
      </c>
      <c r="C458" s="43" t="s">
        <v>7</v>
      </c>
      <c r="D458" s="43" t="s">
        <v>7</v>
      </c>
      <c r="E458" s="43" t="s">
        <v>8</v>
      </c>
      <c r="F458" s="43" t="s">
        <v>7</v>
      </c>
      <c r="G458" s="43" t="s">
        <v>7</v>
      </c>
      <c r="H458" s="44">
        <v>90</v>
      </c>
      <c r="I458" s="44">
        <v>80</v>
      </c>
      <c r="J458" s="43" t="s">
        <v>15</v>
      </c>
    </row>
    <row r="459" spans="1:10" ht="12.75" x14ac:dyDescent="0.2">
      <c r="A459" s="42">
        <v>44714</v>
      </c>
      <c r="B459" s="43" t="s">
        <v>10</v>
      </c>
      <c r="C459" s="43" t="s">
        <v>7</v>
      </c>
      <c r="D459" s="43" t="s">
        <v>8</v>
      </c>
      <c r="E459" s="43" t="s">
        <v>8</v>
      </c>
      <c r="F459" s="43" t="s">
        <v>8</v>
      </c>
      <c r="G459" s="43" t="s">
        <v>7</v>
      </c>
      <c r="H459" s="44">
        <v>80</v>
      </c>
      <c r="I459" s="44">
        <v>50</v>
      </c>
      <c r="J459" s="43" t="s">
        <v>15</v>
      </c>
    </row>
    <row r="460" spans="1:10" ht="12.75" x14ac:dyDescent="0.2">
      <c r="A460" s="42">
        <v>44831</v>
      </c>
      <c r="B460" s="43" t="s">
        <v>10</v>
      </c>
      <c r="C460" s="43" t="s">
        <v>7</v>
      </c>
      <c r="D460" s="43" t="s">
        <v>7</v>
      </c>
      <c r="E460" s="43" t="s">
        <v>7</v>
      </c>
      <c r="F460" s="43" t="s">
        <v>7</v>
      </c>
      <c r="G460" s="43" t="s">
        <v>7</v>
      </c>
      <c r="H460" s="44">
        <v>95</v>
      </c>
      <c r="I460" s="44">
        <v>95</v>
      </c>
      <c r="J460" s="43" t="s">
        <v>15</v>
      </c>
    </row>
    <row r="461" spans="1:10" ht="12.75" x14ac:dyDescent="0.2">
      <c r="A461" s="42">
        <v>44908</v>
      </c>
      <c r="B461" s="43" t="s">
        <v>5</v>
      </c>
      <c r="C461" s="43" t="s">
        <v>7</v>
      </c>
      <c r="D461" s="43" t="s">
        <v>7</v>
      </c>
      <c r="E461" s="43" t="s">
        <v>8</v>
      </c>
      <c r="F461" s="43" t="s">
        <v>7</v>
      </c>
      <c r="G461" s="43" t="s">
        <v>7</v>
      </c>
      <c r="H461" s="44">
        <v>90</v>
      </c>
      <c r="I461" s="44">
        <v>70</v>
      </c>
      <c r="J461" s="43" t="s">
        <v>15</v>
      </c>
    </row>
    <row r="462" spans="1:10" ht="12.75" x14ac:dyDescent="0.2">
      <c r="A462" s="42">
        <v>44958</v>
      </c>
      <c r="B462" s="43" t="s">
        <v>10</v>
      </c>
      <c r="C462" s="43" t="s">
        <v>7</v>
      </c>
      <c r="D462" s="43" t="s">
        <v>8</v>
      </c>
      <c r="E462" s="43" t="s">
        <v>7</v>
      </c>
      <c r="F462" s="43" t="s">
        <v>7</v>
      </c>
      <c r="G462" s="43" t="s">
        <v>7</v>
      </c>
      <c r="H462" s="44">
        <v>70</v>
      </c>
      <c r="I462" s="44">
        <v>100</v>
      </c>
      <c r="J462" s="43" t="s">
        <v>15</v>
      </c>
    </row>
    <row r="463" spans="1:10" ht="12.75" x14ac:dyDescent="0.2">
      <c r="A463" s="42">
        <v>45106</v>
      </c>
      <c r="B463" s="43" t="s">
        <v>10</v>
      </c>
      <c r="C463" s="43" t="s">
        <v>7</v>
      </c>
      <c r="D463" s="43" t="s">
        <v>7</v>
      </c>
      <c r="E463" s="43" t="s">
        <v>8</v>
      </c>
      <c r="F463" s="43" t="s">
        <v>8</v>
      </c>
      <c r="G463" s="43" t="s">
        <v>7</v>
      </c>
      <c r="H463" s="44">
        <v>75</v>
      </c>
      <c r="I463" s="44">
        <v>100</v>
      </c>
      <c r="J463" s="43" t="s">
        <v>15</v>
      </c>
    </row>
    <row r="464" spans="1:10" ht="12.75" x14ac:dyDescent="0.2">
      <c r="A464" s="42">
        <v>45571</v>
      </c>
      <c r="B464" s="43" t="s">
        <v>10</v>
      </c>
      <c r="C464" s="43" t="s">
        <v>7</v>
      </c>
      <c r="D464" s="43" t="s">
        <v>8</v>
      </c>
      <c r="E464" s="43" t="s">
        <v>7</v>
      </c>
      <c r="F464" s="43" t="s">
        <v>8</v>
      </c>
      <c r="G464" s="43" t="s">
        <v>7</v>
      </c>
      <c r="H464" s="44">
        <v>80</v>
      </c>
      <c r="I464" s="44">
        <v>30</v>
      </c>
      <c r="J464" s="43" t="s">
        <v>15</v>
      </c>
    </row>
    <row r="465" spans="1:10" ht="12.75" x14ac:dyDescent="0.2">
      <c r="A465" s="42">
        <v>45899</v>
      </c>
      <c r="B465" s="43" t="s">
        <v>6</v>
      </c>
      <c r="C465" s="43" t="s">
        <v>7</v>
      </c>
      <c r="D465" s="43" t="s">
        <v>8</v>
      </c>
      <c r="E465" s="43" t="s">
        <v>8</v>
      </c>
      <c r="F465" s="43" t="s">
        <v>8</v>
      </c>
      <c r="G465" s="43" t="s">
        <v>7</v>
      </c>
      <c r="H465" s="44">
        <v>90</v>
      </c>
      <c r="I465" s="44">
        <v>100</v>
      </c>
      <c r="J465" s="43" t="s">
        <v>15</v>
      </c>
    </row>
    <row r="466" spans="1:10" ht="12.75" x14ac:dyDescent="0.2">
      <c r="A466" s="42">
        <v>46017</v>
      </c>
      <c r="B466" s="43" t="s">
        <v>9</v>
      </c>
      <c r="C466" s="43" t="s">
        <v>7</v>
      </c>
      <c r="D466" s="43" t="s">
        <v>7</v>
      </c>
      <c r="E466" s="43" t="s">
        <v>8</v>
      </c>
      <c r="F466" s="43" t="s">
        <v>7</v>
      </c>
      <c r="G466" s="43" t="s">
        <v>7</v>
      </c>
      <c r="H466" s="44">
        <v>90</v>
      </c>
      <c r="I466" s="44">
        <v>80</v>
      </c>
      <c r="J466" s="43" t="s">
        <v>15</v>
      </c>
    </row>
    <row r="467" spans="1:10" ht="12.75" x14ac:dyDescent="0.2">
      <c r="A467" s="42">
        <v>46281</v>
      </c>
      <c r="B467" s="43" t="s">
        <v>10</v>
      </c>
      <c r="C467" s="43" t="s">
        <v>7</v>
      </c>
      <c r="D467" s="43" t="s">
        <v>8</v>
      </c>
      <c r="E467" s="43" t="s">
        <v>8</v>
      </c>
      <c r="F467" s="43" t="s">
        <v>7</v>
      </c>
      <c r="G467" s="43" t="s">
        <v>7</v>
      </c>
      <c r="H467" s="44">
        <v>70</v>
      </c>
      <c r="I467" s="44">
        <v>100</v>
      </c>
      <c r="J467" s="43" t="s">
        <v>15</v>
      </c>
    </row>
    <row r="468" spans="1:10" ht="12.75" x14ac:dyDescent="0.2">
      <c r="A468" s="42">
        <v>46315</v>
      </c>
      <c r="B468" s="43" t="s">
        <v>17</v>
      </c>
      <c r="C468" s="43" t="s">
        <v>7</v>
      </c>
      <c r="D468" s="43" t="s">
        <v>8</v>
      </c>
      <c r="E468" s="43" t="s">
        <v>8</v>
      </c>
      <c r="F468" s="43" t="s">
        <v>8</v>
      </c>
      <c r="G468" s="43" t="s">
        <v>7</v>
      </c>
      <c r="H468" s="44">
        <v>80</v>
      </c>
      <c r="I468" s="44">
        <v>50</v>
      </c>
      <c r="J468" s="43" t="s">
        <v>15</v>
      </c>
    </row>
    <row r="469" spans="1:10" ht="12.75" x14ac:dyDescent="0.2">
      <c r="A469" s="42">
        <v>46664</v>
      </c>
      <c r="B469" s="43" t="s">
        <v>10</v>
      </c>
      <c r="C469" s="43" t="s">
        <v>7</v>
      </c>
      <c r="D469" s="43" t="s">
        <v>7</v>
      </c>
      <c r="E469" s="43" t="s">
        <v>8</v>
      </c>
      <c r="F469" s="43" t="s">
        <v>8</v>
      </c>
      <c r="G469" s="43" t="s">
        <v>7</v>
      </c>
      <c r="H469" s="44">
        <v>90</v>
      </c>
      <c r="I469" s="44">
        <v>30</v>
      </c>
      <c r="J469" s="43" t="s">
        <v>15</v>
      </c>
    </row>
    <row r="470" spans="1:10" ht="12.75" x14ac:dyDescent="0.2">
      <c r="A470" s="42">
        <v>46668</v>
      </c>
      <c r="B470" s="43" t="s">
        <v>10</v>
      </c>
      <c r="C470" s="43" t="s">
        <v>7</v>
      </c>
      <c r="D470" s="43" t="s">
        <v>8</v>
      </c>
      <c r="E470" s="43" t="s">
        <v>8</v>
      </c>
      <c r="F470" s="43" t="s">
        <v>7</v>
      </c>
      <c r="G470" s="43" t="s">
        <v>7</v>
      </c>
      <c r="H470" s="44">
        <v>95</v>
      </c>
      <c r="I470" s="44">
        <v>35</v>
      </c>
      <c r="J470" s="43" t="s">
        <v>15</v>
      </c>
    </row>
    <row r="471" spans="1:10" ht="12.75" x14ac:dyDescent="0.2">
      <c r="A471" s="42">
        <v>47033</v>
      </c>
      <c r="B471" s="43" t="s">
        <v>10</v>
      </c>
      <c r="C471" s="43" t="s">
        <v>8</v>
      </c>
      <c r="D471" s="43" t="s">
        <v>8</v>
      </c>
      <c r="E471" s="43" t="s">
        <v>8</v>
      </c>
      <c r="F471" s="43" t="s">
        <v>8</v>
      </c>
      <c r="G471" s="43" t="s">
        <v>7</v>
      </c>
      <c r="H471" s="44">
        <v>90</v>
      </c>
      <c r="I471" s="44">
        <v>100</v>
      </c>
      <c r="J471" s="43" t="s">
        <v>15</v>
      </c>
    </row>
    <row r="472" spans="1:10" ht="12.75" x14ac:dyDescent="0.2">
      <c r="A472" s="42">
        <v>47197</v>
      </c>
      <c r="B472" s="43" t="s">
        <v>10</v>
      </c>
      <c r="C472" s="43" t="s">
        <v>7</v>
      </c>
      <c r="D472" s="43" t="s">
        <v>8</v>
      </c>
      <c r="E472" s="43" t="s">
        <v>7</v>
      </c>
      <c r="F472" s="43" t="s">
        <v>8</v>
      </c>
      <c r="G472" s="43" t="s">
        <v>7</v>
      </c>
      <c r="H472" s="44">
        <v>80</v>
      </c>
      <c r="I472" s="44">
        <v>30</v>
      </c>
      <c r="J472" s="43" t="s">
        <v>15</v>
      </c>
    </row>
    <row r="473" spans="1:10" ht="12.75" x14ac:dyDescent="0.2">
      <c r="A473" s="42">
        <v>47310</v>
      </c>
      <c r="B473" s="43" t="s">
        <v>6</v>
      </c>
      <c r="C473" s="43" t="s">
        <v>7</v>
      </c>
      <c r="D473" s="43" t="s">
        <v>8</v>
      </c>
      <c r="E473" s="43" t="s">
        <v>8</v>
      </c>
      <c r="F473" s="43" t="s">
        <v>7</v>
      </c>
      <c r="G473" s="43" t="s">
        <v>7</v>
      </c>
      <c r="H473" s="44">
        <v>95</v>
      </c>
      <c r="I473" s="44">
        <v>100</v>
      </c>
      <c r="J473" s="43" t="s">
        <v>15</v>
      </c>
    </row>
    <row r="474" spans="1:10" ht="12.75" x14ac:dyDescent="0.2">
      <c r="A474" s="42">
        <v>47335</v>
      </c>
      <c r="B474" s="43" t="s">
        <v>6</v>
      </c>
      <c r="C474" s="43" t="s">
        <v>8</v>
      </c>
      <c r="D474" s="43" t="s">
        <v>7</v>
      </c>
      <c r="E474" s="43" t="s">
        <v>8</v>
      </c>
      <c r="F474" s="43" t="s">
        <v>7</v>
      </c>
      <c r="G474" s="43" t="s">
        <v>7</v>
      </c>
      <c r="H474" s="44">
        <v>95</v>
      </c>
      <c r="I474" s="44">
        <v>95</v>
      </c>
      <c r="J474" s="43" t="s">
        <v>15</v>
      </c>
    </row>
    <row r="475" spans="1:10" ht="12.75" x14ac:dyDescent="0.2">
      <c r="A475" s="42">
        <v>47376</v>
      </c>
      <c r="B475" s="43" t="s">
        <v>5</v>
      </c>
      <c r="C475" s="43" t="s">
        <v>7</v>
      </c>
      <c r="D475" s="43" t="s">
        <v>7</v>
      </c>
      <c r="E475" s="43" t="s">
        <v>8</v>
      </c>
      <c r="F475" s="43" t="s">
        <v>8</v>
      </c>
      <c r="G475" s="43" t="s">
        <v>7</v>
      </c>
      <c r="H475" s="44">
        <v>80</v>
      </c>
      <c r="I475" s="44">
        <v>100</v>
      </c>
      <c r="J475" s="43" t="s">
        <v>15</v>
      </c>
    </row>
    <row r="476" spans="1:10" ht="12.75" x14ac:dyDescent="0.2">
      <c r="A476" s="42">
        <v>47709</v>
      </c>
      <c r="B476" s="43" t="s">
        <v>10</v>
      </c>
      <c r="C476" s="43" t="s">
        <v>7</v>
      </c>
      <c r="D476" s="43" t="s">
        <v>8</v>
      </c>
      <c r="E476" s="43" t="s">
        <v>7</v>
      </c>
      <c r="F476" s="43" t="s">
        <v>8</v>
      </c>
      <c r="G476" s="43" t="s">
        <v>7</v>
      </c>
      <c r="H476" s="44">
        <v>90</v>
      </c>
      <c r="I476" s="44">
        <v>100</v>
      </c>
      <c r="J476" s="43" t="s">
        <v>15</v>
      </c>
    </row>
    <row r="477" spans="1:10" ht="12.75" x14ac:dyDescent="0.2">
      <c r="A477" s="42">
        <v>48000</v>
      </c>
      <c r="B477" s="43" t="s">
        <v>5</v>
      </c>
      <c r="C477" s="43" t="s">
        <v>7</v>
      </c>
      <c r="D477" s="43" t="s">
        <v>8</v>
      </c>
      <c r="E477" s="43" t="s">
        <v>8</v>
      </c>
      <c r="F477" s="43" t="s">
        <v>8</v>
      </c>
      <c r="G477" s="43" t="s">
        <v>7</v>
      </c>
      <c r="H477" s="44">
        <v>90</v>
      </c>
      <c r="I477" s="44">
        <v>90</v>
      </c>
      <c r="J477" s="43" t="s">
        <v>15</v>
      </c>
    </row>
    <row r="478" spans="1:10" ht="12.75" x14ac:dyDescent="0.2">
      <c r="A478" s="42">
        <v>48039</v>
      </c>
      <c r="B478" s="43" t="s">
        <v>10</v>
      </c>
      <c r="C478" s="43" t="s">
        <v>7</v>
      </c>
      <c r="D478" s="43" t="s">
        <v>7</v>
      </c>
      <c r="E478" s="43" t="s">
        <v>8</v>
      </c>
      <c r="F478" s="43" t="s">
        <v>8</v>
      </c>
      <c r="G478" s="43" t="s">
        <v>7</v>
      </c>
      <c r="H478" s="44">
        <v>75</v>
      </c>
      <c r="I478" s="44">
        <v>100</v>
      </c>
      <c r="J478" s="43" t="s">
        <v>15</v>
      </c>
    </row>
    <row r="479" spans="1:10" ht="12.75" x14ac:dyDescent="0.2">
      <c r="A479" s="42">
        <v>48095</v>
      </c>
      <c r="B479" s="43" t="s">
        <v>5</v>
      </c>
      <c r="C479" s="43" t="s">
        <v>7</v>
      </c>
      <c r="D479" s="43" t="s">
        <v>8</v>
      </c>
      <c r="E479" s="43" t="s">
        <v>8</v>
      </c>
      <c r="F479" s="43" t="s">
        <v>8</v>
      </c>
      <c r="G479" s="43" t="s">
        <v>7</v>
      </c>
      <c r="H479" s="44">
        <v>90</v>
      </c>
      <c r="I479" s="44">
        <v>100</v>
      </c>
      <c r="J479" s="43" t="s">
        <v>15</v>
      </c>
    </row>
    <row r="480" spans="1:10" ht="12.75" x14ac:dyDescent="0.2">
      <c r="A480" s="42">
        <v>48126</v>
      </c>
      <c r="B480" s="43" t="s">
        <v>9</v>
      </c>
      <c r="C480" s="43" t="s">
        <v>8</v>
      </c>
      <c r="D480" s="43" t="s">
        <v>8</v>
      </c>
      <c r="E480" s="43" t="s">
        <v>8</v>
      </c>
      <c r="F480" s="43" t="s">
        <v>8</v>
      </c>
      <c r="G480" s="43" t="s">
        <v>7</v>
      </c>
      <c r="H480" s="44">
        <v>90</v>
      </c>
      <c r="I480" s="44">
        <v>100</v>
      </c>
      <c r="J480" s="43" t="s">
        <v>15</v>
      </c>
    </row>
    <row r="481" spans="1:10" ht="12.75" x14ac:dyDescent="0.2">
      <c r="A481" s="42">
        <v>48484</v>
      </c>
      <c r="B481" s="43" t="s">
        <v>10</v>
      </c>
      <c r="C481" s="43" t="s">
        <v>7</v>
      </c>
      <c r="D481" s="43" t="s">
        <v>8</v>
      </c>
      <c r="E481" s="43" t="s">
        <v>8</v>
      </c>
      <c r="F481" s="43" t="s">
        <v>8</v>
      </c>
      <c r="G481" s="43" t="s">
        <v>7</v>
      </c>
      <c r="H481" s="44">
        <v>95</v>
      </c>
      <c r="I481" s="44">
        <v>85</v>
      </c>
      <c r="J481" s="43" t="s">
        <v>15</v>
      </c>
    </row>
    <row r="482" spans="1:10" ht="12.75" x14ac:dyDescent="0.2">
      <c r="A482" s="42">
        <v>48520</v>
      </c>
      <c r="B482" s="43" t="s">
        <v>5</v>
      </c>
      <c r="C482" s="43" t="s">
        <v>7</v>
      </c>
      <c r="D482" s="43" t="s">
        <v>8</v>
      </c>
      <c r="E482" s="43" t="s">
        <v>8</v>
      </c>
      <c r="F482" s="43" t="s">
        <v>7</v>
      </c>
      <c r="G482" s="43" t="s">
        <v>7</v>
      </c>
      <c r="H482" s="44">
        <v>70</v>
      </c>
      <c r="I482" s="44">
        <v>100</v>
      </c>
      <c r="J482" s="43" t="s">
        <v>15</v>
      </c>
    </row>
    <row r="483" spans="1:10" ht="12.75" x14ac:dyDescent="0.2">
      <c r="A483" s="42">
        <v>48938</v>
      </c>
      <c r="B483" s="43" t="s">
        <v>5</v>
      </c>
      <c r="C483" s="43" t="s">
        <v>7</v>
      </c>
      <c r="D483" s="43" t="s">
        <v>8</v>
      </c>
      <c r="E483" s="43" t="s">
        <v>8</v>
      </c>
      <c r="F483" s="43" t="s">
        <v>8</v>
      </c>
      <c r="G483" s="43" t="s">
        <v>7</v>
      </c>
      <c r="H483" s="44">
        <v>90</v>
      </c>
      <c r="I483" s="44">
        <v>90</v>
      </c>
      <c r="J483" s="43" t="s">
        <v>15</v>
      </c>
    </row>
    <row r="484" spans="1:10" ht="12.75" x14ac:dyDescent="0.2">
      <c r="A484" s="42">
        <v>49027</v>
      </c>
      <c r="B484" s="43" t="s">
        <v>5</v>
      </c>
      <c r="C484" s="43" t="s">
        <v>7</v>
      </c>
      <c r="D484" s="43" t="s">
        <v>8</v>
      </c>
      <c r="E484" s="43" t="s">
        <v>8</v>
      </c>
      <c r="F484" s="43" t="s">
        <v>8</v>
      </c>
      <c r="G484" s="43" t="s">
        <v>7</v>
      </c>
      <c r="H484" s="44">
        <v>70</v>
      </c>
      <c r="I484" s="44">
        <v>100</v>
      </c>
      <c r="J484" s="43" t="s">
        <v>15</v>
      </c>
    </row>
    <row r="485" spans="1:10" ht="12.75" x14ac:dyDescent="0.2">
      <c r="A485" s="42">
        <v>49031</v>
      </c>
      <c r="B485" s="43" t="s">
        <v>5</v>
      </c>
      <c r="C485" s="43" t="s">
        <v>7</v>
      </c>
      <c r="D485" s="43" t="s">
        <v>8</v>
      </c>
      <c r="E485" s="43" t="s">
        <v>8</v>
      </c>
      <c r="F485" s="43" t="s">
        <v>8</v>
      </c>
      <c r="G485" s="43" t="s">
        <v>7</v>
      </c>
      <c r="H485" s="44">
        <v>85</v>
      </c>
      <c r="I485" s="44">
        <v>100</v>
      </c>
      <c r="J485" s="43" t="s">
        <v>15</v>
      </c>
    </row>
    <row r="486" spans="1:10" ht="12.75" x14ac:dyDescent="0.2">
      <c r="A486" s="42">
        <v>49055</v>
      </c>
      <c r="B486" s="43" t="s">
        <v>10</v>
      </c>
      <c r="C486" s="43" t="s">
        <v>8</v>
      </c>
      <c r="D486" s="43" t="s">
        <v>7</v>
      </c>
      <c r="E486" s="43" t="s">
        <v>7</v>
      </c>
      <c r="F486" s="43" t="s">
        <v>7</v>
      </c>
      <c r="G486" s="43" t="s">
        <v>7</v>
      </c>
      <c r="H486" s="44">
        <v>85</v>
      </c>
      <c r="I486" s="44">
        <v>100</v>
      </c>
      <c r="J486" s="43" t="s">
        <v>15</v>
      </c>
    </row>
    <row r="487" spans="1:10" ht="12.75" x14ac:dyDescent="0.2">
      <c r="A487" s="42">
        <v>49104</v>
      </c>
      <c r="B487" s="43" t="s">
        <v>5</v>
      </c>
      <c r="C487" s="43" t="s">
        <v>7</v>
      </c>
      <c r="D487" s="43" t="s">
        <v>8</v>
      </c>
      <c r="E487" s="43" t="s">
        <v>8</v>
      </c>
      <c r="F487" s="43" t="s">
        <v>8</v>
      </c>
      <c r="G487" s="43" t="s">
        <v>7</v>
      </c>
      <c r="H487" s="44">
        <v>80</v>
      </c>
      <c r="I487" s="44">
        <v>50</v>
      </c>
      <c r="J487" s="43" t="s">
        <v>15</v>
      </c>
    </row>
    <row r="488" spans="1:10" ht="12.75" x14ac:dyDescent="0.2">
      <c r="A488" s="42">
        <v>49252</v>
      </c>
      <c r="B488" s="43" t="s">
        <v>10</v>
      </c>
      <c r="C488" s="43" t="s">
        <v>7</v>
      </c>
      <c r="D488" s="43" t="s">
        <v>7</v>
      </c>
      <c r="E488" s="43" t="s">
        <v>7</v>
      </c>
      <c r="F488" s="43" t="s">
        <v>8</v>
      </c>
      <c r="G488" s="43" t="s">
        <v>7</v>
      </c>
      <c r="H488" s="44">
        <v>90</v>
      </c>
      <c r="I488" s="44">
        <v>100</v>
      </c>
      <c r="J488" s="43" t="s">
        <v>15</v>
      </c>
    </row>
    <row r="489" spans="1:10" ht="12.75" x14ac:dyDescent="0.2">
      <c r="A489" s="42">
        <v>49338</v>
      </c>
      <c r="B489" s="43" t="s">
        <v>5</v>
      </c>
      <c r="C489" s="43" t="s">
        <v>7</v>
      </c>
      <c r="D489" s="43" t="s">
        <v>8</v>
      </c>
      <c r="E489" s="43" t="s">
        <v>8</v>
      </c>
      <c r="F489" s="43" t="s">
        <v>8</v>
      </c>
      <c r="G489" s="43" t="s">
        <v>7</v>
      </c>
      <c r="H489" s="44">
        <v>75</v>
      </c>
      <c r="I489" s="44">
        <v>50</v>
      </c>
      <c r="J489" s="43" t="s">
        <v>15</v>
      </c>
    </row>
    <row r="490" spans="1:10" ht="12.75" x14ac:dyDescent="0.2">
      <c r="A490" s="42">
        <v>49734</v>
      </c>
      <c r="B490" s="43" t="s">
        <v>5</v>
      </c>
      <c r="C490" s="43" t="s">
        <v>7</v>
      </c>
      <c r="D490" s="43" t="s">
        <v>7</v>
      </c>
      <c r="E490" s="43" t="s">
        <v>7</v>
      </c>
      <c r="F490" s="43" t="s">
        <v>8</v>
      </c>
      <c r="G490" s="43" t="s">
        <v>7</v>
      </c>
      <c r="H490" s="44">
        <v>95</v>
      </c>
      <c r="I490" s="44">
        <v>100</v>
      </c>
      <c r="J490" s="43" t="s">
        <v>15</v>
      </c>
    </row>
    <row r="491" spans="1:10" ht="12.75" x14ac:dyDescent="0.2">
      <c r="A491" s="42">
        <v>49973</v>
      </c>
      <c r="B491" s="43" t="s">
        <v>6</v>
      </c>
      <c r="C491" s="43" t="s">
        <v>7</v>
      </c>
      <c r="D491" s="43" t="s">
        <v>8</v>
      </c>
      <c r="E491" s="43" t="s">
        <v>8</v>
      </c>
      <c r="F491" s="43" t="s">
        <v>7</v>
      </c>
      <c r="G491" s="43" t="s">
        <v>7</v>
      </c>
      <c r="H491" s="44">
        <v>80</v>
      </c>
      <c r="I491" s="44">
        <v>100</v>
      </c>
      <c r="J491" s="43" t="s">
        <v>15</v>
      </c>
    </row>
    <row r="492" spans="1:10" ht="12.75" x14ac:dyDescent="0.2">
      <c r="A492" s="42">
        <v>49987</v>
      </c>
      <c r="B492" s="43" t="s">
        <v>6</v>
      </c>
      <c r="C492" s="43" t="s">
        <v>7</v>
      </c>
      <c r="D492" s="43" t="s">
        <v>8</v>
      </c>
      <c r="E492" s="43" t="s">
        <v>8</v>
      </c>
      <c r="F492" s="43" t="s">
        <v>7</v>
      </c>
      <c r="G492" s="43" t="s">
        <v>7</v>
      </c>
      <c r="H492" s="44">
        <v>90</v>
      </c>
      <c r="I492" s="44">
        <v>90</v>
      </c>
      <c r="J492" s="43" t="s">
        <v>15</v>
      </c>
    </row>
    <row r="493" spans="1:10" ht="12.75" x14ac:dyDescent="0.2">
      <c r="A493" s="42">
        <v>50067</v>
      </c>
      <c r="B493" s="43" t="s">
        <v>9</v>
      </c>
      <c r="C493" s="43" t="s">
        <v>7</v>
      </c>
      <c r="D493" s="43" t="s">
        <v>8</v>
      </c>
      <c r="E493" s="43" t="s">
        <v>8</v>
      </c>
      <c r="F493" s="43" t="s">
        <v>8</v>
      </c>
      <c r="G493" s="43" t="s">
        <v>7</v>
      </c>
      <c r="H493" s="44">
        <v>90</v>
      </c>
      <c r="I493" s="44">
        <v>100</v>
      </c>
      <c r="J493" s="43" t="s">
        <v>15</v>
      </c>
    </row>
    <row r="494" spans="1:10" ht="12.75" x14ac:dyDescent="0.2">
      <c r="A494" s="42">
        <v>50124</v>
      </c>
      <c r="B494" s="43" t="s">
        <v>10</v>
      </c>
      <c r="C494" s="43" t="s">
        <v>7</v>
      </c>
      <c r="D494" s="43" t="s">
        <v>8</v>
      </c>
      <c r="E494" s="43" t="s">
        <v>8</v>
      </c>
      <c r="F494" s="43" t="s">
        <v>7</v>
      </c>
      <c r="G494" s="43" t="s">
        <v>7</v>
      </c>
      <c r="H494" s="44">
        <v>95</v>
      </c>
      <c r="I494" s="44">
        <v>80</v>
      </c>
      <c r="J494" s="43" t="s">
        <v>15</v>
      </c>
    </row>
    <row r="495" spans="1:10" ht="12.75" x14ac:dyDescent="0.2">
      <c r="A495" s="42">
        <v>50228</v>
      </c>
      <c r="B495" s="43" t="s">
        <v>9</v>
      </c>
      <c r="C495" s="43" t="s">
        <v>7</v>
      </c>
      <c r="D495" s="43" t="s">
        <v>8</v>
      </c>
      <c r="E495" s="43" t="s">
        <v>8</v>
      </c>
      <c r="F495" s="43" t="s">
        <v>8</v>
      </c>
      <c r="G495" s="43" t="s">
        <v>7</v>
      </c>
      <c r="H495" s="44">
        <v>70</v>
      </c>
      <c r="I495" s="44">
        <v>100</v>
      </c>
      <c r="J495" s="43" t="s">
        <v>15</v>
      </c>
    </row>
    <row r="496" spans="1:10" ht="12.75" x14ac:dyDescent="0.2">
      <c r="A496" s="42">
        <v>50583</v>
      </c>
      <c r="B496" s="43" t="s">
        <v>9</v>
      </c>
      <c r="C496" s="43" t="s">
        <v>7</v>
      </c>
      <c r="D496" s="43" t="s">
        <v>7</v>
      </c>
      <c r="E496" s="43" t="s">
        <v>7</v>
      </c>
      <c r="F496" s="43" t="s">
        <v>8</v>
      </c>
      <c r="G496" s="43" t="s">
        <v>7</v>
      </c>
      <c r="H496" s="44">
        <v>90</v>
      </c>
      <c r="I496" s="44">
        <v>100</v>
      </c>
      <c r="J496" s="43" t="s">
        <v>15</v>
      </c>
    </row>
    <row r="497" spans="1:10" ht="12.75" x14ac:dyDescent="0.2">
      <c r="A497" s="42">
        <v>50596</v>
      </c>
      <c r="B497" s="43" t="s">
        <v>10</v>
      </c>
      <c r="C497" s="43" t="s">
        <v>7</v>
      </c>
      <c r="D497" s="43" t="s">
        <v>7</v>
      </c>
      <c r="E497" s="43" t="s">
        <v>7</v>
      </c>
      <c r="F497" s="43" t="s">
        <v>8</v>
      </c>
      <c r="G497" s="43" t="s">
        <v>7</v>
      </c>
      <c r="H497" s="44">
        <v>95</v>
      </c>
      <c r="I497" s="44">
        <v>100</v>
      </c>
      <c r="J497" s="43" t="s">
        <v>15</v>
      </c>
    </row>
    <row r="498" spans="1:10" ht="12.75" x14ac:dyDescent="0.2">
      <c r="A498" s="42">
        <v>50893</v>
      </c>
      <c r="B498" s="43" t="s">
        <v>6</v>
      </c>
      <c r="C498" s="43" t="s">
        <v>8</v>
      </c>
      <c r="D498" s="43" t="s">
        <v>8</v>
      </c>
      <c r="E498" s="43" t="s">
        <v>8</v>
      </c>
      <c r="F498" s="43" t="s">
        <v>7</v>
      </c>
      <c r="G498" s="43" t="s">
        <v>7</v>
      </c>
      <c r="H498" s="44">
        <v>75</v>
      </c>
      <c r="I498" s="44">
        <v>75</v>
      </c>
      <c r="J498" s="43" t="s">
        <v>15</v>
      </c>
    </row>
    <row r="499" spans="1:10" ht="12.75" x14ac:dyDescent="0.2">
      <c r="A499" s="42">
        <v>50917</v>
      </c>
      <c r="B499" s="43" t="s">
        <v>10</v>
      </c>
      <c r="C499" s="43" t="s">
        <v>7</v>
      </c>
      <c r="D499" s="43" t="s">
        <v>8</v>
      </c>
      <c r="E499" s="43" t="s">
        <v>8</v>
      </c>
      <c r="F499" s="43" t="s">
        <v>7</v>
      </c>
      <c r="G499" s="43" t="s">
        <v>7</v>
      </c>
      <c r="H499" s="44">
        <v>80</v>
      </c>
      <c r="I499" s="44">
        <v>50</v>
      </c>
      <c r="J499" s="43" t="s">
        <v>15</v>
      </c>
    </row>
    <row r="500" spans="1:10" ht="12.75" x14ac:dyDescent="0.2">
      <c r="A500" s="42">
        <v>50937</v>
      </c>
      <c r="B500" s="43" t="s">
        <v>10</v>
      </c>
      <c r="C500" s="43" t="s">
        <v>7</v>
      </c>
      <c r="D500" s="43" t="s">
        <v>8</v>
      </c>
      <c r="E500" s="43" t="s">
        <v>7</v>
      </c>
      <c r="F500" s="43" t="s">
        <v>7</v>
      </c>
      <c r="G500" s="43" t="s">
        <v>7</v>
      </c>
      <c r="H500" s="44">
        <v>99</v>
      </c>
      <c r="I500" s="44">
        <v>60</v>
      </c>
      <c r="J500" s="43" t="s">
        <v>15</v>
      </c>
    </row>
    <row r="501" spans="1:10" ht="12.75" x14ac:dyDescent="0.2">
      <c r="A501" s="42">
        <v>51155</v>
      </c>
      <c r="B501" s="43" t="s">
        <v>5</v>
      </c>
      <c r="C501" s="43" t="s">
        <v>7</v>
      </c>
      <c r="D501" s="43" t="s">
        <v>8</v>
      </c>
      <c r="E501" s="43" t="s">
        <v>8</v>
      </c>
      <c r="F501" s="43" t="s">
        <v>8</v>
      </c>
      <c r="G501" s="43" t="s">
        <v>7</v>
      </c>
      <c r="H501" s="44">
        <v>75</v>
      </c>
      <c r="I501" s="44">
        <v>50</v>
      </c>
      <c r="J501" s="43" t="s">
        <v>15</v>
      </c>
    </row>
    <row r="502" spans="1:10" ht="12.75" x14ac:dyDescent="0.2">
      <c r="A502" s="42">
        <v>51282</v>
      </c>
      <c r="B502" s="43" t="s">
        <v>10</v>
      </c>
      <c r="C502" s="43" t="s">
        <v>7</v>
      </c>
      <c r="D502" s="43" t="s">
        <v>7</v>
      </c>
      <c r="E502" s="43" t="s">
        <v>7</v>
      </c>
      <c r="F502" s="43" t="s">
        <v>7</v>
      </c>
      <c r="G502" s="43" t="s">
        <v>7</v>
      </c>
      <c r="H502" s="44">
        <v>85</v>
      </c>
      <c r="I502" s="44">
        <v>100</v>
      </c>
      <c r="J502" s="43" t="s">
        <v>15</v>
      </c>
    </row>
    <row r="503" spans="1:10" ht="12.75" x14ac:dyDescent="0.2">
      <c r="A503" s="42">
        <v>51350</v>
      </c>
      <c r="B503" s="43" t="s">
        <v>5</v>
      </c>
      <c r="C503" s="43" t="s">
        <v>7</v>
      </c>
      <c r="D503" s="43" t="s">
        <v>8</v>
      </c>
      <c r="E503" s="43" t="s">
        <v>8</v>
      </c>
      <c r="F503" s="43" t="s">
        <v>8</v>
      </c>
      <c r="G503" s="43" t="s">
        <v>7</v>
      </c>
      <c r="H503" s="44">
        <v>95</v>
      </c>
      <c r="I503" s="44">
        <v>80</v>
      </c>
      <c r="J503" s="43" t="s">
        <v>15</v>
      </c>
    </row>
    <row r="504" spans="1:10" ht="12.75" x14ac:dyDescent="0.2">
      <c r="A504" s="42">
        <v>51503</v>
      </c>
      <c r="B504" s="43" t="s">
        <v>5</v>
      </c>
      <c r="C504" s="43" t="s">
        <v>7</v>
      </c>
      <c r="D504" s="43" t="s">
        <v>8</v>
      </c>
      <c r="E504" s="43" t="s">
        <v>8</v>
      </c>
      <c r="F504" s="43" t="s">
        <v>7</v>
      </c>
      <c r="G504" s="43" t="s">
        <v>7</v>
      </c>
      <c r="H504" s="44">
        <v>70</v>
      </c>
      <c r="I504" s="44">
        <v>100</v>
      </c>
      <c r="J504" s="43" t="s">
        <v>15</v>
      </c>
    </row>
    <row r="505" spans="1:10" ht="12.75" x14ac:dyDescent="0.2">
      <c r="A505" s="42">
        <v>51548</v>
      </c>
      <c r="B505" s="43" t="s">
        <v>9</v>
      </c>
      <c r="C505" s="43" t="s">
        <v>7</v>
      </c>
      <c r="D505" s="43" t="s">
        <v>7</v>
      </c>
      <c r="E505" s="43" t="s">
        <v>7</v>
      </c>
      <c r="F505" s="43" t="s">
        <v>8</v>
      </c>
      <c r="G505" s="43" t="s">
        <v>7</v>
      </c>
      <c r="H505" s="44">
        <v>95</v>
      </c>
      <c r="I505" s="44">
        <v>95</v>
      </c>
      <c r="J505" s="43" t="s">
        <v>15</v>
      </c>
    </row>
    <row r="506" spans="1:10" ht="12.75" x14ac:dyDescent="0.2">
      <c r="A506" s="42">
        <v>51555</v>
      </c>
      <c r="B506" s="43" t="s">
        <v>10</v>
      </c>
      <c r="C506" s="43" t="s">
        <v>7</v>
      </c>
      <c r="D506" s="43" t="s">
        <v>7</v>
      </c>
      <c r="E506" s="43" t="s">
        <v>7</v>
      </c>
      <c r="F506" s="43" t="s">
        <v>7</v>
      </c>
      <c r="G506" s="43" t="s">
        <v>7</v>
      </c>
      <c r="H506" s="44">
        <v>82</v>
      </c>
      <c r="I506" s="44">
        <v>30</v>
      </c>
      <c r="J506" s="43" t="s">
        <v>16</v>
      </c>
    </row>
    <row r="507" spans="1:10" ht="12.75" x14ac:dyDescent="0.2">
      <c r="A507" s="42">
        <v>51594</v>
      </c>
      <c r="B507" s="43" t="s">
        <v>10</v>
      </c>
      <c r="C507" s="43" t="s">
        <v>7</v>
      </c>
      <c r="D507" s="43" t="s">
        <v>8</v>
      </c>
      <c r="E507" s="43" t="s">
        <v>8</v>
      </c>
      <c r="F507" s="43" t="s">
        <v>7</v>
      </c>
      <c r="G507" s="43" t="s">
        <v>7</v>
      </c>
      <c r="H507" s="44">
        <v>95</v>
      </c>
      <c r="I507" s="44">
        <v>80</v>
      </c>
      <c r="J507" s="43" t="s">
        <v>15</v>
      </c>
    </row>
    <row r="508" spans="1:10" ht="12.75" x14ac:dyDescent="0.2">
      <c r="A508" s="42">
        <v>51749</v>
      </c>
      <c r="B508" s="43" t="s">
        <v>10</v>
      </c>
      <c r="C508" s="43" t="s">
        <v>7</v>
      </c>
      <c r="D508" s="43" t="s">
        <v>7</v>
      </c>
      <c r="E508" s="43" t="s">
        <v>7</v>
      </c>
      <c r="F508" s="43" t="s">
        <v>7</v>
      </c>
      <c r="G508" s="43" t="s">
        <v>7</v>
      </c>
      <c r="H508" s="44">
        <v>74</v>
      </c>
      <c r="I508" s="44">
        <v>50</v>
      </c>
      <c r="J508" s="43" t="s">
        <v>16</v>
      </c>
    </row>
    <row r="509" spans="1:10" ht="12.75" x14ac:dyDescent="0.2">
      <c r="A509" s="42">
        <v>51795</v>
      </c>
      <c r="B509" s="43" t="s">
        <v>10</v>
      </c>
      <c r="C509" s="43" t="s">
        <v>7</v>
      </c>
      <c r="D509" s="43" t="s">
        <v>7</v>
      </c>
      <c r="E509" s="43" t="s">
        <v>7</v>
      </c>
      <c r="F509" s="43" t="s">
        <v>7</v>
      </c>
      <c r="G509" s="43" t="s">
        <v>7</v>
      </c>
      <c r="H509" s="44">
        <v>75</v>
      </c>
      <c r="I509" s="44">
        <v>55</v>
      </c>
      <c r="J509" s="43" t="s">
        <v>16</v>
      </c>
    </row>
    <row r="510" spans="1:10" ht="12.75" x14ac:dyDescent="0.2">
      <c r="A510" s="42">
        <v>51865</v>
      </c>
      <c r="B510" s="43" t="s">
        <v>6</v>
      </c>
      <c r="C510" s="43" t="s">
        <v>7</v>
      </c>
      <c r="D510" s="43" t="s">
        <v>8</v>
      </c>
      <c r="E510" s="43" t="s">
        <v>7</v>
      </c>
      <c r="F510" s="43" t="s">
        <v>7</v>
      </c>
      <c r="G510" s="43" t="s">
        <v>7</v>
      </c>
      <c r="H510" s="44">
        <v>73</v>
      </c>
      <c r="I510" s="44">
        <v>20</v>
      </c>
      <c r="J510" s="43" t="s">
        <v>16</v>
      </c>
    </row>
    <row r="511" spans="1:10" ht="12.75" x14ac:dyDescent="0.2">
      <c r="A511" s="42">
        <v>52074</v>
      </c>
      <c r="B511" s="43" t="s">
        <v>10</v>
      </c>
      <c r="C511" s="43" t="s">
        <v>7</v>
      </c>
      <c r="D511" s="43" t="s">
        <v>8</v>
      </c>
      <c r="E511" s="43" t="s">
        <v>8</v>
      </c>
      <c r="F511" s="43" t="s">
        <v>7</v>
      </c>
      <c r="G511" s="43" t="s">
        <v>7</v>
      </c>
      <c r="H511" s="44">
        <v>95</v>
      </c>
      <c r="I511" s="44">
        <v>40</v>
      </c>
      <c r="J511" s="43" t="s">
        <v>15</v>
      </c>
    </row>
    <row r="512" spans="1:10" ht="12.75" x14ac:dyDescent="0.2">
      <c r="A512" s="42">
        <v>52113</v>
      </c>
      <c r="B512" s="43" t="s">
        <v>6</v>
      </c>
      <c r="C512" s="43" t="s">
        <v>7</v>
      </c>
      <c r="D512" s="43" t="s">
        <v>8</v>
      </c>
      <c r="E512" s="43" t="s">
        <v>8</v>
      </c>
      <c r="F512" s="43" t="s">
        <v>7</v>
      </c>
      <c r="G512" s="43" t="s">
        <v>7</v>
      </c>
      <c r="H512" s="44">
        <v>75</v>
      </c>
      <c r="I512" s="44">
        <v>75</v>
      </c>
      <c r="J512" s="43" t="s">
        <v>15</v>
      </c>
    </row>
    <row r="513" spans="1:10" ht="12.75" x14ac:dyDescent="0.2">
      <c r="A513" s="42">
        <v>52170</v>
      </c>
      <c r="B513" s="43" t="s">
        <v>10</v>
      </c>
      <c r="C513" s="43" t="s">
        <v>7</v>
      </c>
      <c r="D513" s="43" t="s">
        <v>8</v>
      </c>
      <c r="E513" s="43" t="s">
        <v>7</v>
      </c>
      <c r="F513" s="43" t="s">
        <v>8</v>
      </c>
      <c r="G513" s="43" t="s">
        <v>7</v>
      </c>
      <c r="H513" s="44">
        <v>80</v>
      </c>
      <c r="I513" s="44">
        <v>100</v>
      </c>
      <c r="J513" s="43" t="s">
        <v>15</v>
      </c>
    </row>
    <row r="514" spans="1:10" ht="12.75" x14ac:dyDescent="0.2">
      <c r="A514" s="42">
        <v>52388</v>
      </c>
      <c r="B514" s="43" t="s">
        <v>6</v>
      </c>
      <c r="C514" s="43" t="s">
        <v>7</v>
      </c>
      <c r="D514" s="43" t="s">
        <v>8</v>
      </c>
      <c r="E514" s="43" t="s">
        <v>7</v>
      </c>
      <c r="F514" s="43" t="s">
        <v>7</v>
      </c>
      <c r="G514" s="43" t="s">
        <v>7</v>
      </c>
      <c r="H514" s="44">
        <v>81</v>
      </c>
      <c r="I514" s="44">
        <v>20</v>
      </c>
      <c r="J514" s="43" t="s">
        <v>16</v>
      </c>
    </row>
    <row r="515" spans="1:10" ht="12.75" x14ac:dyDescent="0.2">
      <c r="A515" s="42">
        <v>52425</v>
      </c>
      <c r="B515" s="43" t="s">
        <v>6</v>
      </c>
      <c r="C515" s="43" t="s">
        <v>7</v>
      </c>
      <c r="D515" s="43" t="s">
        <v>8</v>
      </c>
      <c r="E515" s="43" t="s">
        <v>8</v>
      </c>
      <c r="F515" s="43" t="s">
        <v>7</v>
      </c>
      <c r="G515" s="43" t="s">
        <v>7</v>
      </c>
      <c r="H515" s="44">
        <v>80</v>
      </c>
      <c r="I515" s="44">
        <v>60</v>
      </c>
      <c r="J515" s="43" t="s">
        <v>16</v>
      </c>
    </row>
    <row r="516" spans="1:10" ht="12.75" x14ac:dyDescent="0.2">
      <c r="A516" s="42">
        <v>52442</v>
      </c>
      <c r="B516" s="43" t="s">
        <v>6</v>
      </c>
      <c r="C516" s="43" t="s">
        <v>7</v>
      </c>
      <c r="D516" s="43" t="s">
        <v>7</v>
      </c>
      <c r="E516" s="43" t="s">
        <v>8</v>
      </c>
      <c r="F516" s="43" t="s">
        <v>7</v>
      </c>
      <c r="G516" s="43" t="s">
        <v>8</v>
      </c>
      <c r="H516" s="44">
        <v>60</v>
      </c>
      <c r="I516" s="44">
        <v>100</v>
      </c>
      <c r="J516" s="43" t="s">
        <v>16</v>
      </c>
    </row>
    <row r="517" spans="1:10" ht="12.75" x14ac:dyDescent="0.2">
      <c r="A517" s="42">
        <v>52497</v>
      </c>
      <c r="B517" s="43" t="s">
        <v>5</v>
      </c>
      <c r="C517" s="43" t="s">
        <v>7</v>
      </c>
      <c r="D517" s="43" t="s">
        <v>8</v>
      </c>
      <c r="E517" s="43" t="s">
        <v>8</v>
      </c>
      <c r="F517" s="43" t="s">
        <v>8</v>
      </c>
      <c r="G517" s="43" t="s">
        <v>7</v>
      </c>
      <c r="H517" s="44">
        <v>90</v>
      </c>
      <c r="I517" s="44">
        <v>100</v>
      </c>
      <c r="J517" s="43" t="s">
        <v>15</v>
      </c>
    </row>
    <row r="518" spans="1:10" ht="12.75" x14ac:dyDescent="0.2">
      <c r="A518" s="42">
        <v>52519</v>
      </c>
      <c r="B518" s="43" t="s">
        <v>5</v>
      </c>
      <c r="C518" s="43" t="s">
        <v>7</v>
      </c>
      <c r="D518" s="43" t="s">
        <v>8</v>
      </c>
      <c r="E518" s="43" t="s">
        <v>8</v>
      </c>
      <c r="F518" s="43" t="s">
        <v>8</v>
      </c>
      <c r="G518" s="43" t="s">
        <v>7</v>
      </c>
      <c r="H518" s="44">
        <v>90</v>
      </c>
      <c r="I518" s="44">
        <v>90</v>
      </c>
      <c r="J518" s="43" t="s">
        <v>15</v>
      </c>
    </row>
    <row r="519" spans="1:10" ht="12.75" x14ac:dyDescent="0.2">
      <c r="A519" s="42">
        <v>52641</v>
      </c>
      <c r="B519" s="43" t="s">
        <v>10</v>
      </c>
      <c r="C519" s="43" t="s">
        <v>7</v>
      </c>
      <c r="D519" s="43" t="s">
        <v>8</v>
      </c>
      <c r="E519" s="43" t="s">
        <v>8</v>
      </c>
      <c r="F519" s="43" t="s">
        <v>7</v>
      </c>
      <c r="G519" s="43" t="s">
        <v>7</v>
      </c>
      <c r="H519" s="44">
        <v>70</v>
      </c>
      <c r="I519" s="44">
        <v>40</v>
      </c>
      <c r="J519" s="43" t="s">
        <v>16</v>
      </c>
    </row>
    <row r="520" spans="1:10" ht="12.75" x14ac:dyDescent="0.2">
      <c r="A520" s="42">
        <v>52656</v>
      </c>
      <c r="B520" s="43" t="s">
        <v>5</v>
      </c>
      <c r="C520" s="43" t="s">
        <v>7</v>
      </c>
      <c r="D520" s="43" t="s">
        <v>7</v>
      </c>
      <c r="E520" s="43" t="s">
        <v>7</v>
      </c>
      <c r="F520" s="43" t="s">
        <v>7</v>
      </c>
      <c r="G520" s="43" t="s">
        <v>7</v>
      </c>
      <c r="H520" s="44">
        <v>70</v>
      </c>
      <c r="I520" s="44">
        <v>40</v>
      </c>
      <c r="J520" s="43" t="s">
        <v>16</v>
      </c>
    </row>
    <row r="521" spans="1:10" ht="12.75" x14ac:dyDescent="0.2">
      <c r="A521" s="42">
        <v>52733</v>
      </c>
      <c r="B521" s="43" t="s">
        <v>5</v>
      </c>
      <c r="C521" s="43" t="s">
        <v>7</v>
      </c>
      <c r="D521" s="43" t="s">
        <v>7</v>
      </c>
      <c r="E521" s="43" t="s">
        <v>8</v>
      </c>
      <c r="F521" s="43" t="s">
        <v>8</v>
      </c>
      <c r="G521" s="43" t="s">
        <v>7</v>
      </c>
      <c r="H521" s="44">
        <v>80</v>
      </c>
      <c r="I521" s="44">
        <v>100</v>
      </c>
      <c r="J521" s="43" t="s">
        <v>15</v>
      </c>
    </row>
    <row r="522" spans="1:10" ht="12.75" x14ac:dyDescent="0.2">
      <c r="A522" s="42">
        <v>52784</v>
      </c>
      <c r="B522" s="43" t="s">
        <v>5</v>
      </c>
      <c r="C522" s="43" t="s">
        <v>7</v>
      </c>
      <c r="D522" s="43" t="s">
        <v>7</v>
      </c>
      <c r="E522" s="43" t="s">
        <v>7</v>
      </c>
      <c r="F522" s="43" t="s">
        <v>7</v>
      </c>
      <c r="G522" s="43" t="s">
        <v>7</v>
      </c>
      <c r="H522" s="44">
        <v>95</v>
      </c>
      <c r="I522" s="44">
        <v>30</v>
      </c>
      <c r="J522" s="43" t="s">
        <v>16</v>
      </c>
    </row>
    <row r="523" spans="1:10" ht="12.75" x14ac:dyDescent="0.2">
      <c r="A523" s="42">
        <v>52876</v>
      </c>
      <c r="B523" s="43" t="s">
        <v>6</v>
      </c>
      <c r="C523" s="43" t="s">
        <v>7</v>
      </c>
      <c r="D523" s="43" t="s">
        <v>7</v>
      </c>
      <c r="E523" s="43" t="s">
        <v>8</v>
      </c>
      <c r="F523" s="43" t="s">
        <v>7</v>
      </c>
      <c r="G523" s="43" t="s">
        <v>7</v>
      </c>
      <c r="H523" s="44">
        <v>75</v>
      </c>
      <c r="I523" s="44">
        <v>30</v>
      </c>
      <c r="J523" s="43" t="s">
        <v>16</v>
      </c>
    </row>
    <row r="524" spans="1:10" ht="12.75" x14ac:dyDescent="0.2">
      <c r="A524" s="42">
        <v>52891</v>
      </c>
      <c r="B524" s="43" t="s">
        <v>6</v>
      </c>
      <c r="C524" s="43" t="s">
        <v>7</v>
      </c>
      <c r="D524" s="43" t="s">
        <v>8</v>
      </c>
      <c r="E524" s="43" t="s">
        <v>8</v>
      </c>
      <c r="F524" s="43" t="s">
        <v>7</v>
      </c>
      <c r="G524" s="43" t="s">
        <v>7</v>
      </c>
      <c r="H524" s="44">
        <v>76</v>
      </c>
      <c r="I524" s="44">
        <v>50</v>
      </c>
      <c r="J524" s="43" t="s">
        <v>16</v>
      </c>
    </row>
    <row r="525" spans="1:10" ht="12.75" x14ac:dyDescent="0.2">
      <c r="A525" s="42">
        <v>52928</v>
      </c>
      <c r="B525" s="43" t="s">
        <v>10</v>
      </c>
      <c r="C525" s="43" t="s">
        <v>7</v>
      </c>
      <c r="D525" s="43" t="s">
        <v>7</v>
      </c>
      <c r="E525" s="43" t="s">
        <v>7</v>
      </c>
      <c r="F525" s="43" t="s">
        <v>7</v>
      </c>
      <c r="G525" s="43" t="s">
        <v>7</v>
      </c>
      <c r="H525" s="44">
        <v>80</v>
      </c>
      <c r="I525" s="44">
        <v>80</v>
      </c>
      <c r="J525" s="43" t="s">
        <v>16</v>
      </c>
    </row>
    <row r="526" spans="1:10" ht="12.75" x14ac:dyDescent="0.2">
      <c r="A526" s="42">
        <v>52951</v>
      </c>
      <c r="B526" s="43" t="s">
        <v>6</v>
      </c>
      <c r="C526" s="43" t="s">
        <v>7</v>
      </c>
      <c r="D526" s="43" t="s">
        <v>7</v>
      </c>
      <c r="E526" s="43" t="s">
        <v>7</v>
      </c>
      <c r="F526" s="43" t="s">
        <v>7</v>
      </c>
      <c r="G526" s="43" t="s">
        <v>7</v>
      </c>
      <c r="H526" s="44">
        <v>70</v>
      </c>
      <c r="I526" s="44">
        <v>70</v>
      </c>
      <c r="J526" s="43" t="s">
        <v>16</v>
      </c>
    </row>
    <row r="527" spans="1:10" ht="12.75" x14ac:dyDescent="0.2">
      <c r="A527" s="42">
        <v>53128</v>
      </c>
      <c r="B527" s="43" t="s">
        <v>6</v>
      </c>
      <c r="C527" s="43" t="s">
        <v>7</v>
      </c>
      <c r="D527" s="43" t="s">
        <v>7</v>
      </c>
      <c r="E527" s="43" t="s">
        <v>7</v>
      </c>
      <c r="F527" s="43" t="s">
        <v>7</v>
      </c>
      <c r="G527" s="43" t="s">
        <v>7</v>
      </c>
      <c r="H527" s="44">
        <v>70</v>
      </c>
      <c r="I527" s="44">
        <v>60</v>
      </c>
      <c r="J527" s="43" t="s">
        <v>16</v>
      </c>
    </row>
    <row r="528" spans="1:10" ht="12.75" x14ac:dyDescent="0.2">
      <c r="A528" s="42">
        <v>53431</v>
      </c>
      <c r="B528" s="43" t="s">
        <v>6</v>
      </c>
      <c r="C528" s="43" t="s">
        <v>7</v>
      </c>
      <c r="D528" s="43" t="s">
        <v>7</v>
      </c>
      <c r="E528" s="43" t="s">
        <v>7</v>
      </c>
      <c r="F528" s="43" t="s">
        <v>7</v>
      </c>
      <c r="G528" s="43" t="s">
        <v>7</v>
      </c>
      <c r="H528" s="44">
        <v>65</v>
      </c>
      <c r="I528" s="44">
        <v>30</v>
      </c>
      <c r="J528" s="43" t="s">
        <v>16</v>
      </c>
    </row>
    <row r="529" spans="1:10" ht="12.75" x14ac:dyDescent="0.2">
      <c r="A529" s="42">
        <v>53646</v>
      </c>
      <c r="B529" s="43" t="s">
        <v>5</v>
      </c>
      <c r="C529" s="43" t="s">
        <v>7</v>
      </c>
      <c r="D529" s="43" t="s">
        <v>7</v>
      </c>
      <c r="E529" s="43" t="s">
        <v>8</v>
      </c>
      <c r="F529" s="43" t="s">
        <v>7</v>
      </c>
      <c r="G529" s="43" t="s">
        <v>7</v>
      </c>
      <c r="H529" s="44">
        <v>50</v>
      </c>
      <c r="I529" s="44">
        <v>40</v>
      </c>
      <c r="J529" s="43" t="s">
        <v>16</v>
      </c>
    </row>
    <row r="530" spans="1:10" ht="12.75" x14ac:dyDescent="0.2">
      <c r="A530" s="42">
        <v>53744</v>
      </c>
      <c r="B530" s="43" t="s">
        <v>6</v>
      </c>
      <c r="C530" s="43" t="s">
        <v>7</v>
      </c>
      <c r="D530" s="43" t="s">
        <v>8</v>
      </c>
      <c r="E530" s="43" t="s">
        <v>8</v>
      </c>
      <c r="F530" s="43" t="s">
        <v>7</v>
      </c>
      <c r="G530" s="43" t="s">
        <v>7</v>
      </c>
      <c r="H530" s="44">
        <v>85</v>
      </c>
      <c r="I530" s="44">
        <v>60</v>
      </c>
      <c r="J530" s="43" t="s">
        <v>16</v>
      </c>
    </row>
    <row r="531" spans="1:10" ht="12.75" x14ac:dyDescent="0.2">
      <c r="A531" s="42">
        <v>53755</v>
      </c>
      <c r="B531" s="43" t="s">
        <v>10</v>
      </c>
      <c r="C531" s="43" t="s">
        <v>7</v>
      </c>
      <c r="D531" s="43" t="s">
        <v>8</v>
      </c>
      <c r="E531" s="43" t="s">
        <v>7</v>
      </c>
      <c r="F531" s="43" t="s">
        <v>7</v>
      </c>
      <c r="G531" s="43" t="s">
        <v>7</v>
      </c>
      <c r="H531" s="44">
        <v>75</v>
      </c>
      <c r="I531" s="44">
        <v>60</v>
      </c>
      <c r="J531" s="43" t="s">
        <v>16</v>
      </c>
    </row>
    <row r="532" spans="1:10" ht="12.75" x14ac:dyDescent="0.2">
      <c r="A532" s="42">
        <v>53820</v>
      </c>
      <c r="B532" s="43" t="s">
        <v>10</v>
      </c>
      <c r="C532" s="43" t="s">
        <v>7</v>
      </c>
      <c r="D532" s="43" t="s">
        <v>8</v>
      </c>
      <c r="E532" s="43" t="s">
        <v>7</v>
      </c>
      <c r="F532" s="43" t="s">
        <v>7</v>
      </c>
      <c r="G532" s="43" t="s">
        <v>7</v>
      </c>
      <c r="H532" s="44">
        <v>76</v>
      </c>
      <c r="I532" s="44">
        <v>60</v>
      </c>
      <c r="J532" s="43" t="s">
        <v>16</v>
      </c>
    </row>
    <row r="533" spans="1:10" ht="12.75" x14ac:dyDescent="0.2">
      <c r="A533" s="42">
        <v>53830</v>
      </c>
      <c r="B533" s="43" t="s">
        <v>10</v>
      </c>
      <c r="C533" s="43" t="s">
        <v>7</v>
      </c>
      <c r="D533" s="43" t="s">
        <v>8</v>
      </c>
      <c r="E533" s="43" t="s">
        <v>7</v>
      </c>
      <c r="F533" s="43" t="s">
        <v>7</v>
      </c>
      <c r="G533" s="43" t="s">
        <v>7</v>
      </c>
      <c r="H533" s="44">
        <v>90</v>
      </c>
      <c r="I533" s="44">
        <v>90</v>
      </c>
      <c r="J533" s="43" t="s">
        <v>15</v>
      </c>
    </row>
    <row r="534" spans="1:10" ht="12.75" x14ac:dyDescent="0.2">
      <c r="A534" s="42">
        <v>53884</v>
      </c>
      <c r="B534" s="43" t="s">
        <v>6</v>
      </c>
      <c r="C534" s="43" t="s">
        <v>7</v>
      </c>
      <c r="D534" s="43" t="s">
        <v>8</v>
      </c>
      <c r="E534" s="43" t="s">
        <v>7</v>
      </c>
      <c r="F534" s="43" t="s">
        <v>7</v>
      </c>
      <c r="G534" s="43" t="s">
        <v>7</v>
      </c>
      <c r="H534" s="44">
        <v>70</v>
      </c>
      <c r="I534" s="44">
        <v>50</v>
      </c>
      <c r="J534" s="43" t="s">
        <v>16</v>
      </c>
    </row>
    <row r="535" spans="1:10" ht="12.75" x14ac:dyDescent="0.2">
      <c r="A535" s="42">
        <v>53959</v>
      </c>
      <c r="B535" s="43" t="s">
        <v>5</v>
      </c>
      <c r="C535" s="43" t="s">
        <v>7</v>
      </c>
      <c r="D535" s="43" t="s">
        <v>8</v>
      </c>
      <c r="E535" s="43" t="s">
        <v>8</v>
      </c>
      <c r="F535" s="43" t="s">
        <v>8</v>
      </c>
      <c r="G535" s="43" t="s">
        <v>7</v>
      </c>
      <c r="H535" s="44">
        <v>90</v>
      </c>
      <c r="I535" s="44">
        <v>90</v>
      </c>
      <c r="J535" s="43" t="s">
        <v>15</v>
      </c>
    </row>
    <row r="536" spans="1:10" ht="12.75" x14ac:dyDescent="0.2">
      <c r="A536" s="42">
        <v>54050</v>
      </c>
      <c r="B536" s="43" t="s">
        <v>5</v>
      </c>
      <c r="C536" s="43" t="s">
        <v>7</v>
      </c>
      <c r="D536" s="43" t="s">
        <v>8</v>
      </c>
      <c r="E536" s="43" t="s">
        <v>7</v>
      </c>
      <c r="F536" s="43" t="s">
        <v>7</v>
      </c>
      <c r="G536" s="43" t="s">
        <v>8</v>
      </c>
      <c r="H536" s="44">
        <v>76</v>
      </c>
      <c r="I536" s="44">
        <v>50</v>
      </c>
      <c r="J536" s="43" t="s">
        <v>16</v>
      </c>
    </row>
    <row r="537" spans="1:10" ht="12.75" x14ac:dyDescent="0.2">
      <c r="A537" s="42">
        <v>54077</v>
      </c>
      <c r="B537" s="43" t="s">
        <v>10</v>
      </c>
      <c r="C537" s="43" t="s">
        <v>7</v>
      </c>
      <c r="D537" s="43" t="s">
        <v>8</v>
      </c>
      <c r="E537" s="43" t="s">
        <v>8</v>
      </c>
      <c r="F537" s="43" t="s">
        <v>7</v>
      </c>
      <c r="G537" s="43" t="s">
        <v>7</v>
      </c>
      <c r="H537" s="44">
        <v>95</v>
      </c>
      <c r="I537" s="44">
        <v>50</v>
      </c>
      <c r="J537" s="43" t="s">
        <v>15</v>
      </c>
    </row>
    <row r="538" spans="1:10" ht="12.75" x14ac:dyDescent="0.2">
      <c r="A538" s="42">
        <v>54178</v>
      </c>
      <c r="B538" s="43" t="s">
        <v>10</v>
      </c>
      <c r="C538" s="43" t="s">
        <v>7</v>
      </c>
      <c r="D538" s="43" t="s">
        <v>7</v>
      </c>
      <c r="E538" s="43" t="s">
        <v>7</v>
      </c>
      <c r="F538" s="43" t="s">
        <v>7</v>
      </c>
      <c r="G538" s="43" t="s">
        <v>7</v>
      </c>
      <c r="H538" s="44">
        <v>90</v>
      </c>
      <c r="I538" s="44">
        <v>85</v>
      </c>
      <c r="J538" s="43" t="s">
        <v>16</v>
      </c>
    </row>
    <row r="539" spans="1:10" ht="12.75" x14ac:dyDescent="0.2">
      <c r="A539" s="42">
        <v>54205</v>
      </c>
      <c r="B539" s="43" t="s">
        <v>10</v>
      </c>
      <c r="C539" s="43" t="s">
        <v>7</v>
      </c>
      <c r="D539" s="43" t="s">
        <v>7</v>
      </c>
      <c r="E539" s="43" t="s">
        <v>7</v>
      </c>
      <c r="F539" s="43" t="s">
        <v>7</v>
      </c>
      <c r="G539" s="43" t="s">
        <v>7</v>
      </c>
      <c r="H539" s="44">
        <v>95</v>
      </c>
      <c r="I539" s="44">
        <v>95</v>
      </c>
      <c r="J539" s="43" t="s">
        <v>15</v>
      </c>
    </row>
    <row r="540" spans="1:10" ht="12.75" x14ac:dyDescent="0.2">
      <c r="A540" s="42">
        <v>54536</v>
      </c>
      <c r="B540" s="43" t="s">
        <v>10</v>
      </c>
      <c r="C540" s="43" t="s">
        <v>7</v>
      </c>
      <c r="D540" s="43" t="s">
        <v>7</v>
      </c>
      <c r="E540" s="43" t="s">
        <v>7</v>
      </c>
      <c r="F540" s="43" t="s">
        <v>7</v>
      </c>
      <c r="G540" s="43" t="s">
        <v>7</v>
      </c>
      <c r="H540" s="44">
        <v>80</v>
      </c>
      <c r="I540" s="44">
        <v>90</v>
      </c>
      <c r="J540" s="43" t="s">
        <v>15</v>
      </c>
    </row>
    <row r="541" spans="1:10" ht="12.75" x14ac:dyDescent="0.2">
      <c r="A541" s="42">
        <v>55029</v>
      </c>
      <c r="B541" s="43" t="s">
        <v>5</v>
      </c>
      <c r="C541" s="43" t="s">
        <v>7</v>
      </c>
      <c r="D541" s="43" t="s">
        <v>7</v>
      </c>
      <c r="E541" s="43" t="s">
        <v>8</v>
      </c>
      <c r="F541" s="43" t="s">
        <v>8</v>
      </c>
      <c r="G541" s="43" t="s">
        <v>7</v>
      </c>
      <c r="H541" s="44">
        <v>95</v>
      </c>
      <c r="I541" s="44">
        <v>100</v>
      </c>
      <c r="J541" s="43" t="s">
        <v>15</v>
      </c>
    </row>
    <row r="542" spans="1:10" ht="12.75" x14ac:dyDescent="0.2">
      <c r="A542" s="42">
        <v>55123</v>
      </c>
      <c r="B542" s="43" t="s">
        <v>17</v>
      </c>
      <c r="C542" s="43" t="s">
        <v>8</v>
      </c>
      <c r="D542" s="43" t="s">
        <v>8</v>
      </c>
      <c r="E542" s="43" t="s">
        <v>7</v>
      </c>
      <c r="F542" s="43" t="s">
        <v>8</v>
      </c>
      <c r="G542" s="43" t="s">
        <v>7</v>
      </c>
      <c r="H542" s="44">
        <v>95</v>
      </c>
      <c r="I542" s="44">
        <v>100</v>
      </c>
      <c r="J542" s="43" t="s">
        <v>15</v>
      </c>
    </row>
    <row r="543" spans="1:10" ht="12.75" x14ac:dyDescent="0.2">
      <c r="A543" s="42">
        <v>55189</v>
      </c>
      <c r="B543" s="43" t="s">
        <v>10</v>
      </c>
      <c r="C543" s="43" t="s">
        <v>7</v>
      </c>
      <c r="D543" s="43" t="s">
        <v>7</v>
      </c>
      <c r="E543" s="43" t="s">
        <v>7</v>
      </c>
      <c r="F543" s="43" t="s">
        <v>7</v>
      </c>
      <c r="G543" s="43" t="s">
        <v>7</v>
      </c>
      <c r="H543" s="44">
        <v>85</v>
      </c>
      <c r="I543" s="44">
        <v>100</v>
      </c>
      <c r="J543" s="43" t="s">
        <v>15</v>
      </c>
    </row>
    <row r="544" spans="1:10" ht="12.75" x14ac:dyDescent="0.2">
      <c r="A544" s="42">
        <v>55347</v>
      </c>
      <c r="B544" s="43" t="s">
        <v>5</v>
      </c>
      <c r="C544" s="43" t="s">
        <v>7</v>
      </c>
      <c r="D544" s="43" t="s">
        <v>8</v>
      </c>
      <c r="E544" s="43" t="s">
        <v>8</v>
      </c>
      <c r="F544" s="43" t="s">
        <v>8</v>
      </c>
      <c r="G544" s="43" t="s">
        <v>7</v>
      </c>
      <c r="H544" s="44">
        <v>90</v>
      </c>
      <c r="I544" s="44">
        <v>90</v>
      </c>
      <c r="J544" s="43" t="s">
        <v>15</v>
      </c>
    </row>
    <row r="545" spans="1:10" ht="12.75" x14ac:dyDescent="0.2">
      <c r="A545" s="42">
        <v>55411</v>
      </c>
      <c r="B545" s="43" t="s">
        <v>5</v>
      </c>
      <c r="C545" s="43" t="s">
        <v>7</v>
      </c>
      <c r="D545" s="43" t="s">
        <v>7</v>
      </c>
      <c r="E545" s="43" t="s">
        <v>7</v>
      </c>
      <c r="F545" s="43" t="s">
        <v>8</v>
      </c>
      <c r="G545" s="43" t="s">
        <v>7</v>
      </c>
      <c r="H545" s="44">
        <v>95</v>
      </c>
      <c r="I545" s="44">
        <v>100</v>
      </c>
      <c r="J545" s="43" t="s">
        <v>15</v>
      </c>
    </row>
    <row r="546" spans="1:10" ht="12.75" x14ac:dyDescent="0.2">
      <c r="A546" s="42">
        <v>55829</v>
      </c>
      <c r="B546" s="43" t="s">
        <v>6</v>
      </c>
      <c r="C546" s="43" t="s">
        <v>7</v>
      </c>
      <c r="D546" s="43" t="s">
        <v>8</v>
      </c>
      <c r="E546" s="43" t="s">
        <v>8</v>
      </c>
      <c r="F546" s="43" t="s">
        <v>7</v>
      </c>
      <c r="G546" s="43" t="s">
        <v>7</v>
      </c>
      <c r="H546" s="44">
        <v>80</v>
      </c>
      <c r="I546" s="44">
        <v>100</v>
      </c>
      <c r="J546" s="43" t="s">
        <v>15</v>
      </c>
    </row>
    <row r="547" spans="1:10" ht="12.75" x14ac:dyDescent="0.2">
      <c r="A547" s="42">
        <v>55962</v>
      </c>
      <c r="B547" s="43" t="s">
        <v>17</v>
      </c>
      <c r="C547" s="43" t="s">
        <v>7</v>
      </c>
      <c r="D547" s="43" t="s">
        <v>8</v>
      </c>
      <c r="E547" s="43" t="s">
        <v>8</v>
      </c>
      <c r="F547" s="43" t="s">
        <v>8</v>
      </c>
      <c r="G547" s="43" t="s">
        <v>7</v>
      </c>
      <c r="H547" s="44">
        <v>75</v>
      </c>
      <c r="I547" s="44">
        <v>100</v>
      </c>
      <c r="J547" s="43" t="s">
        <v>15</v>
      </c>
    </row>
    <row r="548" spans="1:10" ht="12.75" x14ac:dyDescent="0.2">
      <c r="A548" s="42">
        <v>56009</v>
      </c>
      <c r="B548" s="43" t="s">
        <v>6</v>
      </c>
      <c r="C548" s="43" t="s">
        <v>8</v>
      </c>
      <c r="D548" s="43" t="s">
        <v>7</v>
      </c>
      <c r="E548" s="43" t="s">
        <v>8</v>
      </c>
      <c r="F548" s="43" t="s">
        <v>7</v>
      </c>
      <c r="G548" s="43" t="s">
        <v>7</v>
      </c>
      <c r="H548" s="44">
        <v>90</v>
      </c>
      <c r="I548" s="44">
        <v>95</v>
      </c>
      <c r="J548" s="43" t="s">
        <v>15</v>
      </c>
    </row>
    <row r="549" spans="1:10" ht="12.75" x14ac:dyDescent="0.2">
      <c r="A549" s="42">
        <v>56012</v>
      </c>
      <c r="B549" s="43" t="s">
        <v>5</v>
      </c>
      <c r="C549" s="43" t="s">
        <v>8</v>
      </c>
      <c r="D549" s="43" t="s">
        <v>8</v>
      </c>
      <c r="E549" s="43" t="s">
        <v>8</v>
      </c>
      <c r="F549" s="43" t="s">
        <v>8</v>
      </c>
      <c r="G549" s="43" t="s">
        <v>7</v>
      </c>
      <c r="H549" s="44">
        <v>90</v>
      </c>
      <c r="I549" s="44">
        <v>100</v>
      </c>
      <c r="J549" s="43" t="s">
        <v>15</v>
      </c>
    </row>
    <row r="550" spans="1:10" ht="12.75" x14ac:dyDescent="0.2">
      <c r="A550" s="42">
        <v>56719</v>
      </c>
      <c r="B550" s="43" t="s">
        <v>5</v>
      </c>
      <c r="C550" s="43" t="s">
        <v>7</v>
      </c>
      <c r="D550" s="43" t="s">
        <v>8</v>
      </c>
      <c r="E550" s="43" t="s">
        <v>8</v>
      </c>
      <c r="F550" s="43" t="s">
        <v>8</v>
      </c>
      <c r="G550" s="43" t="s">
        <v>7</v>
      </c>
      <c r="H550" s="44">
        <v>75</v>
      </c>
      <c r="I550" s="44">
        <v>50</v>
      </c>
      <c r="J550" s="43" t="s">
        <v>15</v>
      </c>
    </row>
    <row r="551" spans="1:10" ht="12.75" x14ac:dyDescent="0.2">
      <c r="A551" s="42">
        <v>56934</v>
      </c>
      <c r="B551" s="43" t="s">
        <v>5</v>
      </c>
      <c r="C551" s="43" t="s">
        <v>7</v>
      </c>
      <c r="D551" s="43" t="s">
        <v>8</v>
      </c>
      <c r="E551" s="43" t="s">
        <v>8</v>
      </c>
      <c r="F551" s="43" t="s">
        <v>8</v>
      </c>
      <c r="G551" s="43" t="s">
        <v>7</v>
      </c>
      <c r="H551" s="44">
        <v>90</v>
      </c>
      <c r="I551" s="44">
        <v>100</v>
      </c>
      <c r="J551" s="43" t="s">
        <v>15</v>
      </c>
    </row>
    <row r="552" spans="1:10" ht="12.75" x14ac:dyDescent="0.2">
      <c r="A552" s="42">
        <v>57014</v>
      </c>
      <c r="B552" s="43" t="s">
        <v>5</v>
      </c>
      <c r="C552" s="43" t="s">
        <v>7</v>
      </c>
      <c r="D552" s="43" t="s">
        <v>7</v>
      </c>
      <c r="E552" s="43" t="s">
        <v>8</v>
      </c>
      <c r="F552" s="43" t="s">
        <v>8</v>
      </c>
      <c r="G552" s="43" t="s">
        <v>7</v>
      </c>
      <c r="H552" s="44">
        <v>95</v>
      </c>
      <c r="I552" s="44">
        <v>100</v>
      </c>
      <c r="J552" s="43" t="s">
        <v>15</v>
      </c>
    </row>
    <row r="553" spans="1:10" ht="12.75" x14ac:dyDescent="0.2">
      <c r="A553" s="42">
        <v>57055</v>
      </c>
      <c r="B553" s="43" t="s">
        <v>10</v>
      </c>
      <c r="C553" s="43" t="s">
        <v>7</v>
      </c>
      <c r="D553" s="43" t="s">
        <v>8</v>
      </c>
      <c r="E553" s="43" t="s">
        <v>8</v>
      </c>
      <c r="F553" s="43" t="s">
        <v>8</v>
      </c>
      <c r="G553" s="43" t="s">
        <v>7</v>
      </c>
      <c r="H553" s="44">
        <v>80</v>
      </c>
      <c r="I553" s="44">
        <v>50</v>
      </c>
      <c r="J553" s="43" t="s">
        <v>15</v>
      </c>
    </row>
    <row r="554" spans="1:10" ht="12.75" x14ac:dyDescent="0.2">
      <c r="A554" s="42">
        <v>57586</v>
      </c>
      <c r="B554" s="43" t="s">
        <v>6</v>
      </c>
      <c r="C554" s="43" t="s">
        <v>8</v>
      </c>
      <c r="D554" s="43" t="s">
        <v>8</v>
      </c>
      <c r="E554" s="43" t="s">
        <v>7</v>
      </c>
      <c r="F554" s="43" t="s">
        <v>8</v>
      </c>
      <c r="G554" s="43" t="s">
        <v>7</v>
      </c>
      <c r="H554" s="44">
        <v>95</v>
      </c>
      <c r="I554" s="44">
        <v>90</v>
      </c>
      <c r="J554" s="43" t="s">
        <v>15</v>
      </c>
    </row>
    <row r="555" spans="1:10" ht="12.75" x14ac:dyDescent="0.2">
      <c r="A555" s="42">
        <v>58030</v>
      </c>
      <c r="B555" s="43" t="s">
        <v>9</v>
      </c>
      <c r="C555" s="43" t="s">
        <v>7</v>
      </c>
      <c r="D555" s="43" t="s">
        <v>8</v>
      </c>
      <c r="E555" s="43" t="s">
        <v>8</v>
      </c>
      <c r="F555" s="43" t="s">
        <v>7</v>
      </c>
      <c r="G555" s="43" t="s">
        <v>7</v>
      </c>
      <c r="H555" s="44">
        <v>75</v>
      </c>
      <c r="I555" s="44">
        <v>95</v>
      </c>
      <c r="J555" s="43" t="s">
        <v>15</v>
      </c>
    </row>
    <row r="556" spans="1:10" ht="12.75" x14ac:dyDescent="0.2">
      <c r="A556" s="42">
        <v>58101</v>
      </c>
      <c r="B556" s="43" t="s">
        <v>10</v>
      </c>
      <c r="C556" s="43" t="s">
        <v>7</v>
      </c>
      <c r="D556" s="43" t="s">
        <v>8</v>
      </c>
      <c r="E556" s="43" t="s">
        <v>8</v>
      </c>
      <c r="F556" s="43" t="s">
        <v>8</v>
      </c>
      <c r="G556" s="43" t="s">
        <v>7</v>
      </c>
      <c r="H556" s="44">
        <v>70</v>
      </c>
      <c r="I556" s="44">
        <v>100</v>
      </c>
      <c r="J556" s="43" t="s">
        <v>15</v>
      </c>
    </row>
    <row r="557" spans="1:10" ht="12.75" x14ac:dyDescent="0.2">
      <c r="A557" s="42">
        <v>58433</v>
      </c>
      <c r="B557" s="43" t="s">
        <v>10</v>
      </c>
      <c r="C557" s="43" t="s">
        <v>8</v>
      </c>
      <c r="D557" s="43" t="s">
        <v>8</v>
      </c>
      <c r="E557" s="43" t="s">
        <v>8</v>
      </c>
      <c r="F557" s="43" t="s">
        <v>7</v>
      </c>
      <c r="G557" s="43" t="s">
        <v>7</v>
      </c>
      <c r="H557" s="44">
        <v>90</v>
      </c>
      <c r="I557" s="44">
        <v>70</v>
      </c>
      <c r="J557" s="43" t="s">
        <v>15</v>
      </c>
    </row>
    <row r="558" spans="1:10" ht="12.75" x14ac:dyDescent="0.2">
      <c r="A558" s="42">
        <v>59281</v>
      </c>
      <c r="B558" s="43" t="s">
        <v>10</v>
      </c>
      <c r="C558" s="43" t="s">
        <v>7</v>
      </c>
      <c r="D558" s="43" t="s">
        <v>8</v>
      </c>
      <c r="E558" s="43" t="s">
        <v>8</v>
      </c>
      <c r="F558" s="43" t="s">
        <v>7</v>
      </c>
      <c r="G558" s="43" t="s">
        <v>7</v>
      </c>
      <c r="H558" s="44">
        <v>90</v>
      </c>
      <c r="I558" s="44">
        <v>70</v>
      </c>
      <c r="J558" s="43" t="s">
        <v>15</v>
      </c>
    </row>
    <row r="559" spans="1:10" ht="12.75" x14ac:dyDescent="0.2">
      <c r="A559" s="42">
        <v>59301</v>
      </c>
      <c r="B559" s="43" t="s">
        <v>10</v>
      </c>
      <c r="C559" s="43" t="s">
        <v>7</v>
      </c>
      <c r="D559" s="43" t="s">
        <v>8</v>
      </c>
      <c r="E559" s="43" t="s">
        <v>8</v>
      </c>
      <c r="F559" s="43" t="s">
        <v>7</v>
      </c>
      <c r="G559" s="43" t="s">
        <v>7</v>
      </c>
      <c r="H559" s="44">
        <v>95</v>
      </c>
      <c r="I559" s="44">
        <v>35</v>
      </c>
      <c r="J559" s="43" t="s">
        <v>15</v>
      </c>
    </row>
    <row r="560" spans="1:10" ht="12.75" x14ac:dyDescent="0.2">
      <c r="A560" s="42">
        <v>59495</v>
      </c>
      <c r="B560" s="43" t="s">
        <v>10</v>
      </c>
      <c r="C560" s="43" t="s">
        <v>7</v>
      </c>
      <c r="D560" s="43" t="s">
        <v>7</v>
      </c>
      <c r="E560" s="43" t="s">
        <v>7</v>
      </c>
      <c r="F560" s="43" t="s">
        <v>7</v>
      </c>
      <c r="G560" s="43" t="s">
        <v>7</v>
      </c>
      <c r="H560" s="44">
        <v>80</v>
      </c>
      <c r="I560" s="44">
        <v>80</v>
      </c>
      <c r="J560" s="43" t="s">
        <v>16</v>
      </c>
    </row>
    <row r="561" spans="1:10" ht="12.75" x14ac:dyDescent="0.2">
      <c r="A561" s="42">
        <v>60152</v>
      </c>
      <c r="B561" s="43" t="s">
        <v>5</v>
      </c>
      <c r="C561" s="43" t="s">
        <v>7</v>
      </c>
      <c r="D561" s="43" t="s">
        <v>8</v>
      </c>
      <c r="E561" s="43" t="s">
        <v>8</v>
      </c>
      <c r="F561" s="43" t="s">
        <v>8</v>
      </c>
      <c r="G561" s="43" t="s">
        <v>7</v>
      </c>
      <c r="H561" s="44">
        <v>75</v>
      </c>
      <c r="I561" s="44">
        <v>50</v>
      </c>
      <c r="J561" s="43" t="s">
        <v>15</v>
      </c>
    </row>
    <row r="562" spans="1:10" ht="12.75" x14ac:dyDescent="0.2">
      <c r="A562" s="42">
        <v>60198</v>
      </c>
      <c r="B562" s="43" t="s">
        <v>10</v>
      </c>
      <c r="C562" s="43" t="s">
        <v>7</v>
      </c>
      <c r="D562" s="43" t="s">
        <v>7</v>
      </c>
      <c r="E562" s="43" t="s">
        <v>7</v>
      </c>
      <c r="F562" s="43" t="s">
        <v>7</v>
      </c>
      <c r="G562" s="43" t="s">
        <v>7</v>
      </c>
      <c r="H562" s="44">
        <v>90</v>
      </c>
      <c r="I562" s="44">
        <v>50</v>
      </c>
      <c r="J562" s="43" t="s">
        <v>16</v>
      </c>
    </row>
    <row r="563" spans="1:10" ht="12.75" x14ac:dyDescent="0.2">
      <c r="A563" s="42">
        <v>60224</v>
      </c>
      <c r="B563" s="43" t="s">
        <v>10</v>
      </c>
      <c r="C563" s="43" t="s">
        <v>7</v>
      </c>
      <c r="D563" s="43" t="s">
        <v>8</v>
      </c>
      <c r="E563" s="43" t="s">
        <v>7</v>
      </c>
      <c r="F563" s="43" t="s">
        <v>7</v>
      </c>
      <c r="G563" s="43" t="s">
        <v>7</v>
      </c>
      <c r="H563" s="44">
        <v>70</v>
      </c>
      <c r="I563" s="44">
        <v>100</v>
      </c>
      <c r="J563" s="43" t="s">
        <v>15</v>
      </c>
    </row>
    <row r="564" spans="1:10" ht="12.75" x14ac:dyDescent="0.2">
      <c r="A564" s="42">
        <v>60308</v>
      </c>
      <c r="B564" s="43" t="s">
        <v>10</v>
      </c>
      <c r="C564" s="43" t="s">
        <v>7</v>
      </c>
      <c r="D564" s="43" t="s">
        <v>7</v>
      </c>
      <c r="E564" s="43" t="s">
        <v>8</v>
      </c>
      <c r="F564" s="43" t="s">
        <v>7</v>
      </c>
      <c r="G564" s="43" t="s">
        <v>7</v>
      </c>
      <c r="H564" s="44">
        <v>71</v>
      </c>
      <c r="I564" s="44">
        <v>30</v>
      </c>
      <c r="J564" s="43" t="s">
        <v>16</v>
      </c>
    </row>
    <row r="565" spans="1:10" ht="12.75" x14ac:dyDescent="0.2">
      <c r="A565" s="42">
        <v>60310</v>
      </c>
      <c r="B565" s="43" t="s">
        <v>10</v>
      </c>
      <c r="C565" s="43" t="s">
        <v>7</v>
      </c>
      <c r="D565" s="43" t="s">
        <v>7</v>
      </c>
      <c r="E565" s="43" t="s">
        <v>7</v>
      </c>
      <c r="F565" s="43" t="s">
        <v>7</v>
      </c>
      <c r="G565" s="43" t="s">
        <v>7</v>
      </c>
      <c r="H565" s="44">
        <v>78</v>
      </c>
      <c r="I565" s="44">
        <v>30</v>
      </c>
      <c r="J565" s="43" t="s">
        <v>16</v>
      </c>
    </row>
    <row r="566" spans="1:10" ht="12.75" x14ac:dyDescent="0.2">
      <c r="A566" s="42">
        <v>60362</v>
      </c>
      <c r="B566" s="43" t="s">
        <v>10</v>
      </c>
      <c r="C566" s="43" t="s">
        <v>7</v>
      </c>
      <c r="D566" s="43" t="s">
        <v>7</v>
      </c>
      <c r="E566" s="43" t="s">
        <v>8</v>
      </c>
      <c r="F566" s="43" t="s">
        <v>7</v>
      </c>
      <c r="G566" s="43" t="s">
        <v>7</v>
      </c>
      <c r="H566" s="44">
        <v>80</v>
      </c>
      <c r="I566" s="44">
        <v>20</v>
      </c>
      <c r="J566" s="43" t="s">
        <v>16</v>
      </c>
    </row>
    <row r="567" spans="1:10" ht="12.75" x14ac:dyDescent="0.2">
      <c r="A567" s="42">
        <v>60455</v>
      </c>
      <c r="B567" s="43" t="s">
        <v>6</v>
      </c>
      <c r="C567" s="43" t="s">
        <v>7</v>
      </c>
      <c r="D567" s="43" t="s">
        <v>7</v>
      </c>
      <c r="E567" s="43" t="s">
        <v>8</v>
      </c>
      <c r="F567" s="43" t="s">
        <v>7</v>
      </c>
      <c r="G567" s="43" t="s">
        <v>7</v>
      </c>
      <c r="H567" s="44">
        <v>78</v>
      </c>
      <c r="I567" s="44">
        <v>50</v>
      </c>
      <c r="J567" s="43" t="s">
        <v>16</v>
      </c>
    </row>
    <row r="568" spans="1:10" ht="12.75" x14ac:dyDescent="0.2">
      <c r="A568" s="42">
        <v>60481</v>
      </c>
      <c r="B568" s="43" t="s">
        <v>5</v>
      </c>
      <c r="C568" s="43" t="s">
        <v>7</v>
      </c>
      <c r="D568" s="43" t="s">
        <v>8</v>
      </c>
      <c r="E568" s="43" t="s">
        <v>8</v>
      </c>
      <c r="F568" s="43" t="s">
        <v>8</v>
      </c>
      <c r="G568" s="43" t="s">
        <v>7</v>
      </c>
      <c r="H568" s="44">
        <v>90</v>
      </c>
      <c r="I568" s="44">
        <v>100</v>
      </c>
      <c r="J568" s="43" t="s">
        <v>15</v>
      </c>
    </row>
    <row r="569" spans="1:10" ht="12.75" x14ac:dyDescent="0.2">
      <c r="A569" s="42">
        <v>60482</v>
      </c>
      <c r="B569" s="43" t="s">
        <v>6</v>
      </c>
      <c r="C569" s="43" t="s">
        <v>7</v>
      </c>
      <c r="D569" s="43" t="s">
        <v>8</v>
      </c>
      <c r="E569" s="43" t="s">
        <v>8</v>
      </c>
      <c r="F569" s="43" t="s">
        <v>7</v>
      </c>
      <c r="G569" s="43" t="s">
        <v>7</v>
      </c>
      <c r="H569" s="44">
        <v>75</v>
      </c>
      <c r="I569" s="44">
        <v>60</v>
      </c>
      <c r="J569" s="43" t="s">
        <v>16</v>
      </c>
    </row>
    <row r="570" spans="1:10" ht="12.75" x14ac:dyDescent="0.2">
      <c r="A570" s="42">
        <v>60706</v>
      </c>
      <c r="B570" s="43" t="s">
        <v>10</v>
      </c>
      <c r="C570" s="43" t="s">
        <v>8</v>
      </c>
      <c r="D570" s="43" t="s">
        <v>7</v>
      </c>
      <c r="E570" s="43" t="s">
        <v>8</v>
      </c>
      <c r="F570" s="43" t="s">
        <v>8</v>
      </c>
      <c r="G570" s="43" t="s">
        <v>7</v>
      </c>
      <c r="H570" s="44">
        <v>79</v>
      </c>
      <c r="I570" s="44">
        <v>100</v>
      </c>
      <c r="J570" s="43" t="s">
        <v>15</v>
      </c>
    </row>
    <row r="571" spans="1:10" ht="12.75" x14ac:dyDescent="0.2">
      <c r="A571" s="42">
        <v>60725</v>
      </c>
      <c r="B571" s="43" t="s">
        <v>6</v>
      </c>
      <c r="C571" s="43" t="s">
        <v>7</v>
      </c>
      <c r="D571" s="43" t="s">
        <v>7</v>
      </c>
      <c r="E571" s="43" t="s">
        <v>8</v>
      </c>
      <c r="F571" s="43" t="s">
        <v>7</v>
      </c>
      <c r="G571" s="43" t="s">
        <v>7</v>
      </c>
      <c r="H571" s="44">
        <v>75</v>
      </c>
      <c r="I571" s="44">
        <v>40</v>
      </c>
      <c r="J571" s="43" t="s">
        <v>16</v>
      </c>
    </row>
    <row r="572" spans="1:10" ht="12.75" x14ac:dyDescent="0.2">
      <c r="A572" s="42">
        <v>60752</v>
      </c>
      <c r="B572" s="43" t="s">
        <v>6</v>
      </c>
      <c r="C572" s="43" t="s">
        <v>7</v>
      </c>
      <c r="D572" s="43" t="s">
        <v>7</v>
      </c>
      <c r="E572" s="43" t="s">
        <v>7</v>
      </c>
      <c r="F572" s="43" t="s">
        <v>7</v>
      </c>
      <c r="G572" s="43" t="s">
        <v>7</v>
      </c>
      <c r="H572" s="44">
        <v>70</v>
      </c>
      <c r="I572" s="44">
        <v>40</v>
      </c>
      <c r="J572" s="43" t="s">
        <v>16</v>
      </c>
    </row>
    <row r="573" spans="1:10" ht="12.75" x14ac:dyDescent="0.2">
      <c r="A573" s="42">
        <v>60800</v>
      </c>
      <c r="B573" s="43" t="s">
        <v>5</v>
      </c>
      <c r="C573" s="43" t="s">
        <v>7</v>
      </c>
      <c r="D573" s="43" t="s">
        <v>8</v>
      </c>
      <c r="E573" s="43" t="s">
        <v>8</v>
      </c>
      <c r="F573" s="43" t="s">
        <v>7</v>
      </c>
      <c r="G573" s="43" t="s">
        <v>7</v>
      </c>
      <c r="H573" s="44">
        <v>81</v>
      </c>
      <c r="I573" s="44">
        <v>50</v>
      </c>
      <c r="J573" s="43" t="s">
        <v>16</v>
      </c>
    </row>
    <row r="574" spans="1:10" ht="12.75" x14ac:dyDescent="0.2">
      <c r="A574" s="42">
        <v>60809</v>
      </c>
      <c r="B574" s="43" t="s">
        <v>9</v>
      </c>
      <c r="C574" s="43" t="s">
        <v>7</v>
      </c>
      <c r="D574" s="43" t="s">
        <v>7</v>
      </c>
      <c r="E574" s="43" t="s">
        <v>7</v>
      </c>
      <c r="F574" s="43" t="s">
        <v>7</v>
      </c>
      <c r="G574" s="43" t="s">
        <v>7</v>
      </c>
      <c r="H574" s="44">
        <v>75</v>
      </c>
      <c r="I574" s="44">
        <v>10</v>
      </c>
      <c r="J574" s="43" t="s">
        <v>16</v>
      </c>
    </row>
    <row r="575" spans="1:10" ht="12.75" x14ac:dyDescent="0.2">
      <c r="A575" s="42">
        <v>60825</v>
      </c>
      <c r="B575" s="43" t="s">
        <v>10</v>
      </c>
      <c r="C575" s="43" t="s">
        <v>7</v>
      </c>
      <c r="D575" s="43" t="s">
        <v>8</v>
      </c>
      <c r="E575" s="43" t="s">
        <v>8</v>
      </c>
      <c r="F575" s="43" t="s">
        <v>7</v>
      </c>
      <c r="G575" s="43" t="s">
        <v>7</v>
      </c>
      <c r="H575" s="44">
        <v>81</v>
      </c>
      <c r="I575" s="44">
        <v>20</v>
      </c>
      <c r="J575" s="43" t="s">
        <v>16</v>
      </c>
    </row>
    <row r="576" spans="1:10" ht="12.75" x14ac:dyDescent="0.2">
      <c r="A576" s="42">
        <v>60874</v>
      </c>
      <c r="B576" s="43" t="s">
        <v>5</v>
      </c>
      <c r="C576" s="43" t="s">
        <v>7</v>
      </c>
      <c r="D576" s="43" t="s">
        <v>8</v>
      </c>
      <c r="E576" s="43" t="s">
        <v>7</v>
      </c>
      <c r="F576" s="43" t="s">
        <v>7</v>
      </c>
      <c r="G576" s="43" t="s">
        <v>7</v>
      </c>
      <c r="H576" s="44">
        <v>73</v>
      </c>
      <c r="I576" s="44">
        <v>80</v>
      </c>
      <c r="J576" s="43" t="s">
        <v>16</v>
      </c>
    </row>
    <row r="577" spans="1:10" ht="12.75" x14ac:dyDescent="0.2">
      <c r="A577" s="42">
        <v>60907</v>
      </c>
      <c r="B577" s="43" t="s">
        <v>5</v>
      </c>
      <c r="C577" s="43" t="s">
        <v>7</v>
      </c>
      <c r="D577" s="43" t="s">
        <v>7</v>
      </c>
      <c r="E577" s="43" t="s">
        <v>7</v>
      </c>
      <c r="F577" s="43" t="s">
        <v>7</v>
      </c>
      <c r="G577" s="43" t="s">
        <v>7</v>
      </c>
      <c r="H577" s="44">
        <v>75</v>
      </c>
      <c r="I577" s="44">
        <v>90</v>
      </c>
      <c r="J577" s="43" t="s">
        <v>16</v>
      </c>
    </row>
    <row r="578" spans="1:10" ht="12.75" x14ac:dyDescent="0.2">
      <c r="A578" s="42">
        <v>60913</v>
      </c>
      <c r="B578" s="43" t="s">
        <v>10</v>
      </c>
      <c r="C578" s="43" t="s">
        <v>7</v>
      </c>
      <c r="D578" s="43" t="s">
        <v>7</v>
      </c>
      <c r="E578" s="43" t="s">
        <v>7</v>
      </c>
      <c r="F578" s="43" t="s">
        <v>7</v>
      </c>
      <c r="G578" s="43" t="s">
        <v>7</v>
      </c>
      <c r="H578" s="44">
        <v>67</v>
      </c>
      <c r="I578" s="44">
        <v>50</v>
      </c>
      <c r="J578" s="43" t="s">
        <v>16</v>
      </c>
    </row>
    <row r="579" spans="1:10" ht="12.75" x14ac:dyDescent="0.2">
      <c r="A579" s="42">
        <v>60963</v>
      </c>
      <c r="B579" s="43" t="s">
        <v>5</v>
      </c>
      <c r="C579" s="43" t="s">
        <v>7</v>
      </c>
      <c r="D579" s="43" t="s">
        <v>7</v>
      </c>
      <c r="E579" s="43" t="s">
        <v>8</v>
      </c>
      <c r="F579" s="43" t="s">
        <v>8</v>
      </c>
      <c r="G579" s="43" t="s">
        <v>7</v>
      </c>
      <c r="H579" s="44">
        <v>95</v>
      </c>
      <c r="I579" s="44">
        <v>100</v>
      </c>
      <c r="J579" s="43" t="s">
        <v>15</v>
      </c>
    </row>
    <row r="580" spans="1:10" ht="12.75" x14ac:dyDescent="0.2">
      <c r="A580" s="42">
        <v>60993</v>
      </c>
      <c r="B580" s="43" t="s">
        <v>5</v>
      </c>
      <c r="C580" s="43" t="s">
        <v>7</v>
      </c>
      <c r="D580" s="43" t="s">
        <v>7</v>
      </c>
      <c r="E580" s="43" t="s">
        <v>8</v>
      </c>
      <c r="F580" s="43" t="s">
        <v>7</v>
      </c>
      <c r="G580" s="43" t="s">
        <v>7</v>
      </c>
      <c r="H580" s="44">
        <v>70</v>
      </c>
      <c r="I580" s="44">
        <v>20</v>
      </c>
      <c r="J580" s="43" t="s">
        <v>16</v>
      </c>
    </row>
    <row r="581" spans="1:10" ht="12.75" x14ac:dyDescent="0.2">
      <c r="A581" s="42">
        <v>61018</v>
      </c>
      <c r="B581" s="43" t="s">
        <v>10</v>
      </c>
      <c r="C581" s="43" t="s">
        <v>7</v>
      </c>
      <c r="D581" s="43" t="s">
        <v>7</v>
      </c>
      <c r="E581" s="43" t="s">
        <v>7</v>
      </c>
      <c r="F581" s="43" t="s">
        <v>7</v>
      </c>
      <c r="G581" s="43" t="s">
        <v>7</v>
      </c>
      <c r="H581" s="44">
        <v>80</v>
      </c>
      <c r="I581" s="44">
        <v>50</v>
      </c>
      <c r="J581" s="43" t="s">
        <v>16</v>
      </c>
    </row>
    <row r="582" spans="1:10" ht="12.75" x14ac:dyDescent="0.2">
      <c r="A582" s="42">
        <v>61042</v>
      </c>
      <c r="B582" s="43" t="s">
        <v>6</v>
      </c>
      <c r="C582" s="43" t="s">
        <v>7</v>
      </c>
      <c r="D582" s="43" t="s">
        <v>7</v>
      </c>
      <c r="E582" s="43" t="s">
        <v>8</v>
      </c>
      <c r="F582" s="43" t="s">
        <v>7</v>
      </c>
      <c r="G582" s="43" t="s">
        <v>7</v>
      </c>
      <c r="H582" s="44">
        <v>80</v>
      </c>
      <c r="I582" s="44">
        <v>50</v>
      </c>
      <c r="J582" s="43" t="s">
        <v>16</v>
      </c>
    </row>
    <row r="583" spans="1:10" ht="12.75" x14ac:dyDescent="0.2">
      <c r="A583" s="42">
        <v>61107</v>
      </c>
      <c r="B583" s="43" t="s">
        <v>5</v>
      </c>
      <c r="C583" s="43" t="s">
        <v>7</v>
      </c>
      <c r="D583" s="43" t="s">
        <v>8</v>
      </c>
      <c r="E583" s="43" t="s">
        <v>8</v>
      </c>
      <c r="F583" s="43" t="s">
        <v>8</v>
      </c>
      <c r="G583" s="43" t="s">
        <v>7</v>
      </c>
      <c r="H583" s="44">
        <v>90</v>
      </c>
      <c r="I583" s="44">
        <v>90</v>
      </c>
      <c r="J583" s="43" t="s">
        <v>15</v>
      </c>
    </row>
    <row r="584" spans="1:10" ht="12.75" x14ac:dyDescent="0.2">
      <c r="A584" s="42">
        <v>61127</v>
      </c>
      <c r="B584" s="43" t="s">
        <v>9</v>
      </c>
      <c r="C584" s="43" t="s">
        <v>7</v>
      </c>
      <c r="D584" s="43" t="s">
        <v>7</v>
      </c>
      <c r="E584" s="43" t="s">
        <v>8</v>
      </c>
      <c r="F584" s="43" t="s">
        <v>8</v>
      </c>
      <c r="G584" s="43" t="s">
        <v>7</v>
      </c>
      <c r="H584" s="44">
        <v>97</v>
      </c>
      <c r="I584" s="44">
        <v>95</v>
      </c>
      <c r="J584" s="43" t="s">
        <v>15</v>
      </c>
    </row>
    <row r="585" spans="1:10" ht="12.75" x14ac:dyDescent="0.2">
      <c r="A585" s="42">
        <v>61277</v>
      </c>
      <c r="B585" s="43" t="s">
        <v>6</v>
      </c>
      <c r="C585" s="43" t="s">
        <v>7</v>
      </c>
      <c r="D585" s="43" t="s">
        <v>8</v>
      </c>
      <c r="E585" s="43" t="s">
        <v>8</v>
      </c>
      <c r="F585" s="43" t="s">
        <v>7</v>
      </c>
      <c r="G585" s="43" t="s">
        <v>7</v>
      </c>
      <c r="H585" s="44">
        <v>85</v>
      </c>
      <c r="I585" s="44">
        <v>60</v>
      </c>
      <c r="J585" s="43" t="s">
        <v>16</v>
      </c>
    </row>
    <row r="586" spans="1:10" ht="12.75" x14ac:dyDescent="0.2">
      <c r="A586" s="42">
        <v>61419</v>
      </c>
      <c r="B586" s="43" t="s">
        <v>10</v>
      </c>
      <c r="C586" s="43" t="s">
        <v>7</v>
      </c>
      <c r="D586" s="43" t="s">
        <v>7</v>
      </c>
      <c r="E586" s="43" t="s">
        <v>8</v>
      </c>
      <c r="F586" s="43" t="s">
        <v>7</v>
      </c>
      <c r="G586" s="43" t="s">
        <v>7</v>
      </c>
      <c r="H586" s="44">
        <v>78</v>
      </c>
      <c r="I586" s="44">
        <v>20</v>
      </c>
      <c r="J586" s="43" t="s">
        <v>16</v>
      </c>
    </row>
    <row r="587" spans="1:10" ht="12.75" x14ac:dyDescent="0.2">
      <c r="A587" s="42">
        <v>61477</v>
      </c>
      <c r="B587" s="43" t="s">
        <v>6</v>
      </c>
      <c r="C587" s="43" t="s">
        <v>7</v>
      </c>
      <c r="D587" s="43" t="s">
        <v>8</v>
      </c>
      <c r="E587" s="43" t="s">
        <v>7</v>
      </c>
      <c r="F587" s="43" t="s">
        <v>7</v>
      </c>
      <c r="G587" s="43" t="s">
        <v>7</v>
      </c>
      <c r="H587" s="44">
        <v>70</v>
      </c>
      <c r="I587" s="44">
        <v>50</v>
      </c>
      <c r="J587" s="43" t="s">
        <v>16</v>
      </c>
    </row>
    <row r="588" spans="1:10" ht="12.75" x14ac:dyDescent="0.2">
      <c r="A588" s="42">
        <v>61518</v>
      </c>
      <c r="B588" s="43" t="s">
        <v>9</v>
      </c>
      <c r="C588" s="43" t="s">
        <v>7</v>
      </c>
      <c r="D588" s="43" t="s">
        <v>8</v>
      </c>
      <c r="E588" s="43" t="s">
        <v>7</v>
      </c>
      <c r="F588" s="43" t="s">
        <v>7</v>
      </c>
      <c r="G588" s="43" t="s">
        <v>7</v>
      </c>
      <c r="H588" s="44">
        <v>73</v>
      </c>
      <c r="I588" s="44">
        <v>20</v>
      </c>
      <c r="J588" s="43" t="s">
        <v>16</v>
      </c>
    </row>
    <row r="589" spans="1:10" ht="12.75" x14ac:dyDescent="0.2">
      <c r="A589" s="42">
        <v>61683</v>
      </c>
      <c r="B589" s="43" t="s">
        <v>6</v>
      </c>
      <c r="C589" s="43" t="s">
        <v>7</v>
      </c>
      <c r="D589" s="43" t="s">
        <v>7</v>
      </c>
      <c r="E589" s="43" t="s">
        <v>7</v>
      </c>
      <c r="F589" s="43" t="s">
        <v>7</v>
      </c>
      <c r="G589" s="43" t="s">
        <v>8</v>
      </c>
      <c r="H589" s="44">
        <v>75</v>
      </c>
      <c r="I589" s="44">
        <v>100</v>
      </c>
      <c r="J589" s="43" t="s">
        <v>16</v>
      </c>
    </row>
    <row r="590" spans="1:10" ht="12.75" x14ac:dyDescent="0.2">
      <c r="A590" s="42">
        <v>61693</v>
      </c>
      <c r="B590" s="43" t="s">
        <v>9</v>
      </c>
      <c r="C590" s="43" t="s">
        <v>7</v>
      </c>
      <c r="D590" s="43" t="s">
        <v>8</v>
      </c>
      <c r="E590" s="43" t="s">
        <v>8</v>
      </c>
      <c r="F590" s="43" t="s">
        <v>7</v>
      </c>
      <c r="G590" s="43" t="s">
        <v>7</v>
      </c>
      <c r="H590" s="44">
        <v>85</v>
      </c>
      <c r="I590" s="44">
        <v>16</v>
      </c>
      <c r="J590" s="43" t="s">
        <v>16</v>
      </c>
    </row>
    <row r="591" spans="1:10" ht="12.75" x14ac:dyDescent="0.2">
      <c r="A591" s="42">
        <v>61811</v>
      </c>
      <c r="B591" s="43" t="s">
        <v>5</v>
      </c>
      <c r="C591" s="43" t="s">
        <v>7</v>
      </c>
      <c r="D591" s="43" t="s">
        <v>7</v>
      </c>
      <c r="E591" s="43" t="s">
        <v>8</v>
      </c>
      <c r="F591" s="43" t="s">
        <v>7</v>
      </c>
      <c r="G591" s="43" t="s">
        <v>7</v>
      </c>
      <c r="H591" s="44">
        <v>75</v>
      </c>
      <c r="I591" s="44">
        <v>20</v>
      </c>
      <c r="J591" s="43" t="s">
        <v>16</v>
      </c>
    </row>
    <row r="592" spans="1:10" ht="12.75" x14ac:dyDescent="0.2">
      <c r="A592" s="42">
        <v>61844</v>
      </c>
      <c r="B592" s="43" t="s">
        <v>10</v>
      </c>
      <c r="C592" s="43" t="s">
        <v>7</v>
      </c>
      <c r="D592" s="43" t="s">
        <v>8</v>
      </c>
      <c r="E592" s="43" t="s">
        <v>8</v>
      </c>
      <c r="F592" s="43" t="s">
        <v>7</v>
      </c>
      <c r="G592" s="43" t="s">
        <v>7</v>
      </c>
      <c r="H592" s="44">
        <v>60</v>
      </c>
      <c r="I592" s="44">
        <v>80</v>
      </c>
      <c r="J592" s="43" t="s">
        <v>16</v>
      </c>
    </row>
    <row r="593" spans="1:10" ht="12.75" x14ac:dyDescent="0.2">
      <c r="A593" s="42">
        <v>62058</v>
      </c>
      <c r="B593" s="43" t="s">
        <v>9</v>
      </c>
      <c r="C593" s="43" t="s">
        <v>7</v>
      </c>
      <c r="D593" s="43" t="s">
        <v>8</v>
      </c>
      <c r="E593" s="43" t="s">
        <v>8</v>
      </c>
      <c r="F593" s="43" t="s">
        <v>8</v>
      </c>
      <c r="G593" s="43" t="s">
        <v>7</v>
      </c>
      <c r="H593" s="44">
        <v>70</v>
      </c>
      <c r="I593" s="44">
        <v>100</v>
      </c>
      <c r="J593" s="43" t="s">
        <v>15</v>
      </c>
    </row>
    <row r="594" spans="1:10" ht="12.75" x14ac:dyDescent="0.2">
      <c r="A594" s="42">
        <v>62084</v>
      </c>
      <c r="B594" s="43" t="s">
        <v>5</v>
      </c>
      <c r="C594" s="43" t="s">
        <v>7</v>
      </c>
      <c r="D594" s="43" t="s">
        <v>8</v>
      </c>
      <c r="E594" s="43" t="s">
        <v>8</v>
      </c>
      <c r="F594" s="43" t="s">
        <v>7</v>
      </c>
      <c r="G594" s="43" t="s">
        <v>7</v>
      </c>
      <c r="H594" s="44">
        <v>76</v>
      </c>
      <c r="I594" s="44">
        <v>50</v>
      </c>
      <c r="J594" s="43" t="s">
        <v>16</v>
      </c>
    </row>
    <row r="595" spans="1:10" ht="12.75" x14ac:dyDescent="0.2">
      <c r="A595" s="42">
        <v>62239</v>
      </c>
      <c r="B595" s="43" t="s">
        <v>6</v>
      </c>
      <c r="C595" s="43" t="s">
        <v>7</v>
      </c>
      <c r="D595" s="43" t="s">
        <v>7</v>
      </c>
      <c r="E595" s="43" t="s">
        <v>7</v>
      </c>
      <c r="F595" s="43" t="s">
        <v>7</v>
      </c>
      <c r="G595" s="43" t="s">
        <v>7</v>
      </c>
      <c r="H595" s="44">
        <v>71</v>
      </c>
      <c r="I595" s="44">
        <v>30</v>
      </c>
      <c r="J595" s="43" t="s">
        <v>16</v>
      </c>
    </row>
    <row r="596" spans="1:10" ht="12.75" x14ac:dyDescent="0.2">
      <c r="A596" s="42">
        <v>62258</v>
      </c>
      <c r="B596" s="43" t="s">
        <v>6</v>
      </c>
      <c r="C596" s="43" t="s">
        <v>7</v>
      </c>
      <c r="D596" s="43" t="s">
        <v>8</v>
      </c>
      <c r="E596" s="43" t="s">
        <v>8</v>
      </c>
      <c r="F596" s="43" t="s">
        <v>7</v>
      </c>
      <c r="G596" s="43" t="s">
        <v>7</v>
      </c>
      <c r="H596" s="44">
        <v>90</v>
      </c>
      <c r="I596" s="44">
        <v>100</v>
      </c>
      <c r="J596" s="43" t="s">
        <v>15</v>
      </c>
    </row>
    <row r="597" spans="1:10" ht="12.75" x14ac:dyDescent="0.2">
      <c r="A597" s="42">
        <v>62262</v>
      </c>
      <c r="B597" s="43" t="s">
        <v>10</v>
      </c>
      <c r="C597" s="43" t="s">
        <v>7</v>
      </c>
      <c r="D597" s="43" t="s">
        <v>7</v>
      </c>
      <c r="E597" s="43" t="s">
        <v>7</v>
      </c>
      <c r="F597" s="43" t="s">
        <v>7</v>
      </c>
      <c r="G597" s="43" t="s">
        <v>7</v>
      </c>
      <c r="H597" s="44">
        <v>70</v>
      </c>
      <c r="I597" s="44">
        <v>20</v>
      </c>
      <c r="J597" s="43" t="s">
        <v>16</v>
      </c>
    </row>
    <row r="598" spans="1:10" ht="12.75" x14ac:dyDescent="0.2">
      <c r="A598" s="42">
        <v>62300</v>
      </c>
      <c r="B598" s="43" t="s">
        <v>10</v>
      </c>
      <c r="C598" s="43" t="s">
        <v>7</v>
      </c>
      <c r="D598" s="43" t="s">
        <v>8</v>
      </c>
      <c r="E598" s="43" t="s">
        <v>7</v>
      </c>
      <c r="F598" s="43" t="s">
        <v>7</v>
      </c>
      <c r="G598" s="43" t="s">
        <v>7</v>
      </c>
      <c r="H598" s="44">
        <v>85</v>
      </c>
      <c r="I598" s="44">
        <v>60</v>
      </c>
      <c r="J598" s="43" t="s">
        <v>16</v>
      </c>
    </row>
    <row r="599" spans="1:10" ht="12.75" x14ac:dyDescent="0.2">
      <c r="A599" s="42">
        <v>62313</v>
      </c>
      <c r="B599" s="43" t="s">
        <v>10</v>
      </c>
      <c r="C599" s="43" t="s">
        <v>7</v>
      </c>
      <c r="D599" s="43" t="s">
        <v>8</v>
      </c>
      <c r="E599" s="43" t="s">
        <v>7</v>
      </c>
      <c r="F599" s="43" t="s">
        <v>8</v>
      </c>
      <c r="G599" s="43" t="s">
        <v>7</v>
      </c>
      <c r="H599" s="44">
        <v>70</v>
      </c>
      <c r="I599" s="44">
        <v>100</v>
      </c>
      <c r="J599" s="43" t="s">
        <v>15</v>
      </c>
    </row>
    <row r="600" spans="1:10" ht="12.75" x14ac:dyDescent="0.2">
      <c r="A600" s="42">
        <v>62368</v>
      </c>
      <c r="B600" s="43" t="s">
        <v>5</v>
      </c>
      <c r="C600" s="43" t="s">
        <v>7</v>
      </c>
      <c r="D600" s="43" t="s">
        <v>8</v>
      </c>
      <c r="E600" s="43" t="s">
        <v>7</v>
      </c>
      <c r="F600" s="43" t="s">
        <v>7</v>
      </c>
      <c r="G600" s="43" t="s">
        <v>7</v>
      </c>
      <c r="H600" s="44">
        <v>73</v>
      </c>
      <c r="I600" s="44">
        <v>30</v>
      </c>
      <c r="J600" s="43" t="s">
        <v>16</v>
      </c>
    </row>
    <row r="601" spans="1:10" ht="12.75" x14ac:dyDescent="0.2">
      <c r="A601" s="42">
        <v>62413</v>
      </c>
      <c r="B601" s="43" t="s">
        <v>9</v>
      </c>
      <c r="C601" s="43" t="s">
        <v>7</v>
      </c>
      <c r="D601" s="43" t="s">
        <v>8</v>
      </c>
      <c r="E601" s="43" t="s">
        <v>7</v>
      </c>
      <c r="F601" s="43" t="s">
        <v>7</v>
      </c>
      <c r="G601" s="43" t="s">
        <v>7</v>
      </c>
      <c r="H601" s="44">
        <v>76</v>
      </c>
      <c r="I601" s="44">
        <v>50</v>
      </c>
      <c r="J601" s="43" t="s">
        <v>16</v>
      </c>
    </row>
    <row r="602" spans="1:10" ht="12.75" x14ac:dyDescent="0.2">
      <c r="A602" s="42">
        <v>62424</v>
      </c>
      <c r="B602" s="43" t="s">
        <v>17</v>
      </c>
      <c r="C602" s="43" t="s">
        <v>7</v>
      </c>
      <c r="D602" s="43" t="s">
        <v>8</v>
      </c>
      <c r="E602" s="43" t="s">
        <v>8</v>
      </c>
      <c r="F602" s="43" t="s">
        <v>8</v>
      </c>
      <c r="G602" s="43" t="s">
        <v>7</v>
      </c>
      <c r="H602" s="44">
        <v>80</v>
      </c>
      <c r="I602" s="44">
        <v>50</v>
      </c>
      <c r="J602" s="43" t="s">
        <v>15</v>
      </c>
    </row>
    <row r="603" spans="1:10" ht="12.75" x14ac:dyDescent="0.2">
      <c r="A603" s="42">
        <v>62644</v>
      </c>
      <c r="B603" s="43" t="s">
        <v>10</v>
      </c>
      <c r="C603" s="43" t="s">
        <v>7</v>
      </c>
      <c r="D603" s="43" t="s">
        <v>8</v>
      </c>
      <c r="E603" s="43" t="s">
        <v>7</v>
      </c>
      <c r="F603" s="43" t="s">
        <v>8</v>
      </c>
      <c r="G603" s="43" t="s">
        <v>7</v>
      </c>
      <c r="H603" s="44">
        <v>95</v>
      </c>
      <c r="I603" s="44">
        <v>100</v>
      </c>
      <c r="J603" s="43" t="s">
        <v>15</v>
      </c>
    </row>
    <row r="604" spans="1:10" ht="12.75" x14ac:dyDescent="0.2">
      <c r="A604" s="42">
        <v>62679</v>
      </c>
      <c r="B604" s="43" t="s">
        <v>10</v>
      </c>
      <c r="C604" s="43" t="s">
        <v>7</v>
      </c>
      <c r="D604" s="43" t="s">
        <v>8</v>
      </c>
      <c r="E604" s="43" t="s">
        <v>8</v>
      </c>
      <c r="F604" s="43" t="s">
        <v>7</v>
      </c>
      <c r="G604" s="43" t="s">
        <v>7</v>
      </c>
      <c r="H604" s="44">
        <v>85</v>
      </c>
      <c r="I604" s="44">
        <v>20</v>
      </c>
      <c r="J604" s="43" t="s">
        <v>16</v>
      </c>
    </row>
    <row r="605" spans="1:10" ht="12.75" x14ac:dyDescent="0.2">
      <c r="A605" s="42">
        <v>62773</v>
      </c>
      <c r="B605" s="43" t="s">
        <v>5</v>
      </c>
      <c r="C605" s="43" t="s">
        <v>7</v>
      </c>
      <c r="D605" s="43" t="s">
        <v>8</v>
      </c>
      <c r="E605" s="43" t="s">
        <v>8</v>
      </c>
      <c r="F605" s="43" t="s">
        <v>8</v>
      </c>
      <c r="G605" s="43" t="s">
        <v>7</v>
      </c>
      <c r="H605" s="44">
        <v>90</v>
      </c>
      <c r="I605" s="44">
        <v>30</v>
      </c>
      <c r="J605" s="43" t="s">
        <v>16</v>
      </c>
    </row>
    <row r="606" spans="1:10" ht="12.75" x14ac:dyDescent="0.2">
      <c r="A606" s="42">
        <v>62861</v>
      </c>
      <c r="B606" s="43" t="s">
        <v>5</v>
      </c>
      <c r="C606" s="43" t="s">
        <v>7</v>
      </c>
      <c r="D606" s="43" t="s">
        <v>8</v>
      </c>
      <c r="E606" s="43" t="s">
        <v>8</v>
      </c>
      <c r="F606" s="43" t="s">
        <v>8</v>
      </c>
      <c r="G606" s="43" t="s">
        <v>7</v>
      </c>
      <c r="H606" s="44">
        <v>90</v>
      </c>
      <c r="I606" s="44">
        <v>100</v>
      </c>
      <c r="J606" s="43" t="s">
        <v>15</v>
      </c>
    </row>
    <row r="607" spans="1:10" ht="12.75" x14ac:dyDescent="0.2">
      <c r="A607" s="42">
        <v>62897</v>
      </c>
      <c r="B607" s="43" t="s">
        <v>5</v>
      </c>
      <c r="C607" s="43" t="s">
        <v>7</v>
      </c>
      <c r="D607" s="43" t="s">
        <v>8</v>
      </c>
      <c r="E607" s="43" t="s">
        <v>7</v>
      </c>
      <c r="F607" s="43" t="s">
        <v>7</v>
      </c>
      <c r="G607" s="43" t="s">
        <v>7</v>
      </c>
      <c r="H607" s="44">
        <v>85</v>
      </c>
      <c r="I607" s="44">
        <v>50</v>
      </c>
      <c r="J607" s="43" t="s">
        <v>16</v>
      </c>
    </row>
    <row r="608" spans="1:10" ht="12.75" x14ac:dyDescent="0.2">
      <c r="A608" s="42">
        <v>62978</v>
      </c>
      <c r="B608" s="43" t="s">
        <v>6</v>
      </c>
      <c r="C608" s="43" t="s">
        <v>7</v>
      </c>
      <c r="D608" s="43" t="s">
        <v>7</v>
      </c>
      <c r="E608" s="43" t="s">
        <v>8</v>
      </c>
      <c r="F608" s="43" t="s">
        <v>7</v>
      </c>
      <c r="G608" s="43" t="s">
        <v>7</v>
      </c>
      <c r="H608" s="44">
        <v>78</v>
      </c>
      <c r="I608" s="44">
        <v>30</v>
      </c>
      <c r="J608" s="43" t="s">
        <v>16</v>
      </c>
    </row>
    <row r="609" spans="1:10" ht="12.75" x14ac:dyDescent="0.2">
      <c r="A609" s="42">
        <v>63007</v>
      </c>
      <c r="B609" s="43" t="s">
        <v>9</v>
      </c>
      <c r="C609" s="43" t="s">
        <v>7</v>
      </c>
      <c r="D609" s="43" t="s">
        <v>8</v>
      </c>
      <c r="E609" s="43" t="s">
        <v>8</v>
      </c>
      <c r="F609" s="43" t="s">
        <v>8</v>
      </c>
      <c r="G609" s="43" t="s">
        <v>7</v>
      </c>
      <c r="H609" s="44">
        <v>70</v>
      </c>
      <c r="I609" s="44">
        <v>100</v>
      </c>
      <c r="J609" s="43" t="s">
        <v>15</v>
      </c>
    </row>
    <row r="610" spans="1:10" ht="12.75" x14ac:dyDescent="0.2">
      <c r="A610" s="42">
        <v>63099</v>
      </c>
      <c r="B610" s="43" t="s">
        <v>6</v>
      </c>
      <c r="C610" s="43" t="s">
        <v>7</v>
      </c>
      <c r="D610" s="43" t="s">
        <v>7</v>
      </c>
      <c r="E610" s="43" t="s">
        <v>7</v>
      </c>
      <c r="F610" s="43" t="s">
        <v>7</v>
      </c>
      <c r="G610" s="43" t="s">
        <v>7</v>
      </c>
      <c r="H610" s="44">
        <v>70</v>
      </c>
      <c r="I610" s="44">
        <v>50</v>
      </c>
      <c r="J610" s="43" t="s">
        <v>16</v>
      </c>
    </row>
    <row r="611" spans="1:10" ht="12.75" x14ac:dyDescent="0.2">
      <c r="A611" s="42">
        <v>63164</v>
      </c>
      <c r="B611" s="43" t="s">
        <v>5</v>
      </c>
      <c r="C611" s="43" t="s">
        <v>7</v>
      </c>
      <c r="D611" s="43" t="s">
        <v>8</v>
      </c>
      <c r="E611" s="43" t="s">
        <v>7</v>
      </c>
      <c r="F611" s="43" t="s">
        <v>7</v>
      </c>
      <c r="G611" s="43" t="s">
        <v>7</v>
      </c>
      <c r="H611" s="44">
        <v>90</v>
      </c>
      <c r="I611" s="44">
        <v>20</v>
      </c>
      <c r="J611" s="43" t="s">
        <v>16</v>
      </c>
    </row>
    <row r="612" spans="1:10" ht="12.75" x14ac:dyDescent="0.2">
      <c r="A612" s="42">
        <v>63199</v>
      </c>
      <c r="B612" s="43" t="s">
        <v>5</v>
      </c>
      <c r="C612" s="43" t="s">
        <v>7</v>
      </c>
      <c r="D612" s="43" t="s">
        <v>8</v>
      </c>
      <c r="E612" s="43" t="s">
        <v>7</v>
      </c>
      <c r="F612" s="43" t="s">
        <v>7</v>
      </c>
      <c r="G612" s="43" t="s">
        <v>7</v>
      </c>
      <c r="H612" s="44">
        <v>85</v>
      </c>
      <c r="I612" s="44">
        <v>75</v>
      </c>
      <c r="J612" s="43" t="s">
        <v>16</v>
      </c>
    </row>
    <row r="613" spans="1:10" ht="12.75" x14ac:dyDescent="0.2">
      <c r="A613" s="42">
        <v>63211</v>
      </c>
      <c r="B613" s="43" t="s">
        <v>9</v>
      </c>
      <c r="C613" s="43" t="s">
        <v>7</v>
      </c>
      <c r="D613" s="43" t="s">
        <v>7</v>
      </c>
      <c r="E613" s="43" t="s">
        <v>7</v>
      </c>
      <c r="F613" s="43" t="s">
        <v>7</v>
      </c>
      <c r="G613" s="43" t="s">
        <v>7</v>
      </c>
      <c r="H613" s="44">
        <v>95</v>
      </c>
      <c r="I613" s="44">
        <v>95</v>
      </c>
      <c r="J613" s="43" t="s">
        <v>15</v>
      </c>
    </row>
    <row r="614" spans="1:10" ht="12.75" x14ac:dyDescent="0.2">
      <c r="A614" s="42">
        <v>63297</v>
      </c>
      <c r="B614" s="43" t="s">
        <v>6</v>
      </c>
      <c r="C614" s="43" t="s">
        <v>7</v>
      </c>
      <c r="D614" s="43" t="s">
        <v>7</v>
      </c>
      <c r="E614" s="43" t="s">
        <v>7</v>
      </c>
      <c r="F614" s="43" t="s">
        <v>7</v>
      </c>
      <c r="G614" s="43" t="s">
        <v>7</v>
      </c>
      <c r="H614" s="44">
        <v>90</v>
      </c>
      <c r="I614" s="44">
        <v>90</v>
      </c>
      <c r="J614" s="43" t="s">
        <v>16</v>
      </c>
    </row>
    <row r="615" spans="1:10" ht="12.75" x14ac:dyDescent="0.2">
      <c r="A615" s="42">
        <v>63329</v>
      </c>
      <c r="B615" s="43" t="s">
        <v>5</v>
      </c>
      <c r="C615" s="43" t="s">
        <v>7</v>
      </c>
      <c r="D615" s="43" t="s">
        <v>7</v>
      </c>
      <c r="E615" s="43" t="s">
        <v>7</v>
      </c>
      <c r="F615" s="43" t="s">
        <v>7</v>
      </c>
      <c r="G615" s="43" t="s">
        <v>7</v>
      </c>
      <c r="H615" s="44">
        <v>70</v>
      </c>
      <c r="I615" s="44">
        <v>70</v>
      </c>
      <c r="J615" s="43" t="s">
        <v>16</v>
      </c>
    </row>
    <row r="616" spans="1:10" ht="12.75" x14ac:dyDescent="0.2">
      <c r="A616" s="42">
        <v>63455</v>
      </c>
      <c r="B616" s="43" t="s">
        <v>5</v>
      </c>
      <c r="C616" s="43" t="s">
        <v>7</v>
      </c>
      <c r="D616" s="43" t="s">
        <v>7</v>
      </c>
      <c r="E616" s="43" t="s">
        <v>7</v>
      </c>
      <c r="F616" s="43" t="s">
        <v>7</v>
      </c>
      <c r="G616" s="43" t="s">
        <v>7</v>
      </c>
      <c r="H616" s="44">
        <v>75</v>
      </c>
      <c r="I616" s="44">
        <v>60</v>
      </c>
      <c r="J616" s="43" t="s">
        <v>16</v>
      </c>
    </row>
    <row r="617" spans="1:10" ht="12.75" x14ac:dyDescent="0.2">
      <c r="A617" s="42">
        <v>63474</v>
      </c>
      <c r="B617" s="43" t="s">
        <v>5</v>
      </c>
      <c r="C617" s="43" t="s">
        <v>7</v>
      </c>
      <c r="D617" s="43" t="s">
        <v>7</v>
      </c>
      <c r="E617" s="43" t="s">
        <v>8</v>
      </c>
      <c r="F617" s="43" t="s">
        <v>7</v>
      </c>
      <c r="G617" s="43" t="s">
        <v>7</v>
      </c>
      <c r="H617" s="44">
        <v>77</v>
      </c>
      <c r="I617" s="44">
        <v>20</v>
      </c>
      <c r="J617" s="43" t="s">
        <v>16</v>
      </c>
    </row>
    <row r="618" spans="1:10" ht="12.75" x14ac:dyDescent="0.2">
      <c r="A618" s="42">
        <v>63515</v>
      </c>
      <c r="B618" s="43" t="s">
        <v>9</v>
      </c>
      <c r="C618" s="43" t="s">
        <v>7</v>
      </c>
      <c r="D618" s="43" t="s">
        <v>7</v>
      </c>
      <c r="E618" s="43" t="s">
        <v>7</v>
      </c>
      <c r="F618" s="43" t="s">
        <v>7</v>
      </c>
      <c r="G618" s="43" t="s">
        <v>7</v>
      </c>
      <c r="H618" s="44">
        <v>75</v>
      </c>
      <c r="I618" s="44">
        <v>10</v>
      </c>
      <c r="J618" s="43" t="s">
        <v>16</v>
      </c>
    </row>
    <row r="619" spans="1:10" ht="12.75" x14ac:dyDescent="0.2">
      <c r="A619" s="42">
        <v>63524</v>
      </c>
      <c r="B619" s="43" t="s">
        <v>10</v>
      </c>
      <c r="C619" s="43" t="s">
        <v>7</v>
      </c>
      <c r="D619" s="43" t="s">
        <v>8</v>
      </c>
      <c r="E619" s="43" t="s">
        <v>7</v>
      </c>
      <c r="F619" s="43" t="s">
        <v>7</v>
      </c>
      <c r="G619" s="43" t="s">
        <v>7</v>
      </c>
      <c r="H619" s="44">
        <v>76</v>
      </c>
      <c r="I619" s="44">
        <v>65</v>
      </c>
      <c r="J619" s="43" t="s">
        <v>16</v>
      </c>
    </row>
    <row r="620" spans="1:10" ht="12.75" x14ac:dyDescent="0.2">
      <c r="A620" s="42">
        <v>63568</v>
      </c>
      <c r="B620" s="43" t="s">
        <v>9</v>
      </c>
      <c r="C620" s="43" t="s">
        <v>7</v>
      </c>
      <c r="D620" s="43" t="s">
        <v>8</v>
      </c>
      <c r="E620" s="43" t="s">
        <v>8</v>
      </c>
      <c r="F620" s="43" t="s">
        <v>7</v>
      </c>
      <c r="G620" s="43" t="s">
        <v>7</v>
      </c>
      <c r="H620" s="44">
        <v>90</v>
      </c>
      <c r="I620" s="44">
        <v>70</v>
      </c>
      <c r="J620" s="43" t="s">
        <v>15</v>
      </c>
    </row>
    <row r="621" spans="1:10" ht="12.75" x14ac:dyDescent="0.2">
      <c r="A621" s="42">
        <v>63576</v>
      </c>
      <c r="B621" s="43" t="s">
        <v>5</v>
      </c>
      <c r="C621" s="43" t="s">
        <v>7</v>
      </c>
      <c r="D621" s="43" t="s">
        <v>7</v>
      </c>
      <c r="E621" s="43" t="s">
        <v>8</v>
      </c>
      <c r="F621" s="43" t="s">
        <v>7</v>
      </c>
      <c r="G621" s="43" t="s">
        <v>7</v>
      </c>
      <c r="H621" s="44">
        <v>60</v>
      </c>
      <c r="I621" s="44">
        <v>60</v>
      </c>
      <c r="J621" s="43" t="s">
        <v>16</v>
      </c>
    </row>
    <row r="622" spans="1:10" ht="12.75" x14ac:dyDescent="0.2">
      <c r="A622" s="42">
        <v>63598</v>
      </c>
      <c r="B622" s="43" t="s">
        <v>10</v>
      </c>
      <c r="C622" s="43" t="s">
        <v>7</v>
      </c>
      <c r="D622" s="43" t="s">
        <v>7</v>
      </c>
      <c r="E622" s="43" t="s">
        <v>7</v>
      </c>
      <c r="F622" s="43" t="s">
        <v>7</v>
      </c>
      <c r="G622" s="43" t="s">
        <v>7</v>
      </c>
      <c r="H622" s="44">
        <v>70</v>
      </c>
      <c r="I622" s="44">
        <v>20</v>
      </c>
      <c r="J622" s="43" t="s">
        <v>16</v>
      </c>
    </row>
    <row r="623" spans="1:10" ht="12.75" x14ac:dyDescent="0.2">
      <c r="A623" s="42">
        <v>63697</v>
      </c>
      <c r="B623" s="43" t="s">
        <v>6</v>
      </c>
      <c r="C623" s="43" t="s">
        <v>7</v>
      </c>
      <c r="D623" s="43" t="s">
        <v>7</v>
      </c>
      <c r="E623" s="43" t="s">
        <v>7</v>
      </c>
      <c r="F623" s="43" t="s">
        <v>7</v>
      </c>
      <c r="G623" s="43" t="s">
        <v>7</v>
      </c>
      <c r="H623" s="44">
        <v>70</v>
      </c>
      <c r="I623" s="44">
        <v>30</v>
      </c>
      <c r="J623" s="43" t="s">
        <v>16</v>
      </c>
    </row>
    <row r="624" spans="1:10" ht="12.75" x14ac:dyDescent="0.2">
      <c r="A624" s="42">
        <v>63721</v>
      </c>
      <c r="B624" s="43" t="s">
        <v>9</v>
      </c>
      <c r="C624" s="43" t="s">
        <v>7</v>
      </c>
      <c r="D624" s="43" t="s">
        <v>7</v>
      </c>
      <c r="E624" s="43" t="s">
        <v>8</v>
      </c>
      <c r="F624" s="43" t="s">
        <v>7</v>
      </c>
      <c r="G624" s="43" t="s">
        <v>7</v>
      </c>
      <c r="H624" s="44">
        <v>73</v>
      </c>
      <c r="I624" s="44">
        <v>25</v>
      </c>
      <c r="J624" s="43" t="s">
        <v>16</v>
      </c>
    </row>
    <row r="625" spans="1:10" ht="12.75" x14ac:dyDescent="0.2">
      <c r="A625" s="42">
        <v>63907</v>
      </c>
      <c r="B625" s="43" t="s">
        <v>5</v>
      </c>
      <c r="C625" s="43" t="s">
        <v>7</v>
      </c>
      <c r="D625" s="43" t="s">
        <v>8</v>
      </c>
      <c r="E625" s="43" t="s">
        <v>7</v>
      </c>
      <c r="F625" s="43" t="s">
        <v>7</v>
      </c>
      <c r="G625" s="43" t="s">
        <v>7</v>
      </c>
      <c r="H625" s="44">
        <v>85</v>
      </c>
      <c r="I625" s="44">
        <v>75</v>
      </c>
      <c r="J625" s="43" t="s">
        <v>16</v>
      </c>
    </row>
    <row r="626" spans="1:10" ht="12.75" x14ac:dyDescent="0.2">
      <c r="A626" s="42">
        <v>63926</v>
      </c>
      <c r="B626" s="43" t="s">
        <v>9</v>
      </c>
      <c r="C626" s="43" t="s">
        <v>7</v>
      </c>
      <c r="D626" s="43" t="s">
        <v>8</v>
      </c>
      <c r="E626" s="43" t="s">
        <v>8</v>
      </c>
      <c r="F626" s="43" t="s">
        <v>8</v>
      </c>
      <c r="G626" s="43" t="s">
        <v>7</v>
      </c>
      <c r="H626" s="44">
        <v>70</v>
      </c>
      <c r="I626" s="44">
        <v>55</v>
      </c>
      <c r="J626" s="43" t="s">
        <v>15</v>
      </c>
    </row>
    <row r="627" spans="1:10" ht="12.75" x14ac:dyDescent="0.2">
      <c r="A627" s="42">
        <v>63957</v>
      </c>
      <c r="B627" s="43" t="s">
        <v>5</v>
      </c>
      <c r="C627" s="43" t="s">
        <v>7</v>
      </c>
      <c r="D627" s="43" t="s">
        <v>8</v>
      </c>
      <c r="E627" s="43" t="s">
        <v>8</v>
      </c>
      <c r="F627" s="43" t="s">
        <v>7</v>
      </c>
      <c r="G627" s="43" t="s">
        <v>7</v>
      </c>
      <c r="H627" s="44">
        <v>70</v>
      </c>
      <c r="I627" s="44">
        <v>40</v>
      </c>
      <c r="J627" s="43" t="s">
        <v>16</v>
      </c>
    </row>
    <row r="628" spans="1:10" ht="12.75" x14ac:dyDescent="0.2">
      <c r="A628" s="42">
        <v>63963</v>
      </c>
      <c r="B628" s="43" t="s">
        <v>5</v>
      </c>
      <c r="C628" s="43" t="s">
        <v>7</v>
      </c>
      <c r="D628" s="43" t="s">
        <v>8</v>
      </c>
      <c r="E628" s="43" t="s">
        <v>7</v>
      </c>
      <c r="F628" s="43" t="s">
        <v>7</v>
      </c>
      <c r="G628" s="43" t="s">
        <v>7</v>
      </c>
      <c r="H628" s="44">
        <v>73</v>
      </c>
      <c r="I628" s="44">
        <v>30</v>
      </c>
      <c r="J628" s="43" t="s">
        <v>16</v>
      </c>
    </row>
    <row r="629" spans="1:10" ht="12.75" x14ac:dyDescent="0.2">
      <c r="A629" s="42">
        <v>64047</v>
      </c>
      <c r="B629" s="43" t="s">
        <v>6</v>
      </c>
      <c r="C629" s="43" t="s">
        <v>7</v>
      </c>
      <c r="D629" s="43" t="s">
        <v>8</v>
      </c>
      <c r="E629" s="43" t="s">
        <v>8</v>
      </c>
      <c r="F629" s="43" t="s">
        <v>8</v>
      </c>
      <c r="G629" s="43" t="s">
        <v>7</v>
      </c>
      <c r="H629" s="44">
        <v>75</v>
      </c>
      <c r="I629" s="44">
        <v>50</v>
      </c>
      <c r="J629" s="43" t="s">
        <v>15</v>
      </c>
    </row>
    <row r="630" spans="1:10" ht="12.75" x14ac:dyDescent="0.2">
      <c r="A630" s="42">
        <v>64123</v>
      </c>
      <c r="B630" s="43" t="s">
        <v>5</v>
      </c>
      <c r="C630" s="43" t="s">
        <v>7</v>
      </c>
      <c r="D630" s="43" t="s">
        <v>8</v>
      </c>
      <c r="E630" s="43" t="s">
        <v>8</v>
      </c>
      <c r="F630" s="43" t="s">
        <v>8</v>
      </c>
      <c r="G630" s="43" t="s">
        <v>7</v>
      </c>
      <c r="H630" s="44">
        <v>90</v>
      </c>
      <c r="I630" s="44">
        <v>90</v>
      </c>
      <c r="J630" s="43" t="s">
        <v>15</v>
      </c>
    </row>
    <row r="631" spans="1:10" ht="12.75" x14ac:dyDescent="0.2">
      <c r="A631" s="42">
        <v>64423</v>
      </c>
      <c r="B631" s="43" t="s">
        <v>9</v>
      </c>
      <c r="C631" s="43" t="s">
        <v>7</v>
      </c>
      <c r="D631" s="43" t="s">
        <v>7</v>
      </c>
      <c r="E631" s="43" t="s">
        <v>8</v>
      </c>
      <c r="F631" s="43" t="s">
        <v>7</v>
      </c>
      <c r="G631" s="43" t="s">
        <v>7</v>
      </c>
      <c r="H631" s="44">
        <v>85</v>
      </c>
      <c r="I631" s="44">
        <v>10</v>
      </c>
      <c r="J631" s="43" t="s">
        <v>16</v>
      </c>
    </row>
    <row r="632" spans="1:10" ht="12.75" x14ac:dyDescent="0.2">
      <c r="A632" s="42">
        <v>64428</v>
      </c>
      <c r="B632" s="43" t="s">
        <v>5</v>
      </c>
      <c r="C632" s="43" t="s">
        <v>7</v>
      </c>
      <c r="D632" s="43" t="s">
        <v>8</v>
      </c>
      <c r="E632" s="43" t="s">
        <v>8</v>
      </c>
      <c r="F632" s="43" t="s">
        <v>7</v>
      </c>
      <c r="G632" s="43" t="s">
        <v>7</v>
      </c>
      <c r="H632" s="44">
        <v>80</v>
      </c>
      <c r="I632" s="44">
        <v>20</v>
      </c>
      <c r="J632" s="43" t="s">
        <v>16</v>
      </c>
    </row>
    <row r="633" spans="1:10" ht="12.75" x14ac:dyDescent="0.2">
      <c r="A633" s="42">
        <v>64433</v>
      </c>
      <c r="B633" s="43" t="s">
        <v>10</v>
      </c>
      <c r="C633" s="43" t="s">
        <v>7</v>
      </c>
      <c r="D633" s="43" t="s">
        <v>8</v>
      </c>
      <c r="E633" s="43" t="s">
        <v>8</v>
      </c>
      <c r="F633" s="43" t="s">
        <v>7</v>
      </c>
      <c r="G633" s="43" t="s">
        <v>7</v>
      </c>
      <c r="H633" s="44">
        <v>85</v>
      </c>
      <c r="I633" s="44">
        <v>20</v>
      </c>
      <c r="J633" s="43" t="s">
        <v>16</v>
      </c>
    </row>
    <row r="634" spans="1:10" ht="12.75" x14ac:dyDescent="0.2">
      <c r="A634" s="42">
        <v>64466</v>
      </c>
      <c r="B634" s="43" t="s">
        <v>6</v>
      </c>
      <c r="C634" s="43" t="s">
        <v>7</v>
      </c>
      <c r="D634" s="43" t="s">
        <v>7</v>
      </c>
      <c r="E634" s="43" t="s">
        <v>7</v>
      </c>
      <c r="F634" s="43" t="s">
        <v>7</v>
      </c>
      <c r="G634" s="43" t="s">
        <v>7</v>
      </c>
      <c r="H634" s="44">
        <v>75</v>
      </c>
      <c r="I634" s="44">
        <v>30</v>
      </c>
      <c r="J634" s="43" t="s">
        <v>16</v>
      </c>
    </row>
    <row r="635" spans="1:10" ht="12.75" x14ac:dyDescent="0.2">
      <c r="A635" s="42">
        <v>64624</v>
      </c>
      <c r="B635" s="43" t="s">
        <v>5</v>
      </c>
      <c r="C635" s="43" t="s">
        <v>7</v>
      </c>
      <c r="D635" s="43" t="s">
        <v>8</v>
      </c>
      <c r="E635" s="43" t="s">
        <v>8</v>
      </c>
      <c r="F635" s="43" t="s">
        <v>7</v>
      </c>
      <c r="G635" s="43" t="s">
        <v>7</v>
      </c>
      <c r="H635" s="44">
        <v>70</v>
      </c>
      <c r="I635" s="44">
        <v>100</v>
      </c>
      <c r="J635" s="43" t="s">
        <v>15</v>
      </c>
    </row>
    <row r="636" spans="1:10" ht="12.75" x14ac:dyDescent="0.2">
      <c r="A636" s="42">
        <v>64675</v>
      </c>
      <c r="B636" s="43" t="s">
        <v>6</v>
      </c>
      <c r="C636" s="43" t="s">
        <v>7</v>
      </c>
      <c r="D636" s="43" t="s">
        <v>7</v>
      </c>
      <c r="E636" s="43" t="s">
        <v>8</v>
      </c>
      <c r="F636" s="43" t="s">
        <v>7</v>
      </c>
      <c r="G636" s="43" t="s">
        <v>7</v>
      </c>
      <c r="H636" s="44">
        <v>75</v>
      </c>
      <c r="I636" s="44">
        <v>40</v>
      </c>
      <c r="J636" s="43" t="s">
        <v>16</v>
      </c>
    </row>
    <row r="637" spans="1:10" ht="12.75" x14ac:dyDescent="0.2">
      <c r="A637" s="42">
        <v>64809</v>
      </c>
      <c r="B637" s="43" t="s">
        <v>6</v>
      </c>
      <c r="C637" s="43" t="s">
        <v>7</v>
      </c>
      <c r="D637" s="43" t="s">
        <v>7</v>
      </c>
      <c r="E637" s="43" t="s">
        <v>7</v>
      </c>
      <c r="F637" s="43" t="s">
        <v>7</v>
      </c>
      <c r="G637" s="43" t="s">
        <v>7</v>
      </c>
      <c r="H637" s="44">
        <v>68</v>
      </c>
      <c r="I637" s="44">
        <v>30</v>
      </c>
      <c r="J637" s="43" t="s">
        <v>16</v>
      </c>
    </row>
    <row r="638" spans="1:10" ht="12.75" x14ac:dyDescent="0.2">
      <c r="A638" s="42">
        <v>64818</v>
      </c>
      <c r="B638" s="43" t="s">
        <v>6</v>
      </c>
      <c r="C638" s="43" t="s">
        <v>7</v>
      </c>
      <c r="D638" s="43" t="s">
        <v>8</v>
      </c>
      <c r="E638" s="43" t="s">
        <v>8</v>
      </c>
      <c r="F638" s="43" t="s">
        <v>7</v>
      </c>
      <c r="G638" s="43" t="s">
        <v>7</v>
      </c>
      <c r="H638" s="44">
        <v>75</v>
      </c>
      <c r="I638" s="44">
        <v>40</v>
      </c>
      <c r="J638" s="43" t="s">
        <v>16</v>
      </c>
    </row>
    <row r="639" spans="1:10" ht="12.75" x14ac:dyDescent="0.2">
      <c r="A639" s="42">
        <v>64820</v>
      </c>
      <c r="B639" s="43" t="s">
        <v>10</v>
      </c>
      <c r="C639" s="43" t="s">
        <v>7</v>
      </c>
      <c r="D639" s="43" t="s">
        <v>8</v>
      </c>
      <c r="E639" s="43" t="s">
        <v>7</v>
      </c>
      <c r="F639" s="43" t="s">
        <v>8</v>
      </c>
      <c r="G639" s="43" t="s">
        <v>7</v>
      </c>
      <c r="H639" s="44">
        <v>99</v>
      </c>
      <c r="I639" s="44">
        <v>100</v>
      </c>
      <c r="J639" s="43" t="s">
        <v>15</v>
      </c>
    </row>
    <row r="640" spans="1:10" ht="12.75" x14ac:dyDescent="0.2">
      <c r="A640" s="42">
        <v>64860</v>
      </c>
      <c r="B640" s="43" t="s">
        <v>10</v>
      </c>
      <c r="C640" s="43" t="s">
        <v>7</v>
      </c>
      <c r="D640" s="43" t="s">
        <v>8</v>
      </c>
      <c r="E640" s="43" t="s">
        <v>7</v>
      </c>
      <c r="F640" s="43" t="s">
        <v>7</v>
      </c>
      <c r="G640" s="43" t="s">
        <v>7</v>
      </c>
      <c r="H640" s="44">
        <v>70</v>
      </c>
      <c r="I640" s="44">
        <v>40</v>
      </c>
      <c r="J640" s="43" t="s">
        <v>16</v>
      </c>
    </row>
    <row r="641" spans="1:10" ht="12.75" x14ac:dyDescent="0.2">
      <c r="A641" s="42">
        <v>64871</v>
      </c>
      <c r="B641" s="43" t="s">
        <v>9</v>
      </c>
      <c r="C641" s="43" t="s">
        <v>7</v>
      </c>
      <c r="D641" s="43" t="s">
        <v>7</v>
      </c>
      <c r="E641" s="43" t="s">
        <v>7</v>
      </c>
      <c r="F641" s="43" t="s">
        <v>7</v>
      </c>
      <c r="G641" s="43" t="s">
        <v>7</v>
      </c>
      <c r="H641" s="44">
        <v>95</v>
      </c>
      <c r="I641" s="44">
        <v>20</v>
      </c>
      <c r="J641" s="43" t="s">
        <v>16</v>
      </c>
    </row>
    <row r="642" spans="1:10" ht="12.75" x14ac:dyDescent="0.2">
      <c r="A642" s="42">
        <v>64873</v>
      </c>
      <c r="B642" s="43" t="s">
        <v>6</v>
      </c>
      <c r="C642" s="43" t="s">
        <v>7</v>
      </c>
      <c r="D642" s="43" t="s">
        <v>8</v>
      </c>
      <c r="E642" s="43" t="s">
        <v>8</v>
      </c>
      <c r="F642" s="43" t="s">
        <v>7</v>
      </c>
      <c r="G642" s="43" t="s">
        <v>7</v>
      </c>
      <c r="H642" s="44">
        <v>95</v>
      </c>
      <c r="I642" s="44">
        <v>100</v>
      </c>
      <c r="J642" s="43" t="s">
        <v>15</v>
      </c>
    </row>
    <row r="643" spans="1:10" ht="12.75" x14ac:dyDescent="0.2">
      <c r="A643" s="42">
        <v>64984</v>
      </c>
      <c r="B643" s="43" t="s">
        <v>10</v>
      </c>
      <c r="C643" s="43" t="s">
        <v>7</v>
      </c>
      <c r="D643" s="43" t="s">
        <v>8</v>
      </c>
      <c r="E643" s="43" t="s">
        <v>7</v>
      </c>
      <c r="F643" s="43" t="s">
        <v>8</v>
      </c>
      <c r="G643" s="43" t="s">
        <v>7</v>
      </c>
      <c r="H643" s="44">
        <v>95</v>
      </c>
      <c r="I643" s="44">
        <v>100</v>
      </c>
      <c r="J643" s="43" t="s">
        <v>15</v>
      </c>
    </row>
    <row r="644" spans="1:10" ht="12.75" x14ac:dyDescent="0.2">
      <c r="A644" s="42">
        <v>64995</v>
      </c>
      <c r="B644" s="43" t="s">
        <v>5</v>
      </c>
      <c r="C644" s="43" t="s">
        <v>7</v>
      </c>
      <c r="D644" s="43" t="s">
        <v>7</v>
      </c>
      <c r="E644" s="43" t="s">
        <v>8</v>
      </c>
      <c r="F644" s="43" t="s">
        <v>7</v>
      </c>
      <c r="G644" s="43" t="s">
        <v>7</v>
      </c>
      <c r="H644" s="44">
        <v>80</v>
      </c>
      <c r="I644" s="44">
        <v>55</v>
      </c>
      <c r="J644" s="43" t="s">
        <v>16</v>
      </c>
    </row>
    <row r="645" spans="1:10" ht="12.75" x14ac:dyDescent="0.2">
      <c r="A645" s="42">
        <v>65018</v>
      </c>
      <c r="B645" s="43" t="s">
        <v>5</v>
      </c>
      <c r="C645" s="43" t="s">
        <v>7</v>
      </c>
      <c r="D645" s="43" t="s">
        <v>8</v>
      </c>
      <c r="E645" s="43" t="s">
        <v>8</v>
      </c>
      <c r="F645" s="43" t="s">
        <v>8</v>
      </c>
      <c r="G645" s="43" t="s">
        <v>7</v>
      </c>
      <c r="H645" s="44">
        <v>90</v>
      </c>
      <c r="I645" s="44">
        <v>100</v>
      </c>
      <c r="J645" s="43" t="s">
        <v>15</v>
      </c>
    </row>
    <row r="646" spans="1:10" ht="12.75" x14ac:dyDescent="0.2">
      <c r="A646" s="42">
        <v>65065</v>
      </c>
      <c r="B646" s="43" t="s">
        <v>6</v>
      </c>
      <c r="C646" s="43" t="s">
        <v>7</v>
      </c>
      <c r="D646" s="43" t="s">
        <v>8</v>
      </c>
      <c r="E646" s="43" t="s">
        <v>8</v>
      </c>
      <c r="F646" s="43" t="s">
        <v>7</v>
      </c>
      <c r="G646" s="43" t="s">
        <v>7</v>
      </c>
      <c r="H646" s="44">
        <v>80</v>
      </c>
      <c r="I646" s="44">
        <v>100</v>
      </c>
      <c r="J646" s="43" t="s">
        <v>15</v>
      </c>
    </row>
    <row r="647" spans="1:10" ht="12.75" x14ac:dyDescent="0.2">
      <c r="A647" s="42">
        <v>65071</v>
      </c>
      <c r="B647" s="43" t="s">
        <v>5</v>
      </c>
      <c r="C647" s="43" t="s">
        <v>7</v>
      </c>
      <c r="D647" s="43" t="s">
        <v>8</v>
      </c>
      <c r="E647" s="43" t="s">
        <v>8</v>
      </c>
      <c r="F647" s="43" t="s">
        <v>8</v>
      </c>
      <c r="G647" s="43" t="s">
        <v>7</v>
      </c>
      <c r="H647" s="44">
        <v>90</v>
      </c>
      <c r="I647" s="44">
        <v>90</v>
      </c>
      <c r="J647" s="43" t="s">
        <v>15</v>
      </c>
    </row>
    <row r="648" spans="1:10" ht="12.75" x14ac:dyDescent="0.2">
      <c r="A648" s="42">
        <v>65144</v>
      </c>
      <c r="B648" s="43" t="s">
        <v>10</v>
      </c>
      <c r="C648" s="43" t="s">
        <v>7</v>
      </c>
      <c r="D648" s="43" t="s">
        <v>8</v>
      </c>
      <c r="E648" s="43" t="s">
        <v>7</v>
      </c>
      <c r="F648" s="43" t="s">
        <v>7</v>
      </c>
      <c r="G648" s="43" t="s">
        <v>7</v>
      </c>
      <c r="H648" s="44">
        <v>70</v>
      </c>
      <c r="I648" s="44">
        <v>70</v>
      </c>
      <c r="J648" s="43" t="s">
        <v>16</v>
      </c>
    </row>
    <row r="649" spans="1:10" ht="12.75" x14ac:dyDescent="0.2">
      <c r="A649" s="42">
        <v>65474</v>
      </c>
      <c r="B649" s="43" t="s">
        <v>6</v>
      </c>
      <c r="C649" s="43" t="s">
        <v>7</v>
      </c>
      <c r="D649" s="43" t="s">
        <v>8</v>
      </c>
      <c r="E649" s="43" t="s">
        <v>8</v>
      </c>
      <c r="F649" s="43" t="s">
        <v>7</v>
      </c>
      <c r="G649" s="43" t="s">
        <v>7</v>
      </c>
      <c r="H649" s="44">
        <v>80</v>
      </c>
      <c r="I649" s="44">
        <v>60</v>
      </c>
      <c r="J649" s="43" t="s">
        <v>16</v>
      </c>
    </row>
    <row r="650" spans="1:10" ht="12.75" x14ac:dyDescent="0.2">
      <c r="A650" s="42">
        <v>65480</v>
      </c>
      <c r="B650" s="43" t="s">
        <v>6</v>
      </c>
      <c r="C650" s="43" t="s">
        <v>7</v>
      </c>
      <c r="D650" s="43" t="s">
        <v>8</v>
      </c>
      <c r="E650" s="43" t="s">
        <v>7</v>
      </c>
      <c r="F650" s="43" t="s">
        <v>7</v>
      </c>
      <c r="G650" s="43" t="s">
        <v>7</v>
      </c>
      <c r="H650" s="44">
        <v>73</v>
      </c>
      <c r="I650" s="44">
        <v>20</v>
      </c>
      <c r="J650" s="43" t="s">
        <v>16</v>
      </c>
    </row>
    <row r="651" spans="1:10" ht="12.75" x14ac:dyDescent="0.2">
      <c r="A651" s="42">
        <v>65577</v>
      </c>
      <c r="B651" s="43" t="s">
        <v>5</v>
      </c>
      <c r="C651" s="43" t="s">
        <v>7</v>
      </c>
      <c r="D651" s="43" t="s">
        <v>7</v>
      </c>
      <c r="E651" s="43" t="s">
        <v>8</v>
      </c>
      <c r="F651" s="43" t="s">
        <v>7</v>
      </c>
      <c r="G651" s="43" t="s">
        <v>7</v>
      </c>
      <c r="H651" s="44">
        <v>82</v>
      </c>
      <c r="I651" s="44">
        <v>60</v>
      </c>
      <c r="J651" s="43" t="s">
        <v>16</v>
      </c>
    </row>
    <row r="652" spans="1:10" ht="12.75" x14ac:dyDescent="0.2">
      <c r="A652" s="42">
        <v>65771</v>
      </c>
      <c r="B652" s="43" t="s">
        <v>6</v>
      </c>
      <c r="C652" s="43" t="s">
        <v>7</v>
      </c>
      <c r="D652" s="43" t="s">
        <v>7</v>
      </c>
      <c r="E652" s="43" t="s">
        <v>8</v>
      </c>
      <c r="F652" s="43" t="s">
        <v>7</v>
      </c>
      <c r="G652" s="43" t="s">
        <v>7</v>
      </c>
      <c r="H652" s="44">
        <v>73</v>
      </c>
      <c r="I652" s="44">
        <v>30</v>
      </c>
      <c r="J652" s="43" t="s">
        <v>16</v>
      </c>
    </row>
    <row r="653" spans="1:10" ht="12.75" x14ac:dyDescent="0.2">
      <c r="A653" s="42">
        <v>65801</v>
      </c>
      <c r="B653" s="43" t="s">
        <v>6</v>
      </c>
      <c r="C653" s="43" t="s">
        <v>7</v>
      </c>
      <c r="D653" s="43" t="s">
        <v>8</v>
      </c>
      <c r="E653" s="43" t="s">
        <v>7</v>
      </c>
      <c r="F653" s="43" t="s">
        <v>7</v>
      </c>
      <c r="G653" s="43" t="s">
        <v>7</v>
      </c>
      <c r="H653" s="44">
        <v>90</v>
      </c>
      <c r="I653" s="44">
        <v>100</v>
      </c>
      <c r="J653" s="43" t="s">
        <v>15</v>
      </c>
    </row>
    <row r="654" spans="1:10" ht="12.75" x14ac:dyDescent="0.2">
      <c r="A654" s="42">
        <v>65805</v>
      </c>
      <c r="B654" s="43" t="s">
        <v>6</v>
      </c>
      <c r="C654" s="43" t="s">
        <v>7</v>
      </c>
      <c r="D654" s="43" t="s">
        <v>7</v>
      </c>
      <c r="E654" s="43" t="s">
        <v>7</v>
      </c>
      <c r="F654" s="43" t="s">
        <v>7</v>
      </c>
      <c r="G654" s="43" t="s">
        <v>7</v>
      </c>
      <c r="H654" s="44">
        <v>75</v>
      </c>
      <c r="I654" s="44">
        <v>75</v>
      </c>
      <c r="J654" s="43" t="s">
        <v>16</v>
      </c>
    </row>
    <row r="655" spans="1:10" ht="12.75" x14ac:dyDescent="0.2">
      <c r="A655" s="42">
        <v>65830</v>
      </c>
      <c r="B655" s="43" t="s">
        <v>10</v>
      </c>
      <c r="C655" s="43" t="s">
        <v>7</v>
      </c>
      <c r="D655" s="43" t="s">
        <v>7</v>
      </c>
      <c r="E655" s="43" t="s">
        <v>8</v>
      </c>
      <c r="F655" s="43" t="s">
        <v>7</v>
      </c>
      <c r="G655" s="43" t="s">
        <v>7</v>
      </c>
      <c r="H655" s="44">
        <v>75</v>
      </c>
      <c r="I655" s="44">
        <v>40</v>
      </c>
      <c r="J655" s="43" t="s">
        <v>16</v>
      </c>
    </row>
    <row r="656" spans="1:10" ht="12.75" x14ac:dyDescent="0.2">
      <c r="A656" s="42">
        <v>65857</v>
      </c>
      <c r="B656" s="43" t="s">
        <v>5</v>
      </c>
      <c r="C656" s="43" t="s">
        <v>7</v>
      </c>
      <c r="D656" s="43" t="s">
        <v>8</v>
      </c>
      <c r="E656" s="43" t="s">
        <v>8</v>
      </c>
      <c r="F656" s="43" t="s">
        <v>7</v>
      </c>
      <c r="G656" s="43" t="s">
        <v>7</v>
      </c>
      <c r="H656" s="44">
        <v>85</v>
      </c>
      <c r="I656" s="44">
        <v>100</v>
      </c>
      <c r="J656" s="43" t="s">
        <v>15</v>
      </c>
    </row>
    <row r="657" spans="1:10" ht="12.75" x14ac:dyDescent="0.2">
      <c r="A657" s="42">
        <v>65886</v>
      </c>
      <c r="B657" s="43" t="s">
        <v>5</v>
      </c>
      <c r="C657" s="43" t="s">
        <v>7</v>
      </c>
      <c r="D657" s="43" t="s">
        <v>8</v>
      </c>
      <c r="E657" s="43" t="s">
        <v>8</v>
      </c>
      <c r="F657" s="43" t="s">
        <v>8</v>
      </c>
      <c r="G657" s="43" t="s">
        <v>7</v>
      </c>
      <c r="H657" s="44">
        <v>80</v>
      </c>
      <c r="I657" s="44">
        <v>50</v>
      </c>
      <c r="J657" s="43" t="s">
        <v>15</v>
      </c>
    </row>
    <row r="658" spans="1:10" ht="12.75" x14ac:dyDescent="0.2">
      <c r="A658" s="42">
        <v>66060</v>
      </c>
      <c r="B658" s="43" t="s">
        <v>10</v>
      </c>
      <c r="C658" s="43" t="s">
        <v>7</v>
      </c>
      <c r="D658" s="43" t="s">
        <v>8</v>
      </c>
      <c r="E658" s="43" t="s">
        <v>8</v>
      </c>
      <c r="F658" s="43" t="s">
        <v>8</v>
      </c>
      <c r="G658" s="43" t="s">
        <v>7</v>
      </c>
      <c r="H658" s="44">
        <v>70</v>
      </c>
      <c r="I658" s="44">
        <v>100</v>
      </c>
      <c r="J658" s="43" t="s">
        <v>15</v>
      </c>
    </row>
    <row r="659" spans="1:10" ht="12.75" x14ac:dyDescent="0.2">
      <c r="A659" s="42">
        <v>66086</v>
      </c>
      <c r="B659" s="43" t="s">
        <v>6</v>
      </c>
      <c r="C659" s="43" t="s">
        <v>7</v>
      </c>
      <c r="D659" s="43" t="s">
        <v>8</v>
      </c>
      <c r="E659" s="43" t="s">
        <v>7</v>
      </c>
      <c r="F659" s="43" t="s">
        <v>7</v>
      </c>
      <c r="G659" s="43" t="s">
        <v>7</v>
      </c>
      <c r="H659" s="44">
        <v>60</v>
      </c>
      <c r="I659" s="44">
        <v>60</v>
      </c>
      <c r="J659" s="43" t="s">
        <v>16</v>
      </c>
    </row>
    <row r="660" spans="1:10" ht="12.75" x14ac:dyDescent="0.2">
      <c r="A660" s="42">
        <v>66240</v>
      </c>
      <c r="B660" s="43" t="s">
        <v>9</v>
      </c>
      <c r="C660" s="43" t="s">
        <v>7</v>
      </c>
      <c r="D660" s="43" t="s">
        <v>8</v>
      </c>
      <c r="E660" s="43" t="s">
        <v>7</v>
      </c>
      <c r="F660" s="43" t="s">
        <v>7</v>
      </c>
      <c r="G660" s="43" t="s">
        <v>7</v>
      </c>
      <c r="H660" s="44">
        <v>73</v>
      </c>
      <c r="I660" s="44">
        <v>20</v>
      </c>
      <c r="J660" s="43" t="s">
        <v>16</v>
      </c>
    </row>
    <row r="661" spans="1:10" ht="12.75" x14ac:dyDescent="0.2">
      <c r="A661" s="42">
        <v>66331</v>
      </c>
      <c r="B661" s="43" t="s">
        <v>6</v>
      </c>
      <c r="C661" s="43" t="s">
        <v>7</v>
      </c>
      <c r="D661" s="43" t="s">
        <v>7</v>
      </c>
      <c r="E661" s="43" t="s">
        <v>7</v>
      </c>
      <c r="F661" s="43" t="s">
        <v>7</v>
      </c>
      <c r="G661" s="43" t="s">
        <v>8</v>
      </c>
      <c r="H661" s="44">
        <v>75</v>
      </c>
      <c r="I661" s="44">
        <v>100</v>
      </c>
      <c r="J661" s="43" t="s">
        <v>16</v>
      </c>
    </row>
    <row r="662" spans="1:10" ht="12.75" x14ac:dyDescent="0.2">
      <c r="A662" s="42">
        <v>66337</v>
      </c>
      <c r="B662" s="43" t="s">
        <v>10</v>
      </c>
      <c r="C662" s="43" t="s">
        <v>7</v>
      </c>
      <c r="D662" s="43" t="s">
        <v>7</v>
      </c>
      <c r="E662" s="43" t="s">
        <v>7</v>
      </c>
      <c r="F662" s="43" t="s">
        <v>7</v>
      </c>
      <c r="G662" s="43" t="s">
        <v>7</v>
      </c>
      <c r="H662" s="44">
        <v>80</v>
      </c>
      <c r="I662" s="44">
        <v>25</v>
      </c>
      <c r="J662" s="43" t="s">
        <v>16</v>
      </c>
    </row>
    <row r="663" spans="1:10" ht="12.75" x14ac:dyDescent="0.2">
      <c r="A663" s="42">
        <v>66399</v>
      </c>
      <c r="B663" s="43" t="s">
        <v>17</v>
      </c>
      <c r="C663" s="43" t="s">
        <v>7</v>
      </c>
      <c r="D663" s="43" t="s">
        <v>8</v>
      </c>
      <c r="E663" s="43" t="s">
        <v>8</v>
      </c>
      <c r="F663" s="43" t="s">
        <v>8</v>
      </c>
      <c r="G663" s="43" t="s">
        <v>7</v>
      </c>
      <c r="H663" s="44">
        <v>80</v>
      </c>
      <c r="I663" s="44">
        <v>53</v>
      </c>
      <c r="J663" s="43" t="s">
        <v>15</v>
      </c>
    </row>
    <row r="664" spans="1:10" ht="12.75" x14ac:dyDescent="0.2">
      <c r="A664" s="42">
        <v>66575</v>
      </c>
      <c r="B664" s="43" t="s">
        <v>5</v>
      </c>
      <c r="C664" s="43" t="s">
        <v>7</v>
      </c>
      <c r="D664" s="43" t="s">
        <v>7</v>
      </c>
      <c r="E664" s="43" t="s">
        <v>8</v>
      </c>
      <c r="F664" s="43" t="s">
        <v>7</v>
      </c>
      <c r="G664" s="43" t="s">
        <v>7</v>
      </c>
      <c r="H664" s="44">
        <v>60</v>
      </c>
      <c r="I664" s="44">
        <v>60</v>
      </c>
      <c r="J664" s="43" t="s">
        <v>16</v>
      </c>
    </row>
    <row r="665" spans="1:10" ht="12.75" x14ac:dyDescent="0.2">
      <c r="A665" s="42">
        <v>66608</v>
      </c>
      <c r="B665" s="43" t="s">
        <v>6</v>
      </c>
      <c r="C665" s="43" t="s">
        <v>7</v>
      </c>
      <c r="D665" s="43" t="s">
        <v>7</v>
      </c>
      <c r="E665" s="43" t="s">
        <v>7</v>
      </c>
      <c r="F665" s="43" t="s">
        <v>7</v>
      </c>
      <c r="G665" s="43" t="s">
        <v>7</v>
      </c>
      <c r="H665" s="44">
        <v>75</v>
      </c>
      <c r="I665" s="44">
        <v>75</v>
      </c>
      <c r="J665" s="43" t="s">
        <v>16</v>
      </c>
    </row>
    <row r="666" spans="1:10" ht="12.75" x14ac:dyDescent="0.2">
      <c r="A666" s="42">
        <v>66653</v>
      </c>
      <c r="B666" s="43" t="s">
        <v>6</v>
      </c>
      <c r="C666" s="43" t="s">
        <v>8</v>
      </c>
      <c r="D666" s="43" t="s">
        <v>7</v>
      </c>
      <c r="E666" s="43" t="s">
        <v>8</v>
      </c>
      <c r="F666" s="43" t="s">
        <v>7</v>
      </c>
      <c r="G666" s="43" t="s">
        <v>7</v>
      </c>
      <c r="H666" s="44">
        <v>55</v>
      </c>
      <c r="I666" s="44">
        <v>75</v>
      </c>
      <c r="J666" s="43" t="s">
        <v>15</v>
      </c>
    </row>
    <row r="667" spans="1:10" ht="12.75" x14ac:dyDescent="0.2">
      <c r="A667" s="42">
        <v>66672</v>
      </c>
      <c r="B667" s="43" t="s">
        <v>5</v>
      </c>
      <c r="C667" s="43" t="s">
        <v>7</v>
      </c>
      <c r="D667" s="43" t="s">
        <v>7</v>
      </c>
      <c r="E667" s="43" t="s">
        <v>8</v>
      </c>
      <c r="F667" s="43" t="s">
        <v>7</v>
      </c>
      <c r="G667" s="43" t="s">
        <v>7</v>
      </c>
      <c r="H667" s="44">
        <v>68</v>
      </c>
      <c r="I667" s="44">
        <v>20</v>
      </c>
      <c r="J667" s="43" t="s">
        <v>16</v>
      </c>
    </row>
    <row r="668" spans="1:10" ht="12.75" x14ac:dyDescent="0.2">
      <c r="A668" s="42">
        <v>66814</v>
      </c>
      <c r="B668" s="43" t="s">
        <v>6</v>
      </c>
      <c r="C668" s="43" t="s">
        <v>7</v>
      </c>
      <c r="D668" s="43" t="s">
        <v>8</v>
      </c>
      <c r="E668" s="43" t="s">
        <v>7</v>
      </c>
      <c r="F668" s="43" t="s">
        <v>7</v>
      </c>
      <c r="G668" s="43" t="s">
        <v>7</v>
      </c>
      <c r="H668" s="44">
        <v>78</v>
      </c>
      <c r="I668" s="44">
        <v>60</v>
      </c>
      <c r="J668" s="43" t="s">
        <v>16</v>
      </c>
    </row>
    <row r="669" spans="1:10" ht="12.75" x14ac:dyDescent="0.2">
      <c r="A669" s="42">
        <v>66821</v>
      </c>
      <c r="B669" s="43" t="s">
        <v>10</v>
      </c>
      <c r="C669" s="43" t="s">
        <v>7</v>
      </c>
      <c r="D669" s="43" t="s">
        <v>8</v>
      </c>
      <c r="E669" s="43" t="s">
        <v>7</v>
      </c>
      <c r="F669" s="43" t="s">
        <v>8</v>
      </c>
      <c r="G669" s="43" t="s">
        <v>8</v>
      </c>
      <c r="H669" s="44">
        <v>90</v>
      </c>
      <c r="I669" s="44">
        <v>50</v>
      </c>
      <c r="J669" s="43" t="s">
        <v>15</v>
      </c>
    </row>
    <row r="670" spans="1:10" ht="12.75" x14ac:dyDescent="0.2">
      <c r="A670" s="42">
        <v>66887</v>
      </c>
      <c r="B670" s="43" t="s">
        <v>6</v>
      </c>
      <c r="C670" s="43" t="s">
        <v>7</v>
      </c>
      <c r="D670" s="43" t="s">
        <v>7</v>
      </c>
      <c r="E670" s="43" t="s">
        <v>8</v>
      </c>
      <c r="F670" s="43" t="s">
        <v>7</v>
      </c>
      <c r="G670" s="43" t="s">
        <v>7</v>
      </c>
      <c r="H670" s="44">
        <v>70</v>
      </c>
      <c r="I670" s="44">
        <v>60</v>
      </c>
      <c r="J670" s="43" t="s">
        <v>16</v>
      </c>
    </row>
    <row r="671" spans="1:10" ht="12.75" x14ac:dyDescent="0.2">
      <c r="A671" s="42">
        <v>67023</v>
      </c>
      <c r="B671" s="43" t="s">
        <v>10</v>
      </c>
      <c r="C671" s="43" t="s">
        <v>7</v>
      </c>
      <c r="D671" s="43" t="s">
        <v>8</v>
      </c>
      <c r="E671" s="43" t="s">
        <v>8</v>
      </c>
      <c r="F671" s="43" t="s">
        <v>7</v>
      </c>
      <c r="G671" s="43" t="s">
        <v>7</v>
      </c>
      <c r="H671" s="44">
        <v>80</v>
      </c>
      <c r="I671" s="44">
        <v>10</v>
      </c>
      <c r="J671" s="43" t="s">
        <v>16</v>
      </c>
    </row>
    <row r="672" spans="1:10" ht="12.75" x14ac:dyDescent="0.2">
      <c r="A672" s="42">
        <v>67159</v>
      </c>
      <c r="B672" s="43" t="s">
        <v>10</v>
      </c>
      <c r="C672" s="43" t="s">
        <v>7</v>
      </c>
      <c r="D672" s="43" t="s">
        <v>8</v>
      </c>
      <c r="E672" s="43" t="s">
        <v>7</v>
      </c>
      <c r="F672" s="43" t="s">
        <v>8</v>
      </c>
      <c r="G672" s="43" t="s">
        <v>7</v>
      </c>
      <c r="H672" s="44">
        <v>99</v>
      </c>
      <c r="I672" s="44">
        <v>100</v>
      </c>
      <c r="J672" s="43" t="s">
        <v>15</v>
      </c>
    </row>
    <row r="673" spans="1:10" ht="12.75" x14ac:dyDescent="0.2">
      <c r="A673" s="42">
        <v>67196</v>
      </c>
      <c r="B673" s="43" t="s">
        <v>6</v>
      </c>
      <c r="C673" s="43" t="s">
        <v>7</v>
      </c>
      <c r="D673" s="43" t="s">
        <v>8</v>
      </c>
      <c r="E673" s="43" t="s">
        <v>7</v>
      </c>
      <c r="F673" s="43" t="s">
        <v>7</v>
      </c>
      <c r="G673" s="43" t="s">
        <v>7</v>
      </c>
      <c r="H673" s="44">
        <v>82</v>
      </c>
      <c r="I673" s="44">
        <v>70</v>
      </c>
      <c r="J673" s="43" t="s">
        <v>16</v>
      </c>
    </row>
    <row r="674" spans="1:10" ht="12.75" x14ac:dyDescent="0.2">
      <c r="A674" s="42">
        <v>67314</v>
      </c>
      <c r="B674" s="43" t="s">
        <v>6</v>
      </c>
      <c r="C674" s="43" t="s">
        <v>7</v>
      </c>
      <c r="D674" s="43" t="s">
        <v>8</v>
      </c>
      <c r="E674" s="43" t="s">
        <v>8</v>
      </c>
      <c r="F674" s="43" t="s">
        <v>7</v>
      </c>
      <c r="G674" s="43" t="s">
        <v>7</v>
      </c>
      <c r="H674" s="44">
        <v>75</v>
      </c>
      <c r="I674" s="44">
        <v>75</v>
      </c>
      <c r="J674" s="43" t="s">
        <v>15</v>
      </c>
    </row>
    <row r="675" spans="1:10" ht="12.75" x14ac:dyDescent="0.2">
      <c r="A675" s="42">
        <v>67339</v>
      </c>
      <c r="B675" s="43" t="s">
        <v>10</v>
      </c>
      <c r="C675" s="43" t="s">
        <v>7</v>
      </c>
      <c r="D675" s="43" t="s">
        <v>8</v>
      </c>
      <c r="E675" s="43" t="s">
        <v>8</v>
      </c>
      <c r="F675" s="43" t="s">
        <v>7</v>
      </c>
      <c r="G675" s="43" t="s">
        <v>7</v>
      </c>
      <c r="H675" s="44">
        <v>70</v>
      </c>
      <c r="I675" s="44">
        <v>40</v>
      </c>
      <c r="J675" s="43" t="s">
        <v>16</v>
      </c>
    </row>
    <row r="676" spans="1:10" ht="12.75" x14ac:dyDescent="0.2">
      <c r="A676" s="42">
        <v>67342</v>
      </c>
      <c r="B676" s="43" t="s">
        <v>6</v>
      </c>
      <c r="C676" s="43" t="s">
        <v>7</v>
      </c>
      <c r="D676" s="43" t="s">
        <v>8</v>
      </c>
      <c r="E676" s="43" t="s">
        <v>7</v>
      </c>
      <c r="F676" s="43" t="s">
        <v>7</v>
      </c>
      <c r="G676" s="43" t="s">
        <v>7</v>
      </c>
      <c r="H676" s="44">
        <v>70</v>
      </c>
      <c r="I676" s="44">
        <v>50</v>
      </c>
      <c r="J676" s="43" t="s">
        <v>16</v>
      </c>
    </row>
    <row r="677" spans="1:10" ht="12.75" x14ac:dyDescent="0.2">
      <c r="A677" s="42">
        <v>67469</v>
      </c>
      <c r="B677" s="43" t="s">
        <v>9</v>
      </c>
      <c r="C677" s="43" t="s">
        <v>7</v>
      </c>
      <c r="D677" s="43" t="s">
        <v>7</v>
      </c>
      <c r="E677" s="43" t="s">
        <v>8</v>
      </c>
      <c r="F677" s="43" t="s">
        <v>7</v>
      </c>
      <c r="G677" s="43" t="s">
        <v>7</v>
      </c>
      <c r="H677" s="44">
        <v>85</v>
      </c>
      <c r="I677" s="44">
        <v>10</v>
      </c>
      <c r="J677" s="43" t="s">
        <v>16</v>
      </c>
    </row>
    <row r="678" spans="1:10" ht="12.75" x14ac:dyDescent="0.2">
      <c r="A678" s="42">
        <v>67515</v>
      </c>
      <c r="B678" s="43" t="s">
        <v>10</v>
      </c>
      <c r="C678" s="43" t="s">
        <v>7</v>
      </c>
      <c r="D678" s="43" t="s">
        <v>7</v>
      </c>
      <c r="E678" s="43" t="s">
        <v>7</v>
      </c>
      <c r="F678" s="43" t="s">
        <v>7</v>
      </c>
      <c r="G678" s="43" t="s">
        <v>7</v>
      </c>
      <c r="H678" s="44">
        <v>75</v>
      </c>
      <c r="I678" s="44">
        <v>55</v>
      </c>
      <c r="J678" s="43" t="s">
        <v>16</v>
      </c>
    </row>
    <row r="679" spans="1:10" ht="12.75" x14ac:dyDescent="0.2">
      <c r="A679" s="42">
        <v>67532</v>
      </c>
      <c r="B679" s="43" t="s">
        <v>6</v>
      </c>
      <c r="C679" s="43" t="s">
        <v>7</v>
      </c>
      <c r="D679" s="43" t="s">
        <v>8</v>
      </c>
      <c r="E679" s="43" t="s">
        <v>7</v>
      </c>
      <c r="F679" s="43" t="s">
        <v>7</v>
      </c>
      <c r="G679" s="43" t="s">
        <v>7</v>
      </c>
      <c r="H679" s="44">
        <v>75</v>
      </c>
      <c r="I679" s="44">
        <v>85</v>
      </c>
      <c r="J679" s="43" t="s">
        <v>16</v>
      </c>
    </row>
    <row r="680" spans="1:10" ht="12.75" x14ac:dyDescent="0.2">
      <c r="A680" s="42">
        <v>67589</v>
      </c>
      <c r="B680" s="43" t="s">
        <v>6</v>
      </c>
      <c r="C680" s="43" t="s">
        <v>7</v>
      </c>
      <c r="D680" s="43" t="s">
        <v>7</v>
      </c>
      <c r="E680" s="43" t="s">
        <v>8</v>
      </c>
      <c r="F680" s="43" t="s">
        <v>7</v>
      </c>
      <c r="G680" s="43" t="s">
        <v>7</v>
      </c>
      <c r="H680" s="44">
        <v>75</v>
      </c>
      <c r="I680" s="44">
        <v>70</v>
      </c>
      <c r="J680" s="43" t="s">
        <v>16</v>
      </c>
    </row>
    <row r="681" spans="1:10" ht="12.75" x14ac:dyDescent="0.2">
      <c r="A681" s="42">
        <v>67658</v>
      </c>
      <c r="B681" s="43" t="s">
        <v>6</v>
      </c>
      <c r="C681" s="43" t="s">
        <v>7</v>
      </c>
      <c r="D681" s="43" t="s">
        <v>7</v>
      </c>
      <c r="E681" s="43" t="s">
        <v>7</v>
      </c>
      <c r="F681" s="43" t="s">
        <v>7</v>
      </c>
      <c r="G681" s="43" t="s">
        <v>7</v>
      </c>
      <c r="H681" s="44">
        <v>70</v>
      </c>
      <c r="I681" s="44">
        <v>60</v>
      </c>
      <c r="J681" s="43" t="s">
        <v>16</v>
      </c>
    </row>
    <row r="682" spans="1:10" ht="12.75" x14ac:dyDescent="0.2">
      <c r="A682" s="42">
        <v>67814</v>
      </c>
      <c r="B682" s="43" t="s">
        <v>6</v>
      </c>
      <c r="C682" s="43" t="s">
        <v>7</v>
      </c>
      <c r="D682" s="43" t="s">
        <v>7</v>
      </c>
      <c r="E682" s="43" t="s">
        <v>7</v>
      </c>
      <c r="F682" s="43" t="s">
        <v>7</v>
      </c>
      <c r="G682" s="43" t="s">
        <v>7</v>
      </c>
      <c r="H682" s="44">
        <v>71</v>
      </c>
      <c r="I682" s="44">
        <v>20</v>
      </c>
      <c r="J682" s="43" t="s">
        <v>16</v>
      </c>
    </row>
    <row r="683" spans="1:10" ht="12.75" x14ac:dyDescent="0.2">
      <c r="A683" s="42">
        <v>67859</v>
      </c>
      <c r="B683" s="43" t="s">
        <v>10</v>
      </c>
      <c r="C683" s="43" t="s">
        <v>7</v>
      </c>
      <c r="D683" s="43" t="s">
        <v>8</v>
      </c>
      <c r="E683" s="43" t="s">
        <v>7</v>
      </c>
      <c r="F683" s="43" t="s">
        <v>7</v>
      </c>
      <c r="G683" s="43" t="s">
        <v>7</v>
      </c>
      <c r="H683" s="44">
        <v>79</v>
      </c>
      <c r="I683" s="44">
        <v>40</v>
      </c>
      <c r="J683" s="43" t="s">
        <v>16</v>
      </c>
    </row>
    <row r="684" spans="1:10" ht="12.75" x14ac:dyDescent="0.2">
      <c r="A684" s="42">
        <v>67904</v>
      </c>
      <c r="B684" s="43" t="s">
        <v>10</v>
      </c>
      <c r="C684" s="43" t="s">
        <v>7</v>
      </c>
      <c r="D684" s="43" t="s">
        <v>8</v>
      </c>
      <c r="E684" s="43" t="s">
        <v>8</v>
      </c>
      <c r="F684" s="43" t="s">
        <v>7</v>
      </c>
      <c r="G684" s="43" t="s">
        <v>7</v>
      </c>
      <c r="H684" s="44">
        <v>75</v>
      </c>
      <c r="I684" s="44">
        <v>30</v>
      </c>
      <c r="J684" s="43" t="s">
        <v>15</v>
      </c>
    </row>
    <row r="685" spans="1:10" ht="12.75" x14ac:dyDescent="0.2">
      <c r="A685" s="42">
        <v>67925</v>
      </c>
      <c r="B685" s="43" t="s">
        <v>5</v>
      </c>
      <c r="C685" s="43" t="s">
        <v>7</v>
      </c>
      <c r="D685" s="43" t="s">
        <v>7</v>
      </c>
      <c r="E685" s="43" t="s">
        <v>7</v>
      </c>
      <c r="F685" s="43" t="s">
        <v>7</v>
      </c>
      <c r="G685" s="43" t="s">
        <v>7</v>
      </c>
      <c r="H685" s="44">
        <v>75</v>
      </c>
      <c r="I685" s="44">
        <v>20</v>
      </c>
      <c r="J685" s="43" t="s">
        <v>16</v>
      </c>
    </row>
    <row r="686" spans="1:10" ht="12.75" x14ac:dyDescent="0.2">
      <c r="A686" s="42">
        <v>67930</v>
      </c>
      <c r="B686" s="43" t="s">
        <v>9</v>
      </c>
      <c r="C686" s="43" t="s">
        <v>7</v>
      </c>
      <c r="D686" s="43" t="s">
        <v>8</v>
      </c>
      <c r="E686" s="43" t="s">
        <v>8</v>
      </c>
      <c r="F686" s="43" t="s">
        <v>8</v>
      </c>
      <c r="G686" s="43" t="s">
        <v>7</v>
      </c>
      <c r="H686" s="44">
        <v>70</v>
      </c>
      <c r="I686" s="44">
        <v>100</v>
      </c>
      <c r="J686" s="43" t="s">
        <v>15</v>
      </c>
    </row>
    <row r="687" spans="1:10" ht="12.75" x14ac:dyDescent="0.2">
      <c r="A687" s="42">
        <v>67934</v>
      </c>
      <c r="B687" s="43" t="s">
        <v>6</v>
      </c>
      <c r="C687" s="43" t="s">
        <v>8</v>
      </c>
      <c r="D687" s="43" t="s">
        <v>7</v>
      </c>
      <c r="E687" s="43" t="s">
        <v>8</v>
      </c>
      <c r="F687" s="43" t="s">
        <v>7</v>
      </c>
      <c r="G687" s="43" t="s">
        <v>7</v>
      </c>
      <c r="H687" s="44">
        <v>50</v>
      </c>
      <c r="I687" s="44">
        <v>100</v>
      </c>
      <c r="J687" s="43" t="s">
        <v>15</v>
      </c>
    </row>
    <row r="688" spans="1:10" ht="12.75" x14ac:dyDescent="0.2">
      <c r="A688" s="42">
        <v>67970</v>
      </c>
      <c r="B688" s="43" t="s">
        <v>9</v>
      </c>
      <c r="C688" s="43" t="s">
        <v>7</v>
      </c>
      <c r="D688" s="43" t="s">
        <v>7</v>
      </c>
      <c r="E688" s="43" t="s">
        <v>7</v>
      </c>
      <c r="F688" s="43" t="s">
        <v>7</v>
      </c>
      <c r="G688" s="43" t="s">
        <v>7</v>
      </c>
      <c r="H688" s="44">
        <v>78</v>
      </c>
      <c r="I688" s="44">
        <v>35</v>
      </c>
      <c r="J688" s="43" t="s">
        <v>16</v>
      </c>
    </row>
    <row r="689" spans="1:10" ht="12.75" x14ac:dyDescent="0.2">
      <c r="A689" s="42">
        <v>67998</v>
      </c>
      <c r="B689" s="43" t="s">
        <v>6</v>
      </c>
      <c r="C689" s="43" t="s">
        <v>7</v>
      </c>
      <c r="D689" s="43" t="s">
        <v>7</v>
      </c>
      <c r="E689" s="43" t="s">
        <v>8</v>
      </c>
      <c r="F689" s="43" t="s">
        <v>7</v>
      </c>
      <c r="G689" s="43" t="s">
        <v>7</v>
      </c>
      <c r="H689" s="44">
        <v>73</v>
      </c>
      <c r="I689" s="44">
        <v>40</v>
      </c>
      <c r="J689" s="43" t="s">
        <v>16</v>
      </c>
    </row>
    <row r="690" spans="1:10" ht="12.75" x14ac:dyDescent="0.2">
      <c r="A690" s="42">
        <v>68006</v>
      </c>
      <c r="B690" s="43" t="s">
        <v>6</v>
      </c>
      <c r="C690" s="43" t="s">
        <v>7</v>
      </c>
      <c r="D690" s="43" t="s">
        <v>7</v>
      </c>
      <c r="E690" s="43" t="s">
        <v>7</v>
      </c>
      <c r="F690" s="43" t="s">
        <v>7</v>
      </c>
      <c r="G690" s="43" t="s">
        <v>7</v>
      </c>
      <c r="H690" s="44">
        <v>65</v>
      </c>
      <c r="I690" s="44">
        <v>30</v>
      </c>
      <c r="J690" s="43" t="s">
        <v>16</v>
      </c>
    </row>
    <row r="691" spans="1:10" ht="12.75" x14ac:dyDescent="0.2">
      <c r="A691" s="42">
        <v>68025</v>
      </c>
      <c r="B691" s="43" t="s">
        <v>9</v>
      </c>
      <c r="C691" s="43" t="s">
        <v>8</v>
      </c>
      <c r="D691" s="43" t="s">
        <v>7</v>
      </c>
      <c r="E691" s="43" t="s">
        <v>8</v>
      </c>
      <c r="F691" s="43" t="s">
        <v>7</v>
      </c>
      <c r="G691" s="43" t="s">
        <v>7</v>
      </c>
      <c r="H691" s="44">
        <v>80</v>
      </c>
      <c r="I691" s="44">
        <v>80</v>
      </c>
      <c r="J691" s="43" t="s">
        <v>15</v>
      </c>
    </row>
    <row r="692" spans="1:10" ht="12.75" x14ac:dyDescent="0.2">
      <c r="A692" s="42">
        <v>68028</v>
      </c>
      <c r="B692" s="43" t="s">
        <v>9</v>
      </c>
      <c r="C692" s="43" t="s">
        <v>7</v>
      </c>
      <c r="D692" s="43" t="s">
        <v>7</v>
      </c>
      <c r="E692" s="43" t="s">
        <v>8</v>
      </c>
      <c r="F692" s="43" t="s">
        <v>8</v>
      </c>
      <c r="G692" s="43" t="s">
        <v>7</v>
      </c>
      <c r="H692" s="44">
        <v>97</v>
      </c>
      <c r="I692" s="44">
        <v>95</v>
      </c>
      <c r="J692" s="43" t="s">
        <v>15</v>
      </c>
    </row>
    <row r="693" spans="1:10" ht="12.75" x14ac:dyDescent="0.2">
      <c r="A693" s="42">
        <v>68116</v>
      </c>
      <c r="B693" s="43" t="s">
        <v>10</v>
      </c>
      <c r="C693" s="43" t="s">
        <v>8</v>
      </c>
      <c r="D693" s="43" t="s">
        <v>8</v>
      </c>
      <c r="E693" s="43" t="s">
        <v>8</v>
      </c>
      <c r="F693" s="43" t="s">
        <v>8</v>
      </c>
      <c r="G693" s="43" t="s">
        <v>7</v>
      </c>
      <c r="H693" s="44">
        <v>90</v>
      </c>
      <c r="I693" s="44">
        <v>100</v>
      </c>
      <c r="J693" s="43" t="s">
        <v>15</v>
      </c>
    </row>
    <row r="694" spans="1:10" ht="12.75" x14ac:dyDescent="0.2">
      <c r="A694" s="42">
        <v>68175</v>
      </c>
      <c r="B694" s="43" t="s">
        <v>6</v>
      </c>
      <c r="C694" s="43" t="s">
        <v>7</v>
      </c>
      <c r="D694" s="43" t="s">
        <v>8</v>
      </c>
      <c r="E694" s="43" t="s">
        <v>7</v>
      </c>
      <c r="F694" s="43" t="s">
        <v>7</v>
      </c>
      <c r="G694" s="43" t="s">
        <v>7</v>
      </c>
      <c r="H694" s="44">
        <v>90</v>
      </c>
      <c r="I694" s="44">
        <v>100</v>
      </c>
      <c r="J694" s="43" t="s">
        <v>15</v>
      </c>
    </row>
    <row r="695" spans="1:10" ht="12.75" x14ac:dyDescent="0.2">
      <c r="A695" s="42">
        <v>68176</v>
      </c>
      <c r="B695" s="43" t="s">
        <v>5</v>
      </c>
      <c r="C695" s="43" t="s">
        <v>8</v>
      </c>
      <c r="D695" s="43" t="s">
        <v>7</v>
      </c>
      <c r="E695" s="43" t="s">
        <v>8</v>
      </c>
      <c r="F695" s="43" t="s">
        <v>8</v>
      </c>
      <c r="G695" s="43" t="s">
        <v>7</v>
      </c>
      <c r="H695" s="44">
        <v>95</v>
      </c>
      <c r="I695" s="44">
        <v>75</v>
      </c>
      <c r="J695" s="43" t="s">
        <v>15</v>
      </c>
    </row>
    <row r="696" spans="1:10" ht="12.75" x14ac:dyDescent="0.2">
      <c r="A696" s="42">
        <v>68191</v>
      </c>
      <c r="B696" s="43" t="s">
        <v>5</v>
      </c>
      <c r="C696" s="43" t="s">
        <v>7</v>
      </c>
      <c r="D696" s="43" t="s">
        <v>8</v>
      </c>
      <c r="E696" s="43" t="s">
        <v>7</v>
      </c>
      <c r="F696" s="43" t="s">
        <v>7</v>
      </c>
      <c r="G696" s="43" t="s">
        <v>7</v>
      </c>
      <c r="H696" s="44">
        <v>70</v>
      </c>
      <c r="I696" s="44">
        <v>60</v>
      </c>
      <c r="J696" s="43" t="s">
        <v>16</v>
      </c>
    </row>
    <row r="697" spans="1:10" ht="12.75" x14ac:dyDescent="0.2">
      <c r="A697" s="42">
        <v>68197</v>
      </c>
      <c r="B697" s="43" t="s">
        <v>10</v>
      </c>
      <c r="C697" s="43" t="s">
        <v>7</v>
      </c>
      <c r="D697" s="43" t="s">
        <v>7</v>
      </c>
      <c r="E697" s="43" t="s">
        <v>7</v>
      </c>
      <c r="F697" s="43" t="s">
        <v>8</v>
      </c>
      <c r="G697" s="43" t="s">
        <v>7</v>
      </c>
      <c r="H697" s="44">
        <v>95</v>
      </c>
      <c r="I697" s="44">
        <v>100</v>
      </c>
      <c r="J697" s="43" t="s">
        <v>15</v>
      </c>
    </row>
    <row r="698" spans="1:10" ht="12.75" x14ac:dyDescent="0.2">
      <c r="A698" s="42">
        <v>68294</v>
      </c>
      <c r="B698" s="43" t="s">
        <v>9</v>
      </c>
      <c r="C698" s="43" t="s">
        <v>7</v>
      </c>
      <c r="D698" s="43" t="s">
        <v>8</v>
      </c>
      <c r="E698" s="43" t="s">
        <v>7</v>
      </c>
      <c r="F698" s="43" t="s">
        <v>7</v>
      </c>
      <c r="G698" s="43" t="s">
        <v>7</v>
      </c>
      <c r="H698" s="44">
        <v>76</v>
      </c>
      <c r="I698" s="44">
        <v>30</v>
      </c>
      <c r="J698" s="43" t="s">
        <v>16</v>
      </c>
    </row>
    <row r="699" spans="1:10" ht="12.75" x14ac:dyDescent="0.2">
      <c r="A699" s="42">
        <v>68323</v>
      </c>
      <c r="B699" s="43" t="s">
        <v>10</v>
      </c>
      <c r="C699" s="43" t="s">
        <v>7</v>
      </c>
      <c r="D699" s="43" t="s">
        <v>8</v>
      </c>
      <c r="E699" s="43" t="s">
        <v>8</v>
      </c>
      <c r="F699" s="43" t="s">
        <v>7</v>
      </c>
      <c r="G699" s="43" t="s">
        <v>7</v>
      </c>
      <c r="H699" s="44">
        <v>95</v>
      </c>
      <c r="I699" s="44">
        <v>35</v>
      </c>
      <c r="J699" s="43" t="s">
        <v>15</v>
      </c>
    </row>
    <row r="700" spans="1:10" ht="12.75" x14ac:dyDescent="0.2">
      <c r="A700" s="42">
        <v>68329</v>
      </c>
      <c r="B700" s="43" t="s">
        <v>9</v>
      </c>
      <c r="C700" s="43" t="s">
        <v>7</v>
      </c>
      <c r="D700" s="43" t="s">
        <v>7</v>
      </c>
      <c r="E700" s="43" t="s">
        <v>7</v>
      </c>
      <c r="F700" s="43" t="s">
        <v>7</v>
      </c>
      <c r="G700" s="43" t="s">
        <v>7</v>
      </c>
      <c r="H700" s="44">
        <v>80</v>
      </c>
      <c r="I700" s="44">
        <v>20</v>
      </c>
      <c r="J700" s="43" t="s">
        <v>16</v>
      </c>
    </row>
    <row r="701" spans="1:10" ht="12.75" x14ac:dyDescent="0.2">
      <c r="A701" s="42">
        <v>68335</v>
      </c>
      <c r="B701" s="43" t="s">
        <v>6</v>
      </c>
      <c r="C701" s="43" t="s">
        <v>7</v>
      </c>
      <c r="D701" s="43" t="s">
        <v>7</v>
      </c>
      <c r="E701" s="43" t="s">
        <v>8</v>
      </c>
      <c r="F701" s="43" t="s">
        <v>7</v>
      </c>
      <c r="G701" s="43" t="s">
        <v>7</v>
      </c>
      <c r="H701" s="44">
        <v>78</v>
      </c>
      <c r="I701" s="44">
        <v>30</v>
      </c>
      <c r="J701" s="43" t="s">
        <v>16</v>
      </c>
    </row>
    <row r="702" spans="1:10" ht="12.75" x14ac:dyDescent="0.2">
      <c r="A702" s="42">
        <v>68377</v>
      </c>
      <c r="B702" s="43" t="s">
        <v>6</v>
      </c>
      <c r="C702" s="43" t="s">
        <v>7</v>
      </c>
      <c r="D702" s="43" t="s">
        <v>7</v>
      </c>
      <c r="E702" s="43" t="s">
        <v>8</v>
      </c>
      <c r="F702" s="43" t="s">
        <v>7</v>
      </c>
      <c r="G702" s="43" t="s">
        <v>7</v>
      </c>
      <c r="H702" s="44">
        <v>73</v>
      </c>
      <c r="I702" s="44">
        <v>30</v>
      </c>
      <c r="J702" s="43" t="s">
        <v>16</v>
      </c>
    </row>
    <row r="703" spans="1:10" ht="12.75" x14ac:dyDescent="0.2">
      <c r="A703" s="42">
        <v>68426</v>
      </c>
      <c r="B703" s="43" t="s">
        <v>6</v>
      </c>
      <c r="C703" s="43" t="s">
        <v>7</v>
      </c>
      <c r="D703" s="43" t="s">
        <v>8</v>
      </c>
      <c r="E703" s="43" t="s">
        <v>7</v>
      </c>
      <c r="F703" s="43" t="s">
        <v>7</v>
      </c>
      <c r="G703" s="43" t="s">
        <v>7</v>
      </c>
      <c r="H703" s="44">
        <v>90</v>
      </c>
      <c r="I703" s="44">
        <v>100</v>
      </c>
      <c r="J703" s="43" t="s">
        <v>15</v>
      </c>
    </row>
    <row r="704" spans="1:10" ht="12.75" x14ac:dyDescent="0.2">
      <c r="A704" s="42">
        <v>68450</v>
      </c>
      <c r="B704" s="43" t="s">
        <v>10</v>
      </c>
      <c r="C704" s="43" t="s">
        <v>7</v>
      </c>
      <c r="D704" s="43" t="s">
        <v>7</v>
      </c>
      <c r="E704" s="43" t="s">
        <v>8</v>
      </c>
      <c r="F704" s="43" t="s">
        <v>7</v>
      </c>
      <c r="G704" s="43" t="s">
        <v>7</v>
      </c>
      <c r="H704" s="44">
        <v>70</v>
      </c>
      <c r="I704" s="44">
        <v>50</v>
      </c>
      <c r="J704" s="43" t="s">
        <v>16</v>
      </c>
    </row>
    <row r="705" spans="1:10" ht="12.75" x14ac:dyDescent="0.2">
      <c r="A705" s="42">
        <v>68456</v>
      </c>
      <c r="B705" s="43" t="s">
        <v>10</v>
      </c>
      <c r="C705" s="43" t="s">
        <v>7</v>
      </c>
      <c r="D705" s="43" t="s">
        <v>8</v>
      </c>
      <c r="E705" s="43" t="s">
        <v>7</v>
      </c>
      <c r="F705" s="43" t="s">
        <v>8</v>
      </c>
      <c r="G705" s="43" t="s">
        <v>7</v>
      </c>
      <c r="H705" s="44">
        <v>99</v>
      </c>
      <c r="I705" s="44">
        <v>100</v>
      </c>
      <c r="J705" s="43" t="s">
        <v>15</v>
      </c>
    </row>
    <row r="706" spans="1:10" ht="12.75" x14ac:dyDescent="0.2">
      <c r="A706" s="42">
        <v>68536</v>
      </c>
      <c r="B706" s="43" t="s">
        <v>10</v>
      </c>
      <c r="C706" s="43" t="s">
        <v>7</v>
      </c>
      <c r="D706" s="43" t="s">
        <v>7</v>
      </c>
      <c r="E706" s="43" t="s">
        <v>7</v>
      </c>
      <c r="F706" s="43" t="s">
        <v>8</v>
      </c>
      <c r="G706" s="43" t="s">
        <v>7</v>
      </c>
      <c r="H706" s="44">
        <v>95</v>
      </c>
      <c r="I706" s="44">
        <v>95</v>
      </c>
      <c r="J706" s="43" t="s">
        <v>15</v>
      </c>
    </row>
    <row r="707" spans="1:10" ht="12.75" x14ac:dyDescent="0.2">
      <c r="A707" s="42">
        <v>68573</v>
      </c>
      <c r="B707" s="43" t="s">
        <v>10</v>
      </c>
      <c r="C707" s="43" t="s">
        <v>7</v>
      </c>
      <c r="D707" s="43" t="s">
        <v>8</v>
      </c>
      <c r="E707" s="43" t="s">
        <v>8</v>
      </c>
      <c r="F707" s="43" t="s">
        <v>8</v>
      </c>
      <c r="G707" s="43" t="s">
        <v>7</v>
      </c>
      <c r="H707" s="44">
        <v>90</v>
      </c>
      <c r="I707" s="44">
        <v>95</v>
      </c>
      <c r="J707" s="43" t="s">
        <v>15</v>
      </c>
    </row>
    <row r="708" spans="1:10" ht="12.75" x14ac:dyDescent="0.2">
      <c r="A708" s="42">
        <v>68583</v>
      </c>
      <c r="B708" s="43" t="s">
        <v>10</v>
      </c>
      <c r="C708" s="43" t="s">
        <v>7</v>
      </c>
      <c r="D708" s="43" t="s">
        <v>7</v>
      </c>
      <c r="E708" s="43" t="s">
        <v>7</v>
      </c>
      <c r="F708" s="43" t="s">
        <v>7</v>
      </c>
      <c r="G708" s="43" t="s">
        <v>7</v>
      </c>
      <c r="H708" s="44">
        <v>70</v>
      </c>
      <c r="I708" s="44">
        <v>20</v>
      </c>
      <c r="J708" s="43" t="s">
        <v>16</v>
      </c>
    </row>
    <row r="709" spans="1:10" ht="12.75" x14ac:dyDescent="0.2">
      <c r="A709" s="42">
        <v>68910</v>
      </c>
      <c r="B709" s="43" t="s">
        <v>6</v>
      </c>
      <c r="C709" s="43" t="s">
        <v>7</v>
      </c>
      <c r="D709" s="43" t="s">
        <v>8</v>
      </c>
      <c r="E709" s="43" t="s">
        <v>8</v>
      </c>
      <c r="F709" s="43" t="s">
        <v>7</v>
      </c>
      <c r="G709" s="43" t="s">
        <v>7</v>
      </c>
      <c r="H709" s="44">
        <v>81</v>
      </c>
      <c r="I709" s="44">
        <v>80</v>
      </c>
      <c r="J709" s="43" t="s">
        <v>16</v>
      </c>
    </row>
    <row r="710" spans="1:10" ht="12.75" x14ac:dyDescent="0.2">
      <c r="A710" s="42">
        <v>68932</v>
      </c>
      <c r="B710" s="43" t="s">
        <v>5</v>
      </c>
      <c r="C710" s="43" t="s">
        <v>8</v>
      </c>
      <c r="D710" s="43" t="s">
        <v>7</v>
      </c>
      <c r="E710" s="43" t="s">
        <v>8</v>
      </c>
      <c r="F710" s="43" t="s">
        <v>8</v>
      </c>
      <c r="G710" s="43" t="s">
        <v>7</v>
      </c>
      <c r="H710" s="44">
        <v>95</v>
      </c>
      <c r="I710" s="44">
        <v>90</v>
      </c>
      <c r="J710" s="43" t="s">
        <v>15</v>
      </c>
    </row>
    <row r="711" spans="1:10" ht="12.75" x14ac:dyDescent="0.2">
      <c r="A711" s="42">
        <v>69008</v>
      </c>
      <c r="B711" s="43" t="s">
        <v>10</v>
      </c>
      <c r="C711" s="43" t="s">
        <v>8</v>
      </c>
      <c r="D711" s="43" t="s">
        <v>8</v>
      </c>
      <c r="E711" s="43" t="s">
        <v>8</v>
      </c>
      <c r="F711" s="43" t="s">
        <v>8</v>
      </c>
      <c r="G711" s="43" t="s">
        <v>7</v>
      </c>
      <c r="H711" s="44">
        <v>90</v>
      </c>
      <c r="I711" s="44">
        <v>100</v>
      </c>
      <c r="J711" s="43" t="s">
        <v>15</v>
      </c>
    </row>
    <row r="712" spans="1:10" ht="12.75" x14ac:dyDescent="0.2">
      <c r="A712" s="42">
        <v>69120</v>
      </c>
      <c r="B712" s="43" t="s">
        <v>10</v>
      </c>
      <c r="C712" s="43" t="s">
        <v>7</v>
      </c>
      <c r="D712" s="43" t="s">
        <v>8</v>
      </c>
      <c r="E712" s="43" t="s">
        <v>8</v>
      </c>
      <c r="F712" s="43" t="s">
        <v>7</v>
      </c>
      <c r="G712" s="43" t="s">
        <v>7</v>
      </c>
      <c r="H712" s="44">
        <v>90</v>
      </c>
      <c r="I712" s="44">
        <v>50</v>
      </c>
      <c r="J712" s="43" t="s">
        <v>15</v>
      </c>
    </row>
    <row r="713" spans="1:10" ht="12.75" x14ac:dyDescent="0.2">
      <c r="A713" s="42">
        <v>69346</v>
      </c>
      <c r="B713" s="43" t="s">
        <v>5</v>
      </c>
      <c r="C713" s="43" t="s">
        <v>7</v>
      </c>
      <c r="D713" s="43" t="s">
        <v>7</v>
      </c>
      <c r="E713" s="43" t="s">
        <v>7</v>
      </c>
      <c r="F713" s="43" t="s">
        <v>7</v>
      </c>
      <c r="G713" s="43" t="s">
        <v>7</v>
      </c>
      <c r="H713" s="44">
        <v>70</v>
      </c>
      <c r="I713" s="44">
        <v>40</v>
      </c>
      <c r="J713" s="43" t="s">
        <v>16</v>
      </c>
    </row>
    <row r="714" spans="1:10" ht="12.75" x14ac:dyDescent="0.2">
      <c r="A714" s="42">
        <v>69398</v>
      </c>
      <c r="B714" s="43" t="s">
        <v>10</v>
      </c>
      <c r="C714" s="43" t="s">
        <v>7</v>
      </c>
      <c r="D714" s="43" t="s">
        <v>7</v>
      </c>
      <c r="E714" s="43" t="s">
        <v>8</v>
      </c>
      <c r="F714" s="43" t="s">
        <v>8</v>
      </c>
      <c r="G714" s="43" t="s">
        <v>7</v>
      </c>
      <c r="H714" s="44">
        <v>75</v>
      </c>
      <c r="I714" s="44">
        <v>100</v>
      </c>
      <c r="J714" s="43" t="s">
        <v>15</v>
      </c>
    </row>
    <row r="715" spans="1:10" ht="12.75" x14ac:dyDescent="0.2">
      <c r="A715" s="42">
        <v>69661</v>
      </c>
      <c r="B715" s="43" t="s">
        <v>5</v>
      </c>
      <c r="C715" s="43" t="s">
        <v>7</v>
      </c>
      <c r="D715" s="43" t="s">
        <v>8</v>
      </c>
      <c r="E715" s="43" t="s">
        <v>7</v>
      </c>
      <c r="F715" s="43" t="s">
        <v>7</v>
      </c>
      <c r="G715" s="43" t="s">
        <v>7</v>
      </c>
      <c r="H715" s="44">
        <v>85</v>
      </c>
      <c r="I715" s="44">
        <v>50</v>
      </c>
      <c r="J715" s="43" t="s">
        <v>16</v>
      </c>
    </row>
    <row r="716" spans="1:10" ht="12.75" x14ac:dyDescent="0.2">
      <c r="A716" s="42">
        <v>69679</v>
      </c>
      <c r="B716" s="43" t="s">
        <v>10</v>
      </c>
      <c r="C716" s="43" t="s">
        <v>7</v>
      </c>
      <c r="D716" s="43" t="s">
        <v>7</v>
      </c>
      <c r="E716" s="43" t="s">
        <v>8</v>
      </c>
      <c r="F716" s="43" t="s">
        <v>7</v>
      </c>
      <c r="G716" s="43" t="s">
        <v>7</v>
      </c>
      <c r="H716" s="44">
        <v>75</v>
      </c>
      <c r="I716" s="44">
        <v>15</v>
      </c>
      <c r="J716" s="43" t="s">
        <v>16</v>
      </c>
    </row>
    <row r="717" spans="1:10" ht="12.75" x14ac:dyDescent="0.2">
      <c r="A717" s="42">
        <v>69729</v>
      </c>
      <c r="B717" s="43" t="s">
        <v>10</v>
      </c>
      <c r="C717" s="43" t="s">
        <v>7</v>
      </c>
      <c r="D717" s="43" t="s">
        <v>8</v>
      </c>
      <c r="E717" s="43" t="s">
        <v>7</v>
      </c>
      <c r="F717" s="43" t="s">
        <v>7</v>
      </c>
      <c r="G717" s="43" t="s">
        <v>7</v>
      </c>
      <c r="H717" s="44">
        <v>70</v>
      </c>
      <c r="I717" s="44">
        <v>100</v>
      </c>
      <c r="J717" s="43" t="s">
        <v>15</v>
      </c>
    </row>
    <row r="718" spans="1:10" ht="12.75" x14ac:dyDescent="0.2">
      <c r="A718" s="42">
        <v>69782</v>
      </c>
      <c r="B718" s="43" t="s">
        <v>10</v>
      </c>
      <c r="C718" s="43" t="s">
        <v>7</v>
      </c>
      <c r="D718" s="43" t="s">
        <v>7</v>
      </c>
      <c r="E718" s="43" t="s">
        <v>8</v>
      </c>
      <c r="F718" s="43" t="s">
        <v>8</v>
      </c>
      <c r="G718" s="43" t="s">
        <v>7</v>
      </c>
      <c r="H718" s="44">
        <v>75</v>
      </c>
      <c r="I718" s="44">
        <v>100</v>
      </c>
      <c r="J718" s="43" t="s">
        <v>15</v>
      </c>
    </row>
    <row r="719" spans="1:10" ht="12.75" x14ac:dyDescent="0.2">
      <c r="A719" s="42">
        <v>69786</v>
      </c>
      <c r="B719" s="43" t="s">
        <v>6</v>
      </c>
      <c r="C719" s="43" t="s">
        <v>7</v>
      </c>
      <c r="D719" s="43" t="s">
        <v>8</v>
      </c>
      <c r="E719" s="43" t="s">
        <v>7</v>
      </c>
      <c r="F719" s="43" t="s">
        <v>7</v>
      </c>
      <c r="G719" s="43" t="s">
        <v>7</v>
      </c>
      <c r="H719" s="44">
        <v>70</v>
      </c>
      <c r="I719" s="44">
        <v>50</v>
      </c>
      <c r="J719" s="43" t="s">
        <v>16</v>
      </c>
    </row>
    <row r="720" spans="1:10" ht="12.75" x14ac:dyDescent="0.2">
      <c r="A720" s="42">
        <v>69795</v>
      </c>
      <c r="B720" s="43" t="s">
        <v>9</v>
      </c>
      <c r="C720" s="43" t="s">
        <v>7</v>
      </c>
      <c r="D720" s="43" t="s">
        <v>7</v>
      </c>
      <c r="E720" s="43" t="s">
        <v>8</v>
      </c>
      <c r="F720" s="43" t="s">
        <v>7</v>
      </c>
      <c r="G720" s="43" t="s">
        <v>7</v>
      </c>
      <c r="H720" s="44">
        <v>82</v>
      </c>
      <c r="I720" s="44">
        <v>10</v>
      </c>
      <c r="J720" s="43" t="s">
        <v>16</v>
      </c>
    </row>
    <row r="721" spans="1:10" ht="12.75" x14ac:dyDescent="0.2">
      <c r="A721" s="42">
        <v>70061</v>
      </c>
      <c r="B721" s="43" t="s">
        <v>10</v>
      </c>
      <c r="C721" s="43" t="s">
        <v>7</v>
      </c>
      <c r="D721" s="43" t="s">
        <v>7</v>
      </c>
      <c r="E721" s="43" t="s">
        <v>8</v>
      </c>
      <c r="F721" s="43" t="s">
        <v>7</v>
      </c>
      <c r="G721" s="43" t="s">
        <v>7</v>
      </c>
      <c r="H721" s="44">
        <v>76</v>
      </c>
      <c r="I721" s="44">
        <v>50</v>
      </c>
      <c r="J721" s="43" t="s">
        <v>16</v>
      </c>
    </row>
    <row r="722" spans="1:10" ht="12.75" x14ac:dyDescent="0.2">
      <c r="A722" s="42">
        <v>70073</v>
      </c>
      <c r="B722" s="43" t="s">
        <v>6</v>
      </c>
      <c r="C722" s="43" t="s">
        <v>7</v>
      </c>
      <c r="D722" s="43" t="s">
        <v>8</v>
      </c>
      <c r="E722" s="43" t="s">
        <v>7</v>
      </c>
      <c r="F722" s="43" t="s">
        <v>7</v>
      </c>
      <c r="G722" s="43" t="s">
        <v>7</v>
      </c>
      <c r="H722" s="44">
        <v>90</v>
      </c>
      <c r="I722" s="44">
        <v>100</v>
      </c>
      <c r="J722" s="43" t="s">
        <v>15</v>
      </c>
    </row>
    <row r="723" spans="1:10" ht="12.75" x14ac:dyDescent="0.2">
      <c r="A723" s="42">
        <v>70124</v>
      </c>
      <c r="B723" s="43" t="s">
        <v>5</v>
      </c>
      <c r="C723" s="43" t="s">
        <v>7</v>
      </c>
      <c r="D723" s="43" t="s">
        <v>7</v>
      </c>
      <c r="E723" s="43" t="s">
        <v>7</v>
      </c>
      <c r="F723" s="43" t="s">
        <v>7</v>
      </c>
      <c r="G723" s="43" t="s">
        <v>7</v>
      </c>
      <c r="H723" s="44">
        <v>70</v>
      </c>
      <c r="I723" s="44">
        <v>40</v>
      </c>
      <c r="J723" s="43" t="s">
        <v>16</v>
      </c>
    </row>
    <row r="724" spans="1:10" ht="12.75" x14ac:dyDescent="0.2">
      <c r="A724" s="42">
        <v>70305</v>
      </c>
      <c r="B724" s="43" t="s">
        <v>5</v>
      </c>
      <c r="C724" s="43" t="s">
        <v>7</v>
      </c>
      <c r="D724" s="43" t="s">
        <v>8</v>
      </c>
      <c r="E724" s="43" t="s">
        <v>8</v>
      </c>
      <c r="F724" s="43" t="s">
        <v>8</v>
      </c>
      <c r="G724" s="43" t="s">
        <v>7</v>
      </c>
      <c r="H724" s="44">
        <v>90</v>
      </c>
      <c r="I724" s="44">
        <v>100</v>
      </c>
      <c r="J724" s="43" t="s">
        <v>15</v>
      </c>
    </row>
    <row r="725" spans="1:10" ht="12.75" x14ac:dyDescent="0.2">
      <c r="A725" s="42">
        <v>70357</v>
      </c>
      <c r="B725" s="43" t="s">
        <v>10</v>
      </c>
      <c r="C725" s="43" t="s">
        <v>7</v>
      </c>
      <c r="D725" s="43" t="s">
        <v>8</v>
      </c>
      <c r="E725" s="43" t="s">
        <v>8</v>
      </c>
      <c r="F725" s="43" t="s">
        <v>8</v>
      </c>
      <c r="G725" s="43" t="s">
        <v>7</v>
      </c>
      <c r="H725" s="44">
        <v>90</v>
      </c>
      <c r="I725" s="44">
        <v>90</v>
      </c>
      <c r="J725" s="43" t="s">
        <v>15</v>
      </c>
    </row>
    <row r="726" spans="1:10" ht="12.75" x14ac:dyDescent="0.2">
      <c r="A726" s="42">
        <v>70474</v>
      </c>
      <c r="B726" s="43" t="s">
        <v>10</v>
      </c>
      <c r="C726" s="43" t="s">
        <v>7</v>
      </c>
      <c r="D726" s="43" t="s">
        <v>7</v>
      </c>
      <c r="E726" s="43" t="s">
        <v>7</v>
      </c>
      <c r="F726" s="43" t="s">
        <v>7</v>
      </c>
      <c r="G726" s="43" t="s">
        <v>7</v>
      </c>
      <c r="H726" s="44">
        <v>85</v>
      </c>
      <c r="I726" s="44">
        <v>100</v>
      </c>
      <c r="J726" s="43" t="s">
        <v>15</v>
      </c>
    </row>
    <row r="727" spans="1:10" ht="12.75" x14ac:dyDescent="0.2">
      <c r="A727" s="42">
        <v>70498</v>
      </c>
      <c r="B727" s="43" t="s">
        <v>10</v>
      </c>
      <c r="C727" s="43" t="s">
        <v>8</v>
      </c>
      <c r="D727" s="43" t="s">
        <v>8</v>
      </c>
      <c r="E727" s="43" t="s">
        <v>8</v>
      </c>
      <c r="F727" s="43" t="s">
        <v>7</v>
      </c>
      <c r="G727" s="43" t="s">
        <v>7</v>
      </c>
      <c r="H727" s="44">
        <v>90</v>
      </c>
      <c r="I727" s="44">
        <v>70</v>
      </c>
      <c r="J727" s="43" t="s">
        <v>15</v>
      </c>
    </row>
    <row r="728" spans="1:10" ht="12.75" x14ac:dyDescent="0.2">
      <c r="A728" s="42">
        <v>70532</v>
      </c>
      <c r="B728" s="43" t="s">
        <v>10</v>
      </c>
      <c r="C728" s="43" t="s">
        <v>7</v>
      </c>
      <c r="D728" s="43" t="s">
        <v>7</v>
      </c>
      <c r="E728" s="43" t="s">
        <v>7</v>
      </c>
      <c r="F728" s="43" t="s">
        <v>8</v>
      </c>
      <c r="G728" s="43" t="s">
        <v>7</v>
      </c>
      <c r="H728" s="44">
        <v>95</v>
      </c>
      <c r="I728" s="44">
        <v>95</v>
      </c>
      <c r="J728" s="43" t="s">
        <v>15</v>
      </c>
    </row>
    <row r="729" spans="1:10" ht="12.75" x14ac:dyDescent="0.2">
      <c r="A729" s="42">
        <v>70637</v>
      </c>
      <c r="B729" s="43" t="s">
        <v>5</v>
      </c>
      <c r="C729" s="43" t="s">
        <v>7</v>
      </c>
      <c r="D729" s="43" t="s">
        <v>8</v>
      </c>
      <c r="E729" s="43" t="s">
        <v>8</v>
      </c>
      <c r="F729" s="43" t="s">
        <v>8</v>
      </c>
      <c r="G729" s="43" t="s">
        <v>7</v>
      </c>
      <c r="H729" s="44">
        <v>90</v>
      </c>
      <c r="I729" s="44">
        <v>90</v>
      </c>
      <c r="J729" s="43" t="s">
        <v>15</v>
      </c>
    </row>
    <row r="730" spans="1:10" ht="12.75" x14ac:dyDescent="0.2">
      <c r="A730" s="42">
        <v>70715</v>
      </c>
      <c r="B730" s="43" t="s">
        <v>10</v>
      </c>
      <c r="C730" s="43" t="s">
        <v>7</v>
      </c>
      <c r="D730" s="43" t="s">
        <v>7</v>
      </c>
      <c r="E730" s="43" t="s">
        <v>8</v>
      </c>
      <c r="F730" s="43" t="s">
        <v>8</v>
      </c>
      <c r="G730" s="43" t="s">
        <v>7</v>
      </c>
      <c r="H730" s="44">
        <v>60</v>
      </c>
      <c r="I730" s="44">
        <v>100</v>
      </c>
      <c r="J730" s="43" t="s">
        <v>15</v>
      </c>
    </row>
    <row r="731" spans="1:10" ht="12.75" x14ac:dyDescent="0.2">
      <c r="A731" s="42">
        <v>70725</v>
      </c>
      <c r="B731" s="43" t="s">
        <v>5</v>
      </c>
      <c r="C731" s="43" t="s">
        <v>7</v>
      </c>
      <c r="D731" s="43" t="s">
        <v>8</v>
      </c>
      <c r="E731" s="43" t="s">
        <v>7</v>
      </c>
      <c r="F731" s="43" t="s">
        <v>7</v>
      </c>
      <c r="G731" s="43" t="s">
        <v>7</v>
      </c>
      <c r="H731" s="44">
        <v>85</v>
      </c>
      <c r="I731" s="44">
        <v>75</v>
      </c>
      <c r="J731" s="43" t="s">
        <v>16</v>
      </c>
    </row>
    <row r="732" spans="1:10" ht="12.75" x14ac:dyDescent="0.2">
      <c r="A732" s="42">
        <v>70853</v>
      </c>
      <c r="B732" s="43" t="s">
        <v>6</v>
      </c>
      <c r="C732" s="43" t="s">
        <v>7</v>
      </c>
      <c r="D732" s="43" t="s">
        <v>7</v>
      </c>
      <c r="E732" s="43" t="s">
        <v>7</v>
      </c>
      <c r="F732" s="43" t="s">
        <v>7</v>
      </c>
      <c r="G732" s="43" t="s">
        <v>7</v>
      </c>
      <c r="H732" s="44">
        <v>50</v>
      </c>
      <c r="I732" s="44">
        <v>40</v>
      </c>
      <c r="J732" s="43" t="s">
        <v>16</v>
      </c>
    </row>
    <row r="733" spans="1:10" ht="12.75" x14ac:dyDescent="0.2">
      <c r="A733" s="42">
        <v>70895</v>
      </c>
      <c r="B733" s="43" t="s">
        <v>10</v>
      </c>
      <c r="C733" s="43" t="s">
        <v>8</v>
      </c>
      <c r="D733" s="43" t="s">
        <v>8</v>
      </c>
      <c r="E733" s="43" t="s">
        <v>8</v>
      </c>
      <c r="F733" s="43" t="s">
        <v>7</v>
      </c>
      <c r="G733" s="43" t="s">
        <v>7</v>
      </c>
      <c r="H733" s="44">
        <v>90</v>
      </c>
      <c r="I733" s="44">
        <v>70</v>
      </c>
      <c r="J733" s="43" t="s">
        <v>15</v>
      </c>
    </row>
    <row r="734" spans="1:10" ht="12.75" x14ac:dyDescent="0.2">
      <c r="A734" s="42">
        <v>71034</v>
      </c>
      <c r="B734" s="43" t="s">
        <v>10</v>
      </c>
      <c r="C734" s="43" t="s">
        <v>7</v>
      </c>
      <c r="D734" s="43" t="s">
        <v>7</v>
      </c>
      <c r="E734" s="43" t="s">
        <v>8</v>
      </c>
      <c r="F734" s="43" t="s">
        <v>8</v>
      </c>
      <c r="G734" s="43" t="s">
        <v>7</v>
      </c>
      <c r="H734" s="44">
        <v>90</v>
      </c>
      <c r="I734" s="44">
        <v>100</v>
      </c>
      <c r="J734" s="43" t="s">
        <v>15</v>
      </c>
    </row>
    <row r="735" spans="1:10" ht="12.75" x14ac:dyDescent="0.2">
      <c r="A735" s="42">
        <v>71047</v>
      </c>
      <c r="B735" s="43" t="s">
        <v>9</v>
      </c>
      <c r="C735" s="43" t="s">
        <v>7</v>
      </c>
      <c r="D735" s="43" t="s">
        <v>7</v>
      </c>
      <c r="E735" s="43" t="s">
        <v>8</v>
      </c>
      <c r="F735" s="43" t="s">
        <v>7</v>
      </c>
      <c r="G735" s="43" t="s">
        <v>7</v>
      </c>
      <c r="H735" s="44">
        <v>85</v>
      </c>
      <c r="I735" s="44">
        <v>79</v>
      </c>
      <c r="J735" s="43" t="s">
        <v>15</v>
      </c>
    </row>
    <row r="736" spans="1:10" ht="12.75" x14ac:dyDescent="0.2">
      <c r="A736" s="42">
        <v>71072</v>
      </c>
      <c r="B736" s="43" t="s">
        <v>5</v>
      </c>
      <c r="C736" s="43" t="s">
        <v>7</v>
      </c>
      <c r="D736" s="43" t="s">
        <v>8</v>
      </c>
      <c r="E736" s="43" t="s">
        <v>8</v>
      </c>
      <c r="F736" s="43" t="s">
        <v>8</v>
      </c>
      <c r="G736" s="43" t="s">
        <v>7</v>
      </c>
      <c r="H736" s="44">
        <v>70</v>
      </c>
      <c r="I736" s="44">
        <v>100</v>
      </c>
      <c r="J736" s="43" t="s">
        <v>15</v>
      </c>
    </row>
    <row r="737" spans="1:10" ht="12.75" x14ac:dyDescent="0.2">
      <c r="A737" s="42">
        <v>71129</v>
      </c>
      <c r="B737" s="43" t="s">
        <v>5</v>
      </c>
      <c r="C737" s="43" t="s">
        <v>7</v>
      </c>
      <c r="D737" s="43" t="s">
        <v>7</v>
      </c>
      <c r="E737" s="43" t="s">
        <v>7</v>
      </c>
      <c r="F737" s="43" t="s">
        <v>7</v>
      </c>
      <c r="G737" s="43" t="s">
        <v>7</v>
      </c>
      <c r="H737" s="44">
        <v>75</v>
      </c>
      <c r="I737" s="44">
        <v>100</v>
      </c>
      <c r="J737" s="43" t="s">
        <v>16</v>
      </c>
    </row>
    <row r="738" spans="1:10" ht="12.75" x14ac:dyDescent="0.2">
      <c r="A738" s="42">
        <v>71233</v>
      </c>
      <c r="B738" s="43" t="s">
        <v>9</v>
      </c>
      <c r="C738" s="43" t="s">
        <v>7</v>
      </c>
      <c r="D738" s="43" t="s">
        <v>7</v>
      </c>
      <c r="E738" s="43" t="s">
        <v>7</v>
      </c>
      <c r="F738" s="43" t="s">
        <v>7</v>
      </c>
      <c r="G738" s="43" t="s">
        <v>7</v>
      </c>
      <c r="H738" s="44">
        <v>95</v>
      </c>
      <c r="I738" s="44">
        <v>20</v>
      </c>
      <c r="J738" s="43" t="s">
        <v>16</v>
      </c>
    </row>
    <row r="739" spans="1:10" ht="12.75" x14ac:dyDescent="0.2">
      <c r="A739" s="42">
        <v>71264</v>
      </c>
      <c r="B739" s="43" t="s">
        <v>10</v>
      </c>
      <c r="C739" s="43" t="s">
        <v>7</v>
      </c>
      <c r="D739" s="43" t="s">
        <v>7</v>
      </c>
      <c r="E739" s="43" t="s">
        <v>7</v>
      </c>
      <c r="F739" s="43" t="s">
        <v>7</v>
      </c>
      <c r="G739" s="43" t="s">
        <v>7</v>
      </c>
      <c r="H739" s="44">
        <v>95</v>
      </c>
      <c r="I739" s="44">
        <v>20</v>
      </c>
      <c r="J739" s="43" t="s">
        <v>16</v>
      </c>
    </row>
    <row r="740" spans="1:10" ht="12.75" x14ac:dyDescent="0.2">
      <c r="A740" s="42">
        <v>71371</v>
      </c>
      <c r="B740" s="43" t="s">
        <v>9</v>
      </c>
      <c r="C740" s="43" t="s">
        <v>7</v>
      </c>
      <c r="D740" s="43" t="s">
        <v>7</v>
      </c>
      <c r="E740" s="43" t="s">
        <v>7</v>
      </c>
      <c r="F740" s="43" t="s">
        <v>7</v>
      </c>
      <c r="G740" s="43" t="s">
        <v>7</v>
      </c>
      <c r="H740" s="44">
        <v>70</v>
      </c>
      <c r="I740" s="44">
        <v>30</v>
      </c>
      <c r="J740" s="43" t="s">
        <v>16</v>
      </c>
    </row>
    <row r="741" spans="1:10" ht="12.75" x14ac:dyDescent="0.2">
      <c r="A741" s="42">
        <v>71392</v>
      </c>
      <c r="B741" s="43" t="s">
        <v>5</v>
      </c>
      <c r="C741" s="43" t="s">
        <v>7</v>
      </c>
      <c r="D741" s="43" t="s">
        <v>7</v>
      </c>
      <c r="E741" s="43" t="s">
        <v>7</v>
      </c>
      <c r="F741" s="43" t="s">
        <v>8</v>
      </c>
      <c r="G741" s="43" t="s">
        <v>8</v>
      </c>
      <c r="H741" s="44">
        <v>99</v>
      </c>
      <c r="I741" s="44">
        <v>100</v>
      </c>
      <c r="J741" s="43" t="s">
        <v>15</v>
      </c>
    </row>
    <row r="742" spans="1:10" ht="12.75" x14ac:dyDescent="0.2">
      <c r="A742" s="42">
        <v>71427</v>
      </c>
      <c r="B742" s="43" t="s">
        <v>10</v>
      </c>
      <c r="C742" s="43" t="s">
        <v>7</v>
      </c>
      <c r="D742" s="43" t="s">
        <v>8</v>
      </c>
      <c r="E742" s="43" t="s">
        <v>7</v>
      </c>
      <c r="F742" s="43" t="s">
        <v>7</v>
      </c>
      <c r="G742" s="43" t="s">
        <v>7</v>
      </c>
      <c r="H742" s="44">
        <v>76</v>
      </c>
      <c r="I742" s="44">
        <v>65</v>
      </c>
      <c r="J742" s="43" t="s">
        <v>16</v>
      </c>
    </row>
    <row r="743" spans="1:10" ht="12.75" x14ac:dyDescent="0.2">
      <c r="A743" s="42">
        <v>71559</v>
      </c>
      <c r="B743" s="43" t="s">
        <v>10</v>
      </c>
      <c r="C743" s="43" t="s">
        <v>7</v>
      </c>
      <c r="D743" s="43" t="s">
        <v>8</v>
      </c>
      <c r="E743" s="43" t="s">
        <v>7</v>
      </c>
      <c r="F743" s="43" t="s">
        <v>7</v>
      </c>
      <c r="G743" s="43" t="s">
        <v>8</v>
      </c>
      <c r="H743" s="44">
        <v>80</v>
      </c>
      <c r="I743" s="44">
        <v>100</v>
      </c>
      <c r="J743" s="43" t="s">
        <v>15</v>
      </c>
    </row>
    <row r="744" spans="1:10" ht="12.75" x14ac:dyDescent="0.2">
      <c r="A744" s="42">
        <v>71563</v>
      </c>
      <c r="B744" s="43" t="s">
        <v>5</v>
      </c>
      <c r="C744" s="43" t="s">
        <v>7</v>
      </c>
      <c r="D744" s="43" t="s">
        <v>7</v>
      </c>
      <c r="E744" s="43" t="s">
        <v>7</v>
      </c>
      <c r="F744" s="43" t="s">
        <v>7</v>
      </c>
      <c r="G744" s="43" t="s">
        <v>7</v>
      </c>
      <c r="H744" s="44">
        <v>95</v>
      </c>
      <c r="I744" s="44">
        <v>85</v>
      </c>
      <c r="J744" s="43" t="s">
        <v>16</v>
      </c>
    </row>
    <row r="745" spans="1:10" ht="12.75" x14ac:dyDescent="0.2">
      <c r="A745" s="42">
        <v>71693</v>
      </c>
      <c r="B745" s="43" t="s">
        <v>10</v>
      </c>
      <c r="C745" s="43" t="s">
        <v>7</v>
      </c>
      <c r="D745" s="43" t="s">
        <v>7</v>
      </c>
      <c r="E745" s="43" t="s">
        <v>7</v>
      </c>
      <c r="F745" s="43" t="s">
        <v>7</v>
      </c>
      <c r="G745" s="43" t="s">
        <v>7</v>
      </c>
      <c r="H745" s="44">
        <v>74</v>
      </c>
      <c r="I745" s="44">
        <v>50</v>
      </c>
      <c r="J745" s="43" t="s">
        <v>16</v>
      </c>
    </row>
    <row r="746" spans="1:10" ht="12.75" x14ac:dyDescent="0.2">
      <c r="A746" s="42">
        <v>71698</v>
      </c>
      <c r="B746" s="43" t="s">
        <v>10</v>
      </c>
      <c r="C746" s="43" t="s">
        <v>7</v>
      </c>
      <c r="D746" s="43" t="s">
        <v>7</v>
      </c>
      <c r="E746" s="43" t="s">
        <v>7</v>
      </c>
      <c r="F746" s="43" t="s">
        <v>7</v>
      </c>
      <c r="G746" s="43" t="s">
        <v>7</v>
      </c>
      <c r="H746" s="44">
        <v>75</v>
      </c>
      <c r="I746" s="44">
        <v>40</v>
      </c>
      <c r="J746" s="43" t="s">
        <v>16</v>
      </c>
    </row>
    <row r="747" spans="1:10" ht="12.75" x14ac:dyDescent="0.2">
      <c r="A747" s="42">
        <v>71781</v>
      </c>
      <c r="B747" s="43" t="s">
        <v>10</v>
      </c>
      <c r="C747" s="43" t="s">
        <v>7</v>
      </c>
      <c r="D747" s="43" t="s">
        <v>7</v>
      </c>
      <c r="E747" s="43" t="s">
        <v>7</v>
      </c>
      <c r="F747" s="43" t="s">
        <v>7</v>
      </c>
      <c r="G747" s="43" t="s">
        <v>7</v>
      </c>
      <c r="H747" s="44">
        <v>70</v>
      </c>
      <c r="I747" s="44">
        <v>20</v>
      </c>
      <c r="J747" s="43" t="s">
        <v>16</v>
      </c>
    </row>
    <row r="748" spans="1:10" ht="12.75" x14ac:dyDescent="0.2">
      <c r="A748" s="42">
        <v>71807</v>
      </c>
      <c r="B748" s="43" t="s">
        <v>10</v>
      </c>
      <c r="C748" s="43" t="s">
        <v>7</v>
      </c>
      <c r="D748" s="43" t="s">
        <v>7</v>
      </c>
      <c r="E748" s="43" t="s">
        <v>7</v>
      </c>
      <c r="F748" s="43" t="s">
        <v>7</v>
      </c>
      <c r="G748" s="43" t="s">
        <v>7</v>
      </c>
      <c r="H748" s="44">
        <v>78</v>
      </c>
      <c r="I748" s="44">
        <v>50</v>
      </c>
      <c r="J748" s="43" t="s">
        <v>16</v>
      </c>
    </row>
    <row r="749" spans="1:10" ht="12.75" x14ac:dyDescent="0.2">
      <c r="A749" s="42">
        <v>71871</v>
      </c>
      <c r="B749" s="43" t="s">
        <v>10</v>
      </c>
      <c r="C749" s="43" t="s">
        <v>7</v>
      </c>
      <c r="D749" s="43" t="s">
        <v>7</v>
      </c>
      <c r="E749" s="43" t="s">
        <v>8</v>
      </c>
      <c r="F749" s="43" t="s">
        <v>7</v>
      </c>
      <c r="G749" s="43" t="s">
        <v>7</v>
      </c>
      <c r="H749" s="44">
        <v>75</v>
      </c>
      <c r="I749" s="44">
        <v>25</v>
      </c>
      <c r="J749" s="43" t="s">
        <v>16</v>
      </c>
    </row>
    <row r="750" spans="1:10" ht="12.75" x14ac:dyDescent="0.2">
      <c r="A750" s="42">
        <v>71984</v>
      </c>
      <c r="B750" s="43" t="s">
        <v>6</v>
      </c>
      <c r="C750" s="43" t="s">
        <v>7</v>
      </c>
      <c r="D750" s="43" t="s">
        <v>8</v>
      </c>
      <c r="E750" s="43" t="s">
        <v>7</v>
      </c>
      <c r="F750" s="43" t="s">
        <v>7</v>
      </c>
      <c r="G750" s="43" t="s">
        <v>7</v>
      </c>
      <c r="H750" s="44">
        <v>73</v>
      </c>
      <c r="I750" s="44">
        <v>60</v>
      </c>
      <c r="J750" s="43" t="s">
        <v>16</v>
      </c>
    </row>
    <row r="751" spans="1:10" ht="12.75" x14ac:dyDescent="0.2">
      <c r="A751" s="42">
        <v>72089</v>
      </c>
      <c r="B751" s="43" t="s">
        <v>5</v>
      </c>
      <c r="C751" s="43" t="s">
        <v>7</v>
      </c>
      <c r="D751" s="43" t="s">
        <v>8</v>
      </c>
      <c r="E751" s="43" t="s">
        <v>7</v>
      </c>
      <c r="F751" s="43" t="s">
        <v>7</v>
      </c>
      <c r="G751" s="43" t="s">
        <v>7</v>
      </c>
      <c r="H751" s="44">
        <v>73</v>
      </c>
      <c r="I751" s="44">
        <v>70</v>
      </c>
      <c r="J751" s="43" t="s">
        <v>16</v>
      </c>
    </row>
    <row r="752" spans="1:10" ht="12.75" x14ac:dyDescent="0.2">
      <c r="A752" s="42">
        <v>72144</v>
      </c>
      <c r="B752" s="43" t="s">
        <v>5</v>
      </c>
      <c r="C752" s="43" t="s">
        <v>7</v>
      </c>
      <c r="D752" s="43" t="s">
        <v>8</v>
      </c>
      <c r="E752" s="43" t="s">
        <v>7</v>
      </c>
      <c r="F752" s="43" t="s">
        <v>7</v>
      </c>
      <c r="G752" s="43" t="s">
        <v>7</v>
      </c>
      <c r="H752" s="44">
        <v>70</v>
      </c>
      <c r="I752" s="44">
        <v>70</v>
      </c>
      <c r="J752" s="43" t="s">
        <v>16</v>
      </c>
    </row>
    <row r="753" spans="1:10" ht="12.75" x14ac:dyDescent="0.2">
      <c r="A753" s="42">
        <v>72164</v>
      </c>
      <c r="B753" s="43" t="s">
        <v>5</v>
      </c>
      <c r="C753" s="43" t="s">
        <v>7</v>
      </c>
      <c r="D753" s="43" t="s">
        <v>7</v>
      </c>
      <c r="E753" s="43" t="s">
        <v>8</v>
      </c>
      <c r="F753" s="43" t="s">
        <v>7</v>
      </c>
      <c r="G753" s="43" t="s">
        <v>7</v>
      </c>
      <c r="H753" s="44">
        <v>90</v>
      </c>
      <c r="I753" s="44">
        <v>70</v>
      </c>
      <c r="J753" s="43" t="s">
        <v>15</v>
      </c>
    </row>
    <row r="754" spans="1:10" ht="12.75" x14ac:dyDescent="0.2">
      <c r="A754" s="42">
        <v>72294</v>
      </c>
      <c r="B754" s="43" t="s">
        <v>10</v>
      </c>
      <c r="C754" s="43" t="s">
        <v>7</v>
      </c>
      <c r="D754" s="43" t="s">
        <v>7</v>
      </c>
      <c r="E754" s="43" t="s">
        <v>8</v>
      </c>
      <c r="F754" s="43" t="s">
        <v>8</v>
      </c>
      <c r="G754" s="43" t="s">
        <v>7</v>
      </c>
      <c r="H754" s="44">
        <v>90</v>
      </c>
      <c r="I754" s="44">
        <v>100</v>
      </c>
      <c r="J754" s="43" t="s">
        <v>15</v>
      </c>
    </row>
    <row r="755" spans="1:10" ht="12.75" x14ac:dyDescent="0.2">
      <c r="A755" s="42">
        <v>72301</v>
      </c>
      <c r="B755" s="43" t="s">
        <v>10</v>
      </c>
      <c r="C755" s="43" t="s">
        <v>7</v>
      </c>
      <c r="D755" s="43" t="s">
        <v>7</v>
      </c>
      <c r="E755" s="43" t="s">
        <v>7</v>
      </c>
      <c r="F755" s="43" t="s">
        <v>7</v>
      </c>
      <c r="G755" s="43" t="s">
        <v>7</v>
      </c>
      <c r="H755" s="44">
        <v>75</v>
      </c>
      <c r="I755" s="44">
        <v>75</v>
      </c>
      <c r="J755" s="43" t="s">
        <v>16</v>
      </c>
    </row>
    <row r="756" spans="1:10" ht="12.75" x14ac:dyDescent="0.2">
      <c r="A756" s="42">
        <v>72311</v>
      </c>
      <c r="B756" s="43" t="s">
        <v>6</v>
      </c>
      <c r="C756" s="43" t="s">
        <v>7</v>
      </c>
      <c r="D756" s="43" t="s">
        <v>8</v>
      </c>
      <c r="E756" s="43" t="s">
        <v>8</v>
      </c>
      <c r="F756" s="43" t="s">
        <v>7</v>
      </c>
      <c r="G756" s="43" t="s">
        <v>7</v>
      </c>
      <c r="H756" s="44">
        <v>90</v>
      </c>
      <c r="I756" s="44">
        <v>90</v>
      </c>
      <c r="J756" s="43" t="s">
        <v>15</v>
      </c>
    </row>
    <row r="757" spans="1:10" ht="12.75" x14ac:dyDescent="0.2">
      <c r="A757" s="42">
        <v>72361</v>
      </c>
      <c r="B757" s="43" t="s">
        <v>10</v>
      </c>
      <c r="C757" s="43" t="s">
        <v>7</v>
      </c>
      <c r="D757" s="43" t="s">
        <v>8</v>
      </c>
      <c r="E757" s="43" t="s">
        <v>7</v>
      </c>
      <c r="F757" s="43" t="s">
        <v>7</v>
      </c>
      <c r="G757" s="43" t="s">
        <v>7</v>
      </c>
      <c r="H757" s="44">
        <v>73</v>
      </c>
      <c r="I757" s="44">
        <v>10</v>
      </c>
      <c r="J757" s="43" t="s">
        <v>16</v>
      </c>
    </row>
    <row r="758" spans="1:10" ht="12.75" x14ac:dyDescent="0.2">
      <c r="A758" s="42">
        <v>72515</v>
      </c>
      <c r="B758" s="43" t="s">
        <v>10</v>
      </c>
      <c r="C758" s="43" t="s">
        <v>8</v>
      </c>
      <c r="D758" s="43" t="s">
        <v>8</v>
      </c>
      <c r="E758" s="43" t="s">
        <v>8</v>
      </c>
      <c r="F758" s="43" t="s">
        <v>8</v>
      </c>
      <c r="G758" s="43" t="s">
        <v>7</v>
      </c>
      <c r="H758" s="44">
        <v>90</v>
      </c>
      <c r="I758" s="44">
        <v>100</v>
      </c>
      <c r="J758" s="43" t="s">
        <v>15</v>
      </c>
    </row>
    <row r="759" spans="1:10" ht="12.75" x14ac:dyDescent="0.2">
      <c r="A759" s="42">
        <v>72612</v>
      </c>
      <c r="B759" s="43" t="s">
        <v>10</v>
      </c>
      <c r="C759" s="43" t="s">
        <v>7</v>
      </c>
      <c r="D759" s="43" t="s">
        <v>8</v>
      </c>
      <c r="E759" s="43" t="s">
        <v>8</v>
      </c>
      <c r="F759" s="43" t="s">
        <v>8</v>
      </c>
      <c r="G759" s="43" t="s">
        <v>7</v>
      </c>
      <c r="H759" s="44">
        <v>80</v>
      </c>
      <c r="I759" s="44">
        <v>50</v>
      </c>
      <c r="J759" s="43" t="s">
        <v>15</v>
      </c>
    </row>
    <row r="760" spans="1:10" ht="12.75" x14ac:dyDescent="0.2">
      <c r="A760" s="42">
        <v>72626</v>
      </c>
      <c r="B760" s="43" t="s">
        <v>9</v>
      </c>
      <c r="C760" s="43" t="s">
        <v>7</v>
      </c>
      <c r="D760" s="43" t="s">
        <v>7</v>
      </c>
      <c r="E760" s="43" t="s">
        <v>8</v>
      </c>
      <c r="F760" s="43" t="s">
        <v>7</v>
      </c>
      <c r="G760" s="43" t="s">
        <v>7</v>
      </c>
      <c r="H760" s="44">
        <v>51</v>
      </c>
      <c r="I760" s="44">
        <v>100</v>
      </c>
      <c r="J760" s="43" t="s">
        <v>16</v>
      </c>
    </row>
    <row r="761" spans="1:10" ht="12.75" x14ac:dyDescent="0.2">
      <c r="A761" s="42">
        <v>72781</v>
      </c>
      <c r="B761" s="43" t="s">
        <v>5</v>
      </c>
      <c r="C761" s="43" t="s">
        <v>7</v>
      </c>
      <c r="D761" s="43" t="s">
        <v>8</v>
      </c>
      <c r="E761" s="43" t="s">
        <v>8</v>
      </c>
      <c r="F761" s="43" t="s">
        <v>8</v>
      </c>
      <c r="G761" s="43" t="s">
        <v>7</v>
      </c>
      <c r="H761" s="44">
        <v>80</v>
      </c>
      <c r="I761" s="44">
        <v>70</v>
      </c>
      <c r="J761" s="43" t="s">
        <v>15</v>
      </c>
    </row>
    <row r="762" spans="1:10" ht="12.75" x14ac:dyDescent="0.2">
      <c r="A762" s="42">
        <v>72782</v>
      </c>
      <c r="B762" s="43" t="s">
        <v>5</v>
      </c>
      <c r="C762" s="43" t="s">
        <v>7</v>
      </c>
      <c r="D762" s="43" t="s">
        <v>7</v>
      </c>
      <c r="E762" s="43" t="s">
        <v>7</v>
      </c>
      <c r="F762" s="43" t="s">
        <v>7</v>
      </c>
      <c r="G762" s="43" t="s">
        <v>7</v>
      </c>
      <c r="H762" s="44">
        <v>70</v>
      </c>
      <c r="I762" s="44">
        <v>25</v>
      </c>
      <c r="J762" s="43" t="s">
        <v>16</v>
      </c>
    </row>
    <row r="763" spans="1:10" ht="12.75" x14ac:dyDescent="0.2">
      <c r="A763" s="42">
        <v>72814</v>
      </c>
      <c r="B763" s="43" t="s">
        <v>5</v>
      </c>
      <c r="C763" s="43" t="s">
        <v>7</v>
      </c>
      <c r="D763" s="43" t="s">
        <v>8</v>
      </c>
      <c r="E763" s="43" t="s">
        <v>8</v>
      </c>
      <c r="F763" s="43" t="s">
        <v>7</v>
      </c>
      <c r="G763" s="43" t="s">
        <v>7</v>
      </c>
      <c r="H763" s="44">
        <v>85</v>
      </c>
      <c r="I763" s="44">
        <v>100</v>
      </c>
      <c r="J763" s="43" t="s">
        <v>15</v>
      </c>
    </row>
    <row r="764" spans="1:10" ht="12.75" x14ac:dyDescent="0.2">
      <c r="A764" s="42">
        <v>72871</v>
      </c>
      <c r="B764" s="43" t="s">
        <v>9</v>
      </c>
      <c r="C764" s="43" t="s">
        <v>7</v>
      </c>
      <c r="D764" s="43" t="s">
        <v>8</v>
      </c>
      <c r="E764" s="43" t="s">
        <v>8</v>
      </c>
      <c r="F764" s="43" t="s">
        <v>7</v>
      </c>
      <c r="G764" s="43" t="s">
        <v>7</v>
      </c>
      <c r="H764" s="44">
        <v>75</v>
      </c>
      <c r="I764" s="44">
        <v>75</v>
      </c>
      <c r="J764" s="43" t="s">
        <v>15</v>
      </c>
    </row>
    <row r="765" spans="1:10" ht="12.75" x14ac:dyDescent="0.2">
      <c r="A765" s="42">
        <v>72876</v>
      </c>
      <c r="B765" s="43" t="s">
        <v>10</v>
      </c>
      <c r="C765" s="43" t="s">
        <v>7</v>
      </c>
      <c r="D765" s="43" t="s">
        <v>7</v>
      </c>
      <c r="E765" s="43" t="s">
        <v>8</v>
      </c>
      <c r="F765" s="43" t="s">
        <v>7</v>
      </c>
      <c r="G765" s="43" t="s">
        <v>7</v>
      </c>
      <c r="H765" s="44">
        <v>75</v>
      </c>
      <c r="I765" s="44">
        <v>15</v>
      </c>
      <c r="J765" s="43" t="s">
        <v>16</v>
      </c>
    </row>
    <row r="766" spans="1:10" ht="12.75" x14ac:dyDescent="0.2">
      <c r="A766" s="42">
        <v>72912</v>
      </c>
      <c r="B766" s="43" t="s">
        <v>6</v>
      </c>
      <c r="C766" s="43" t="s">
        <v>7</v>
      </c>
      <c r="D766" s="43" t="s">
        <v>7</v>
      </c>
      <c r="E766" s="43" t="s">
        <v>8</v>
      </c>
      <c r="F766" s="43" t="s">
        <v>7</v>
      </c>
      <c r="G766" s="43" t="s">
        <v>7</v>
      </c>
      <c r="H766" s="44">
        <v>73</v>
      </c>
      <c r="I766" s="44">
        <v>50</v>
      </c>
      <c r="J766" s="43" t="s">
        <v>16</v>
      </c>
    </row>
    <row r="767" spans="1:10" ht="12.75" x14ac:dyDescent="0.2">
      <c r="A767" s="42">
        <v>72921</v>
      </c>
      <c r="B767" s="43" t="s">
        <v>5</v>
      </c>
      <c r="C767" s="43" t="s">
        <v>7</v>
      </c>
      <c r="D767" s="43" t="s">
        <v>7</v>
      </c>
      <c r="E767" s="43" t="s">
        <v>8</v>
      </c>
      <c r="F767" s="43" t="s">
        <v>7</v>
      </c>
      <c r="G767" s="43" t="s">
        <v>7</v>
      </c>
      <c r="H767" s="44">
        <v>82</v>
      </c>
      <c r="I767" s="44">
        <v>40</v>
      </c>
      <c r="J767" s="43" t="s">
        <v>16</v>
      </c>
    </row>
    <row r="768" spans="1:10" ht="12.75" x14ac:dyDescent="0.2">
      <c r="A768" s="42">
        <v>72976</v>
      </c>
      <c r="B768" s="43" t="s">
        <v>10</v>
      </c>
      <c r="C768" s="43" t="s">
        <v>7</v>
      </c>
      <c r="D768" s="43" t="s">
        <v>8</v>
      </c>
      <c r="E768" s="43" t="s">
        <v>7</v>
      </c>
      <c r="F768" s="43" t="s">
        <v>8</v>
      </c>
      <c r="G768" s="43" t="s">
        <v>7</v>
      </c>
      <c r="H768" s="44">
        <v>95</v>
      </c>
      <c r="I768" s="44">
        <v>100</v>
      </c>
      <c r="J768" s="43" t="s">
        <v>15</v>
      </c>
    </row>
    <row r="769" spans="1:10" ht="12.75" x14ac:dyDescent="0.2">
      <c r="A769" s="42">
        <v>73032</v>
      </c>
      <c r="B769" s="43" t="s">
        <v>6</v>
      </c>
      <c r="C769" s="43" t="s">
        <v>7</v>
      </c>
      <c r="D769" s="43" t="s">
        <v>7</v>
      </c>
      <c r="E769" s="43" t="s">
        <v>7</v>
      </c>
      <c r="F769" s="43" t="s">
        <v>7</v>
      </c>
      <c r="G769" s="43" t="s">
        <v>7</v>
      </c>
      <c r="H769" s="44">
        <v>71</v>
      </c>
      <c r="I769" s="44">
        <v>20</v>
      </c>
      <c r="J769" s="43" t="s">
        <v>16</v>
      </c>
    </row>
    <row r="770" spans="1:10" ht="12.75" x14ac:dyDescent="0.2">
      <c r="A770" s="42">
        <v>73175</v>
      </c>
      <c r="B770" s="43" t="s">
        <v>6</v>
      </c>
      <c r="C770" s="43" t="s">
        <v>7</v>
      </c>
      <c r="D770" s="43" t="s">
        <v>8</v>
      </c>
      <c r="E770" s="43" t="s">
        <v>8</v>
      </c>
      <c r="F770" s="43" t="s">
        <v>8</v>
      </c>
      <c r="G770" s="43" t="s">
        <v>7</v>
      </c>
      <c r="H770" s="44">
        <v>75</v>
      </c>
      <c r="I770" s="44">
        <v>50</v>
      </c>
      <c r="J770" s="43" t="s">
        <v>15</v>
      </c>
    </row>
    <row r="771" spans="1:10" ht="12.75" x14ac:dyDescent="0.2">
      <c r="A771" s="42">
        <v>73186</v>
      </c>
      <c r="B771" s="43" t="s">
        <v>6</v>
      </c>
      <c r="C771" s="43" t="s">
        <v>7</v>
      </c>
      <c r="D771" s="43" t="s">
        <v>8</v>
      </c>
      <c r="E771" s="43" t="s">
        <v>8</v>
      </c>
      <c r="F771" s="43" t="s">
        <v>7</v>
      </c>
      <c r="G771" s="43" t="s">
        <v>7</v>
      </c>
      <c r="H771" s="44">
        <v>65</v>
      </c>
      <c r="I771" s="44">
        <v>15</v>
      </c>
      <c r="J771" s="43" t="s">
        <v>16</v>
      </c>
    </row>
    <row r="772" spans="1:10" ht="12.75" x14ac:dyDescent="0.2">
      <c r="A772" s="42">
        <v>73438</v>
      </c>
      <c r="B772" s="43" t="s">
        <v>6</v>
      </c>
      <c r="C772" s="43" t="s">
        <v>7</v>
      </c>
      <c r="D772" s="43" t="s">
        <v>7</v>
      </c>
      <c r="E772" s="43" t="s">
        <v>8</v>
      </c>
      <c r="F772" s="43" t="s">
        <v>7</v>
      </c>
      <c r="G772" s="43" t="s">
        <v>7</v>
      </c>
      <c r="H772" s="44">
        <v>73</v>
      </c>
      <c r="I772" s="44">
        <v>40</v>
      </c>
      <c r="J772" s="43" t="s">
        <v>16</v>
      </c>
    </row>
    <row r="773" spans="1:10" ht="12.75" x14ac:dyDescent="0.2">
      <c r="A773" s="42">
        <v>73473</v>
      </c>
      <c r="B773" s="43" t="s">
        <v>10</v>
      </c>
      <c r="C773" s="43" t="s">
        <v>7</v>
      </c>
      <c r="D773" s="43" t="s">
        <v>8</v>
      </c>
      <c r="E773" s="43" t="s">
        <v>8</v>
      </c>
      <c r="F773" s="43" t="s">
        <v>7</v>
      </c>
      <c r="G773" s="43" t="s">
        <v>7</v>
      </c>
      <c r="H773" s="44">
        <v>95</v>
      </c>
      <c r="I773" s="44">
        <v>50</v>
      </c>
      <c r="J773" s="43" t="s">
        <v>15</v>
      </c>
    </row>
    <row r="774" spans="1:10" ht="12.75" x14ac:dyDescent="0.2">
      <c r="A774" s="42">
        <v>73521</v>
      </c>
      <c r="B774" s="43" t="s">
        <v>17</v>
      </c>
      <c r="C774" s="43" t="s">
        <v>7</v>
      </c>
      <c r="D774" s="43" t="s">
        <v>8</v>
      </c>
      <c r="E774" s="43" t="s">
        <v>8</v>
      </c>
      <c r="F774" s="43" t="s">
        <v>8</v>
      </c>
      <c r="G774" s="43" t="s">
        <v>7</v>
      </c>
      <c r="H774" s="44">
        <v>80</v>
      </c>
      <c r="I774" s="44">
        <v>53</v>
      </c>
      <c r="J774" s="43" t="s">
        <v>15</v>
      </c>
    </row>
    <row r="775" spans="1:10" ht="12.75" x14ac:dyDescent="0.2">
      <c r="A775" s="42">
        <v>73567</v>
      </c>
      <c r="B775" s="43" t="s">
        <v>6</v>
      </c>
      <c r="C775" s="43" t="s">
        <v>7</v>
      </c>
      <c r="D775" s="43" t="s">
        <v>7</v>
      </c>
      <c r="E775" s="43" t="s">
        <v>7</v>
      </c>
      <c r="F775" s="43" t="s">
        <v>7</v>
      </c>
      <c r="G775" s="43" t="s">
        <v>7</v>
      </c>
      <c r="H775" s="44">
        <v>71</v>
      </c>
      <c r="I775" s="44">
        <v>70</v>
      </c>
      <c r="J775" s="43" t="s">
        <v>16</v>
      </c>
    </row>
    <row r="776" spans="1:10" ht="12.75" x14ac:dyDescent="0.2">
      <c r="A776" s="42">
        <v>73688</v>
      </c>
      <c r="B776" s="43" t="s">
        <v>6</v>
      </c>
      <c r="C776" s="43" t="s">
        <v>7</v>
      </c>
      <c r="D776" s="43" t="s">
        <v>8</v>
      </c>
      <c r="E776" s="43" t="s">
        <v>7</v>
      </c>
      <c r="F776" s="43" t="s">
        <v>7</v>
      </c>
      <c r="G776" s="43" t="s">
        <v>7</v>
      </c>
      <c r="H776" s="44">
        <v>70</v>
      </c>
      <c r="I776" s="44">
        <v>50</v>
      </c>
      <c r="J776" s="43" t="s">
        <v>16</v>
      </c>
    </row>
    <row r="777" spans="1:10" ht="12.75" x14ac:dyDescent="0.2">
      <c r="A777" s="42">
        <v>73749</v>
      </c>
      <c r="B777" s="43" t="s">
        <v>5</v>
      </c>
      <c r="C777" s="43" t="s">
        <v>7</v>
      </c>
      <c r="D777" s="43" t="s">
        <v>7</v>
      </c>
      <c r="E777" s="43" t="s">
        <v>7</v>
      </c>
      <c r="F777" s="43" t="s">
        <v>7</v>
      </c>
      <c r="G777" s="43" t="s">
        <v>7</v>
      </c>
      <c r="H777" s="44">
        <v>99</v>
      </c>
      <c r="I777" s="44">
        <v>60</v>
      </c>
      <c r="J777" s="43" t="s">
        <v>16</v>
      </c>
    </row>
    <row r="778" spans="1:10" ht="12.75" x14ac:dyDescent="0.2">
      <c r="A778" s="42">
        <v>73823</v>
      </c>
      <c r="B778" s="43" t="s">
        <v>6</v>
      </c>
      <c r="C778" s="43" t="s">
        <v>7</v>
      </c>
      <c r="D778" s="43" t="s">
        <v>8</v>
      </c>
      <c r="E778" s="43" t="s">
        <v>7</v>
      </c>
      <c r="F778" s="43" t="s">
        <v>7</v>
      </c>
      <c r="G778" s="43" t="s">
        <v>7</v>
      </c>
      <c r="H778" s="44">
        <v>70</v>
      </c>
      <c r="I778" s="44">
        <v>15</v>
      </c>
      <c r="J778" s="43" t="s">
        <v>16</v>
      </c>
    </row>
    <row r="779" spans="1:10" ht="12.75" x14ac:dyDescent="0.2">
      <c r="A779" s="42">
        <v>73918</v>
      </c>
      <c r="B779" s="43" t="s">
        <v>9</v>
      </c>
      <c r="C779" s="43" t="s">
        <v>7</v>
      </c>
      <c r="D779" s="43" t="s">
        <v>7</v>
      </c>
      <c r="E779" s="43" t="s">
        <v>8</v>
      </c>
      <c r="F779" s="43" t="s">
        <v>7</v>
      </c>
      <c r="G779" s="43" t="s">
        <v>7</v>
      </c>
      <c r="H779" s="44">
        <v>73</v>
      </c>
      <c r="I779" s="44">
        <v>25</v>
      </c>
      <c r="J779" s="43" t="s">
        <v>16</v>
      </c>
    </row>
    <row r="780" spans="1:10" ht="12.75" x14ac:dyDescent="0.2">
      <c r="A780" s="42">
        <v>73972</v>
      </c>
      <c r="B780" s="43" t="s">
        <v>5</v>
      </c>
      <c r="C780" s="43" t="s">
        <v>7</v>
      </c>
      <c r="D780" s="43" t="s">
        <v>8</v>
      </c>
      <c r="E780" s="43" t="s">
        <v>8</v>
      </c>
      <c r="F780" s="43" t="s">
        <v>7</v>
      </c>
      <c r="G780" s="43" t="s">
        <v>7</v>
      </c>
      <c r="H780" s="44">
        <v>85</v>
      </c>
      <c r="I780" s="44">
        <v>15</v>
      </c>
      <c r="J780" s="43" t="s">
        <v>16</v>
      </c>
    </row>
    <row r="781" spans="1:10" ht="12.75" x14ac:dyDescent="0.2">
      <c r="A781" s="42">
        <v>74041</v>
      </c>
      <c r="B781" s="43" t="s">
        <v>9</v>
      </c>
      <c r="C781" s="43" t="s">
        <v>7</v>
      </c>
      <c r="D781" s="43" t="s">
        <v>7</v>
      </c>
      <c r="E781" s="43" t="s">
        <v>7</v>
      </c>
      <c r="F781" s="43" t="s">
        <v>8</v>
      </c>
      <c r="G781" s="43" t="s">
        <v>7</v>
      </c>
      <c r="H781" s="44">
        <v>95</v>
      </c>
      <c r="I781" s="44">
        <v>95</v>
      </c>
      <c r="J781" s="43" t="s">
        <v>15</v>
      </c>
    </row>
    <row r="782" spans="1:10" ht="12.75" x14ac:dyDescent="0.2">
      <c r="A782" s="42">
        <v>74074</v>
      </c>
      <c r="B782" s="43" t="s">
        <v>10</v>
      </c>
      <c r="C782" s="43" t="s">
        <v>7</v>
      </c>
      <c r="D782" s="43" t="s">
        <v>7</v>
      </c>
      <c r="E782" s="43" t="s">
        <v>7</v>
      </c>
      <c r="F782" s="43" t="s">
        <v>7</v>
      </c>
      <c r="G782" s="43" t="s">
        <v>7</v>
      </c>
      <c r="H782" s="44">
        <v>85</v>
      </c>
      <c r="I782" s="44">
        <v>75</v>
      </c>
      <c r="J782" s="43" t="s">
        <v>16</v>
      </c>
    </row>
    <row r="783" spans="1:10" ht="12.75" x14ac:dyDescent="0.2">
      <c r="A783" s="42">
        <v>74077</v>
      </c>
      <c r="B783" s="43" t="s">
        <v>9</v>
      </c>
      <c r="C783" s="43" t="s">
        <v>7</v>
      </c>
      <c r="D783" s="43" t="s">
        <v>8</v>
      </c>
      <c r="E783" s="43" t="s">
        <v>8</v>
      </c>
      <c r="F783" s="43" t="s">
        <v>8</v>
      </c>
      <c r="G783" s="43" t="s">
        <v>7</v>
      </c>
      <c r="H783" s="44">
        <v>70</v>
      </c>
      <c r="I783" s="44">
        <v>55</v>
      </c>
      <c r="J783" s="43" t="s">
        <v>15</v>
      </c>
    </row>
    <row r="784" spans="1:10" ht="12.75" x14ac:dyDescent="0.2">
      <c r="A784" s="42">
        <v>74110</v>
      </c>
      <c r="B784" s="43" t="s">
        <v>5</v>
      </c>
      <c r="C784" s="43" t="s">
        <v>7</v>
      </c>
      <c r="D784" s="43" t="s">
        <v>8</v>
      </c>
      <c r="E784" s="43" t="s">
        <v>8</v>
      </c>
      <c r="F784" s="43" t="s">
        <v>8</v>
      </c>
      <c r="G784" s="43" t="s">
        <v>7</v>
      </c>
      <c r="H784" s="44">
        <v>90</v>
      </c>
      <c r="I784" s="44">
        <v>100</v>
      </c>
      <c r="J784" s="43" t="s">
        <v>15</v>
      </c>
    </row>
    <row r="785" spans="1:10" ht="12.75" x14ac:dyDescent="0.2">
      <c r="A785" s="42">
        <v>74132</v>
      </c>
      <c r="B785" s="43" t="s">
        <v>6</v>
      </c>
      <c r="C785" s="43" t="s">
        <v>7</v>
      </c>
      <c r="D785" s="43" t="s">
        <v>8</v>
      </c>
      <c r="E785" s="43" t="s">
        <v>7</v>
      </c>
      <c r="F785" s="43" t="s">
        <v>7</v>
      </c>
      <c r="G785" s="43" t="s">
        <v>7</v>
      </c>
      <c r="H785" s="44">
        <v>78</v>
      </c>
      <c r="I785" s="44">
        <v>30</v>
      </c>
      <c r="J785" s="43" t="s">
        <v>16</v>
      </c>
    </row>
    <row r="786" spans="1:10" ht="12.75" x14ac:dyDescent="0.2">
      <c r="A786" s="42">
        <v>74275</v>
      </c>
      <c r="B786" s="43" t="s">
        <v>10</v>
      </c>
      <c r="C786" s="43" t="s">
        <v>7</v>
      </c>
      <c r="D786" s="43" t="s">
        <v>8</v>
      </c>
      <c r="E786" s="43" t="s">
        <v>8</v>
      </c>
      <c r="F786" s="43" t="s">
        <v>7</v>
      </c>
      <c r="G786" s="43" t="s">
        <v>7</v>
      </c>
      <c r="H786" s="44">
        <v>95</v>
      </c>
      <c r="I786" s="44">
        <v>80</v>
      </c>
      <c r="J786" s="43" t="s">
        <v>15</v>
      </c>
    </row>
    <row r="787" spans="1:10" ht="12.75" x14ac:dyDescent="0.2">
      <c r="A787" s="42">
        <v>74364</v>
      </c>
      <c r="B787" s="43" t="s">
        <v>9</v>
      </c>
      <c r="C787" s="43" t="s">
        <v>7</v>
      </c>
      <c r="D787" s="43" t="s">
        <v>8</v>
      </c>
      <c r="E787" s="43" t="s">
        <v>8</v>
      </c>
      <c r="F787" s="43" t="s">
        <v>8</v>
      </c>
      <c r="G787" s="43" t="s">
        <v>7</v>
      </c>
      <c r="H787" s="44">
        <v>70</v>
      </c>
      <c r="I787" s="44">
        <v>55</v>
      </c>
      <c r="J787" s="43" t="s">
        <v>15</v>
      </c>
    </row>
    <row r="788" spans="1:10" ht="12.75" x14ac:dyDescent="0.2">
      <c r="A788" s="42">
        <v>74380</v>
      </c>
      <c r="B788" s="43" t="s">
        <v>10</v>
      </c>
      <c r="C788" s="43" t="s">
        <v>7</v>
      </c>
      <c r="D788" s="43" t="s">
        <v>7</v>
      </c>
      <c r="E788" s="43" t="s">
        <v>7</v>
      </c>
      <c r="F788" s="43" t="s">
        <v>7</v>
      </c>
      <c r="G788" s="43" t="s">
        <v>7</v>
      </c>
      <c r="H788" s="44">
        <v>95</v>
      </c>
      <c r="I788" s="44">
        <v>20</v>
      </c>
      <c r="J788" s="43" t="s">
        <v>16</v>
      </c>
    </row>
    <row r="789" spans="1:10" ht="12.75" x14ac:dyDescent="0.2">
      <c r="A789" s="42">
        <v>74381</v>
      </c>
      <c r="B789" s="43" t="s">
        <v>5</v>
      </c>
      <c r="C789" s="43" t="s">
        <v>8</v>
      </c>
      <c r="D789" s="43" t="s">
        <v>8</v>
      </c>
      <c r="E789" s="43" t="s">
        <v>8</v>
      </c>
      <c r="F789" s="43" t="s">
        <v>8</v>
      </c>
      <c r="G789" s="43" t="s">
        <v>7</v>
      </c>
      <c r="H789" s="44">
        <v>90</v>
      </c>
      <c r="I789" s="44">
        <v>100</v>
      </c>
      <c r="J789" s="43" t="s">
        <v>15</v>
      </c>
    </row>
    <row r="790" spans="1:10" ht="12.75" x14ac:dyDescent="0.2">
      <c r="A790" s="42">
        <v>74437</v>
      </c>
      <c r="B790" s="43" t="s">
        <v>9</v>
      </c>
      <c r="C790" s="43" t="s">
        <v>7</v>
      </c>
      <c r="D790" s="43" t="s">
        <v>8</v>
      </c>
      <c r="E790" s="43" t="s">
        <v>8</v>
      </c>
      <c r="F790" s="43" t="s">
        <v>8</v>
      </c>
      <c r="G790" s="43" t="s">
        <v>7</v>
      </c>
      <c r="H790" s="44">
        <v>70</v>
      </c>
      <c r="I790" s="44">
        <v>100</v>
      </c>
      <c r="J790" s="43" t="s">
        <v>15</v>
      </c>
    </row>
    <row r="791" spans="1:10" ht="12.75" x14ac:dyDescent="0.2">
      <c r="A791" s="42">
        <v>74487</v>
      </c>
      <c r="B791" s="43" t="s">
        <v>10</v>
      </c>
      <c r="C791" s="43" t="s">
        <v>7</v>
      </c>
      <c r="D791" s="43" t="s">
        <v>8</v>
      </c>
      <c r="E791" s="43" t="s">
        <v>8</v>
      </c>
      <c r="F791" s="43" t="s">
        <v>7</v>
      </c>
      <c r="G791" s="43" t="s">
        <v>7</v>
      </c>
      <c r="H791" s="44">
        <v>70</v>
      </c>
      <c r="I791" s="44">
        <v>40</v>
      </c>
      <c r="J791" s="43" t="s">
        <v>16</v>
      </c>
    </row>
    <row r="792" spans="1:10" ht="12.75" x14ac:dyDescent="0.2">
      <c r="A792" s="42">
        <v>74570</v>
      </c>
      <c r="B792" s="43" t="s">
        <v>10</v>
      </c>
      <c r="C792" s="43" t="s">
        <v>7</v>
      </c>
      <c r="D792" s="43" t="s">
        <v>8</v>
      </c>
      <c r="E792" s="43" t="s">
        <v>7</v>
      </c>
      <c r="F792" s="43" t="s">
        <v>8</v>
      </c>
      <c r="G792" s="43" t="s">
        <v>7</v>
      </c>
      <c r="H792" s="44">
        <v>80</v>
      </c>
      <c r="I792" s="44">
        <v>30</v>
      </c>
      <c r="J792" s="43" t="s">
        <v>15</v>
      </c>
    </row>
    <row r="793" spans="1:10" ht="12.75" x14ac:dyDescent="0.2">
      <c r="A793" s="42">
        <v>74631</v>
      </c>
      <c r="B793" s="43" t="s">
        <v>6</v>
      </c>
      <c r="C793" s="43" t="s">
        <v>7</v>
      </c>
      <c r="D793" s="43" t="s">
        <v>7</v>
      </c>
      <c r="E793" s="43" t="s">
        <v>8</v>
      </c>
      <c r="F793" s="43" t="s">
        <v>7</v>
      </c>
      <c r="G793" s="43" t="s">
        <v>7</v>
      </c>
      <c r="H793" s="44">
        <v>80</v>
      </c>
      <c r="I793" s="44">
        <v>20</v>
      </c>
      <c r="J793" s="43" t="s">
        <v>16</v>
      </c>
    </row>
    <row r="794" spans="1:10" ht="12.75" x14ac:dyDescent="0.2">
      <c r="A794" s="42">
        <v>74705</v>
      </c>
      <c r="B794" s="43" t="s">
        <v>6</v>
      </c>
      <c r="C794" s="43" t="s">
        <v>7</v>
      </c>
      <c r="D794" s="43" t="s">
        <v>8</v>
      </c>
      <c r="E794" s="43" t="s">
        <v>8</v>
      </c>
      <c r="F794" s="43" t="s">
        <v>7</v>
      </c>
      <c r="G794" s="43" t="s">
        <v>7</v>
      </c>
      <c r="H794" s="44">
        <v>70</v>
      </c>
      <c r="I794" s="44">
        <v>50</v>
      </c>
      <c r="J794" s="43" t="s">
        <v>16</v>
      </c>
    </row>
    <row r="795" spans="1:10" ht="12.75" x14ac:dyDescent="0.2">
      <c r="A795" s="42">
        <v>74709</v>
      </c>
      <c r="B795" s="43" t="s">
        <v>10</v>
      </c>
      <c r="C795" s="43" t="s">
        <v>7</v>
      </c>
      <c r="D795" s="43" t="s">
        <v>8</v>
      </c>
      <c r="E795" s="43" t="s">
        <v>8</v>
      </c>
      <c r="F795" s="43" t="s">
        <v>7</v>
      </c>
      <c r="G795" s="43" t="s">
        <v>7</v>
      </c>
      <c r="H795" s="44">
        <v>90</v>
      </c>
      <c r="I795" s="44">
        <v>50</v>
      </c>
      <c r="J795" s="43" t="s">
        <v>15</v>
      </c>
    </row>
    <row r="796" spans="1:10" ht="12.75" x14ac:dyDescent="0.2">
      <c r="A796" s="42">
        <v>74721</v>
      </c>
      <c r="B796" s="43" t="s">
        <v>10</v>
      </c>
      <c r="C796" s="43" t="s">
        <v>7</v>
      </c>
      <c r="D796" s="43" t="s">
        <v>8</v>
      </c>
      <c r="E796" s="43" t="s">
        <v>8</v>
      </c>
      <c r="F796" s="43" t="s">
        <v>7</v>
      </c>
      <c r="G796" s="43" t="s">
        <v>7</v>
      </c>
      <c r="H796" s="44">
        <v>70</v>
      </c>
      <c r="I796" s="44">
        <v>100</v>
      </c>
      <c r="J796" s="43" t="s">
        <v>15</v>
      </c>
    </row>
    <row r="797" spans="1:10" ht="12.75" x14ac:dyDescent="0.2">
      <c r="A797" s="42">
        <v>74730</v>
      </c>
      <c r="B797" s="43" t="s">
        <v>10</v>
      </c>
      <c r="C797" s="43" t="s">
        <v>8</v>
      </c>
      <c r="D797" s="43" t="s">
        <v>8</v>
      </c>
      <c r="E797" s="43" t="s">
        <v>8</v>
      </c>
      <c r="F797" s="43" t="s">
        <v>7</v>
      </c>
      <c r="G797" s="43" t="s">
        <v>7</v>
      </c>
      <c r="H797" s="44">
        <v>80</v>
      </c>
      <c r="I797" s="44">
        <v>50</v>
      </c>
      <c r="J797" s="43" t="s">
        <v>15</v>
      </c>
    </row>
    <row r="798" spans="1:10" ht="12.75" x14ac:dyDescent="0.2">
      <c r="A798" s="42">
        <v>74732</v>
      </c>
      <c r="B798" s="43" t="s">
        <v>9</v>
      </c>
      <c r="C798" s="43" t="s">
        <v>7</v>
      </c>
      <c r="D798" s="43" t="s">
        <v>8</v>
      </c>
      <c r="E798" s="43" t="s">
        <v>8</v>
      </c>
      <c r="F798" s="43" t="s">
        <v>8</v>
      </c>
      <c r="G798" s="43" t="s">
        <v>7</v>
      </c>
      <c r="H798" s="44">
        <v>90</v>
      </c>
      <c r="I798" s="44">
        <v>90</v>
      </c>
      <c r="J798" s="43" t="s">
        <v>15</v>
      </c>
    </row>
    <row r="799" spans="1:10" ht="12.75" x14ac:dyDescent="0.2">
      <c r="A799" s="42">
        <v>74901</v>
      </c>
      <c r="B799" s="43" t="s">
        <v>5</v>
      </c>
      <c r="C799" s="43" t="s">
        <v>7</v>
      </c>
      <c r="D799" s="43" t="s">
        <v>7</v>
      </c>
      <c r="E799" s="43" t="s">
        <v>8</v>
      </c>
      <c r="F799" s="43" t="s">
        <v>8</v>
      </c>
      <c r="G799" s="43" t="s">
        <v>7</v>
      </c>
      <c r="H799" s="44">
        <v>80</v>
      </c>
      <c r="I799" s="44">
        <v>100</v>
      </c>
      <c r="J799" s="43" t="s">
        <v>15</v>
      </c>
    </row>
    <row r="800" spans="1:10" ht="12.75" x14ac:dyDescent="0.2">
      <c r="A800" s="42">
        <v>74932</v>
      </c>
      <c r="B800" s="43" t="s">
        <v>5</v>
      </c>
      <c r="C800" s="43" t="s">
        <v>7</v>
      </c>
      <c r="D800" s="43" t="s">
        <v>7</v>
      </c>
      <c r="E800" s="43" t="s">
        <v>8</v>
      </c>
      <c r="F800" s="43" t="s">
        <v>7</v>
      </c>
      <c r="G800" s="43" t="s">
        <v>7</v>
      </c>
      <c r="H800" s="44">
        <v>77</v>
      </c>
      <c r="I800" s="44">
        <v>20</v>
      </c>
      <c r="J800" s="43" t="s">
        <v>16</v>
      </c>
    </row>
    <row r="801" spans="1:10" ht="12.75" x14ac:dyDescent="0.2">
      <c r="A801" s="42">
        <v>74985</v>
      </c>
      <c r="B801" s="43" t="s">
        <v>10</v>
      </c>
      <c r="C801" s="43" t="s">
        <v>7</v>
      </c>
      <c r="D801" s="43" t="s">
        <v>8</v>
      </c>
      <c r="E801" s="43" t="s">
        <v>7</v>
      </c>
      <c r="F801" s="43" t="s">
        <v>7</v>
      </c>
      <c r="G801" s="43" t="s">
        <v>7</v>
      </c>
      <c r="H801" s="44">
        <v>73</v>
      </c>
      <c r="I801" s="44">
        <v>10</v>
      </c>
      <c r="J801" s="43" t="s">
        <v>16</v>
      </c>
    </row>
    <row r="802" spans="1:10" ht="12.75" x14ac:dyDescent="0.2">
      <c r="A802" s="42">
        <v>75008</v>
      </c>
      <c r="B802" s="43" t="s">
        <v>5</v>
      </c>
      <c r="C802" s="43" t="s">
        <v>8</v>
      </c>
      <c r="D802" s="43" t="s">
        <v>7</v>
      </c>
      <c r="E802" s="43" t="s">
        <v>8</v>
      </c>
      <c r="F802" s="43" t="s">
        <v>8</v>
      </c>
      <c r="G802" s="43" t="s">
        <v>7</v>
      </c>
      <c r="H802" s="44">
        <v>95</v>
      </c>
      <c r="I802" s="44">
        <v>75</v>
      </c>
      <c r="J802" s="43" t="s">
        <v>15</v>
      </c>
    </row>
    <row r="803" spans="1:10" ht="12.75" x14ac:dyDescent="0.2">
      <c r="A803" s="42">
        <v>75054</v>
      </c>
      <c r="B803" s="43" t="s">
        <v>17</v>
      </c>
      <c r="C803" s="43" t="s">
        <v>8</v>
      </c>
      <c r="D803" s="43" t="s">
        <v>8</v>
      </c>
      <c r="E803" s="43" t="s">
        <v>8</v>
      </c>
      <c r="F803" s="43" t="s">
        <v>7</v>
      </c>
      <c r="G803" s="43" t="s">
        <v>7</v>
      </c>
      <c r="H803" s="44">
        <v>99</v>
      </c>
      <c r="I803" s="44">
        <v>75</v>
      </c>
      <c r="J803" s="43" t="s">
        <v>15</v>
      </c>
    </row>
    <row r="804" spans="1:10" ht="12.75" x14ac:dyDescent="0.2">
      <c r="A804" s="42">
        <v>75250</v>
      </c>
      <c r="B804" s="43" t="s">
        <v>5</v>
      </c>
      <c r="C804" s="43" t="s">
        <v>7</v>
      </c>
      <c r="D804" s="43" t="s">
        <v>7</v>
      </c>
      <c r="E804" s="43" t="s">
        <v>7</v>
      </c>
      <c r="F804" s="43" t="s">
        <v>7</v>
      </c>
      <c r="G804" s="43" t="s">
        <v>7</v>
      </c>
      <c r="H804" s="44">
        <v>68</v>
      </c>
      <c r="I804" s="44">
        <v>40</v>
      </c>
      <c r="J804" s="43" t="s">
        <v>16</v>
      </c>
    </row>
    <row r="805" spans="1:10" ht="12.75" x14ac:dyDescent="0.2">
      <c r="A805" s="42">
        <v>75376</v>
      </c>
      <c r="B805" s="43" t="s">
        <v>9</v>
      </c>
      <c r="C805" s="43" t="s">
        <v>7</v>
      </c>
      <c r="D805" s="43" t="s">
        <v>8</v>
      </c>
      <c r="E805" s="43" t="s">
        <v>8</v>
      </c>
      <c r="F805" s="43" t="s">
        <v>8</v>
      </c>
      <c r="G805" s="43" t="s">
        <v>7</v>
      </c>
      <c r="H805" s="44">
        <v>70</v>
      </c>
      <c r="I805" s="44">
        <v>55</v>
      </c>
      <c r="J805" s="43" t="s">
        <v>15</v>
      </c>
    </row>
    <row r="806" spans="1:10" ht="12.75" x14ac:dyDescent="0.2">
      <c r="A806" s="42">
        <v>75647</v>
      </c>
      <c r="B806" s="43" t="s">
        <v>5</v>
      </c>
      <c r="C806" s="43" t="s">
        <v>7</v>
      </c>
      <c r="D806" s="43" t="s">
        <v>8</v>
      </c>
      <c r="E806" s="43" t="s">
        <v>8</v>
      </c>
      <c r="F806" s="43" t="s">
        <v>8</v>
      </c>
      <c r="G806" s="43" t="s">
        <v>7</v>
      </c>
      <c r="H806" s="44">
        <v>80</v>
      </c>
      <c r="I806" s="44">
        <v>50</v>
      </c>
      <c r="J806" s="43" t="s">
        <v>15</v>
      </c>
    </row>
    <row r="807" spans="1:10" ht="12.75" x14ac:dyDescent="0.2">
      <c r="A807" s="42">
        <v>75689</v>
      </c>
      <c r="B807" s="43" t="s">
        <v>6</v>
      </c>
      <c r="C807" s="43" t="s">
        <v>7</v>
      </c>
      <c r="D807" s="43" t="s">
        <v>7</v>
      </c>
      <c r="E807" s="43" t="s">
        <v>7</v>
      </c>
      <c r="F807" s="43" t="s">
        <v>7</v>
      </c>
      <c r="G807" s="43" t="s">
        <v>7</v>
      </c>
      <c r="H807" s="44">
        <v>70</v>
      </c>
      <c r="I807" s="44">
        <v>55</v>
      </c>
      <c r="J807" s="43" t="s">
        <v>16</v>
      </c>
    </row>
    <row r="808" spans="1:10" ht="12.75" x14ac:dyDescent="0.2">
      <c r="A808" s="42">
        <v>75718</v>
      </c>
      <c r="B808" s="43" t="s">
        <v>10</v>
      </c>
      <c r="C808" s="43" t="s">
        <v>7</v>
      </c>
      <c r="D808" s="43" t="s">
        <v>8</v>
      </c>
      <c r="E808" s="43" t="s">
        <v>8</v>
      </c>
      <c r="F808" s="43" t="s">
        <v>7</v>
      </c>
      <c r="G808" s="43" t="s">
        <v>7</v>
      </c>
      <c r="H808" s="44">
        <v>80</v>
      </c>
      <c r="I808" s="44">
        <v>90</v>
      </c>
      <c r="J808" s="43" t="s">
        <v>15</v>
      </c>
    </row>
    <row r="809" spans="1:10" ht="12.75" x14ac:dyDescent="0.2">
      <c r="A809" s="42">
        <v>75778</v>
      </c>
      <c r="B809" s="43" t="s">
        <v>5</v>
      </c>
      <c r="C809" s="43" t="s">
        <v>7</v>
      </c>
      <c r="D809" s="43" t="s">
        <v>8</v>
      </c>
      <c r="E809" s="43" t="s">
        <v>7</v>
      </c>
      <c r="F809" s="43" t="s">
        <v>7</v>
      </c>
      <c r="G809" s="43" t="s">
        <v>7</v>
      </c>
      <c r="H809" s="44">
        <v>60</v>
      </c>
      <c r="I809" s="44">
        <v>10</v>
      </c>
      <c r="J809" s="43" t="s">
        <v>16</v>
      </c>
    </row>
    <row r="810" spans="1:10" ht="12.75" x14ac:dyDescent="0.2">
      <c r="A810" s="42">
        <v>75882</v>
      </c>
      <c r="B810" s="43" t="s">
        <v>10</v>
      </c>
      <c r="C810" s="43" t="s">
        <v>7</v>
      </c>
      <c r="D810" s="43" t="s">
        <v>7</v>
      </c>
      <c r="E810" s="43" t="s">
        <v>8</v>
      </c>
      <c r="F810" s="43" t="s">
        <v>8</v>
      </c>
      <c r="G810" s="43" t="s">
        <v>7</v>
      </c>
      <c r="H810" s="44">
        <v>75</v>
      </c>
      <c r="I810" s="44">
        <v>100</v>
      </c>
      <c r="J810" s="43" t="s">
        <v>15</v>
      </c>
    </row>
    <row r="811" spans="1:10" ht="12.75" x14ac:dyDescent="0.2">
      <c r="A811" s="42">
        <v>75894</v>
      </c>
      <c r="B811" s="43" t="s">
        <v>6</v>
      </c>
      <c r="C811" s="43" t="s">
        <v>7</v>
      </c>
      <c r="D811" s="43" t="s">
        <v>7</v>
      </c>
      <c r="E811" s="43" t="s">
        <v>7</v>
      </c>
      <c r="F811" s="43" t="s">
        <v>7</v>
      </c>
      <c r="G811" s="43" t="s">
        <v>8</v>
      </c>
      <c r="H811" s="44">
        <v>75</v>
      </c>
      <c r="I811" s="44">
        <v>100</v>
      </c>
      <c r="J811" s="43" t="s">
        <v>16</v>
      </c>
    </row>
    <row r="812" spans="1:10" ht="12.75" x14ac:dyDescent="0.2">
      <c r="A812" s="42">
        <v>75896</v>
      </c>
      <c r="B812" s="43" t="s">
        <v>6</v>
      </c>
      <c r="C812" s="43" t="s">
        <v>7</v>
      </c>
      <c r="D812" s="43" t="s">
        <v>7</v>
      </c>
      <c r="E812" s="43" t="s">
        <v>8</v>
      </c>
      <c r="F812" s="43" t="s">
        <v>7</v>
      </c>
      <c r="G812" s="43" t="s">
        <v>7</v>
      </c>
      <c r="H812" s="44">
        <v>75</v>
      </c>
      <c r="I812" s="44">
        <v>70</v>
      </c>
      <c r="J812" s="43" t="s">
        <v>16</v>
      </c>
    </row>
    <row r="813" spans="1:10" ht="12.75" x14ac:dyDescent="0.2">
      <c r="A813" s="42">
        <v>75955</v>
      </c>
      <c r="B813" s="43" t="s">
        <v>6</v>
      </c>
      <c r="C813" s="43" t="s">
        <v>7</v>
      </c>
      <c r="D813" s="43" t="s">
        <v>8</v>
      </c>
      <c r="E813" s="43" t="s">
        <v>8</v>
      </c>
      <c r="F813" s="43" t="s">
        <v>7</v>
      </c>
      <c r="G813" s="43" t="s">
        <v>7</v>
      </c>
      <c r="H813" s="44">
        <v>55</v>
      </c>
      <c r="I813" s="44">
        <v>20</v>
      </c>
      <c r="J813" s="43" t="s">
        <v>16</v>
      </c>
    </row>
    <row r="814" spans="1:10" ht="12.75" x14ac:dyDescent="0.2">
      <c r="A814" s="42">
        <v>75970</v>
      </c>
      <c r="B814" s="43" t="s">
        <v>10</v>
      </c>
      <c r="C814" s="43" t="s">
        <v>7</v>
      </c>
      <c r="D814" s="43" t="s">
        <v>8</v>
      </c>
      <c r="E814" s="43" t="s">
        <v>7</v>
      </c>
      <c r="F814" s="43" t="s">
        <v>7</v>
      </c>
      <c r="G814" s="43" t="s">
        <v>7</v>
      </c>
      <c r="H814" s="44">
        <v>78</v>
      </c>
      <c r="I814" s="44">
        <v>10</v>
      </c>
      <c r="J814" s="43" t="s">
        <v>16</v>
      </c>
    </row>
    <row r="815" spans="1:10" ht="12.75" x14ac:dyDescent="0.2">
      <c r="A815" s="42">
        <v>76087</v>
      </c>
      <c r="B815" s="43" t="s">
        <v>5</v>
      </c>
      <c r="C815" s="43" t="s">
        <v>7</v>
      </c>
      <c r="D815" s="43" t="s">
        <v>7</v>
      </c>
      <c r="E815" s="43" t="s">
        <v>8</v>
      </c>
      <c r="F815" s="43" t="s">
        <v>8</v>
      </c>
      <c r="G815" s="43" t="s">
        <v>7</v>
      </c>
      <c r="H815" s="44">
        <v>95</v>
      </c>
      <c r="I815" s="44">
        <v>100</v>
      </c>
      <c r="J815" s="43" t="s">
        <v>15</v>
      </c>
    </row>
    <row r="816" spans="1:10" ht="12.75" x14ac:dyDescent="0.2">
      <c r="A816" s="42">
        <v>76235</v>
      </c>
      <c r="B816" s="43" t="s">
        <v>5</v>
      </c>
      <c r="C816" s="43" t="s">
        <v>7</v>
      </c>
      <c r="D816" s="43" t="s">
        <v>8</v>
      </c>
      <c r="E816" s="43" t="s">
        <v>8</v>
      </c>
      <c r="F816" s="43" t="s">
        <v>7</v>
      </c>
      <c r="G816" s="43" t="s">
        <v>7</v>
      </c>
      <c r="H816" s="44">
        <v>85</v>
      </c>
      <c r="I816" s="44">
        <v>15</v>
      </c>
      <c r="J816" s="43" t="s">
        <v>16</v>
      </c>
    </row>
    <row r="817" spans="1:10" ht="12.75" x14ac:dyDescent="0.2">
      <c r="A817" s="42">
        <v>76360</v>
      </c>
      <c r="B817" s="43" t="s">
        <v>6</v>
      </c>
      <c r="C817" s="43" t="s">
        <v>8</v>
      </c>
      <c r="D817" s="43" t="s">
        <v>7</v>
      </c>
      <c r="E817" s="43" t="s">
        <v>7</v>
      </c>
      <c r="F817" s="43" t="s">
        <v>7</v>
      </c>
      <c r="G817" s="43" t="s">
        <v>8</v>
      </c>
      <c r="H817" s="44">
        <v>90</v>
      </c>
      <c r="I817" s="44">
        <v>50</v>
      </c>
      <c r="J817" s="43" t="s">
        <v>15</v>
      </c>
    </row>
    <row r="818" spans="1:10" ht="12.75" x14ac:dyDescent="0.2">
      <c r="A818" s="42">
        <v>76371</v>
      </c>
      <c r="B818" s="43" t="s">
        <v>10</v>
      </c>
      <c r="C818" s="43" t="s">
        <v>7</v>
      </c>
      <c r="D818" s="43" t="s">
        <v>8</v>
      </c>
      <c r="E818" s="43" t="s">
        <v>8</v>
      </c>
      <c r="F818" s="43" t="s">
        <v>8</v>
      </c>
      <c r="G818" s="43" t="s">
        <v>7</v>
      </c>
      <c r="H818" s="44">
        <v>90</v>
      </c>
      <c r="I818" s="44">
        <v>90</v>
      </c>
      <c r="J818" s="43" t="s">
        <v>15</v>
      </c>
    </row>
    <row r="819" spans="1:10" ht="12.75" x14ac:dyDescent="0.2">
      <c r="A819" s="42">
        <v>76407</v>
      </c>
      <c r="B819" s="43" t="s">
        <v>10</v>
      </c>
      <c r="C819" s="43" t="s">
        <v>7</v>
      </c>
      <c r="D819" s="43" t="s">
        <v>8</v>
      </c>
      <c r="E819" s="43" t="s">
        <v>7</v>
      </c>
      <c r="F819" s="43" t="s">
        <v>7</v>
      </c>
      <c r="G819" s="43" t="s">
        <v>7</v>
      </c>
      <c r="H819" s="44">
        <v>70</v>
      </c>
      <c r="I819" s="44">
        <v>45</v>
      </c>
      <c r="J819" s="43" t="s">
        <v>16</v>
      </c>
    </row>
    <row r="820" spans="1:10" ht="12.75" x14ac:dyDescent="0.2">
      <c r="A820" s="42">
        <v>76414</v>
      </c>
      <c r="B820" s="43" t="s">
        <v>10</v>
      </c>
      <c r="C820" s="43" t="s">
        <v>7</v>
      </c>
      <c r="D820" s="43" t="s">
        <v>7</v>
      </c>
      <c r="E820" s="43" t="s">
        <v>7</v>
      </c>
      <c r="F820" s="43" t="s">
        <v>7</v>
      </c>
      <c r="G820" s="43" t="s">
        <v>7</v>
      </c>
      <c r="H820" s="44">
        <v>70</v>
      </c>
      <c r="I820" s="44">
        <v>30</v>
      </c>
      <c r="J820" s="43" t="s">
        <v>16</v>
      </c>
    </row>
    <row r="821" spans="1:10" ht="12.75" x14ac:dyDescent="0.2">
      <c r="A821" s="42">
        <v>76442</v>
      </c>
      <c r="B821" s="43" t="s">
        <v>6</v>
      </c>
      <c r="C821" s="43" t="s">
        <v>8</v>
      </c>
      <c r="D821" s="43" t="s">
        <v>7</v>
      </c>
      <c r="E821" s="43" t="s">
        <v>7</v>
      </c>
      <c r="F821" s="43" t="s">
        <v>7</v>
      </c>
      <c r="G821" s="43" t="s">
        <v>7</v>
      </c>
      <c r="H821" s="44">
        <v>95</v>
      </c>
      <c r="I821" s="44">
        <v>95</v>
      </c>
      <c r="J821" s="43" t="s">
        <v>15</v>
      </c>
    </row>
    <row r="822" spans="1:10" ht="12.75" x14ac:dyDescent="0.2">
      <c r="A822" s="42">
        <v>76580</v>
      </c>
      <c r="B822" s="43" t="s">
        <v>10</v>
      </c>
      <c r="C822" s="43" t="s">
        <v>7</v>
      </c>
      <c r="D822" s="43" t="s">
        <v>7</v>
      </c>
      <c r="E822" s="43" t="s">
        <v>7</v>
      </c>
      <c r="F822" s="43" t="s">
        <v>8</v>
      </c>
      <c r="G822" s="43" t="s">
        <v>7</v>
      </c>
      <c r="H822" s="44">
        <v>95</v>
      </c>
      <c r="I822" s="44">
        <v>95</v>
      </c>
      <c r="J822" s="43" t="s">
        <v>15</v>
      </c>
    </row>
    <row r="823" spans="1:10" ht="12.75" x14ac:dyDescent="0.2">
      <c r="A823" s="42">
        <v>76592</v>
      </c>
      <c r="B823" s="43" t="s">
        <v>6</v>
      </c>
      <c r="C823" s="43" t="s">
        <v>7</v>
      </c>
      <c r="D823" s="43" t="s">
        <v>7</v>
      </c>
      <c r="E823" s="43" t="s">
        <v>7</v>
      </c>
      <c r="F823" s="43" t="s">
        <v>7</v>
      </c>
      <c r="G823" s="43" t="s">
        <v>7</v>
      </c>
      <c r="H823" s="44">
        <v>70</v>
      </c>
      <c r="I823" s="44">
        <v>45</v>
      </c>
      <c r="J823" s="43" t="s">
        <v>16</v>
      </c>
    </row>
    <row r="824" spans="1:10" ht="12.75" x14ac:dyDescent="0.2">
      <c r="A824" s="42">
        <v>76733</v>
      </c>
      <c r="B824" s="43" t="s">
        <v>5</v>
      </c>
      <c r="C824" s="43" t="s">
        <v>7</v>
      </c>
      <c r="D824" s="43" t="s">
        <v>8</v>
      </c>
      <c r="E824" s="43" t="s">
        <v>8</v>
      </c>
      <c r="F824" s="43" t="s">
        <v>8</v>
      </c>
      <c r="G824" s="43" t="s">
        <v>7</v>
      </c>
      <c r="H824" s="44">
        <v>75</v>
      </c>
      <c r="I824" s="44">
        <v>50</v>
      </c>
      <c r="J824" s="43" t="s">
        <v>15</v>
      </c>
    </row>
    <row r="825" spans="1:10" ht="12.75" x14ac:dyDescent="0.2">
      <c r="A825" s="42">
        <v>76752</v>
      </c>
      <c r="B825" s="43" t="s">
        <v>5</v>
      </c>
      <c r="C825" s="43" t="s">
        <v>7</v>
      </c>
      <c r="D825" s="43" t="s">
        <v>8</v>
      </c>
      <c r="E825" s="43" t="s">
        <v>8</v>
      </c>
      <c r="F825" s="43" t="s">
        <v>8</v>
      </c>
      <c r="G825" s="43" t="s">
        <v>7</v>
      </c>
      <c r="H825" s="44">
        <v>75</v>
      </c>
      <c r="I825" s="44">
        <v>50</v>
      </c>
      <c r="J825" s="43" t="s">
        <v>15</v>
      </c>
    </row>
    <row r="826" spans="1:10" ht="12.75" x14ac:dyDescent="0.2">
      <c r="A826" s="42">
        <v>76755</v>
      </c>
      <c r="B826" s="43" t="s">
        <v>10</v>
      </c>
      <c r="C826" s="43" t="s">
        <v>7</v>
      </c>
      <c r="D826" s="43" t="s">
        <v>8</v>
      </c>
      <c r="E826" s="43" t="s">
        <v>7</v>
      </c>
      <c r="F826" s="43" t="s">
        <v>7</v>
      </c>
      <c r="G826" s="43" t="s">
        <v>7</v>
      </c>
      <c r="H826" s="44">
        <v>76</v>
      </c>
      <c r="I826" s="44">
        <v>50</v>
      </c>
      <c r="J826" s="43" t="s">
        <v>16</v>
      </c>
    </row>
    <row r="827" spans="1:10" ht="12.75" x14ac:dyDescent="0.2">
      <c r="A827" s="42">
        <v>76812</v>
      </c>
      <c r="B827" s="43" t="s">
        <v>10</v>
      </c>
      <c r="C827" s="43" t="s">
        <v>7</v>
      </c>
      <c r="D827" s="43" t="s">
        <v>7</v>
      </c>
      <c r="E827" s="43" t="s">
        <v>7</v>
      </c>
      <c r="F827" s="43" t="s">
        <v>7</v>
      </c>
      <c r="G827" s="43" t="s">
        <v>7</v>
      </c>
      <c r="H827" s="44">
        <v>70</v>
      </c>
      <c r="I827" s="44">
        <v>20</v>
      </c>
      <c r="J827" s="43" t="s">
        <v>16</v>
      </c>
    </row>
    <row r="828" spans="1:10" ht="12.75" x14ac:dyDescent="0.2">
      <c r="A828" s="42">
        <v>76874</v>
      </c>
      <c r="B828" s="43" t="s">
        <v>5</v>
      </c>
      <c r="C828" s="43" t="s">
        <v>7</v>
      </c>
      <c r="D828" s="43" t="s">
        <v>8</v>
      </c>
      <c r="E828" s="43" t="s">
        <v>7</v>
      </c>
      <c r="F828" s="43" t="s">
        <v>7</v>
      </c>
      <c r="G828" s="43" t="s">
        <v>7</v>
      </c>
      <c r="H828" s="44">
        <v>70</v>
      </c>
      <c r="I828" s="44">
        <v>70</v>
      </c>
      <c r="J828" s="43" t="s">
        <v>16</v>
      </c>
    </row>
    <row r="829" spans="1:10" ht="12.75" x14ac:dyDescent="0.2">
      <c r="A829" s="42">
        <v>76984</v>
      </c>
      <c r="B829" s="43" t="s">
        <v>10</v>
      </c>
      <c r="C829" s="43" t="s">
        <v>7</v>
      </c>
      <c r="D829" s="43" t="s">
        <v>8</v>
      </c>
      <c r="E829" s="43" t="s">
        <v>7</v>
      </c>
      <c r="F829" s="43" t="s">
        <v>7</v>
      </c>
      <c r="G829" s="43" t="s">
        <v>7</v>
      </c>
      <c r="H829" s="44">
        <v>76</v>
      </c>
      <c r="I829" s="44">
        <v>60</v>
      </c>
      <c r="J829" s="43" t="s">
        <v>16</v>
      </c>
    </row>
    <row r="830" spans="1:10" ht="12.75" x14ac:dyDescent="0.2">
      <c r="A830" s="42">
        <v>77033</v>
      </c>
      <c r="B830" s="43" t="s">
        <v>5</v>
      </c>
      <c r="C830" s="43" t="s">
        <v>7</v>
      </c>
      <c r="D830" s="43" t="s">
        <v>7</v>
      </c>
      <c r="E830" s="43" t="s">
        <v>7</v>
      </c>
      <c r="F830" s="43" t="s">
        <v>7</v>
      </c>
      <c r="G830" s="43" t="s">
        <v>7</v>
      </c>
      <c r="H830" s="44">
        <v>75</v>
      </c>
      <c r="I830" s="44">
        <v>100</v>
      </c>
      <c r="J830" s="43" t="s">
        <v>16</v>
      </c>
    </row>
    <row r="831" spans="1:10" ht="12.75" x14ac:dyDescent="0.2">
      <c r="A831" s="42">
        <v>77041</v>
      </c>
      <c r="B831" s="43" t="s">
        <v>5</v>
      </c>
      <c r="C831" s="43" t="s">
        <v>7</v>
      </c>
      <c r="D831" s="43" t="s">
        <v>7</v>
      </c>
      <c r="E831" s="43" t="s">
        <v>7</v>
      </c>
      <c r="F831" s="43" t="s">
        <v>8</v>
      </c>
      <c r="G831" s="43" t="s">
        <v>7</v>
      </c>
      <c r="H831" s="44">
        <v>99</v>
      </c>
      <c r="I831" s="44">
        <v>30</v>
      </c>
      <c r="J831" s="43" t="s">
        <v>16</v>
      </c>
    </row>
    <row r="832" spans="1:10" ht="12.75" x14ac:dyDescent="0.2">
      <c r="A832" s="42">
        <v>77075</v>
      </c>
      <c r="B832" s="43" t="s">
        <v>10</v>
      </c>
      <c r="C832" s="43" t="s">
        <v>7</v>
      </c>
      <c r="D832" s="43" t="s">
        <v>7</v>
      </c>
      <c r="E832" s="43" t="s">
        <v>7</v>
      </c>
      <c r="F832" s="43" t="s">
        <v>7</v>
      </c>
      <c r="G832" s="43" t="s">
        <v>7</v>
      </c>
      <c r="H832" s="44">
        <v>70</v>
      </c>
      <c r="I832" s="44">
        <v>20</v>
      </c>
      <c r="J832" s="43" t="s">
        <v>16</v>
      </c>
    </row>
    <row r="833" spans="1:10" ht="12.75" x14ac:dyDescent="0.2">
      <c r="A833" s="42">
        <v>77157</v>
      </c>
      <c r="B833" s="43" t="s">
        <v>10</v>
      </c>
      <c r="C833" s="43" t="s">
        <v>7</v>
      </c>
      <c r="D833" s="43" t="s">
        <v>8</v>
      </c>
      <c r="E833" s="43" t="s">
        <v>7</v>
      </c>
      <c r="F833" s="43" t="s">
        <v>7</v>
      </c>
      <c r="G833" s="43" t="s">
        <v>7</v>
      </c>
      <c r="H833" s="44">
        <v>70</v>
      </c>
      <c r="I833" s="44">
        <v>80</v>
      </c>
      <c r="J833" s="43" t="s">
        <v>16</v>
      </c>
    </row>
    <row r="834" spans="1:10" ht="12.75" x14ac:dyDescent="0.2">
      <c r="A834" s="42">
        <v>77168</v>
      </c>
      <c r="B834" s="43" t="s">
        <v>10</v>
      </c>
      <c r="C834" s="43" t="s">
        <v>8</v>
      </c>
      <c r="D834" s="43" t="s">
        <v>8</v>
      </c>
      <c r="E834" s="43" t="s">
        <v>8</v>
      </c>
      <c r="F834" s="43" t="s">
        <v>8</v>
      </c>
      <c r="G834" s="43" t="s">
        <v>7</v>
      </c>
      <c r="H834" s="44">
        <v>95</v>
      </c>
      <c r="I834" s="44">
        <v>100</v>
      </c>
      <c r="J834" s="43" t="s">
        <v>15</v>
      </c>
    </row>
    <row r="835" spans="1:10" ht="12.75" x14ac:dyDescent="0.2">
      <c r="A835" s="42">
        <v>77181</v>
      </c>
      <c r="B835" s="43" t="s">
        <v>10</v>
      </c>
      <c r="C835" s="43" t="s">
        <v>7</v>
      </c>
      <c r="D835" s="43" t="s">
        <v>8</v>
      </c>
      <c r="E835" s="43" t="s">
        <v>8</v>
      </c>
      <c r="F835" s="43" t="s">
        <v>8</v>
      </c>
      <c r="G835" s="43" t="s">
        <v>7</v>
      </c>
      <c r="H835" s="44">
        <v>80</v>
      </c>
      <c r="I835" s="44">
        <v>50</v>
      </c>
      <c r="J835" s="43" t="s">
        <v>15</v>
      </c>
    </row>
    <row r="836" spans="1:10" ht="12.75" x14ac:dyDescent="0.2">
      <c r="A836" s="42">
        <v>77213</v>
      </c>
      <c r="B836" s="43" t="s">
        <v>5</v>
      </c>
      <c r="C836" s="43" t="s">
        <v>7</v>
      </c>
      <c r="D836" s="43" t="s">
        <v>8</v>
      </c>
      <c r="E836" s="43" t="s">
        <v>8</v>
      </c>
      <c r="F836" s="43" t="s">
        <v>7</v>
      </c>
      <c r="G836" s="43" t="s">
        <v>7</v>
      </c>
      <c r="H836" s="44">
        <v>80</v>
      </c>
      <c r="I836" s="44">
        <v>20</v>
      </c>
      <c r="J836" s="43" t="s">
        <v>16</v>
      </c>
    </row>
    <row r="837" spans="1:10" ht="12.75" x14ac:dyDescent="0.2">
      <c r="A837" s="42">
        <v>77378</v>
      </c>
      <c r="B837" s="43" t="s">
        <v>10</v>
      </c>
      <c r="C837" s="43" t="s">
        <v>7</v>
      </c>
      <c r="D837" s="43" t="s">
        <v>7</v>
      </c>
      <c r="E837" s="43" t="s">
        <v>8</v>
      </c>
      <c r="F837" s="43" t="s">
        <v>7</v>
      </c>
      <c r="G837" s="43" t="s">
        <v>7</v>
      </c>
      <c r="H837" s="44">
        <v>78</v>
      </c>
      <c r="I837" s="44">
        <v>20</v>
      </c>
      <c r="J837" s="43" t="s">
        <v>16</v>
      </c>
    </row>
    <row r="838" spans="1:10" ht="12.75" x14ac:dyDescent="0.2">
      <c r="A838" s="42">
        <v>77390</v>
      </c>
      <c r="B838" s="43" t="s">
        <v>9</v>
      </c>
      <c r="C838" s="43" t="s">
        <v>7</v>
      </c>
      <c r="D838" s="43" t="s">
        <v>8</v>
      </c>
      <c r="E838" s="43" t="s">
        <v>7</v>
      </c>
      <c r="F838" s="43" t="s">
        <v>7</v>
      </c>
      <c r="G838" s="43" t="s">
        <v>7</v>
      </c>
      <c r="H838" s="44">
        <v>81</v>
      </c>
      <c r="I838" s="44">
        <v>50</v>
      </c>
      <c r="J838" s="43" t="s">
        <v>16</v>
      </c>
    </row>
    <row r="839" spans="1:10" ht="12.75" x14ac:dyDescent="0.2">
      <c r="A839" s="42">
        <v>77436</v>
      </c>
      <c r="B839" s="43" t="s">
        <v>6</v>
      </c>
      <c r="C839" s="43" t="s">
        <v>7</v>
      </c>
      <c r="D839" s="43" t="s">
        <v>8</v>
      </c>
      <c r="E839" s="43" t="s">
        <v>7</v>
      </c>
      <c r="F839" s="43" t="s">
        <v>7</v>
      </c>
      <c r="G839" s="43" t="s">
        <v>7</v>
      </c>
      <c r="H839" s="44">
        <v>70</v>
      </c>
      <c r="I839" s="44">
        <v>50</v>
      </c>
      <c r="J839" s="43" t="s">
        <v>16</v>
      </c>
    </row>
    <row r="840" spans="1:10" ht="12.75" x14ac:dyDescent="0.2">
      <c r="A840" s="42">
        <v>77476</v>
      </c>
      <c r="B840" s="43" t="s">
        <v>5</v>
      </c>
      <c r="C840" s="43" t="s">
        <v>7</v>
      </c>
      <c r="D840" s="43" t="s">
        <v>8</v>
      </c>
      <c r="E840" s="43" t="s">
        <v>8</v>
      </c>
      <c r="F840" s="43" t="s">
        <v>8</v>
      </c>
      <c r="G840" s="43" t="s">
        <v>7</v>
      </c>
      <c r="H840" s="44">
        <v>80</v>
      </c>
      <c r="I840" s="44">
        <v>50</v>
      </c>
      <c r="J840" s="43" t="s">
        <v>15</v>
      </c>
    </row>
    <row r="841" spans="1:10" ht="12.75" x14ac:dyDescent="0.2">
      <c r="A841" s="42">
        <v>77522</v>
      </c>
      <c r="B841" s="43" t="s">
        <v>5</v>
      </c>
      <c r="C841" s="43" t="s">
        <v>7</v>
      </c>
      <c r="D841" s="43" t="s">
        <v>7</v>
      </c>
      <c r="E841" s="43" t="s">
        <v>8</v>
      </c>
      <c r="F841" s="43" t="s">
        <v>8</v>
      </c>
      <c r="G841" s="43" t="s">
        <v>7</v>
      </c>
      <c r="H841" s="44">
        <v>95</v>
      </c>
      <c r="I841" s="44">
        <v>100</v>
      </c>
      <c r="J841" s="43" t="s">
        <v>15</v>
      </c>
    </row>
    <row r="842" spans="1:10" ht="12.75" x14ac:dyDescent="0.2">
      <c r="A842" s="42">
        <v>77599</v>
      </c>
      <c r="B842" s="43" t="s">
        <v>10</v>
      </c>
      <c r="C842" s="43" t="s">
        <v>7</v>
      </c>
      <c r="D842" s="43" t="s">
        <v>7</v>
      </c>
      <c r="E842" s="43" t="s">
        <v>8</v>
      </c>
      <c r="F842" s="43" t="s">
        <v>7</v>
      </c>
      <c r="G842" s="43" t="s">
        <v>7</v>
      </c>
      <c r="H842" s="44">
        <v>76</v>
      </c>
      <c r="I842" s="44">
        <v>50</v>
      </c>
      <c r="J842" s="43" t="s">
        <v>16</v>
      </c>
    </row>
    <row r="843" spans="1:10" ht="12.75" x14ac:dyDescent="0.2">
      <c r="A843" s="42">
        <v>77607</v>
      </c>
      <c r="B843" s="43" t="s">
        <v>5</v>
      </c>
      <c r="C843" s="43" t="s">
        <v>7</v>
      </c>
      <c r="D843" s="43" t="s">
        <v>8</v>
      </c>
      <c r="E843" s="43" t="s">
        <v>8</v>
      </c>
      <c r="F843" s="43" t="s">
        <v>7</v>
      </c>
      <c r="G843" s="43" t="s">
        <v>7</v>
      </c>
      <c r="H843" s="44">
        <v>60</v>
      </c>
      <c r="I843" s="44">
        <v>100</v>
      </c>
      <c r="J843" s="43" t="s">
        <v>16</v>
      </c>
    </row>
    <row r="844" spans="1:10" ht="12.75" x14ac:dyDescent="0.2">
      <c r="A844" s="42">
        <v>77617</v>
      </c>
      <c r="B844" s="43" t="s">
        <v>6</v>
      </c>
      <c r="C844" s="43" t="s">
        <v>7</v>
      </c>
      <c r="D844" s="43" t="s">
        <v>8</v>
      </c>
      <c r="E844" s="43" t="s">
        <v>8</v>
      </c>
      <c r="F844" s="43" t="s">
        <v>7</v>
      </c>
      <c r="G844" s="43" t="s">
        <v>7</v>
      </c>
      <c r="H844" s="44">
        <v>85</v>
      </c>
      <c r="I844" s="44">
        <v>60</v>
      </c>
      <c r="J844" s="43" t="s">
        <v>16</v>
      </c>
    </row>
    <row r="845" spans="1:10" ht="12.75" x14ac:dyDescent="0.2">
      <c r="A845" s="42">
        <v>77638</v>
      </c>
      <c r="B845" s="43" t="s">
        <v>9</v>
      </c>
      <c r="C845" s="43" t="s">
        <v>7</v>
      </c>
      <c r="D845" s="43" t="s">
        <v>7</v>
      </c>
      <c r="E845" s="43" t="s">
        <v>8</v>
      </c>
      <c r="F845" s="43" t="s">
        <v>7</v>
      </c>
      <c r="G845" s="43" t="s">
        <v>7</v>
      </c>
      <c r="H845" s="44">
        <v>85</v>
      </c>
      <c r="I845" s="44">
        <v>10</v>
      </c>
      <c r="J845" s="43" t="s">
        <v>16</v>
      </c>
    </row>
    <row r="846" spans="1:10" ht="12.75" x14ac:dyDescent="0.2">
      <c r="A846" s="42">
        <v>77670</v>
      </c>
      <c r="B846" s="43" t="s">
        <v>17</v>
      </c>
      <c r="C846" s="43" t="s">
        <v>8</v>
      </c>
      <c r="D846" s="43" t="s">
        <v>8</v>
      </c>
      <c r="E846" s="43" t="s">
        <v>8</v>
      </c>
      <c r="F846" s="43" t="s">
        <v>7</v>
      </c>
      <c r="G846" s="43" t="s">
        <v>7</v>
      </c>
      <c r="H846" s="44">
        <v>75</v>
      </c>
      <c r="I846" s="44">
        <v>100</v>
      </c>
      <c r="J846" s="43" t="s">
        <v>15</v>
      </c>
    </row>
    <row r="847" spans="1:10" ht="12.75" x14ac:dyDescent="0.2">
      <c r="A847" s="42">
        <v>77713</v>
      </c>
      <c r="B847" s="43" t="s">
        <v>6</v>
      </c>
      <c r="C847" s="43" t="s">
        <v>7</v>
      </c>
      <c r="D847" s="43" t="s">
        <v>8</v>
      </c>
      <c r="E847" s="43" t="s">
        <v>8</v>
      </c>
      <c r="F847" s="43" t="s">
        <v>7</v>
      </c>
      <c r="G847" s="43" t="s">
        <v>7</v>
      </c>
      <c r="H847" s="44">
        <v>80</v>
      </c>
      <c r="I847" s="44">
        <v>100</v>
      </c>
      <c r="J847" s="43" t="s">
        <v>15</v>
      </c>
    </row>
    <row r="848" spans="1:10" ht="12.75" x14ac:dyDescent="0.2">
      <c r="A848" s="42">
        <v>77714</v>
      </c>
      <c r="B848" s="43" t="s">
        <v>10</v>
      </c>
      <c r="C848" s="43" t="s">
        <v>7</v>
      </c>
      <c r="D848" s="43" t="s">
        <v>7</v>
      </c>
      <c r="E848" s="43" t="s">
        <v>7</v>
      </c>
      <c r="F848" s="43" t="s">
        <v>7</v>
      </c>
      <c r="G848" s="43" t="s">
        <v>7</v>
      </c>
      <c r="H848" s="44">
        <v>70</v>
      </c>
      <c r="I848" s="44">
        <v>30</v>
      </c>
      <c r="J848" s="43" t="s">
        <v>16</v>
      </c>
    </row>
    <row r="849" spans="1:10" ht="12.75" x14ac:dyDescent="0.2">
      <c r="A849" s="42">
        <v>77807</v>
      </c>
      <c r="B849" s="43" t="s">
        <v>6</v>
      </c>
      <c r="C849" s="43" t="s">
        <v>7</v>
      </c>
      <c r="D849" s="43" t="s">
        <v>8</v>
      </c>
      <c r="E849" s="43" t="s">
        <v>8</v>
      </c>
      <c r="F849" s="43" t="s">
        <v>7</v>
      </c>
      <c r="G849" s="43" t="s">
        <v>7</v>
      </c>
      <c r="H849" s="44">
        <v>75</v>
      </c>
      <c r="I849" s="44">
        <v>50</v>
      </c>
      <c r="J849" s="43" t="s">
        <v>16</v>
      </c>
    </row>
    <row r="850" spans="1:10" ht="12.75" x14ac:dyDescent="0.2">
      <c r="A850" s="42">
        <v>77848</v>
      </c>
      <c r="B850" s="43" t="s">
        <v>5</v>
      </c>
      <c r="C850" s="43" t="s">
        <v>7</v>
      </c>
      <c r="D850" s="43" t="s">
        <v>8</v>
      </c>
      <c r="E850" s="43" t="s">
        <v>8</v>
      </c>
      <c r="F850" s="43" t="s">
        <v>7</v>
      </c>
      <c r="G850" s="43" t="s">
        <v>7</v>
      </c>
      <c r="H850" s="44">
        <v>76</v>
      </c>
      <c r="I850" s="44">
        <v>40</v>
      </c>
      <c r="J850" s="43" t="s">
        <v>16</v>
      </c>
    </row>
    <row r="851" spans="1:10" ht="12.75" x14ac:dyDescent="0.2">
      <c r="A851" s="42">
        <v>77961</v>
      </c>
      <c r="B851" s="43" t="s">
        <v>9</v>
      </c>
      <c r="C851" s="43" t="s">
        <v>7</v>
      </c>
      <c r="D851" s="43" t="s">
        <v>7</v>
      </c>
      <c r="E851" s="43" t="s">
        <v>7</v>
      </c>
      <c r="F851" s="43" t="s">
        <v>8</v>
      </c>
      <c r="G851" s="43" t="s">
        <v>7</v>
      </c>
      <c r="H851" s="44">
        <v>90</v>
      </c>
      <c r="I851" s="44">
        <v>100</v>
      </c>
      <c r="J851" s="43" t="s">
        <v>15</v>
      </c>
    </row>
    <row r="852" spans="1:10" ht="12.75" x14ac:dyDescent="0.2">
      <c r="A852" s="42">
        <v>77973</v>
      </c>
      <c r="B852" s="43" t="s">
        <v>5</v>
      </c>
      <c r="C852" s="43" t="s">
        <v>7</v>
      </c>
      <c r="D852" s="43" t="s">
        <v>8</v>
      </c>
      <c r="E852" s="43" t="s">
        <v>8</v>
      </c>
      <c r="F852" s="43" t="s">
        <v>7</v>
      </c>
      <c r="G852" s="43" t="s">
        <v>7</v>
      </c>
      <c r="H852" s="44">
        <v>60</v>
      </c>
      <c r="I852" s="44">
        <v>100</v>
      </c>
      <c r="J852" s="43" t="s">
        <v>16</v>
      </c>
    </row>
    <row r="853" spans="1:10" ht="12.75" x14ac:dyDescent="0.2">
      <c r="A853" s="42">
        <v>78054</v>
      </c>
      <c r="B853" s="43" t="s">
        <v>6</v>
      </c>
      <c r="C853" s="43" t="s">
        <v>8</v>
      </c>
      <c r="D853" s="43" t="s">
        <v>8</v>
      </c>
      <c r="E853" s="43" t="s">
        <v>8</v>
      </c>
      <c r="F853" s="43" t="s">
        <v>8</v>
      </c>
      <c r="G853" s="43" t="s">
        <v>7</v>
      </c>
      <c r="H853" s="44">
        <v>90</v>
      </c>
      <c r="I853" s="44">
        <v>80</v>
      </c>
      <c r="J853" s="43" t="s">
        <v>15</v>
      </c>
    </row>
    <row r="854" spans="1:10" ht="12.75" x14ac:dyDescent="0.2">
      <c r="A854" s="42">
        <v>78079</v>
      </c>
      <c r="B854" s="43" t="s">
        <v>5</v>
      </c>
      <c r="C854" s="43" t="s">
        <v>7</v>
      </c>
      <c r="D854" s="43" t="s">
        <v>7</v>
      </c>
      <c r="E854" s="43" t="s">
        <v>7</v>
      </c>
      <c r="F854" s="43" t="s">
        <v>7</v>
      </c>
      <c r="G854" s="43" t="s">
        <v>7</v>
      </c>
      <c r="H854" s="44">
        <v>70</v>
      </c>
      <c r="I854" s="44">
        <v>40</v>
      </c>
      <c r="J854" s="43" t="s">
        <v>16</v>
      </c>
    </row>
    <row r="855" spans="1:10" ht="12.75" x14ac:dyDescent="0.2">
      <c r="A855" s="42">
        <v>78329</v>
      </c>
      <c r="B855" s="43" t="s">
        <v>10</v>
      </c>
      <c r="C855" s="43" t="s">
        <v>7</v>
      </c>
      <c r="D855" s="43" t="s">
        <v>8</v>
      </c>
      <c r="E855" s="43" t="s">
        <v>7</v>
      </c>
      <c r="F855" s="43" t="s">
        <v>8</v>
      </c>
      <c r="G855" s="43" t="s">
        <v>7</v>
      </c>
      <c r="H855" s="44">
        <v>90</v>
      </c>
      <c r="I855" s="44">
        <v>100</v>
      </c>
      <c r="J855" s="43" t="s">
        <v>15</v>
      </c>
    </row>
    <row r="856" spans="1:10" ht="12.75" x14ac:dyDescent="0.2">
      <c r="A856" s="42">
        <v>78393</v>
      </c>
      <c r="B856" s="43" t="s">
        <v>5</v>
      </c>
      <c r="C856" s="43" t="s">
        <v>8</v>
      </c>
      <c r="D856" s="43" t="s">
        <v>8</v>
      </c>
      <c r="E856" s="43" t="s">
        <v>8</v>
      </c>
      <c r="F856" s="43" t="s">
        <v>7</v>
      </c>
      <c r="G856" s="43" t="s">
        <v>7</v>
      </c>
      <c r="H856" s="44">
        <v>70</v>
      </c>
      <c r="I856" s="44">
        <v>20</v>
      </c>
      <c r="J856" s="43" t="s">
        <v>16</v>
      </c>
    </row>
    <row r="857" spans="1:10" ht="12.75" x14ac:dyDescent="0.2">
      <c r="A857" s="42">
        <v>78482</v>
      </c>
      <c r="B857" s="43" t="s">
        <v>5</v>
      </c>
      <c r="C857" s="43" t="s">
        <v>7</v>
      </c>
      <c r="D857" s="43" t="s">
        <v>7</v>
      </c>
      <c r="E857" s="43" t="s">
        <v>7</v>
      </c>
      <c r="F857" s="43" t="s">
        <v>7</v>
      </c>
      <c r="G857" s="43" t="s">
        <v>7</v>
      </c>
      <c r="H857" s="44">
        <v>75</v>
      </c>
      <c r="I857" s="44">
        <v>100</v>
      </c>
      <c r="J857" s="43" t="s">
        <v>16</v>
      </c>
    </row>
    <row r="858" spans="1:10" ht="12.75" x14ac:dyDescent="0.2">
      <c r="A858" s="42">
        <v>78604</v>
      </c>
      <c r="B858" s="43" t="s">
        <v>10</v>
      </c>
      <c r="C858" s="43" t="s">
        <v>7</v>
      </c>
      <c r="D858" s="43" t="s">
        <v>8</v>
      </c>
      <c r="E858" s="43" t="s">
        <v>7</v>
      </c>
      <c r="F858" s="43" t="s">
        <v>7</v>
      </c>
      <c r="G858" s="43" t="s">
        <v>7</v>
      </c>
      <c r="H858" s="44">
        <v>76</v>
      </c>
      <c r="I858" s="44">
        <v>60</v>
      </c>
      <c r="J858" s="43" t="s">
        <v>16</v>
      </c>
    </row>
    <row r="859" spans="1:10" ht="12.75" x14ac:dyDescent="0.2">
      <c r="A859" s="42">
        <v>78659</v>
      </c>
      <c r="B859" s="43" t="s">
        <v>10</v>
      </c>
      <c r="C859" s="43" t="s">
        <v>7</v>
      </c>
      <c r="D859" s="43" t="s">
        <v>8</v>
      </c>
      <c r="E859" s="43" t="s">
        <v>7</v>
      </c>
      <c r="F859" s="43" t="s">
        <v>7</v>
      </c>
      <c r="G859" s="43" t="s">
        <v>8</v>
      </c>
      <c r="H859" s="44">
        <v>80</v>
      </c>
      <c r="I859" s="44">
        <v>100</v>
      </c>
      <c r="J859" s="43" t="s">
        <v>15</v>
      </c>
    </row>
    <row r="860" spans="1:10" ht="12.75" x14ac:dyDescent="0.2">
      <c r="A860" s="42">
        <v>78687</v>
      </c>
      <c r="B860" s="43" t="s">
        <v>10</v>
      </c>
      <c r="C860" s="43" t="s">
        <v>7</v>
      </c>
      <c r="D860" s="43" t="s">
        <v>7</v>
      </c>
      <c r="E860" s="43" t="s">
        <v>7</v>
      </c>
      <c r="F860" s="43" t="s">
        <v>7</v>
      </c>
      <c r="G860" s="43" t="s">
        <v>7</v>
      </c>
      <c r="H860" s="44">
        <v>82</v>
      </c>
      <c r="I860" s="44">
        <v>30</v>
      </c>
      <c r="J860" s="43" t="s">
        <v>16</v>
      </c>
    </row>
    <row r="861" spans="1:10" ht="12.75" x14ac:dyDescent="0.2">
      <c r="A861" s="42">
        <v>78837</v>
      </c>
      <c r="B861" s="43" t="s">
        <v>17</v>
      </c>
      <c r="C861" s="43" t="s">
        <v>7</v>
      </c>
      <c r="D861" s="43" t="s">
        <v>8</v>
      </c>
      <c r="E861" s="43" t="s">
        <v>8</v>
      </c>
      <c r="F861" s="43" t="s">
        <v>8</v>
      </c>
      <c r="G861" s="43" t="s">
        <v>7</v>
      </c>
      <c r="H861" s="44">
        <v>80</v>
      </c>
      <c r="I861" s="44">
        <v>53</v>
      </c>
      <c r="J861" s="43" t="s">
        <v>15</v>
      </c>
    </row>
    <row r="862" spans="1:10" ht="12.75" x14ac:dyDescent="0.2">
      <c r="A862" s="42">
        <v>78882</v>
      </c>
      <c r="B862" s="43" t="s">
        <v>10</v>
      </c>
      <c r="C862" s="43" t="s">
        <v>7</v>
      </c>
      <c r="D862" s="43" t="s">
        <v>7</v>
      </c>
      <c r="E862" s="43" t="s">
        <v>8</v>
      </c>
      <c r="F862" s="43" t="s">
        <v>7</v>
      </c>
      <c r="G862" s="43" t="s">
        <v>7</v>
      </c>
      <c r="H862" s="44">
        <v>71</v>
      </c>
      <c r="I862" s="44">
        <v>30</v>
      </c>
      <c r="J862" s="43" t="s">
        <v>16</v>
      </c>
    </row>
    <row r="863" spans="1:10" ht="12.75" x14ac:dyDescent="0.2">
      <c r="A863" s="42">
        <v>78920</v>
      </c>
      <c r="B863" s="43" t="s">
        <v>5</v>
      </c>
      <c r="C863" s="43" t="s">
        <v>7</v>
      </c>
      <c r="D863" s="43" t="s">
        <v>8</v>
      </c>
      <c r="E863" s="43" t="s">
        <v>7</v>
      </c>
      <c r="F863" s="43" t="s">
        <v>8</v>
      </c>
      <c r="G863" s="43" t="s">
        <v>7</v>
      </c>
      <c r="H863" s="44">
        <v>76</v>
      </c>
      <c r="I863" s="44">
        <v>30</v>
      </c>
      <c r="J863" s="43" t="s">
        <v>16</v>
      </c>
    </row>
    <row r="864" spans="1:10" ht="12.75" x14ac:dyDescent="0.2">
      <c r="A864" s="42">
        <v>78921</v>
      </c>
      <c r="B864" s="43" t="s">
        <v>9</v>
      </c>
      <c r="C864" s="43" t="s">
        <v>7</v>
      </c>
      <c r="D864" s="43" t="s">
        <v>8</v>
      </c>
      <c r="E864" s="43" t="s">
        <v>7</v>
      </c>
      <c r="F864" s="43" t="s">
        <v>7</v>
      </c>
      <c r="G864" s="43" t="s">
        <v>7</v>
      </c>
      <c r="H864" s="44">
        <v>81</v>
      </c>
      <c r="I864" s="44">
        <v>50</v>
      </c>
      <c r="J864" s="43" t="s">
        <v>16</v>
      </c>
    </row>
    <row r="865" spans="1:10" ht="12.75" x14ac:dyDescent="0.2">
      <c r="A865" s="42">
        <v>78924</v>
      </c>
      <c r="B865" s="43" t="s">
        <v>10</v>
      </c>
      <c r="C865" s="43" t="s">
        <v>7</v>
      </c>
      <c r="D865" s="43" t="s">
        <v>8</v>
      </c>
      <c r="E865" s="43" t="s">
        <v>8</v>
      </c>
      <c r="F865" s="43" t="s">
        <v>7</v>
      </c>
      <c r="G865" s="43" t="s">
        <v>7</v>
      </c>
      <c r="H865" s="44">
        <v>80</v>
      </c>
      <c r="I865" s="44">
        <v>60</v>
      </c>
      <c r="J865" s="43" t="s">
        <v>15</v>
      </c>
    </row>
    <row r="866" spans="1:10" ht="12.75" x14ac:dyDescent="0.2">
      <c r="A866" s="42">
        <v>78932</v>
      </c>
      <c r="B866" s="43" t="s">
        <v>10</v>
      </c>
      <c r="C866" s="43" t="s">
        <v>7</v>
      </c>
      <c r="D866" s="43" t="s">
        <v>7</v>
      </c>
      <c r="E866" s="43" t="s">
        <v>7</v>
      </c>
      <c r="F866" s="43" t="s">
        <v>7</v>
      </c>
      <c r="G866" s="43" t="s">
        <v>7</v>
      </c>
      <c r="H866" s="44">
        <v>85</v>
      </c>
      <c r="I866" s="44">
        <v>75</v>
      </c>
      <c r="J866" s="43" t="s">
        <v>16</v>
      </c>
    </row>
    <row r="867" spans="1:10" ht="12.75" x14ac:dyDescent="0.2">
      <c r="A867" s="42">
        <v>78988</v>
      </c>
      <c r="B867" s="43" t="s">
        <v>17</v>
      </c>
      <c r="C867" s="43" t="s">
        <v>7</v>
      </c>
      <c r="D867" s="43" t="s">
        <v>8</v>
      </c>
      <c r="E867" s="43" t="s">
        <v>8</v>
      </c>
      <c r="F867" s="43" t="s">
        <v>8</v>
      </c>
      <c r="G867" s="43" t="s">
        <v>7</v>
      </c>
      <c r="H867" s="44">
        <v>75</v>
      </c>
      <c r="I867" s="44">
        <v>100</v>
      </c>
      <c r="J867" s="43" t="s">
        <v>15</v>
      </c>
    </row>
    <row r="868" spans="1:10" ht="12.75" x14ac:dyDescent="0.2">
      <c r="A868" s="42">
        <v>79035</v>
      </c>
      <c r="B868" s="43" t="s">
        <v>5</v>
      </c>
      <c r="C868" s="43" t="s">
        <v>7</v>
      </c>
      <c r="D868" s="43" t="s">
        <v>8</v>
      </c>
      <c r="E868" s="43" t="s">
        <v>8</v>
      </c>
      <c r="F868" s="43" t="s">
        <v>7</v>
      </c>
      <c r="G868" s="43" t="s">
        <v>7</v>
      </c>
      <c r="H868" s="44">
        <v>70</v>
      </c>
      <c r="I868" s="44">
        <v>100</v>
      </c>
      <c r="J868" s="43" t="s">
        <v>15</v>
      </c>
    </row>
    <row r="869" spans="1:10" ht="12.75" x14ac:dyDescent="0.2">
      <c r="A869" s="42">
        <v>79080</v>
      </c>
      <c r="B869" s="43" t="s">
        <v>10</v>
      </c>
      <c r="C869" s="43" t="s">
        <v>7</v>
      </c>
      <c r="D869" s="43" t="s">
        <v>7</v>
      </c>
      <c r="E869" s="43" t="s">
        <v>7</v>
      </c>
      <c r="F869" s="43" t="s">
        <v>7</v>
      </c>
      <c r="G869" s="43" t="s">
        <v>7</v>
      </c>
      <c r="H869" s="44">
        <v>70</v>
      </c>
      <c r="I869" s="44">
        <v>50</v>
      </c>
      <c r="J869" s="43" t="s">
        <v>16</v>
      </c>
    </row>
    <row r="870" spans="1:10" ht="12.75" x14ac:dyDescent="0.2">
      <c r="A870" s="42">
        <v>79137</v>
      </c>
      <c r="B870" s="43" t="s">
        <v>5</v>
      </c>
      <c r="C870" s="43" t="s">
        <v>7</v>
      </c>
      <c r="D870" s="43" t="s">
        <v>7</v>
      </c>
      <c r="E870" s="43" t="s">
        <v>8</v>
      </c>
      <c r="F870" s="43" t="s">
        <v>7</v>
      </c>
      <c r="G870" s="43" t="s">
        <v>7</v>
      </c>
      <c r="H870" s="44">
        <v>50</v>
      </c>
      <c r="I870" s="44">
        <v>40</v>
      </c>
      <c r="J870" s="43" t="s">
        <v>16</v>
      </c>
    </row>
    <row r="871" spans="1:10" ht="12.75" x14ac:dyDescent="0.2">
      <c r="A871" s="42">
        <v>79152</v>
      </c>
      <c r="B871" s="43" t="s">
        <v>10</v>
      </c>
      <c r="C871" s="43" t="s">
        <v>7</v>
      </c>
      <c r="D871" s="43" t="s">
        <v>8</v>
      </c>
      <c r="E871" s="43" t="s">
        <v>7</v>
      </c>
      <c r="F871" s="43" t="s">
        <v>7</v>
      </c>
      <c r="G871" s="43" t="s">
        <v>7</v>
      </c>
      <c r="H871" s="44">
        <v>70</v>
      </c>
      <c r="I871" s="44">
        <v>80</v>
      </c>
      <c r="J871" s="43" t="s">
        <v>16</v>
      </c>
    </row>
    <row r="872" spans="1:10" ht="12.75" x14ac:dyDescent="0.2">
      <c r="A872" s="42">
        <v>79225</v>
      </c>
      <c r="B872" s="43" t="s">
        <v>10</v>
      </c>
      <c r="C872" s="43" t="s">
        <v>7</v>
      </c>
      <c r="D872" s="43" t="s">
        <v>7</v>
      </c>
      <c r="E872" s="43" t="s">
        <v>7</v>
      </c>
      <c r="F872" s="43" t="s">
        <v>7</v>
      </c>
      <c r="G872" s="43" t="s">
        <v>7</v>
      </c>
      <c r="H872" s="44">
        <v>90</v>
      </c>
      <c r="I872" s="44">
        <v>30</v>
      </c>
      <c r="J872" s="43" t="s">
        <v>16</v>
      </c>
    </row>
    <row r="873" spans="1:10" ht="12.75" x14ac:dyDescent="0.2">
      <c r="A873" s="42">
        <v>79250</v>
      </c>
      <c r="B873" s="43" t="s">
        <v>10</v>
      </c>
      <c r="C873" s="43" t="s">
        <v>7</v>
      </c>
      <c r="D873" s="43" t="s">
        <v>8</v>
      </c>
      <c r="E873" s="43" t="s">
        <v>8</v>
      </c>
      <c r="F873" s="43" t="s">
        <v>8</v>
      </c>
      <c r="G873" s="43" t="s">
        <v>7</v>
      </c>
      <c r="H873" s="44">
        <v>80</v>
      </c>
      <c r="I873" s="44">
        <v>100</v>
      </c>
      <c r="J873" s="43" t="s">
        <v>15</v>
      </c>
    </row>
    <row r="874" spans="1:10" ht="12.75" x14ac:dyDescent="0.2">
      <c r="A874" s="42">
        <v>79255</v>
      </c>
      <c r="B874" s="43" t="s">
        <v>6</v>
      </c>
      <c r="C874" s="43" t="s">
        <v>7</v>
      </c>
      <c r="D874" s="43" t="s">
        <v>7</v>
      </c>
      <c r="E874" s="43" t="s">
        <v>7</v>
      </c>
      <c r="F874" s="43" t="s">
        <v>7</v>
      </c>
      <c r="G874" s="43" t="s">
        <v>7</v>
      </c>
      <c r="H874" s="44">
        <v>75</v>
      </c>
      <c r="I874" s="44">
        <v>75</v>
      </c>
      <c r="J874" s="43" t="s">
        <v>16</v>
      </c>
    </row>
    <row r="875" spans="1:10" ht="12.75" x14ac:dyDescent="0.2">
      <c r="A875" s="42">
        <v>79307</v>
      </c>
      <c r="B875" s="43" t="s">
        <v>9</v>
      </c>
      <c r="C875" s="43" t="s">
        <v>7</v>
      </c>
      <c r="D875" s="43" t="s">
        <v>7</v>
      </c>
      <c r="E875" s="43" t="s">
        <v>8</v>
      </c>
      <c r="F875" s="43" t="s">
        <v>7</v>
      </c>
      <c r="G875" s="43" t="s">
        <v>7</v>
      </c>
      <c r="H875" s="44">
        <v>70</v>
      </c>
      <c r="I875" s="44">
        <v>60</v>
      </c>
      <c r="J875" s="43" t="s">
        <v>16</v>
      </c>
    </row>
    <row r="876" spans="1:10" ht="12.75" x14ac:dyDescent="0.2">
      <c r="A876" s="42">
        <v>79353</v>
      </c>
      <c r="B876" s="43" t="s">
        <v>9</v>
      </c>
      <c r="C876" s="43" t="s">
        <v>7</v>
      </c>
      <c r="D876" s="43" t="s">
        <v>7</v>
      </c>
      <c r="E876" s="43" t="s">
        <v>7</v>
      </c>
      <c r="F876" s="43" t="s">
        <v>7</v>
      </c>
      <c r="G876" s="43" t="s">
        <v>7</v>
      </c>
      <c r="H876" s="44">
        <v>85</v>
      </c>
      <c r="I876" s="44">
        <v>85</v>
      </c>
      <c r="J876" s="43" t="s">
        <v>16</v>
      </c>
    </row>
    <row r="877" spans="1:10" ht="12.75" x14ac:dyDescent="0.2">
      <c r="A877" s="42">
        <v>79528</v>
      </c>
      <c r="B877" s="43" t="s">
        <v>6</v>
      </c>
      <c r="C877" s="43" t="s">
        <v>8</v>
      </c>
      <c r="D877" s="43" t="s">
        <v>8</v>
      </c>
      <c r="E877" s="43" t="s">
        <v>7</v>
      </c>
      <c r="F877" s="43" t="s">
        <v>7</v>
      </c>
      <c r="G877" s="43" t="s">
        <v>7</v>
      </c>
      <c r="H877" s="44">
        <v>95</v>
      </c>
      <c r="I877" s="44">
        <v>90</v>
      </c>
      <c r="J877" s="43" t="s">
        <v>15</v>
      </c>
    </row>
    <row r="878" spans="1:10" ht="12.75" x14ac:dyDescent="0.2">
      <c r="A878" s="42">
        <v>79536</v>
      </c>
      <c r="B878" s="43" t="s">
        <v>10</v>
      </c>
      <c r="C878" s="43" t="s">
        <v>7</v>
      </c>
      <c r="D878" s="43" t="s">
        <v>7</v>
      </c>
      <c r="E878" s="43" t="s">
        <v>7</v>
      </c>
      <c r="F878" s="43" t="s">
        <v>8</v>
      </c>
      <c r="G878" s="43" t="s">
        <v>7</v>
      </c>
      <c r="H878" s="44">
        <v>90</v>
      </c>
      <c r="I878" s="44">
        <v>100</v>
      </c>
      <c r="J878" s="43" t="s">
        <v>15</v>
      </c>
    </row>
    <row r="879" spans="1:10" ht="12.75" x14ac:dyDescent="0.2">
      <c r="A879" s="42">
        <v>79595</v>
      </c>
      <c r="B879" s="43" t="s">
        <v>10</v>
      </c>
      <c r="C879" s="43" t="s">
        <v>7</v>
      </c>
      <c r="D879" s="43" t="s">
        <v>7</v>
      </c>
      <c r="E879" s="43" t="s">
        <v>7</v>
      </c>
      <c r="F879" s="43" t="s">
        <v>7</v>
      </c>
      <c r="G879" s="43" t="s">
        <v>7</v>
      </c>
      <c r="H879" s="44">
        <v>90</v>
      </c>
      <c r="I879" s="44">
        <v>65</v>
      </c>
      <c r="J879" s="43" t="s">
        <v>16</v>
      </c>
    </row>
    <row r="880" spans="1:10" ht="12.75" x14ac:dyDescent="0.2">
      <c r="A880" s="42">
        <v>79715</v>
      </c>
      <c r="B880" s="43" t="s">
        <v>5</v>
      </c>
      <c r="C880" s="43" t="s">
        <v>7</v>
      </c>
      <c r="D880" s="43" t="s">
        <v>8</v>
      </c>
      <c r="E880" s="43" t="s">
        <v>8</v>
      </c>
      <c r="F880" s="43" t="s">
        <v>8</v>
      </c>
      <c r="G880" s="43" t="s">
        <v>7</v>
      </c>
      <c r="H880" s="44">
        <v>90</v>
      </c>
      <c r="I880" s="44">
        <v>100</v>
      </c>
      <c r="J880" s="43" t="s">
        <v>15</v>
      </c>
    </row>
    <row r="881" spans="1:10" ht="12.75" x14ac:dyDescent="0.2">
      <c r="A881" s="42">
        <v>79747</v>
      </c>
      <c r="B881" s="43" t="s">
        <v>9</v>
      </c>
      <c r="C881" s="43" t="s">
        <v>7</v>
      </c>
      <c r="D881" s="43" t="s">
        <v>8</v>
      </c>
      <c r="E881" s="43" t="s">
        <v>8</v>
      </c>
      <c r="F881" s="43" t="s">
        <v>7</v>
      </c>
      <c r="G881" s="43" t="s">
        <v>7</v>
      </c>
      <c r="H881" s="44">
        <v>70</v>
      </c>
      <c r="I881" s="44">
        <v>55</v>
      </c>
      <c r="J881" s="43" t="s">
        <v>16</v>
      </c>
    </row>
    <row r="882" spans="1:10" ht="12.75" x14ac:dyDescent="0.2">
      <c r="A882" s="42">
        <v>79918</v>
      </c>
      <c r="B882" s="43" t="s">
        <v>6</v>
      </c>
      <c r="C882" s="43" t="s">
        <v>7</v>
      </c>
      <c r="D882" s="43" t="s">
        <v>7</v>
      </c>
      <c r="E882" s="43" t="s">
        <v>8</v>
      </c>
      <c r="F882" s="43" t="s">
        <v>7</v>
      </c>
      <c r="G882" s="43" t="s">
        <v>7</v>
      </c>
      <c r="H882" s="44">
        <v>68</v>
      </c>
      <c r="I882" s="44">
        <v>25</v>
      </c>
      <c r="J882" s="43" t="s">
        <v>16</v>
      </c>
    </row>
    <row r="883" spans="1:10" ht="12.75" x14ac:dyDescent="0.2">
      <c r="A883" s="42">
        <v>79934</v>
      </c>
      <c r="B883" s="43" t="s">
        <v>5</v>
      </c>
      <c r="C883" s="43" t="s">
        <v>7</v>
      </c>
      <c r="D883" s="43" t="s">
        <v>8</v>
      </c>
      <c r="E883" s="43" t="s">
        <v>8</v>
      </c>
      <c r="F883" s="43" t="s">
        <v>8</v>
      </c>
      <c r="G883" s="43" t="s">
        <v>7</v>
      </c>
      <c r="H883" s="44">
        <v>90</v>
      </c>
      <c r="I883" s="44">
        <v>30</v>
      </c>
      <c r="J883" s="43" t="s">
        <v>15</v>
      </c>
    </row>
    <row r="884" spans="1:10" ht="12.75" x14ac:dyDescent="0.2">
      <c r="A884" s="42">
        <v>79974</v>
      </c>
      <c r="B884" s="43" t="s">
        <v>6</v>
      </c>
      <c r="C884" s="43" t="s">
        <v>7</v>
      </c>
      <c r="D884" s="43" t="s">
        <v>7</v>
      </c>
      <c r="E884" s="43" t="s">
        <v>7</v>
      </c>
      <c r="F884" s="43" t="s">
        <v>7</v>
      </c>
      <c r="G884" s="43" t="s">
        <v>7</v>
      </c>
      <c r="H884" s="44">
        <v>70</v>
      </c>
      <c r="I884" s="44">
        <v>30</v>
      </c>
      <c r="J884" s="43" t="s">
        <v>16</v>
      </c>
    </row>
    <row r="885" spans="1:10" ht="12.75" x14ac:dyDescent="0.2">
      <c r="A885" s="42">
        <v>80001</v>
      </c>
      <c r="B885" s="43" t="s">
        <v>6</v>
      </c>
      <c r="C885" s="43" t="s">
        <v>7</v>
      </c>
      <c r="D885" s="43" t="s">
        <v>7</v>
      </c>
      <c r="E885" s="43" t="s">
        <v>8</v>
      </c>
      <c r="F885" s="43" t="s">
        <v>7</v>
      </c>
      <c r="G885" s="43" t="s">
        <v>7</v>
      </c>
      <c r="H885" s="44">
        <v>81</v>
      </c>
      <c r="I885" s="44">
        <v>20</v>
      </c>
      <c r="J885" s="43" t="s">
        <v>16</v>
      </c>
    </row>
    <row r="886" spans="1:10" ht="12.75" x14ac:dyDescent="0.2">
      <c r="A886" s="42">
        <v>80037</v>
      </c>
      <c r="B886" s="43" t="s">
        <v>10</v>
      </c>
      <c r="C886" s="43" t="s">
        <v>7</v>
      </c>
      <c r="D886" s="43" t="s">
        <v>7</v>
      </c>
      <c r="E886" s="43" t="s">
        <v>8</v>
      </c>
      <c r="F886" s="43" t="s">
        <v>7</v>
      </c>
      <c r="G886" s="43" t="s">
        <v>7</v>
      </c>
      <c r="H886" s="44">
        <v>70</v>
      </c>
      <c r="I886" s="44">
        <v>20</v>
      </c>
      <c r="J886" s="43" t="s">
        <v>16</v>
      </c>
    </row>
    <row r="887" spans="1:10" ht="12.75" x14ac:dyDescent="0.2">
      <c r="A887" s="42">
        <v>80087</v>
      </c>
      <c r="B887" s="43" t="s">
        <v>10</v>
      </c>
      <c r="C887" s="43" t="s">
        <v>7</v>
      </c>
      <c r="D887" s="43" t="s">
        <v>7</v>
      </c>
      <c r="E887" s="43" t="s">
        <v>7</v>
      </c>
      <c r="F887" s="43" t="s">
        <v>8</v>
      </c>
      <c r="G887" s="43" t="s">
        <v>7</v>
      </c>
      <c r="H887" s="44">
        <v>90</v>
      </c>
      <c r="I887" s="44">
        <v>100</v>
      </c>
      <c r="J887" s="43" t="s">
        <v>15</v>
      </c>
    </row>
    <row r="888" spans="1:10" ht="12.75" x14ac:dyDescent="0.2">
      <c r="A888" s="42">
        <v>80112</v>
      </c>
      <c r="B888" s="43" t="s">
        <v>5</v>
      </c>
      <c r="C888" s="43" t="s">
        <v>7</v>
      </c>
      <c r="D888" s="43" t="s">
        <v>7</v>
      </c>
      <c r="E888" s="43" t="s">
        <v>7</v>
      </c>
      <c r="F888" s="43" t="s">
        <v>8</v>
      </c>
      <c r="G888" s="43" t="s">
        <v>8</v>
      </c>
      <c r="H888" s="44">
        <v>99</v>
      </c>
      <c r="I888" s="44">
        <v>100</v>
      </c>
      <c r="J888" s="43" t="s">
        <v>15</v>
      </c>
    </row>
    <row r="889" spans="1:10" ht="12.75" x14ac:dyDescent="0.2">
      <c r="A889" s="42">
        <v>80121</v>
      </c>
      <c r="B889" s="43" t="s">
        <v>10</v>
      </c>
      <c r="C889" s="43" t="s">
        <v>7</v>
      </c>
      <c r="D889" s="43" t="s">
        <v>7</v>
      </c>
      <c r="E889" s="43" t="s">
        <v>7</v>
      </c>
      <c r="F889" s="43" t="s">
        <v>7</v>
      </c>
      <c r="G889" s="43" t="s">
        <v>7</v>
      </c>
      <c r="H889" s="44">
        <v>90</v>
      </c>
      <c r="I889" s="44">
        <v>50</v>
      </c>
      <c r="J889" s="43" t="s">
        <v>16</v>
      </c>
    </row>
    <row r="890" spans="1:10" ht="12.75" x14ac:dyDescent="0.2">
      <c r="A890" s="42">
        <v>80238</v>
      </c>
      <c r="B890" s="43" t="s">
        <v>6</v>
      </c>
      <c r="C890" s="43" t="s">
        <v>7</v>
      </c>
      <c r="D890" s="43" t="s">
        <v>8</v>
      </c>
      <c r="E890" s="43" t="s">
        <v>8</v>
      </c>
      <c r="F890" s="43" t="s">
        <v>7</v>
      </c>
      <c r="G890" s="43" t="s">
        <v>7</v>
      </c>
      <c r="H890" s="44">
        <v>76</v>
      </c>
      <c r="I890" s="44">
        <v>50</v>
      </c>
      <c r="J890" s="43" t="s">
        <v>16</v>
      </c>
    </row>
    <row r="891" spans="1:10" ht="12.75" x14ac:dyDescent="0.2">
      <c r="A891" s="42">
        <v>80262</v>
      </c>
      <c r="B891" s="43" t="s">
        <v>5</v>
      </c>
      <c r="C891" s="43" t="s">
        <v>7</v>
      </c>
      <c r="D891" s="43" t="s">
        <v>8</v>
      </c>
      <c r="E891" s="43" t="s">
        <v>8</v>
      </c>
      <c r="F891" s="43" t="s">
        <v>7</v>
      </c>
      <c r="G891" s="43" t="s">
        <v>7</v>
      </c>
      <c r="H891" s="44">
        <v>85</v>
      </c>
      <c r="I891" s="44">
        <v>100</v>
      </c>
      <c r="J891" s="43" t="s">
        <v>15</v>
      </c>
    </row>
    <row r="892" spans="1:10" ht="12.75" x14ac:dyDescent="0.2">
      <c r="A892" s="42">
        <v>80313</v>
      </c>
      <c r="B892" s="43" t="s">
        <v>10</v>
      </c>
      <c r="C892" s="43" t="s">
        <v>8</v>
      </c>
      <c r="D892" s="43" t="s">
        <v>8</v>
      </c>
      <c r="E892" s="43" t="s">
        <v>8</v>
      </c>
      <c r="F892" s="43" t="s">
        <v>7</v>
      </c>
      <c r="G892" s="43" t="s">
        <v>7</v>
      </c>
      <c r="H892" s="44">
        <v>90</v>
      </c>
      <c r="I892" s="44">
        <v>70</v>
      </c>
      <c r="J892" s="43" t="s">
        <v>15</v>
      </c>
    </row>
    <row r="893" spans="1:10" ht="12.75" x14ac:dyDescent="0.2">
      <c r="A893" s="42">
        <v>80324</v>
      </c>
      <c r="B893" s="43" t="s">
        <v>10</v>
      </c>
      <c r="C893" s="43" t="s">
        <v>7</v>
      </c>
      <c r="D893" s="43" t="s">
        <v>8</v>
      </c>
      <c r="E893" s="43" t="s">
        <v>7</v>
      </c>
      <c r="F893" s="43" t="s">
        <v>8</v>
      </c>
      <c r="G893" s="43" t="s">
        <v>7</v>
      </c>
      <c r="H893" s="44">
        <v>95</v>
      </c>
      <c r="I893" s="44">
        <v>100</v>
      </c>
      <c r="J893" s="43" t="s">
        <v>15</v>
      </c>
    </row>
    <row r="894" spans="1:10" ht="12.75" x14ac:dyDescent="0.2">
      <c r="A894" s="42">
        <v>80404</v>
      </c>
      <c r="B894" s="43" t="s">
        <v>10</v>
      </c>
      <c r="C894" s="43" t="s">
        <v>7</v>
      </c>
      <c r="D894" s="43" t="s">
        <v>7</v>
      </c>
      <c r="E894" s="43" t="s">
        <v>7</v>
      </c>
      <c r="F894" s="43" t="s">
        <v>7</v>
      </c>
      <c r="G894" s="43" t="s">
        <v>7</v>
      </c>
      <c r="H894" s="44">
        <v>75</v>
      </c>
      <c r="I894" s="44">
        <v>75</v>
      </c>
      <c r="J894" s="43" t="s">
        <v>16</v>
      </c>
    </row>
    <row r="895" spans="1:10" ht="12.75" x14ac:dyDescent="0.2">
      <c r="A895" s="42">
        <v>80411</v>
      </c>
      <c r="B895" s="43" t="s">
        <v>5</v>
      </c>
      <c r="C895" s="43" t="s">
        <v>7</v>
      </c>
      <c r="D895" s="43" t="s">
        <v>8</v>
      </c>
      <c r="E895" s="43" t="s">
        <v>8</v>
      </c>
      <c r="F895" s="43" t="s">
        <v>8</v>
      </c>
      <c r="G895" s="43" t="s">
        <v>7</v>
      </c>
      <c r="H895" s="44">
        <v>75</v>
      </c>
      <c r="I895" s="44">
        <v>50</v>
      </c>
      <c r="J895" s="43" t="s">
        <v>15</v>
      </c>
    </row>
    <row r="896" spans="1:10" ht="12.75" x14ac:dyDescent="0.2">
      <c r="A896" s="42">
        <v>80482</v>
      </c>
      <c r="B896" s="43" t="s">
        <v>9</v>
      </c>
      <c r="C896" s="43" t="s">
        <v>7</v>
      </c>
      <c r="D896" s="43" t="s">
        <v>7</v>
      </c>
      <c r="E896" s="43" t="s">
        <v>8</v>
      </c>
      <c r="F896" s="43" t="s">
        <v>7</v>
      </c>
      <c r="G896" s="43" t="s">
        <v>7</v>
      </c>
      <c r="H896" s="44">
        <v>75</v>
      </c>
      <c r="I896" s="44">
        <v>100</v>
      </c>
      <c r="J896" s="43" t="s">
        <v>15</v>
      </c>
    </row>
    <row r="897" spans="1:10" ht="12.75" x14ac:dyDescent="0.2">
      <c r="A897" s="42">
        <v>80570</v>
      </c>
      <c r="B897" s="43" t="s">
        <v>10</v>
      </c>
      <c r="C897" s="43" t="s">
        <v>7</v>
      </c>
      <c r="D897" s="43" t="s">
        <v>8</v>
      </c>
      <c r="E897" s="43" t="s">
        <v>7</v>
      </c>
      <c r="F897" s="43" t="s">
        <v>7</v>
      </c>
      <c r="G897" s="43" t="s">
        <v>7</v>
      </c>
      <c r="H897" s="44">
        <v>79</v>
      </c>
      <c r="I897" s="44">
        <v>40</v>
      </c>
      <c r="J897" s="43" t="s">
        <v>16</v>
      </c>
    </row>
    <row r="898" spans="1:10" ht="12.75" x14ac:dyDescent="0.2">
      <c r="A898" s="42">
        <v>80896</v>
      </c>
      <c r="B898" s="43" t="s">
        <v>6</v>
      </c>
      <c r="C898" s="43" t="s">
        <v>7</v>
      </c>
      <c r="D898" s="43" t="s">
        <v>7</v>
      </c>
      <c r="E898" s="43" t="s">
        <v>7</v>
      </c>
      <c r="F898" s="43" t="s">
        <v>7</v>
      </c>
      <c r="G898" s="43" t="s">
        <v>7</v>
      </c>
      <c r="H898" s="44">
        <v>75</v>
      </c>
      <c r="I898" s="44">
        <v>75</v>
      </c>
      <c r="J898" s="43" t="s">
        <v>16</v>
      </c>
    </row>
    <row r="899" spans="1:10" ht="12.75" x14ac:dyDescent="0.2">
      <c r="A899" s="42">
        <v>81050</v>
      </c>
      <c r="B899" s="43" t="s">
        <v>10</v>
      </c>
      <c r="C899" s="43" t="s">
        <v>7</v>
      </c>
      <c r="D899" s="43" t="s">
        <v>7</v>
      </c>
      <c r="E899" s="43" t="s">
        <v>7</v>
      </c>
      <c r="F899" s="43" t="s">
        <v>7</v>
      </c>
      <c r="G899" s="43" t="s">
        <v>7</v>
      </c>
      <c r="H899" s="44">
        <v>80</v>
      </c>
      <c r="I899" s="44">
        <v>20</v>
      </c>
      <c r="J899" s="43" t="s">
        <v>16</v>
      </c>
    </row>
    <row r="900" spans="1:10" ht="12.75" x14ac:dyDescent="0.2">
      <c r="A900" s="42">
        <v>81089</v>
      </c>
      <c r="B900" s="43" t="s">
        <v>10</v>
      </c>
      <c r="C900" s="43" t="s">
        <v>7</v>
      </c>
      <c r="D900" s="43" t="s">
        <v>8</v>
      </c>
      <c r="E900" s="43" t="s">
        <v>8</v>
      </c>
      <c r="F900" s="43" t="s">
        <v>7</v>
      </c>
      <c r="G900" s="43" t="s">
        <v>7</v>
      </c>
      <c r="H900" s="44">
        <v>95</v>
      </c>
      <c r="I900" s="44">
        <v>80</v>
      </c>
      <c r="J900" s="43" t="s">
        <v>15</v>
      </c>
    </row>
    <row r="901" spans="1:10" ht="12.75" x14ac:dyDescent="0.2">
      <c r="A901" s="42">
        <v>81108</v>
      </c>
      <c r="B901" s="43" t="s">
        <v>5</v>
      </c>
      <c r="C901" s="43" t="s">
        <v>7</v>
      </c>
      <c r="D901" s="43" t="s">
        <v>7</v>
      </c>
      <c r="E901" s="43" t="s">
        <v>8</v>
      </c>
      <c r="F901" s="43" t="s">
        <v>8</v>
      </c>
      <c r="G901" s="43" t="s">
        <v>7</v>
      </c>
      <c r="H901" s="44">
        <v>95</v>
      </c>
      <c r="I901" s="44">
        <v>100</v>
      </c>
      <c r="J901" s="43" t="s">
        <v>15</v>
      </c>
    </row>
    <row r="902" spans="1:10" ht="12.75" x14ac:dyDescent="0.2">
      <c r="A902" s="42">
        <v>81120</v>
      </c>
      <c r="B902" s="43" t="s">
        <v>5</v>
      </c>
      <c r="C902" s="43" t="s">
        <v>7</v>
      </c>
      <c r="D902" s="43" t="s">
        <v>7</v>
      </c>
      <c r="E902" s="43" t="s">
        <v>7</v>
      </c>
      <c r="F902" s="43" t="s">
        <v>7</v>
      </c>
      <c r="G902" s="43" t="s">
        <v>7</v>
      </c>
      <c r="H902" s="44">
        <v>68</v>
      </c>
      <c r="I902" s="44">
        <v>40</v>
      </c>
      <c r="J902" s="43" t="s">
        <v>16</v>
      </c>
    </row>
    <row r="903" spans="1:10" ht="12.75" x14ac:dyDescent="0.2">
      <c r="A903" s="42">
        <v>81402</v>
      </c>
      <c r="B903" s="43" t="s">
        <v>17</v>
      </c>
      <c r="C903" s="43" t="s">
        <v>7</v>
      </c>
      <c r="D903" s="43" t="s">
        <v>8</v>
      </c>
      <c r="E903" s="43" t="s">
        <v>8</v>
      </c>
      <c r="F903" s="43" t="s">
        <v>8</v>
      </c>
      <c r="G903" s="43" t="s">
        <v>7</v>
      </c>
      <c r="H903" s="44">
        <v>80</v>
      </c>
      <c r="I903" s="44">
        <v>53</v>
      </c>
      <c r="J903" s="43" t="s">
        <v>15</v>
      </c>
    </row>
    <row r="904" spans="1:10" ht="12.75" x14ac:dyDescent="0.2">
      <c r="A904" s="42">
        <v>81422</v>
      </c>
      <c r="B904" s="43" t="s">
        <v>5</v>
      </c>
      <c r="C904" s="43" t="s">
        <v>7</v>
      </c>
      <c r="D904" s="43" t="s">
        <v>7</v>
      </c>
      <c r="E904" s="43" t="s">
        <v>8</v>
      </c>
      <c r="F904" s="43" t="s">
        <v>7</v>
      </c>
      <c r="G904" s="43" t="s">
        <v>7</v>
      </c>
      <c r="H904" s="44">
        <v>70</v>
      </c>
      <c r="I904" s="44">
        <v>50</v>
      </c>
      <c r="J904" s="43" t="s">
        <v>16</v>
      </c>
    </row>
    <row r="905" spans="1:10" ht="12.75" x14ac:dyDescent="0.2">
      <c r="A905" s="42">
        <v>81489</v>
      </c>
      <c r="B905" s="43" t="s">
        <v>10</v>
      </c>
      <c r="C905" s="43" t="s">
        <v>7</v>
      </c>
      <c r="D905" s="43" t="s">
        <v>8</v>
      </c>
      <c r="E905" s="43" t="s">
        <v>7</v>
      </c>
      <c r="F905" s="43" t="s">
        <v>8</v>
      </c>
      <c r="G905" s="43" t="s">
        <v>7</v>
      </c>
      <c r="H905" s="44">
        <v>99</v>
      </c>
      <c r="I905" s="44">
        <v>100</v>
      </c>
      <c r="J905" s="43" t="s">
        <v>15</v>
      </c>
    </row>
    <row r="906" spans="1:10" ht="12.75" x14ac:dyDescent="0.2">
      <c r="A906" s="42">
        <v>81515</v>
      </c>
      <c r="B906" s="43" t="s">
        <v>5</v>
      </c>
      <c r="C906" s="43" t="s">
        <v>7</v>
      </c>
      <c r="D906" s="43" t="s">
        <v>7</v>
      </c>
      <c r="E906" s="43" t="s">
        <v>8</v>
      </c>
      <c r="F906" s="43" t="s">
        <v>7</v>
      </c>
      <c r="G906" s="43" t="s">
        <v>7</v>
      </c>
      <c r="H906" s="44">
        <v>70</v>
      </c>
      <c r="I906" s="44">
        <v>50</v>
      </c>
      <c r="J906" s="43" t="s">
        <v>16</v>
      </c>
    </row>
    <row r="907" spans="1:10" ht="12.75" x14ac:dyDescent="0.2">
      <c r="A907" s="42">
        <v>81576</v>
      </c>
      <c r="B907" s="43" t="s">
        <v>6</v>
      </c>
      <c r="C907" s="43" t="s">
        <v>7</v>
      </c>
      <c r="D907" s="43" t="s">
        <v>7</v>
      </c>
      <c r="E907" s="43" t="s">
        <v>8</v>
      </c>
      <c r="F907" s="43" t="s">
        <v>7</v>
      </c>
      <c r="G907" s="43" t="s">
        <v>7</v>
      </c>
      <c r="H907" s="44">
        <v>70</v>
      </c>
      <c r="I907" s="44">
        <v>60</v>
      </c>
      <c r="J907" s="43" t="s">
        <v>16</v>
      </c>
    </row>
    <row r="908" spans="1:10" ht="12.75" x14ac:dyDescent="0.2">
      <c r="A908" s="42">
        <v>81629</v>
      </c>
      <c r="B908" s="43" t="s">
        <v>6</v>
      </c>
      <c r="C908" s="43" t="s">
        <v>7</v>
      </c>
      <c r="D908" s="43" t="s">
        <v>8</v>
      </c>
      <c r="E908" s="43" t="s">
        <v>7</v>
      </c>
      <c r="F908" s="43" t="s">
        <v>7</v>
      </c>
      <c r="G908" s="43" t="s">
        <v>7</v>
      </c>
      <c r="H908" s="44">
        <v>90</v>
      </c>
      <c r="I908" s="44">
        <v>100</v>
      </c>
      <c r="J908" s="43" t="s">
        <v>15</v>
      </c>
    </row>
    <row r="909" spans="1:10" ht="12.75" x14ac:dyDescent="0.2">
      <c r="A909" s="42">
        <v>81661</v>
      </c>
      <c r="B909" s="43" t="s">
        <v>6</v>
      </c>
      <c r="C909" s="43" t="s">
        <v>7</v>
      </c>
      <c r="D909" s="43" t="s">
        <v>7</v>
      </c>
      <c r="E909" s="43" t="s">
        <v>8</v>
      </c>
      <c r="F909" s="43" t="s">
        <v>7</v>
      </c>
      <c r="G909" s="43" t="s">
        <v>7</v>
      </c>
      <c r="H909" s="44">
        <v>78</v>
      </c>
      <c r="I909" s="44">
        <v>30</v>
      </c>
      <c r="J909" s="43" t="s">
        <v>16</v>
      </c>
    </row>
    <row r="910" spans="1:10" ht="12.75" x14ac:dyDescent="0.2">
      <c r="A910" s="42">
        <v>81689</v>
      </c>
      <c r="B910" s="43" t="s">
        <v>6</v>
      </c>
      <c r="C910" s="43" t="s">
        <v>7</v>
      </c>
      <c r="D910" s="43" t="s">
        <v>7</v>
      </c>
      <c r="E910" s="43" t="s">
        <v>7</v>
      </c>
      <c r="F910" s="43" t="s">
        <v>7</v>
      </c>
      <c r="G910" s="43" t="s">
        <v>7</v>
      </c>
      <c r="H910" s="44">
        <v>51</v>
      </c>
      <c r="I910" s="44">
        <v>51</v>
      </c>
      <c r="J910" s="43" t="s">
        <v>16</v>
      </c>
    </row>
    <row r="911" spans="1:10" ht="12.75" x14ac:dyDescent="0.2">
      <c r="A911" s="42">
        <v>81722</v>
      </c>
      <c r="B911" s="43" t="s">
        <v>10</v>
      </c>
      <c r="C911" s="43" t="s">
        <v>7</v>
      </c>
      <c r="D911" s="43" t="s">
        <v>7</v>
      </c>
      <c r="E911" s="43" t="s">
        <v>7</v>
      </c>
      <c r="F911" s="43" t="s">
        <v>7</v>
      </c>
      <c r="G911" s="43" t="s">
        <v>7</v>
      </c>
      <c r="H911" s="44">
        <v>70</v>
      </c>
      <c r="I911" s="44">
        <v>10</v>
      </c>
      <c r="J911" s="43" t="s">
        <v>16</v>
      </c>
    </row>
    <row r="912" spans="1:10" ht="12.75" x14ac:dyDescent="0.2">
      <c r="A912" s="42">
        <v>81858</v>
      </c>
      <c r="B912" s="43" t="s">
        <v>5</v>
      </c>
      <c r="C912" s="43" t="s">
        <v>8</v>
      </c>
      <c r="D912" s="43" t="s">
        <v>7</v>
      </c>
      <c r="E912" s="43" t="s">
        <v>8</v>
      </c>
      <c r="F912" s="43" t="s">
        <v>8</v>
      </c>
      <c r="G912" s="43" t="s">
        <v>7</v>
      </c>
      <c r="H912" s="44">
        <v>99</v>
      </c>
      <c r="I912" s="44">
        <v>100</v>
      </c>
      <c r="J912" s="43" t="s">
        <v>15</v>
      </c>
    </row>
    <row r="913" spans="1:10" ht="12.75" x14ac:dyDescent="0.2">
      <c r="A913" s="42">
        <v>82061</v>
      </c>
      <c r="B913" s="43" t="s">
        <v>6</v>
      </c>
      <c r="C913" s="43" t="s">
        <v>8</v>
      </c>
      <c r="D913" s="43" t="s">
        <v>8</v>
      </c>
      <c r="E913" s="43" t="s">
        <v>7</v>
      </c>
      <c r="F913" s="43" t="s">
        <v>8</v>
      </c>
      <c r="G913" s="43" t="s">
        <v>7</v>
      </c>
      <c r="H913" s="44">
        <v>90</v>
      </c>
      <c r="I913" s="44">
        <v>100</v>
      </c>
      <c r="J913" s="43" t="s">
        <v>15</v>
      </c>
    </row>
    <row r="914" spans="1:10" ht="12.75" x14ac:dyDescent="0.2">
      <c r="A914" s="42">
        <v>82156</v>
      </c>
      <c r="B914" s="43" t="s">
        <v>5</v>
      </c>
      <c r="C914" s="43" t="s">
        <v>7</v>
      </c>
      <c r="D914" s="43" t="s">
        <v>8</v>
      </c>
      <c r="E914" s="43" t="s">
        <v>8</v>
      </c>
      <c r="F914" s="43" t="s">
        <v>7</v>
      </c>
      <c r="G914" s="43" t="s">
        <v>7</v>
      </c>
      <c r="H914" s="44">
        <v>70</v>
      </c>
      <c r="I914" s="44">
        <v>100</v>
      </c>
      <c r="J914" s="43" t="s">
        <v>15</v>
      </c>
    </row>
    <row r="915" spans="1:10" ht="12.75" x14ac:dyDescent="0.2">
      <c r="A915" s="42">
        <v>82319</v>
      </c>
      <c r="B915" s="43" t="s">
        <v>10</v>
      </c>
      <c r="C915" s="43" t="s">
        <v>7</v>
      </c>
      <c r="D915" s="43" t="s">
        <v>7</v>
      </c>
      <c r="E915" s="43" t="s">
        <v>7</v>
      </c>
      <c r="F915" s="43" t="s">
        <v>7</v>
      </c>
      <c r="G915" s="43" t="s">
        <v>7</v>
      </c>
      <c r="H915" s="44">
        <v>74</v>
      </c>
      <c r="I915" s="44">
        <v>50</v>
      </c>
      <c r="J915" s="43" t="s">
        <v>16</v>
      </c>
    </row>
    <row r="916" spans="1:10" ht="12.75" x14ac:dyDescent="0.2">
      <c r="A916" s="42">
        <v>82355</v>
      </c>
      <c r="B916" s="43" t="s">
        <v>6</v>
      </c>
      <c r="C916" s="43" t="s">
        <v>7</v>
      </c>
      <c r="D916" s="43" t="s">
        <v>8</v>
      </c>
      <c r="E916" s="43" t="s">
        <v>7</v>
      </c>
      <c r="F916" s="43" t="s">
        <v>7</v>
      </c>
      <c r="G916" s="43" t="s">
        <v>7</v>
      </c>
      <c r="H916" s="44">
        <v>81</v>
      </c>
      <c r="I916" s="44">
        <v>20</v>
      </c>
      <c r="J916" s="43" t="s">
        <v>16</v>
      </c>
    </row>
    <row r="917" spans="1:10" ht="12.75" x14ac:dyDescent="0.2">
      <c r="A917" s="42">
        <v>82375</v>
      </c>
      <c r="B917" s="43" t="s">
        <v>10</v>
      </c>
      <c r="C917" s="43" t="s">
        <v>7</v>
      </c>
      <c r="D917" s="43" t="s">
        <v>7</v>
      </c>
      <c r="E917" s="43" t="s">
        <v>7</v>
      </c>
      <c r="F917" s="43" t="s">
        <v>7</v>
      </c>
      <c r="G917" s="43" t="s">
        <v>7</v>
      </c>
      <c r="H917" s="44">
        <v>75</v>
      </c>
      <c r="I917" s="44">
        <v>30</v>
      </c>
      <c r="J917" s="43" t="s">
        <v>16</v>
      </c>
    </row>
    <row r="918" spans="1:10" ht="12.75" x14ac:dyDescent="0.2">
      <c r="A918" s="42">
        <v>82398</v>
      </c>
      <c r="B918" s="43" t="s">
        <v>10</v>
      </c>
      <c r="C918" s="43" t="s">
        <v>7</v>
      </c>
      <c r="D918" s="43" t="s">
        <v>8</v>
      </c>
      <c r="E918" s="43" t="s">
        <v>7</v>
      </c>
      <c r="F918" s="43" t="s">
        <v>7</v>
      </c>
      <c r="G918" s="43" t="s">
        <v>7</v>
      </c>
      <c r="H918" s="44">
        <v>70</v>
      </c>
      <c r="I918" s="44">
        <v>40</v>
      </c>
      <c r="J918" s="43" t="s">
        <v>16</v>
      </c>
    </row>
    <row r="919" spans="1:10" ht="12.75" x14ac:dyDescent="0.2">
      <c r="A919" s="42">
        <v>82407</v>
      </c>
      <c r="B919" s="43" t="s">
        <v>6</v>
      </c>
      <c r="C919" s="43" t="s">
        <v>7</v>
      </c>
      <c r="D919" s="43" t="s">
        <v>8</v>
      </c>
      <c r="E919" s="43" t="s">
        <v>7</v>
      </c>
      <c r="F919" s="43" t="s">
        <v>7</v>
      </c>
      <c r="G919" s="43" t="s">
        <v>7</v>
      </c>
      <c r="H919" s="44">
        <v>78</v>
      </c>
      <c r="I919" s="44">
        <v>60</v>
      </c>
      <c r="J919" s="43" t="s">
        <v>16</v>
      </c>
    </row>
    <row r="920" spans="1:10" ht="12.75" x14ac:dyDescent="0.2">
      <c r="A920" s="42">
        <v>82410</v>
      </c>
      <c r="B920" s="43" t="s">
        <v>5</v>
      </c>
      <c r="C920" s="43" t="s">
        <v>7</v>
      </c>
      <c r="D920" s="43" t="s">
        <v>8</v>
      </c>
      <c r="E920" s="43" t="s">
        <v>8</v>
      </c>
      <c r="F920" s="43" t="s">
        <v>8</v>
      </c>
      <c r="G920" s="43" t="s">
        <v>7</v>
      </c>
      <c r="H920" s="44">
        <v>75</v>
      </c>
      <c r="I920" s="44">
        <v>50</v>
      </c>
      <c r="J920" s="43" t="s">
        <v>15</v>
      </c>
    </row>
    <row r="921" spans="1:10" ht="12.75" x14ac:dyDescent="0.2">
      <c r="A921" s="42">
        <v>82527</v>
      </c>
      <c r="B921" s="43" t="s">
        <v>9</v>
      </c>
      <c r="C921" s="43" t="s">
        <v>7</v>
      </c>
      <c r="D921" s="43" t="s">
        <v>7</v>
      </c>
      <c r="E921" s="43" t="s">
        <v>8</v>
      </c>
      <c r="F921" s="43" t="s">
        <v>7</v>
      </c>
      <c r="G921" s="43" t="s">
        <v>7</v>
      </c>
      <c r="H921" s="44">
        <v>70</v>
      </c>
      <c r="I921" s="44">
        <v>60</v>
      </c>
      <c r="J921" s="43" t="s">
        <v>16</v>
      </c>
    </row>
    <row r="922" spans="1:10" ht="12.75" x14ac:dyDescent="0.2">
      <c r="A922" s="42">
        <v>82603</v>
      </c>
      <c r="B922" s="43" t="s">
        <v>10</v>
      </c>
      <c r="C922" s="43" t="s">
        <v>7</v>
      </c>
      <c r="D922" s="43" t="s">
        <v>7</v>
      </c>
      <c r="E922" s="43" t="s">
        <v>7</v>
      </c>
      <c r="F922" s="43" t="s">
        <v>8</v>
      </c>
      <c r="G922" s="43" t="s">
        <v>7</v>
      </c>
      <c r="H922" s="44">
        <v>95</v>
      </c>
      <c r="I922" s="44">
        <v>95</v>
      </c>
      <c r="J922" s="43" t="s">
        <v>15</v>
      </c>
    </row>
    <row r="923" spans="1:10" ht="12.75" x14ac:dyDescent="0.2">
      <c r="A923" s="42">
        <v>82630</v>
      </c>
      <c r="B923" s="43" t="s">
        <v>6</v>
      </c>
      <c r="C923" s="43" t="s">
        <v>7</v>
      </c>
      <c r="D923" s="43" t="s">
        <v>8</v>
      </c>
      <c r="E923" s="43" t="s">
        <v>7</v>
      </c>
      <c r="F923" s="43" t="s">
        <v>7</v>
      </c>
      <c r="G923" s="43" t="s">
        <v>7</v>
      </c>
      <c r="H923" s="44">
        <v>75</v>
      </c>
      <c r="I923" s="44">
        <v>85</v>
      </c>
      <c r="J923" s="43" t="s">
        <v>16</v>
      </c>
    </row>
    <row r="924" spans="1:10" ht="12.75" x14ac:dyDescent="0.2">
      <c r="A924" s="42">
        <v>82633</v>
      </c>
      <c r="B924" s="43" t="s">
        <v>9</v>
      </c>
      <c r="C924" s="43" t="s">
        <v>7</v>
      </c>
      <c r="D924" s="43" t="s">
        <v>7</v>
      </c>
      <c r="E924" s="43" t="s">
        <v>7</v>
      </c>
      <c r="F924" s="43" t="s">
        <v>8</v>
      </c>
      <c r="G924" s="43" t="s">
        <v>7</v>
      </c>
      <c r="H924" s="44">
        <v>90</v>
      </c>
      <c r="I924" s="44">
        <v>100</v>
      </c>
      <c r="J924" s="43" t="s">
        <v>15</v>
      </c>
    </row>
    <row r="925" spans="1:10" ht="12.75" x14ac:dyDescent="0.2">
      <c r="A925" s="42">
        <v>82653</v>
      </c>
      <c r="B925" s="43" t="s">
        <v>10</v>
      </c>
      <c r="C925" s="43" t="s">
        <v>7</v>
      </c>
      <c r="D925" s="43" t="s">
        <v>7</v>
      </c>
      <c r="E925" s="43" t="s">
        <v>7</v>
      </c>
      <c r="F925" s="43" t="s">
        <v>7</v>
      </c>
      <c r="G925" s="43" t="s">
        <v>7</v>
      </c>
      <c r="H925" s="44">
        <v>74</v>
      </c>
      <c r="I925" s="44">
        <v>50</v>
      </c>
      <c r="J925" s="43" t="s">
        <v>16</v>
      </c>
    </row>
    <row r="926" spans="1:10" ht="12.75" x14ac:dyDescent="0.2">
      <c r="A926" s="42">
        <v>82734</v>
      </c>
      <c r="B926" s="43" t="s">
        <v>10</v>
      </c>
      <c r="C926" s="43" t="s">
        <v>7</v>
      </c>
      <c r="D926" s="43" t="s">
        <v>8</v>
      </c>
      <c r="E926" s="43" t="s">
        <v>8</v>
      </c>
      <c r="F926" s="43" t="s">
        <v>7</v>
      </c>
      <c r="G926" s="43" t="s">
        <v>7</v>
      </c>
      <c r="H926" s="44">
        <v>95</v>
      </c>
      <c r="I926" s="44">
        <v>35</v>
      </c>
      <c r="J926" s="43" t="s">
        <v>15</v>
      </c>
    </row>
    <row r="927" spans="1:10" ht="12.75" x14ac:dyDescent="0.2">
      <c r="A927" s="42">
        <v>82942</v>
      </c>
      <c r="B927" s="43" t="s">
        <v>5</v>
      </c>
      <c r="C927" s="43" t="s">
        <v>7</v>
      </c>
      <c r="D927" s="43" t="s">
        <v>7</v>
      </c>
      <c r="E927" s="43" t="s">
        <v>7</v>
      </c>
      <c r="F927" s="43" t="s">
        <v>7</v>
      </c>
      <c r="G927" s="43" t="s">
        <v>7</v>
      </c>
      <c r="H927" s="44">
        <v>90</v>
      </c>
      <c r="I927" s="44">
        <v>30</v>
      </c>
      <c r="J927" s="43" t="s">
        <v>16</v>
      </c>
    </row>
    <row r="928" spans="1:10" ht="12.75" x14ac:dyDescent="0.2">
      <c r="A928" s="42">
        <v>87882</v>
      </c>
      <c r="B928" s="43" t="s">
        <v>9</v>
      </c>
      <c r="C928" s="43" t="s">
        <v>7</v>
      </c>
      <c r="D928" s="43"/>
      <c r="E928" s="43" t="s">
        <v>8</v>
      </c>
      <c r="F928" s="43" t="s">
        <v>7</v>
      </c>
      <c r="G928" s="43" t="s">
        <v>7</v>
      </c>
      <c r="H928" s="44">
        <v>75</v>
      </c>
      <c r="I928" s="44">
        <v>100</v>
      </c>
      <c r="J928" s="43" t="s">
        <v>15</v>
      </c>
    </row>
    <row r="929" spans="1:10" ht="12.75" x14ac:dyDescent="0.2">
      <c r="A929" s="42">
        <v>87995</v>
      </c>
      <c r="B929" s="43"/>
      <c r="C929" s="43" t="s">
        <v>7</v>
      </c>
      <c r="D929" s="43" t="s">
        <v>8</v>
      </c>
      <c r="E929" s="43" t="s">
        <v>8</v>
      </c>
      <c r="F929" s="43" t="s">
        <v>7</v>
      </c>
      <c r="G929" s="43" t="s">
        <v>7</v>
      </c>
      <c r="H929" s="44">
        <v>90</v>
      </c>
      <c r="I929" s="44">
        <v>70</v>
      </c>
      <c r="J929" s="43" t="s">
        <v>15</v>
      </c>
    </row>
    <row r="930" spans="1:10" ht="12.75" x14ac:dyDescent="0.2">
      <c r="A930" s="42">
        <v>88004</v>
      </c>
      <c r="B930" s="43" t="s">
        <v>6</v>
      </c>
      <c r="C930" s="43" t="s">
        <v>7</v>
      </c>
      <c r="D930" s="43" t="s">
        <v>7</v>
      </c>
      <c r="E930" s="43" t="s">
        <v>8</v>
      </c>
      <c r="F930" s="43" t="s">
        <v>7</v>
      </c>
      <c r="G930" s="43" t="s">
        <v>7</v>
      </c>
      <c r="H930" s="44"/>
      <c r="I930" s="44">
        <v>60</v>
      </c>
      <c r="J930" s="43" t="s">
        <v>16</v>
      </c>
    </row>
    <row r="931" spans="1:10" ht="12.75" x14ac:dyDescent="0.2">
      <c r="A931" s="42">
        <v>88086</v>
      </c>
      <c r="B931" s="43" t="s">
        <v>5</v>
      </c>
      <c r="C931" s="43" t="s">
        <v>7</v>
      </c>
      <c r="D931" s="43" t="s">
        <v>8</v>
      </c>
      <c r="E931" s="43" t="s">
        <v>8</v>
      </c>
      <c r="F931" s="43" t="s">
        <v>7</v>
      </c>
      <c r="G931" s="43" t="s">
        <v>55</v>
      </c>
      <c r="H931" s="44">
        <v>75</v>
      </c>
      <c r="I931" s="44">
        <v>50</v>
      </c>
      <c r="J931" s="43" t="s">
        <v>16</v>
      </c>
    </row>
    <row r="932" spans="1:10" ht="12.75" x14ac:dyDescent="0.2">
      <c r="A932" s="42">
        <v>88188</v>
      </c>
      <c r="B932" s="43" t="s">
        <v>9</v>
      </c>
      <c r="C932" s="43" t="s">
        <v>8</v>
      </c>
      <c r="D932" s="43" t="s">
        <v>55</v>
      </c>
      <c r="E932" s="43" t="s">
        <v>7</v>
      </c>
      <c r="F932" s="43" t="s">
        <v>8</v>
      </c>
      <c r="G932" s="43" t="s">
        <v>7</v>
      </c>
      <c r="H932" s="44">
        <v>99</v>
      </c>
      <c r="I932" s="44">
        <v>90</v>
      </c>
      <c r="J932" s="43" t="s">
        <v>15</v>
      </c>
    </row>
    <row r="933" spans="1:10" ht="12.75" x14ac:dyDescent="0.2">
      <c r="A933" s="42">
        <v>88224</v>
      </c>
      <c r="B933" s="43" t="s">
        <v>54</v>
      </c>
      <c r="C933" s="43" t="s">
        <v>7</v>
      </c>
      <c r="D933" s="43" t="s">
        <v>8</v>
      </c>
      <c r="E933" s="43" t="s">
        <v>7</v>
      </c>
      <c r="F933" s="43" t="s">
        <v>8</v>
      </c>
      <c r="G933" s="43" t="s">
        <v>7</v>
      </c>
      <c r="H933" s="44">
        <v>70</v>
      </c>
      <c r="I933" s="44">
        <v>100</v>
      </c>
      <c r="J933" s="43" t="s">
        <v>15</v>
      </c>
    </row>
    <row r="934" spans="1:10" ht="12.75" x14ac:dyDescent="0.2">
      <c r="A934" s="42">
        <v>95168</v>
      </c>
      <c r="B934" s="43" t="s">
        <v>5</v>
      </c>
      <c r="C934" s="43" t="s">
        <v>7</v>
      </c>
      <c r="D934" s="43" t="s">
        <v>7</v>
      </c>
      <c r="E934" s="43" t="s">
        <v>8</v>
      </c>
      <c r="F934" s="43" t="s">
        <v>7</v>
      </c>
      <c r="G934" s="43" t="s">
        <v>7</v>
      </c>
      <c r="H934" s="44">
        <v>73</v>
      </c>
      <c r="I934" s="44">
        <v>35</v>
      </c>
      <c r="J934" s="43" t="s">
        <v>16</v>
      </c>
    </row>
    <row r="935" spans="1:10" ht="12.75" x14ac:dyDescent="0.2">
      <c r="A935" s="42">
        <v>95178</v>
      </c>
      <c r="B935" s="43" t="s">
        <v>10</v>
      </c>
      <c r="C935" s="43" t="s">
        <v>7</v>
      </c>
      <c r="D935" s="43" t="s">
        <v>8</v>
      </c>
      <c r="E935" s="43" t="s">
        <v>8</v>
      </c>
      <c r="F935" s="43" t="s">
        <v>7</v>
      </c>
      <c r="G935" s="43" t="s">
        <v>7</v>
      </c>
      <c r="H935" s="44">
        <v>75</v>
      </c>
      <c r="I935" s="44">
        <v>30</v>
      </c>
      <c r="J935" s="43" t="s">
        <v>15</v>
      </c>
    </row>
    <row r="936" spans="1:10" ht="12.75" x14ac:dyDescent="0.2">
      <c r="A936" s="42">
        <v>144440</v>
      </c>
      <c r="B936" s="43" t="s">
        <v>10</v>
      </c>
      <c r="C936" s="43" t="s">
        <v>7</v>
      </c>
      <c r="D936" s="43" t="s">
        <v>8</v>
      </c>
      <c r="E936" s="43" t="s">
        <v>8</v>
      </c>
      <c r="F936" s="43" t="s">
        <v>8</v>
      </c>
      <c r="G936" s="43" t="s">
        <v>7</v>
      </c>
      <c r="H936" s="44">
        <v>90</v>
      </c>
      <c r="I936" s="43" t="s">
        <v>55</v>
      </c>
      <c r="J936" s="43" t="s">
        <v>15</v>
      </c>
    </row>
    <row r="937" spans="1:10" ht="12.75" x14ac:dyDescent="0.2">
      <c r="A937" s="42">
        <v>144449</v>
      </c>
      <c r="B937" s="43" t="s">
        <v>5</v>
      </c>
      <c r="C937" s="43" t="s">
        <v>7</v>
      </c>
      <c r="D937" s="43" t="s">
        <v>8</v>
      </c>
      <c r="E937" s="43" t="s">
        <v>8</v>
      </c>
      <c r="F937" s="43" t="s">
        <v>55</v>
      </c>
      <c r="G937" s="43" t="s">
        <v>7</v>
      </c>
      <c r="H937" s="44">
        <v>90</v>
      </c>
      <c r="I937" s="44">
        <v>100</v>
      </c>
      <c r="J937" s="43" t="s">
        <v>15</v>
      </c>
    </row>
    <row r="938" spans="1:10" ht="12.75" x14ac:dyDescent="0.2">
      <c r="A938" s="42">
        <v>144477</v>
      </c>
      <c r="B938" s="43" t="s">
        <v>5</v>
      </c>
      <c r="C938" s="43" t="s">
        <v>7</v>
      </c>
      <c r="D938" s="43" t="s">
        <v>8</v>
      </c>
      <c r="E938" s="43" t="s">
        <v>7</v>
      </c>
      <c r="F938" s="43" t="s">
        <v>7</v>
      </c>
      <c r="G938" s="43" t="s">
        <v>7</v>
      </c>
      <c r="H938" s="43" t="s">
        <v>55</v>
      </c>
      <c r="I938" s="44">
        <v>25</v>
      </c>
      <c r="J938" s="43" t="s">
        <v>16</v>
      </c>
    </row>
    <row r="939" spans="1:10" ht="12.75" x14ac:dyDescent="0.2">
      <c r="A939" s="42">
        <v>144535</v>
      </c>
      <c r="B939" s="43" t="s">
        <v>55</v>
      </c>
      <c r="C939" s="43" t="s">
        <v>7</v>
      </c>
      <c r="D939" s="43" t="s">
        <v>8</v>
      </c>
      <c r="E939" s="43" t="s">
        <v>7</v>
      </c>
      <c r="F939" s="43" t="s">
        <v>7</v>
      </c>
      <c r="G939" s="43" t="s">
        <v>7</v>
      </c>
      <c r="H939" s="44">
        <v>70</v>
      </c>
      <c r="I939" s="43" t="s">
        <v>55</v>
      </c>
      <c r="J939" s="43" t="s">
        <v>16</v>
      </c>
    </row>
    <row r="940" spans="1:10" ht="12.75" x14ac:dyDescent="0.2">
      <c r="A940" s="42">
        <v>144650</v>
      </c>
      <c r="B940" s="43" t="s">
        <v>10</v>
      </c>
      <c r="C940" s="43" t="s">
        <v>56</v>
      </c>
      <c r="D940" s="43" t="s">
        <v>8</v>
      </c>
      <c r="E940" s="43" t="s">
        <v>7</v>
      </c>
      <c r="F940" s="43" t="s">
        <v>7</v>
      </c>
      <c r="G940" s="43" t="s">
        <v>8</v>
      </c>
      <c r="H940" s="44">
        <v>80</v>
      </c>
      <c r="I940" s="44">
        <v>50</v>
      </c>
      <c r="J940" s="43" t="s">
        <v>15</v>
      </c>
    </row>
    <row r="941" spans="1:10" ht="12.75" x14ac:dyDescent="0.2">
      <c r="A941" s="42">
        <v>172189</v>
      </c>
      <c r="B941" s="43" t="s">
        <v>10</v>
      </c>
      <c r="C941" s="43" t="s">
        <v>7</v>
      </c>
      <c r="D941" s="43" t="s">
        <v>7</v>
      </c>
      <c r="E941" s="43" t="s">
        <v>8</v>
      </c>
      <c r="F941" s="43" t="s">
        <v>7</v>
      </c>
      <c r="G941" s="43" t="s">
        <v>7</v>
      </c>
      <c r="H941" s="44">
        <v>80</v>
      </c>
      <c r="I941" s="44">
        <v>40</v>
      </c>
      <c r="J941" s="43" t="s">
        <v>16</v>
      </c>
    </row>
    <row r="942" spans="1:10" ht="12.75" x14ac:dyDescent="0.2">
      <c r="A942" s="42">
        <v>172212</v>
      </c>
      <c r="B942" s="43" t="s">
        <v>5</v>
      </c>
      <c r="C942" s="43" t="s">
        <v>7</v>
      </c>
      <c r="D942" s="43" t="s">
        <v>7</v>
      </c>
      <c r="E942" s="43" t="s">
        <v>7</v>
      </c>
      <c r="F942" s="43" t="s">
        <v>7</v>
      </c>
      <c r="G942" s="43" t="s">
        <v>7</v>
      </c>
      <c r="H942" s="44">
        <v>95</v>
      </c>
      <c r="I942" s="44">
        <v>30</v>
      </c>
      <c r="J942" s="43" t="s">
        <v>16</v>
      </c>
    </row>
    <row r="943" spans="1:10" ht="12.75" x14ac:dyDescent="0.2">
      <c r="A943" s="42">
        <v>173058</v>
      </c>
      <c r="B943" s="43" t="s">
        <v>9</v>
      </c>
      <c r="C943" s="43" t="s">
        <v>7</v>
      </c>
      <c r="D943" s="43" t="s">
        <v>7</v>
      </c>
      <c r="E943" s="43" t="s">
        <v>7</v>
      </c>
      <c r="F943" s="43" t="s">
        <v>7</v>
      </c>
      <c r="G943" s="43" t="s">
        <v>7</v>
      </c>
      <c r="H943" s="44">
        <v>75</v>
      </c>
      <c r="I943" s="44">
        <v>65</v>
      </c>
      <c r="J943" s="43" t="s">
        <v>16</v>
      </c>
    </row>
    <row r="944" spans="1:10" ht="12.75" x14ac:dyDescent="0.2">
      <c r="A944" s="42">
        <v>173507</v>
      </c>
      <c r="B944" s="43" t="s">
        <v>10</v>
      </c>
      <c r="C944" s="43" t="s">
        <v>7</v>
      </c>
      <c r="D944" s="43" t="s">
        <v>7</v>
      </c>
      <c r="E944" s="43" t="s">
        <v>7</v>
      </c>
      <c r="F944" s="43" t="s">
        <v>7</v>
      </c>
      <c r="G944" s="43" t="s">
        <v>7</v>
      </c>
      <c r="H944" s="44">
        <v>80</v>
      </c>
      <c r="I944" s="44">
        <v>25</v>
      </c>
      <c r="J944" s="43" t="s">
        <v>16</v>
      </c>
    </row>
    <row r="945" spans="1:10" ht="12.75" x14ac:dyDescent="0.2">
      <c r="A945" s="42">
        <v>173678</v>
      </c>
      <c r="B945" s="43" t="s">
        <v>5</v>
      </c>
      <c r="C945" s="43" t="s">
        <v>7</v>
      </c>
      <c r="D945" s="43" t="s">
        <v>7</v>
      </c>
      <c r="E945" s="43" t="s">
        <v>8</v>
      </c>
      <c r="F945" s="43" t="s">
        <v>7</v>
      </c>
      <c r="G945" s="43" t="s">
        <v>7</v>
      </c>
      <c r="H945" s="44">
        <v>75</v>
      </c>
      <c r="I945" s="44">
        <v>20</v>
      </c>
      <c r="J945" s="43" t="s">
        <v>16</v>
      </c>
    </row>
    <row r="946" spans="1:10" ht="12.75" x14ac:dyDescent="0.2">
      <c r="A946" s="42">
        <v>173864</v>
      </c>
      <c r="B946" s="43" t="s">
        <v>10</v>
      </c>
      <c r="C946" s="43" t="s">
        <v>7</v>
      </c>
      <c r="D946" s="43" t="s">
        <v>7</v>
      </c>
      <c r="E946" s="43" t="s">
        <v>8</v>
      </c>
      <c r="F946" s="43" t="s">
        <v>7</v>
      </c>
      <c r="G946" s="43" t="s">
        <v>7</v>
      </c>
      <c r="H946" s="44">
        <v>70</v>
      </c>
      <c r="I946" s="44">
        <v>20</v>
      </c>
      <c r="J946" s="43" t="s">
        <v>16</v>
      </c>
    </row>
    <row r="947" spans="1:10" ht="12.75" x14ac:dyDescent="0.2">
      <c r="A947" s="42">
        <v>173972</v>
      </c>
      <c r="B947" s="43" t="s">
        <v>6</v>
      </c>
      <c r="C947" s="43" t="s">
        <v>7</v>
      </c>
      <c r="D947" s="43" t="s">
        <v>7</v>
      </c>
      <c r="E947" s="43" t="s">
        <v>8</v>
      </c>
      <c r="F947" s="43" t="s">
        <v>7</v>
      </c>
      <c r="G947" s="43" t="s">
        <v>7</v>
      </c>
      <c r="H947" s="44">
        <v>75</v>
      </c>
      <c r="I947" s="44">
        <v>20</v>
      </c>
      <c r="J947" s="43" t="s">
        <v>16</v>
      </c>
    </row>
    <row r="948" spans="1:10" ht="12.75" x14ac:dyDescent="0.2">
      <c r="A948" s="42">
        <v>174002</v>
      </c>
      <c r="B948" s="43" t="s">
        <v>9</v>
      </c>
      <c r="C948" s="43" t="s">
        <v>7</v>
      </c>
      <c r="D948" s="43" t="s">
        <v>7</v>
      </c>
      <c r="E948" s="43" t="s">
        <v>7</v>
      </c>
      <c r="F948" s="43" t="s">
        <v>7</v>
      </c>
      <c r="G948" s="43" t="s">
        <v>7</v>
      </c>
      <c r="H948" s="44">
        <v>78</v>
      </c>
      <c r="I948" s="44">
        <v>35</v>
      </c>
      <c r="J948" s="43" t="s">
        <v>16</v>
      </c>
    </row>
    <row r="949" spans="1:10" ht="12.75" x14ac:dyDescent="0.2">
      <c r="A949" s="42">
        <v>174038</v>
      </c>
      <c r="B949" s="43" t="s">
        <v>10</v>
      </c>
      <c r="C949" s="43" t="s">
        <v>7</v>
      </c>
      <c r="D949" s="43" t="s">
        <v>7</v>
      </c>
      <c r="E949" s="43" t="s">
        <v>7</v>
      </c>
      <c r="F949" s="43" t="s">
        <v>7</v>
      </c>
      <c r="G949" s="43" t="s">
        <v>7</v>
      </c>
      <c r="H949" s="44">
        <v>90</v>
      </c>
      <c r="I949" s="44">
        <v>85</v>
      </c>
      <c r="J949" s="43" t="s">
        <v>16</v>
      </c>
    </row>
    <row r="950" spans="1:10" ht="12.75" x14ac:dyDescent="0.2">
      <c r="A950" s="42">
        <v>174123</v>
      </c>
      <c r="B950" s="43" t="s">
        <v>9</v>
      </c>
      <c r="C950" s="43" t="s">
        <v>7</v>
      </c>
      <c r="D950" s="43" t="s">
        <v>8</v>
      </c>
      <c r="E950" s="43" t="s">
        <v>7</v>
      </c>
      <c r="F950" s="43" t="s">
        <v>7</v>
      </c>
      <c r="G950" s="43" t="s">
        <v>7</v>
      </c>
      <c r="H950" s="44">
        <v>76</v>
      </c>
      <c r="I950" s="44">
        <v>50</v>
      </c>
      <c r="J950" s="43" t="s">
        <v>16</v>
      </c>
    </row>
    <row r="951" spans="1:10" ht="12.75" x14ac:dyDescent="0.2">
      <c r="A951" s="42">
        <v>174163</v>
      </c>
      <c r="B951" s="43" t="s">
        <v>5</v>
      </c>
      <c r="C951" s="43" t="s">
        <v>7</v>
      </c>
      <c r="D951" s="43" t="s">
        <v>7</v>
      </c>
      <c r="E951" s="43" t="s">
        <v>8</v>
      </c>
      <c r="F951" s="43" t="s">
        <v>7</v>
      </c>
      <c r="G951" s="43" t="s">
        <v>7</v>
      </c>
      <c r="H951" s="44">
        <v>70</v>
      </c>
      <c r="I951" s="44">
        <v>20</v>
      </c>
      <c r="J951" s="43" t="s">
        <v>16</v>
      </c>
    </row>
    <row r="952" spans="1:10" ht="12.75" x14ac:dyDescent="0.2">
      <c r="A952" s="42">
        <v>174308</v>
      </c>
      <c r="B952" s="43" t="s">
        <v>10</v>
      </c>
      <c r="C952" s="43" t="s">
        <v>7</v>
      </c>
      <c r="D952" s="43" t="s">
        <v>8</v>
      </c>
      <c r="E952" s="43" t="s">
        <v>7</v>
      </c>
      <c r="F952" s="43" t="s">
        <v>7</v>
      </c>
      <c r="G952" s="43" t="s">
        <v>7</v>
      </c>
      <c r="H952" s="44">
        <v>70</v>
      </c>
      <c r="I952" s="44">
        <v>40</v>
      </c>
      <c r="J952" s="43" t="s">
        <v>16</v>
      </c>
    </row>
    <row r="953" spans="1:10" ht="12.75" x14ac:dyDescent="0.2">
      <c r="A953" s="42">
        <v>174466</v>
      </c>
      <c r="B953" s="43" t="s">
        <v>10</v>
      </c>
      <c r="C953" s="43" t="s">
        <v>7</v>
      </c>
      <c r="D953" s="43" t="s">
        <v>7</v>
      </c>
      <c r="E953" s="43" t="s">
        <v>7</v>
      </c>
      <c r="F953" s="43" t="s">
        <v>7</v>
      </c>
      <c r="G953" s="43" t="s">
        <v>7</v>
      </c>
      <c r="H953" s="44">
        <v>90</v>
      </c>
      <c r="I953" s="44">
        <v>50</v>
      </c>
      <c r="J953" s="43" t="s">
        <v>16</v>
      </c>
    </row>
    <row r="954" spans="1:10" ht="12.75" x14ac:dyDescent="0.2">
      <c r="A954" s="42">
        <v>174535</v>
      </c>
      <c r="B954" s="43" t="s">
        <v>10</v>
      </c>
      <c r="C954" s="43" t="s">
        <v>7</v>
      </c>
      <c r="D954" s="43" t="s">
        <v>8</v>
      </c>
      <c r="E954" s="43" t="s">
        <v>7</v>
      </c>
      <c r="F954" s="43" t="s">
        <v>7</v>
      </c>
      <c r="G954" s="43" t="s">
        <v>7</v>
      </c>
      <c r="H954" s="44">
        <v>79</v>
      </c>
      <c r="I954" s="44">
        <v>40</v>
      </c>
      <c r="J954" s="43" t="s">
        <v>16</v>
      </c>
    </row>
    <row r="955" spans="1:10" ht="12.75" x14ac:dyDescent="0.2">
      <c r="A955" s="42">
        <v>174584</v>
      </c>
      <c r="B955" s="43" t="s">
        <v>6</v>
      </c>
      <c r="C955" s="43" t="s">
        <v>7</v>
      </c>
      <c r="D955" s="43" t="s">
        <v>8</v>
      </c>
      <c r="E955" s="43" t="s">
        <v>7</v>
      </c>
      <c r="F955" s="43" t="s">
        <v>7</v>
      </c>
      <c r="G955" s="43" t="s">
        <v>7</v>
      </c>
      <c r="H955" s="44">
        <v>82</v>
      </c>
      <c r="I955" s="44">
        <v>20</v>
      </c>
      <c r="J955" s="43" t="s">
        <v>16</v>
      </c>
    </row>
    <row r="956" spans="1:10" ht="12.75" x14ac:dyDescent="0.2">
      <c r="A956" s="42">
        <v>174587</v>
      </c>
      <c r="B956" s="43" t="s">
        <v>5</v>
      </c>
      <c r="C956" s="43" t="s">
        <v>7</v>
      </c>
      <c r="D956" s="43" t="s">
        <v>8</v>
      </c>
      <c r="E956" s="43" t="s">
        <v>7</v>
      </c>
      <c r="F956" s="43" t="s">
        <v>7</v>
      </c>
      <c r="G956" s="43" t="s">
        <v>7</v>
      </c>
      <c r="H956" s="44">
        <v>73</v>
      </c>
      <c r="I956" s="44">
        <v>30</v>
      </c>
      <c r="J956" s="43" t="s">
        <v>16</v>
      </c>
    </row>
    <row r="957" spans="1:10" ht="12.75" x14ac:dyDescent="0.2">
      <c r="A957" s="42">
        <v>174749</v>
      </c>
      <c r="B957" s="43" t="s">
        <v>6</v>
      </c>
      <c r="C957" s="43" t="s">
        <v>7</v>
      </c>
      <c r="D957" s="43" t="s">
        <v>7</v>
      </c>
      <c r="E957" s="43" t="s">
        <v>7</v>
      </c>
      <c r="F957" s="43" t="s">
        <v>7</v>
      </c>
      <c r="G957" s="43" t="s">
        <v>7</v>
      </c>
      <c r="H957" s="44">
        <v>70</v>
      </c>
      <c r="I957" s="44">
        <v>30</v>
      </c>
      <c r="J957" s="43" t="s">
        <v>16</v>
      </c>
    </row>
    <row r="958" spans="1:10" ht="12.75" x14ac:dyDescent="0.2">
      <c r="A958" s="42">
        <v>174750</v>
      </c>
      <c r="B958" s="43" t="s">
        <v>10</v>
      </c>
      <c r="C958" s="43" t="s">
        <v>7</v>
      </c>
      <c r="D958" s="43" t="s">
        <v>8</v>
      </c>
      <c r="E958" s="43" t="s">
        <v>7</v>
      </c>
      <c r="F958" s="43" t="s">
        <v>7</v>
      </c>
      <c r="G958" s="43" t="s">
        <v>7</v>
      </c>
      <c r="H958" s="44">
        <v>76</v>
      </c>
      <c r="I958" s="44">
        <v>50</v>
      </c>
      <c r="J958" s="43" t="s">
        <v>16</v>
      </c>
    </row>
    <row r="959" spans="1:10" ht="12.75" x14ac:dyDescent="0.2">
      <c r="A959" s="42">
        <v>174825</v>
      </c>
      <c r="B959" s="43" t="s">
        <v>6</v>
      </c>
      <c r="C959" s="43" t="s">
        <v>7</v>
      </c>
      <c r="D959" s="43" t="s">
        <v>7</v>
      </c>
      <c r="E959" s="43" t="s">
        <v>8</v>
      </c>
      <c r="F959" s="43" t="s">
        <v>7</v>
      </c>
      <c r="G959" s="43" t="s">
        <v>7</v>
      </c>
      <c r="H959" s="44">
        <v>79</v>
      </c>
      <c r="I959" s="44">
        <v>25</v>
      </c>
      <c r="J959" s="43" t="s">
        <v>16</v>
      </c>
    </row>
    <row r="960" spans="1:10" ht="12.75" x14ac:dyDescent="0.2">
      <c r="A960" s="42">
        <v>174855</v>
      </c>
      <c r="B960" s="43" t="s">
        <v>9</v>
      </c>
      <c r="C960" s="43" t="s">
        <v>7</v>
      </c>
      <c r="D960" s="43" t="s">
        <v>8</v>
      </c>
      <c r="E960" s="43" t="s">
        <v>7</v>
      </c>
      <c r="F960" s="43" t="s">
        <v>7</v>
      </c>
      <c r="G960" s="43" t="s">
        <v>7</v>
      </c>
      <c r="H960" s="44">
        <v>73</v>
      </c>
      <c r="I960" s="44">
        <v>20</v>
      </c>
      <c r="J960" s="43" t="s">
        <v>16</v>
      </c>
    </row>
    <row r="961" spans="1:10" ht="12.75" x14ac:dyDescent="0.2">
      <c r="A961" s="42">
        <v>174990</v>
      </c>
      <c r="B961" s="43" t="s">
        <v>9</v>
      </c>
      <c r="C961" s="43" t="s">
        <v>7</v>
      </c>
      <c r="D961" s="43" t="s">
        <v>7</v>
      </c>
      <c r="E961" s="43" t="s">
        <v>7</v>
      </c>
      <c r="F961" s="43" t="s">
        <v>7</v>
      </c>
      <c r="G961" s="43" t="s">
        <v>7</v>
      </c>
      <c r="H961" s="44">
        <v>78</v>
      </c>
      <c r="I961" s="44">
        <v>35</v>
      </c>
      <c r="J961" s="43" t="s">
        <v>16</v>
      </c>
    </row>
    <row r="962" spans="1:10" ht="12.75" x14ac:dyDescent="0.2">
      <c r="A962" s="42">
        <v>175028</v>
      </c>
      <c r="B962" s="43" t="s">
        <v>6</v>
      </c>
      <c r="C962" s="43" t="s">
        <v>7</v>
      </c>
      <c r="D962" s="43" t="s">
        <v>7</v>
      </c>
      <c r="E962" s="43" t="s">
        <v>7</v>
      </c>
      <c r="F962" s="43" t="s">
        <v>7</v>
      </c>
      <c r="G962" s="43" t="s">
        <v>7</v>
      </c>
      <c r="H962" s="44">
        <v>73</v>
      </c>
      <c r="I962" s="44">
        <v>30</v>
      </c>
      <c r="J962" s="43" t="s">
        <v>16</v>
      </c>
    </row>
    <row r="963" spans="1:10" ht="12.75" x14ac:dyDescent="0.2">
      <c r="A963" s="42">
        <v>175057</v>
      </c>
      <c r="B963" s="43" t="s">
        <v>10</v>
      </c>
      <c r="C963" s="43" t="s">
        <v>7</v>
      </c>
      <c r="D963" s="43" t="s">
        <v>7</v>
      </c>
      <c r="E963" s="43" t="s">
        <v>7</v>
      </c>
      <c r="F963" s="43" t="s">
        <v>7</v>
      </c>
      <c r="G963" s="43" t="s">
        <v>7</v>
      </c>
      <c r="H963" s="44">
        <v>74</v>
      </c>
      <c r="I963" s="44">
        <v>50</v>
      </c>
      <c r="J963" s="43" t="s">
        <v>16</v>
      </c>
    </row>
    <row r="964" spans="1:10" ht="12.75" x14ac:dyDescent="0.2">
      <c r="A964" s="42">
        <v>175247</v>
      </c>
      <c r="B964" s="43" t="s">
        <v>10</v>
      </c>
      <c r="C964" s="43" t="s">
        <v>7</v>
      </c>
      <c r="D964" s="43" t="s">
        <v>8</v>
      </c>
      <c r="E964" s="43" t="s">
        <v>7</v>
      </c>
      <c r="F964" s="43" t="s">
        <v>7</v>
      </c>
      <c r="G964" s="43" t="s">
        <v>7</v>
      </c>
      <c r="H964" s="44">
        <v>76</v>
      </c>
      <c r="I964" s="44">
        <v>60</v>
      </c>
      <c r="J964" s="43" t="s">
        <v>16</v>
      </c>
    </row>
    <row r="965" spans="1:10" ht="12.75" x14ac:dyDescent="0.2">
      <c r="A965" s="42">
        <v>175298</v>
      </c>
      <c r="B965" s="43" t="s">
        <v>9</v>
      </c>
      <c r="C965" s="43" t="s">
        <v>7</v>
      </c>
      <c r="D965" s="43" t="s">
        <v>7</v>
      </c>
      <c r="E965" s="43" t="s">
        <v>8</v>
      </c>
      <c r="F965" s="43" t="s">
        <v>7</v>
      </c>
      <c r="G965" s="43" t="s">
        <v>7</v>
      </c>
      <c r="H965" s="44">
        <v>85</v>
      </c>
      <c r="I965" s="44">
        <v>10</v>
      </c>
      <c r="J965" s="43" t="s">
        <v>16</v>
      </c>
    </row>
    <row r="966" spans="1:10" ht="12.75" x14ac:dyDescent="0.2">
      <c r="A966" s="42">
        <v>175311</v>
      </c>
      <c r="B966" s="43" t="s">
        <v>6</v>
      </c>
      <c r="C966" s="43" t="s">
        <v>7</v>
      </c>
      <c r="D966" s="43" t="s">
        <v>7</v>
      </c>
      <c r="E966" s="43" t="s">
        <v>7</v>
      </c>
      <c r="F966" s="43" t="s">
        <v>7</v>
      </c>
      <c r="G966" s="43" t="s">
        <v>7</v>
      </c>
      <c r="H966" s="44">
        <v>71</v>
      </c>
      <c r="I966" s="44">
        <v>20</v>
      </c>
      <c r="J966" s="43" t="s">
        <v>16</v>
      </c>
    </row>
    <row r="967" spans="1:10" ht="12.75" x14ac:dyDescent="0.2">
      <c r="A967" s="42">
        <v>175316</v>
      </c>
      <c r="B967" s="43" t="s">
        <v>9</v>
      </c>
      <c r="C967" s="43" t="s">
        <v>7</v>
      </c>
      <c r="D967" s="43" t="s">
        <v>7</v>
      </c>
      <c r="E967" s="43" t="s">
        <v>7</v>
      </c>
      <c r="F967" s="43" t="s">
        <v>7</v>
      </c>
      <c r="G967" s="43" t="s">
        <v>7</v>
      </c>
      <c r="H967" s="44">
        <v>80</v>
      </c>
      <c r="I967" s="44">
        <v>20</v>
      </c>
      <c r="J967" s="43" t="s">
        <v>16</v>
      </c>
    </row>
    <row r="968" spans="1:10" ht="12.75" x14ac:dyDescent="0.2">
      <c r="A968" s="42">
        <v>175381</v>
      </c>
      <c r="B968" s="43" t="s">
        <v>6</v>
      </c>
      <c r="C968" s="43" t="s">
        <v>7</v>
      </c>
      <c r="D968" s="43" t="s">
        <v>7</v>
      </c>
      <c r="E968" s="43" t="s">
        <v>7</v>
      </c>
      <c r="F968" s="43" t="s">
        <v>7</v>
      </c>
      <c r="G968" s="43" t="s">
        <v>7</v>
      </c>
      <c r="H968" s="44">
        <v>70</v>
      </c>
      <c r="I968" s="44">
        <v>60</v>
      </c>
      <c r="J968" s="43" t="s">
        <v>16</v>
      </c>
    </row>
    <row r="969" spans="1:10" ht="12.75" x14ac:dyDescent="0.2">
      <c r="A969" s="42">
        <v>175401</v>
      </c>
      <c r="B969" s="43" t="s">
        <v>6</v>
      </c>
      <c r="C969" s="43" t="s">
        <v>7</v>
      </c>
      <c r="D969" s="43" t="s">
        <v>8</v>
      </c>
      <c r="E969" s="43" t="s">
        <v>8</v>
      </c>
      <c r="F969" s="43" t="s">
        <v>7</v>
      </c>
      <c r="G969" s="43" t="s">
        <v>7</v>
      </c>
      <c r="H969" s="44">
        <v>75</v>
      </c>
      <c r="I969" s="44">
        <v>20</v>
      </c>
      <c r="J969" s="43" t="s">
        <v>16</v>
      </c>
    </row>
    <row r="970" spans="1:10" ht="12.75" x14ac:dyDescent="0.2">
      <c r="A970" s="42">
        <v>175574</v>
      </c>
      <c r="B970" s="43" t="s">
        <v>6</v>
      </c>
      <c r="C970" s="43" t="s">
        <v>7</v>
      </c>
      <c r="D970" s="43" t="s">
        <v>8</v>
      </c>
      <c r="E970" s="43" t="s">
        <v>8</v>
      </c>
      <c r="F970" s="43" t="s">
        <v>7</v>
      </c>
      <c r="G970" s="43" t="s">
        <v>7</v>
      </c>
      <c r="H970" s="44">
        <v>75</v>
      </c>
      <c r="I970" s="44">
        <v>20</v>
      </c>
      <c r="J970" s="43" t="s">
        <v>16</v>
      </c>
    </row>
    <row r="971" spans="1:10" ht="12.75" x14ac:dyDescent="0.2">
      <c r="A971" s="42">
        <v>175581</v>
      </c>
      <c r="B971" s="43" t="s">
        <v>10</v>
      </c>
      <c r="C971" s="43" t="s">
        <v>7</v>
      </c>
      <c r="D971" s="43" t="s">
        <v>7</v>
      </c>
      <c r="E971" s="43" t="s">
        <v>8</v>
      </c>
      <c r="F971" s="43" t="s">
        <v>7</v>
      </c>
      <c r="G971" s="43" t="s">
        <v>7</v>
      </c>
      <c r="H971" s="44">
        <v>80</v>
      </c>
      <c r="I971" s="44">
        <v>40</v>
      </c>
      <c r="J971" s="43" t="s">
        <v>16</v>
      </c>
    </row>
    <row r="972" spans="1:10" ht="12.75" x14ac:dyDescent="0.2">
      <c r="A972" s="42">
        <v>175595</v>
      </c>
      <c r="B972" s="43" t="s">
        <v>5</v>
      </c>
      <c r="C972" s="43" t="s">
        <v>7</v>
      </c>
      <c r="D972" s="43" t="s">
        <v>8</v>
      </c>
      <c r="E972" s="43" t="s">
        <v>7</v>
      </c>
      <c r="F972" s="43" t="s">
        <v>7</v>
      </c>
      <c r="G972" s="43" t="s">
        <v>7</v>
      </c>
      <c r="H972" s="44">
        <v>70</v>
      </c>
      <c r="I972" s="44">
        <v>70</v>
      </c>
      <c r="J972" s="43" t="s">
        <v>16</v>
      </c>
    </row>
    <row r="973" spans="1:10" ht="12.75" x14ac:dyDescent="0.2">
      <c r="A973" s="42">
        <v>175745</v>
      </c>
      <c r="B973" s="43" t="s">
        <v>9</v>
      </c>
      <c r="C973" s="43" t="s">
        <v>7</v>
      </c>
      <c r="D973" s="43" t="s">
        <v>7</v>
      </c>
      <c r="E973" s="43" t="s">
        <v>7</v>
      </c>
      <c r="F973" s="43" t="s">
        <v>7</v>
      </c>
      <c r="G973" s="43" t="s">
        <v>7</v>
      </c>
      <c r="H973" s="44">
        <v>95</v>
      </c>
      <c r="I973" s="44">
        <v>20</v>
      </c>
      <c r="J973" s="43" t="s">
        <v>16</v>
      </c>
    </row>
    <row r="974" spans="1:10" ht="12.75" x14ac:dyDescent="0.2">
      <c r="A974" s="42">
        <v>175835</v>
      </c>
      <c r="B974" s="43" t="s">
        <v>10</v>
      </c>
      <c r="C974" s="43" t="s">
        <v>7</v>
      </c>
      <c r="D974" s="43" t="s">
        <v>7</v>
      </c>
      <c r="E974" s="43" t="s">
        <v>7</v>
      </c>
      <c r="F974" s="43" t="s">
        <v>7</v>
      </c>
      <c r="G974" s="43" t="s">
        <v>7</v>
      </c>
      <c r="H974" s="44">
        <v>78</v>
      </c>
      <c r="I974" s="44">
        <v>30</v>
      </c>
      <c r="J974" s="43" t="s">
        <v>16</v>
      </c>
    </row>
    <row r="975" spans="1:10" ht="12.75" x14ac:dyDescent="0.2">
      <c r="A975" s="42">
        <v>175857</v>
      </c>
      <c r="B975" s="43" t="s">
        <v>5</v>
      </c>
      <c r="C975" s="43" t="s">
        <v>7</v>
      </c>
      <c r="D975" s="43" t="s">
        <v>8</v>
      </c>
      <c r="E975" s="43" t="s">
        <v>7</v>
      </c>
      <c r="F975" s="43" t="s">
        <v>7</v>
      </c>
      <c r="G975" s="43" t="s">
        <v>7</v>
      </c>
      <c r="H975" s="44">
        <v>60</v>
      </c>
      <c r="I975" s="44">
        <v>10</v>
      </c>
      <c r="J975" s="43" t="s">
        <v>16</v>
      </c>
    </row>
    <row r="976" spans="1:10" ht="12.75" x14ac:dyDescent="0.2">
      <c r="A976" s="42">
        <v>176078</v>
      </c>
      <c r="B976" s="43" t="s">
        <v>5</v>
      </c>
      <c r="C976" s="43" t="s">
        <v>7</v>
      </c>
      <c r="D976" s="43" t="s">
        <v>8</v>
      </c>
      <c r="E976" s="43" t="s">
        <v>7</v>
      </c>
      <c r="F976" s="43" t="s">
        <v>7</v>
      </c>
      <c r="G976" s="43" t="s">
        <v>7</v>
      </c>
      <c r="H976" s="44">
        <v>73</v>
      </c>
      <c r="I976" s="44">
        <v>30</v>
      </c>
      <c r="J976" s="43" t="s">
        <v>16</v>
      </c>
    </row>
    <row r="977" spans="1:10" ht="12.75" x14ac:dyDescent="0.2">
      <c r="A977" s="42">
        <v>176280</v>
      </c>
      <c r="B977" s="43" t="s">
        <v>9</v>
      </c>
      <c r="C977" s="43" t="s">
        <v>7</v>
      </c>
      <c r="D977" s="43" t="s">
        <v>7</v>
      </c>
      <c r="E977" s="43" t="s">
        <v>7</v>
      </c>
      <c r="F977" s="43" t="s">
        <v>7</v>
      </c>
      <c r="G977" s="43" t="s">
        <v>7</v>
      </c>
      <c r="H977" s="44">
        <v>78</v>
      </c>
      <c r="I977" s="44">
        <v>35</v>
      </c>
      <c r="J977" s="43" t="s">
        <v>16</v>
      </c>
    </row>
    <row r="978" spans="1:10" ht="12.75" x14ac:dyDescent="0.2">
      <c r="A978" s="42">
        <v>176297</v>
      </c>
      <c r="B978" s="43" t="s">
        <v>10</v>
      </c>
      <c r="C978" s="43" t="s">
        <v>7</v>
      </c>
      <c r="D978" s="43" t="s">
        <v>7</v>
      </c>
      <c r="E978" s="43" t="s">
        <v>8</v>
      </c>
      <c r="F978" s="43" t="s">
        <v>7</v>
      </c>
      <c r="G978" s="43" t="s">
        <v>7</v>
      </c>
      <c r="H978" s="44">
        <v>75</v>
      </c>
      <c r="I978" s="44">
        <v>25</v>
      </c>
      <c r="J978" s="43" t="s">
        <v>16</v>
      </c>
    </row>
    <row r="979" spans="1:10" ht="12.75" x14ac:dyDescent="0.2">
      <c r="A979" s="42">
        <v>176332</v>
      </c>
      <c r="B979" s="43" t="s">
        <v>10</v>
      </c>
      <c r="C979" s="43" t="s">
        <v>7</v>
      </c>
      <c r="D979" s="43" t="s">
        <v>7</v>
      </c>
      <c r="E979" s="43" t="s">
        <v>7</v>
      </c>
      <c r="F979" s="43" t="s">
        <v>7</v>
      </c>
      <c r="G979" s="43" t="s">
        <v>7</v>
      </c>
      <c r="H979" s="44">
        <v>80</v>
      </c>
      <c r="I979" s="44">
        <v>20</v>
      </c>
      <c r="J979" s="43" t="s">
        <v>16</v>
      </c>
    </row>
    <row r="980" spans="1:10" ht="12.75" x14ac:dyDescent="0.2">
      <c r="A980" s="42">
        <v>176437</v>
      </c>
      <c r="B980" s="43" t="s">
        <v>6</v>
      </c>
      <c r="C980" s="43" t="s">
        <v>7</v>
      </c>
      <c r="D980" s="43" t="s">
        <v>8</v>
      </c>
      <c r="E980" s="43" t="s">
        <v>8</v>
      </c>
      <c r="F980" s="43" t="s">
        <v>7</v>
      </c>
      <c r="G980" s="43" t="s">
        <v>7</v>
      </c>
      <c r="H980" s="44">
        <v>80</v>
      </c>
      <c r="I980" s="44">
        <v>60</v>
      </c>
      <c r="J980" s="43" t="s">
        <v>16</v>
      </c>
    </row>
    <row r="981" spans="1:10" ht="12.75" x14ac:dyDescent="0.2">
      <c r="A981" s="42">
        <v>176488</v>
      </c>
      <c r="B981" s="43" t="s">
        <v>5</v>
      </c>
      <c r="C981" s="43" t="s">
        <v>7</v>
      </c>
      <c r="D981" s="43" t="s">
        <v>8</v>
      </c>
      <c r="E981" s="43" t="s">
        <v>8</v>
      </c>
      <c r="F981" s="43" t="s">
        <v>8</v>
      </c>
      <c r="G981" s="43" t="s">
        <v>7</v>
      </c>
      <c r="H981" s="44">
        <v>90</v>
      </c>
      <c r="I981" s="44">
        <v>30</v>
      </c>
      <c r="J981" s="43" t="s">
        <v>16</v>
      </c>
    </row>
    <row r="982" spans="1:10" ht="12.75" x14ac:dyDescent="0.2">
      <c r="A982" s="42">
        <v>176561</v>
      </c>
      <c r="B982" s="43" t="s">
        <v>10</v>
      </c>
      <c r="C982" s="43" t="s">
        <v>7</v>
      </c>
      <c r="D982" s="43" t="s">
        <v>7</v>
      </c>
      <c r="E982" s="43" t="s">
        <v>7</v>
      </c>
      <c r="F982" s="43" t="s">
        <v>7</v>
      </c>
      <c r="G982" s="43" t="s">
        <v>7</v>
      </c>
      <c r="H982" s="44">
        <v>78</v>
      </c>
      <c r="I982" s="44">
        <v>30</v>
      </c>
      <c r="J982" s="43" t="s">
        <v>16</v>
      </c>
    </row>
    <row r="983" spans="1:10" ht="12.75" x14ac:dyDescent="0.2">
      <c r="A983" s="42">
        <v>176656</v>
      </c>
      <c r="B983" s="43" t="s">
        <v>5</v>
      </c>
      <c r="C983" s="43" t="s">
        <v>7</v>
      </c>
      <c r="D983" s="43" t="s">
        <v>7</v>
      </c>
      <c r="E983" s="43" t="s">
        <v>7</v>
      </c>
      <c r="F983" s="43" t="s">
        <v>7</v>
      </c>
      <c r="G983" s="43" t="s">
        <v>7</v>
      </c>
      <c r="H983" s="44">
        <v>75</v>
      </c>
      <c r="I983" s="44">
        <v>85</v>
      </c>
      <c r="J983" s="43" t="s">
        <v>16</v>
      </c>
    </row>
    <row r="984" spans="1:10" ht="12.75" x14ac:dyDescent="0.2">
      <c r="A984" s="42">
        <v>176790</v>
      </c>
      <c r="B984" s="43" t="s">
        <v>9</v>
      </c>
      <c r="C984" s="43" t="s">
        <v>7</v>
      </c>
      <c r="D984" s="43" t="s">
        <v>7</v>
      </c>
      <c r="E984" s="43" t="s">
        <v>8</v>
      </c>
      <c r="F984" s="43" t="s">
        <v>7</v>
      </c>
      <c r="G984" s="43" t="s">
        <v>7</v>
      </c>
      <c r="H984" s="44">
        <v>85</v>
      </c>
      <c r="I984" s="44">
        <v>10</v>
      </c>
      <c r="J984" s="43" t="s">
        <v>16</v>
      </c>
    </row>
    <row r="985" spans="1:10" ht="12.75" x14ac:dyDescent="0.2">
      <c r="A985" s="42">
        <v>176911</v>
      </c>
      <c r="B985" s="43" t="s">
        <v>6</v>
      </c>
      <c r="C985" s="43" t="s">
        <v>7</v>
      </c>
      <c r="D985" s="43" t="s">
        <v>8</v>
      </c>
      <c r="E985" s="43" t="s">
        <v>7</v>
      </c>
      <c r="F985" s="43" t="s">
        <v>7</v>
      </c>
      <c r="G985" s="43" t="s">
        <v>7</v>
      </c>
      <c r="H985" s="44">
        <v>78</v>
      </c>
      <c r="I985" s="44">
        <v>30</v>
      </c>
      <c r="J985" s="43" t="s">
        <v>16</v>
      </c>
    </row>
    <row r="986" spans="1:10" ht="12.75" x14ac:dyDescent="0.2">
      <c r="A986" s="42">
        <v>177227</v>
      </c>
      <c r="B986" s="43" t="s">
        <v>10</v>
      </c>
      <c r="C986" s="43" t="s">
        <v>7</v>
      </c>
      <c r="D986" s="43" t="s">
        <v>7</v>
      </c>
      <c r="E986" s="43" t="s">
        <v>8</v>
      </c>
      <c r="F986" s="43" t="s">
        <v>7</v>
      </c>
      <c r="G986" s="43" t="s">
        <v>7</v>
      </c>
      <c r="H986" s="44">
        <v>75</v>
      </c>
      <c r="I986" s="44">
        <v>75</v>
      </c>
      <c r="J986" s="43" t="s">
        <v>16</v>
      </c>
    </row>
    <row r="987" spans="1:10" ht="12.75" x14ac:dyDescent="0.2">
      <c r="A987" s="42">
        <v>177272</v>
      </c>
      <c r="B987" s="43" t="s">
        <v>6</v>
      </c>
      <c r="C987" s="43" t="s">
        <v>7</v>
      </c>
      <c r="D987" s="43" t="s">
        <v>7</v>
      </c>
      <c r="E987" s="43" t="s">
        <v>7</v>
      </c>
      <c r="F987" s="43" t="s">
        <v>7</v>
      </c>
      <c r="G987" s="43" t="s">
        <v>7</v>
      </c>
      <c r="H987" s="44">
        <v>72</v>
      </c>
      <c r="I987" s="44">
        <v>73</v>
      </c>
      <c r="J987" s="43" t="s">
        <v>16</v>
      </c>
    </row>
    <row r="988" spans="1:10" ht="12.75" x14ac:dyDescent="0.2">
      <c r="A988" s="42">
        <v>177303</v>
      </c>
      <c r="B988" s="43" t="s">
        <v>6</v>
      </c>
      <c r="C988" s="43" t="s">
        <v>7</v>
      </c>
      <c r="D988" s="43" t="s">
        <v>7</v>
      </c>
      <c r="E988" s="43" t="s">
        <v>7</v>
      </c>
      <c r="F988" s="43" t="s">
        <v>7</v>
      </c>
      <c r="G988" s="43" t="s">
        <v>7</v>
      </c>
      <c r="H988" s="44">
        <v>79</v>
      </c>
      <c r="I988" s="44">
        <v>73</v>
      </c>
      <c r="J988" s="43" t="s">
        <v>16</v>
      </c>
    </row>
    <row r="989" spans="1:10" ht="12.75" x14ac:dyDescent="0.2">
      <c r="A989" s="42">
        <v>177319</v>
      </c>
      <c r="B989" s="43" t="s">
        <v>10</v>
      </c>
      <c r="C989" s="43" t="s">
        <v>7</v>
      </c>
      <c r="D989" s="43" t="s">
        <v>7</v>
      </c>
      <c r="E989" s="43" t="s">
        <v>8</v>
      </c>
      <c r="F989" s="43" t="s">
        <v>7</v>
      </c>
      <c r="G989" s="43" t="s">
        <v>7</v>
      </c>
      <c r="H989" s="44">
        <v>75</v>
      </c>
      <c r="I989" s="44">
        <v>15</v>
      </c>
      <c r="J989" s="43" t="s">
        <v>16</v>
      </c>
    </row>
    <row r="990" spans="1:10" ht="12.75" x14ac:dyDescent="0.2">
      <c r="A990" s="42">
        <v>177487</v>
      </c>
      <c r="B990" s="43" t="s">
        <v>6</v>
      </c>
      <c r="C990" s="43" t="s">
        <v>7</v>
      </c>
      <c r="D990" s="43" t="s">
        <v>7</v>
      </c>
      <c r="E990" s="43" t="s">
        <v>8</v>
      </c>
      <c r="F990" s="43" t="s">
        <v>7</v>
      </c>
      <c r="G990" s="43" t="s">
        <v>7</v>
      </c>
      <c r="H990" s="44">
        <v>73</v>
      </c>
      <c r="I990" s="44">
        <v>30</v>
      </c>
      <c r="J990" s="43" t="s">
        <v>16</v>
      </c>
    </row>
    <row r="991" spans="1:10" ht="12.75" x14ac:dyDescent="0.2">
      <c r="A991" s="42">
        <v>177541</v>
      </c>
      <c r="B991" s="43" t="s">
        <v>6</v>
      </c>
      <c r="C991" s="43" t="s">
        <v>7</v>
      </c>
      <c r="D991" s="43" t="s">
        <v>7</v>
      </c>
      <c r="E991" s="43" t="s">
        <v>8</v>
      </c>
      <c r="F991" s="43" t="s">
        <v>7</v>
      </c>
      <c r="G991" s="43" t="s">
        <v>7</v>
      </c>
      <c r="H991" s="44">
        <v>73</v>
      </c>
      <c r="I991" s="44">
        <v>30</v>
      </c>
      <c r="J991" s="43" t="s">
        <v>16</v>
      </c>
    </row>
    <row r="992" spans="1:10" ht="12.75" x14ac:dyDescent="0.2">
      <c r="A992" s="42">
        <v>177574</v>
      </c>
      <c r="B992" s="43" t="s">
        <v>5</v>
      </c>
      <c r="C992" s="43" t="s">
        <v>7</v>
      </c>
      <c r="D992" s="43" t="s">
        <v>7</v>
      </c>
      <c r="E992" s="43" t="s">
        <v>8</v>
      </c>
      <c r="F992" s="43" t="s">
        <v>7</v>
      </c>
      <c r="G992" s="43" t="s">
        <v>7</v>
      </c>
      <c r="H992" s="44">
        <v>70</v>
      </c>
      <c r="I992" s="44">
        <v>20</v>
      </c>
      <c r="J992" s="43" t="s">
        <v>16</v>
      </c>
    </row>
    <row r="993" spans="1:10" ht="12.75" x14ac:dyDescent="0.2">
      <c r="A993" s="42">
        <v>177673</v>
      </c>
      <c r="B993" s="43" t="s">
        <v>10</v>
      </c>
      <c r="C993" s="43" t="s">
        <v>7</v>
      </c>
      <c r="D993" s="43" t="s">
        <v>7</v>
      </c>
      <c r="E993" s="43" t="s">
        <v>7</v>
      </c>
      <c r="F993" s="43" t="s">
        <v>7</v>
      </c>
      <c r="G993" s="43" t="s">
        <v>7</v>
      </c>
      <c r="H993" s="44">
        <v>75</v>
      </c>
      <c r="I993" s="44">
        <v>30</v>
      </c>
      <c r="J993" s="43" t="s">
        <v>16</v>
      </c>
    </row>
    <row r="994" spans="1:10" ht="12.75" x14ac:dyDescent="0.2">
      <c r="A994" s="42">
        <v>177798</v>
      </c>
      <c r="B994" s="43" t="s">
        <v>10</v>
      </c>
      <c r="C994" s="43" t="s">
        <v>7</v>
      </c>
      <c r="D994" s="43" t="s">
        <v>7</v>
      </c>
      <c r="E994" s="43" t="s">
        <v>8</v>
      </c>
      <c r="F994" s="43" t="s">
        <v>7</v>
      </c>
      <c r="G994" s="43" t="s">
        <v>7</v>
      </c>
      <c r="H994" s="44">
        <v>90</v>
      </c>
      <c r="I994" s="44">
        <v>20</v>
      </c>
      <c r="J994" s="43" t="s">
        <v>16</v>
      </c>
    </row>
    <row r="995" spans="1:10" ht="12.75" x14ac:dyDescent="0.2">
      <c r="A995" s="42">
        <v>178157</v>
      </c>
      <c r="B995" s="43" t="s">
        <v>10</v>
      </c>
      <c r="C995" s="43" t="s">
        <v>7</v>
      </c>
      <c r="D995" s="43" t="s">
        <v>7</v>
      </c>
      <c r="E995" s="43" t="s">
        <v>7</v>
      </c>
      <c r="F995" s="43" t="s">
        <v>7</v>
      </c>
      <c r="G995" s="43" t="s">
        <v>7</v>
      </c>
      <c r="H995" s="44">
        <v>95</v>
      </c>
      <c r="I995" s="44">
        <v>20</v>
      </c>
      <c r="J995" s="43" t="s">
        <v>16</v>
      </c>
    </row>
    <row r="996" spans="1:10" ht="12.75" x14ac:dyDescent="0.2">
      <c r="A996" s="42">
        <v>178241</v>
      </c>
      <c r="B996" s="43" t="s">
        <v>10</v>
      </c>
      <c r="C996" s="43" t="s">
        <v>7</v>
      </c>
      <c r="D996" s="43" t="s">
        <v>8</v>
      </c>
      <c r="E996" s="43" t="s">
        <v>7</v>
      </c>
      <c r="F996" s="43" t="s">
        <v>7</v>
      </c>
      <c r="G996" s="43" t="s">
        <v>7</v>
      </c>
      <c r="H996" s="44">
        <v>80</v>
      </c>
      <c r="I996" s="44">
        <v>20</v>
      </c>
      <c r="J996" s="43" t="s">
        <v>16</v>
      </c>
    </row>
    <row r="997" spans="1:10" ht="12.75" x14ac:dyDescent="0.2">
      <c r="A997" s="42">
        <v>178284</v>
      </c>
      <c r="B997" s="43" t="s">
        <v>6</v>
      </c>
      <c r="C997" s="43" t="s">
        <v>7</v>
      </c>
      <c r="D997" s="43" t="s">
        <v>8</v>
      </c>
      <c r="E997" s="43" t="s">
        <v>8</v>
      </c>
      <c r="F997" s="43" t="s">
        <v>7</v>
      </c>
      <c r="G997" s="43" t="s">
        <v>7</v>
      </c>
      <c r="H997" s="44">
        <v>81</v>
      </c>
      <c r="I997" s="44">
        <v>80</v>
      </c>
      <c r="J997" s="43" t="s">
        <v>16</v>
      </c>
    </row>
    <row r="998" spans="1:10" ht="12.75" x14ac:dyDescent="0.2">
      <c r="A998" s="42">
        <v>178716</v>
      </c>
      <c r="B998" s="43" t="s">
        <v>10</v>
      </c>
      <c r="C998" s="43" t="s">
        <v>7</v>
      </c>
      <c r="D998" s="43" t="s">
        <v>8</v>
      </c>
      <c r="E998" s="43" t="s">
        <v>7</v>
      </c>
      <c r="F998" s="43" t="s">
        <v>7</v>
      </c>
      <c r="G998" s="43" t="s">
        <v>7</v>
      </c>
      <c r="H998" s="44">
        <v>85</v>
      </c>
      <c r="I998" s="44">
        <v>60</v>
      </c>
      <c r="J998" s="43" t="s">
        <v>16</v>
      </c>
    </row>
    <row r="999" spans="1:10" ht="12.75" x14ac:dyDescent="0.2">
      <c r="A999" s="42">
        <v>178781</v>
      </c>
      <c r="B999" s="43" t="s">
        <v>6</v>
      </c>
      <c r="C999" s="43" t="s">
        <v>7</v>
      </c>
      <c r="D999" s="43" t="s">
        <v>7</v>
      </c>
      <c r="E999" s="43" t="s">
        <v>7</v>
      </c>
      <c r="F999" s="43" t="s">
        <v>7</v>
      </c>
      <c r="G999" s="43" t="s">
        <v>7</v>
      </c>
      <c r="H999" s="44">
        <v>70</v>
      </c>
      <c r="I999" s="44">
        <v>70</v>
      </c>
      <c r="J999" s="43" t="s">
        <v>16</v>
      </c>
    </row>
    <row r="1000" spans="1:10" ht="12.75" x14ac:dyDescent="0.2">
      <c r="A1000" s="42">
        <v>178964</v>
      </c>
      <c r="B1000" s="43" t="s">
        <v>6</v>
      </c>
      <c r="C1000" s="43" t="s">
        <v>7</v>
      </c>
      <c r="D1000" s="43" t="s">
        <v>8</v>
      </c>
      <c r="E1000" s="43" t="s">
        <v>7</v>
      </c>
      <c r="F1000" s="43" t="s">
        <v>7</v>
      </c>
      <c r="G1000" s="43" t="s">
        <v>7</v>
      </c>
      <c r="H1000" s="44">
        <v>70</v>
      </c>
      <c r="I1000" s="44">
        <v>50</v>
      </c>
      <c r="J1000" s="43" t="s">
        <v>16</v>
      </c>
    </row>
    <row r="1001" spans="1:10" ht="12.75" x14ac:dyDescent="0.2">
      <c r="A1001" s="42">
        <v>179003</v>
      </c>
      <c r="B1001" s="43" t="s">
        <v>5</v>
      </c>
      <c r="C1001" s="43" t="s">
        <v>7</v>
      </c>
      <c r="D1001" s="43" t="s">
        <v>7</v>
      </c>
      <c r="E1001" s="43" t="s">
        <v>8</v>
      </c>
      <c r="F1001" s="43" t="s">
        <v>7</v>
      </c>
      <c r="G1001" s="43" t="s">
        <v>7</v>
      </c>
      <c r="H1001" s="44">
        <v>82</v>
      </c>
      <c r="I1001" s="44">
        <v>40</v>
      </c>
      <c r="J1001" s="43" t="s">
        <v>16</v>
      </c>
    </row>
    <row r="1002" spans="1:10" ht="12.75" x14ac:dyDescent="0.2">
      <c r="A1002" s="42">
        <v>179237</v>
      </c>
      <c r="B1002" s="43" t="s">
        <v>5</v>
      </c>
      <c r="C1002" s="43" t="s">
        <v>7</v>
      </c>
      <c r="D1002" s="43" t="s">
        <v>7</v>
      </c>
      <c r="E1002" s="43" t="s">
        <v>8</v>
      </c>
      <c r="F1002" s="43" t="s">
        <v>7</v>
      </c>
      <c r="G1002" s="43" t="s">
        <v>7</v>
      </c>
      <c r="H1002" s="44">
        <v>70</v>
      </c>
      <c r="I1002" s="44">
        <v>50</v>
      </c>
      <c r="J1002" s="43" t="s">
        <v>16</v>
      </c>
    </row>
    <row r="1003" spans="1:10" ht="12.75" x14ac:dyDescent="0.2">
      <c r="A1003" s="42">
        <v>179278</v>
      </c>
      <c r="B1003" s="43" t="s">
        <v>10</v>
      </c>
      <c r="C1003" s="43" t="s">
        <v>7</v>
      </c>
      <c r="D1003" s="43" t="s">
        <v>7</v>
      </c>
      <c r="E1003" s="43" t="s">
        <v>8</v>
      </c>
      <c r="F1003" s="43" t="s">
        <v>7</v>
      </c>
      <c r="G1003" s="43" t="s">
        <v>7</v>
      </c>
      <c r="H1003" s="44">
        <v>75</v>
      </c>
      <c r="I1003" s="44">
        <v>25</v>
      </c>
      <c r="J1003" s="43" t="s">
        <v>16</v>
      </c>
    </row>
    <row r="1004" spans="1:10" ht="12.75" x14ac:dyDescent="0.2">
      <c r="A1004" s="42">
        <v>179450</v>
      </c>
      <c r="B1004" s="43" t="s">
        <v>10</v>
      </c>
      <c r="C1004" s="43" t="s">
        <v>7</v>
      </c>
      <c r="D1004" s="43" t="s">
        <v>7</v>
      </c>
      <c r="E1004" s="43" t="s">
        <v>7</v>
      </c>
      <c r="F1004" s="43" t="s">
        <v>7</v>
      </c>
      <c r="G1004" s="43" t="s">
        <v>7</v>
      </c>
      <c r="H1004" s="44">
        <v>78</v>
      </c>
      <c r="I1004" s="44">
        <v>30</v>
      </c>
      <c r="J1004" s="43" t="s">
        <v>16</v>
      </c>
    </row>
    <row r="1005" spans="1:10" ht="12.75" x14ac:dyDescent="0.2">
      <c r="A1005" s="42">
        <v>179492</v>
      </c>
      <c r="B1005" s="43" t="s">
        <v>10</v>
      </c>
      <c r="C1005" s="43" t="s">
        <v>7</v>
      </c>
      <c r="D1005" s="43" t="s">
        <v>7</v>
      </c>
      <c r="E1005" s="43" t="s">
        <v>8</v>
      </c>
      <c r="F1005" s="43" t="s">
        <v>7</v>
      </c>
      <c r="G1005" s="43" t="s">
        <v>7</v>
      </c>
      <c r="H1005" s="44">
        <v>90</v>
      </c>
      <c r="I1005" s="44">
        <v>20</v>
      </c>
      <c r="J1005" s="43" t="s">
        <v>16</v>
      </c>
    </row>
    <row r="1006" spans="1:10" ht="12.75" x14ac:dyDescent="0.2">
      <c r="A1006" s="42">
        <v>179533</v>
      </c>
      <c r="B1006" s="43" t="s">
        <v>10</v>
      </c>
      <c r="C1006" s="43" t="s">
        <v>7</v>
      </c>
      <c r="D1006" s="43" t="s">
        <v>7</v>
      </c>
      <c r="E1006" s="43" t="s">
        <v>8</v>
      </c>
      <c r="F1006" s="43" t="s">
        <v>7</v>
      </c>
      <c r="G1006" s="43" t="s">
        <v>7</v>
      </c>
      <c r="H1006" s="44">
        <v>75</v>
      </c>
      <c r="I1006" s="44">
        <v>15</v>
      </c>
      <c r="J1006" s="43" t="s">
        <v>16</v>
      </c>
    </row>
    <row r="1007" spans="1:10" ht="12.75" x14ac:dyDescent="0.2">
      <c r="A1007" s="42">
        <v>179541</v>
      </c>
      <c r="B1007" s="43" t="s">
        <v>5</v>
      </c>
      <c r="C1007" s="43" t="s">
        <v>7</v>
      </c>
      <c r="D1007" s="43" t="s">
        <v>7</v>
      </c>
      <c r="E1007" s="43" t="s">
        <v>8</v>
      </c>
      <c r="F1007" s="43" t="s">
        <v>7</v>
      </c>
      <c r="G1007" s="43" t="s">
        <v>7</v>
      </c>
      <c r="H1007" s="44">
        <v>70</v>
      </c>
      <c r="I1007" s="44">
        <v>20</v>
      </c>
      <c r="J1007" s="43" t="s">
        <v>16</v>
      </c>
    </row>
    <row r="1008" spans="1:10" ht="12.75" x14ac:dyDescent="0.2">
      <c r="A1008" s="42">
        <v>179608</v>
      </c>
      <c r="B1008" s="43" t="s">
        <v>10</v>
      </c>
      <c r="C1008" s="43" t="s">
        <v>7</v>
      </c>
      <c r="D1008" s="43" t="s">
        <v>8</v>
      </c>
      <c r="E1008" s="43" t="s">
        <v>8</v>
      </c>
      <c r="F1008" s="43" t="s">
        <v>7</v>
      </c>
      <c r="G1008" s="43" t="s">
        <v>7</v>
      </c>
      <c r="H1008" s="44">
        <v>81</v>
      </c>
      <c r="I1008" s="44">
        <v>20</v>
      </c>
      <c r="J1008" s="43" t="s">
        <v>16</v>
      </c>
    </row>
    <row r="1009" spans="1:10" ht="12.75" x14ac:dyDescent="0.2">
      <c r="A1009" s="42">
        <v>179665</v>
      </c>
      <c r="B1009" s="43" t="s">
        <v>9</v>
      </c>
      <c r="C1009" s="43" t="s">
        <v>7</v>
      </c>
      <c r="D1009" s="43" t="s">
        <v>7</v>
      </c>
      <c r="E1009" s="43" t="s">
        <v>7</v>
      </c>
      <c r="F1009" s="43" t="s">
        <v>7</v>
      </c>
      <c r="G1009" s="43" t="s">
        <v>7</v>
      </c>
      <c r="H1009" s="44">
        <v>78</v>
      </c>
      <c r="I1009" s="44">
        <v>35</v>
      </c>
      <c r="J1009" s="43" t="s">
        <v>16</v>
      </c>
    </row>
    <row r="1010" spans="1:10" ht="12.75" x14ac:dyDescent="0.2">
      <c r="A1010" s="42">
        <v>179810</v>
      </c>
      <c r="B1010" s="43" t="s">
        <v>6</v>
      </c>
      <c r="C1010" s="43" t="s">
        <v>7</v>
      </c>
      <c r="D1010" s="43" t="s">
        <v>7</v>
      </c>
      <c r="E1010" s="43" t="s">
        <v>7</v>
      </c>
      <c r="F1010" s="43" t="s">
        <v>7</v>
      </c>
      <c r="G1010" s="43" t="s">
        <v>7</v>
      </c>
      <c r="H1010" s="44">
        <v>73</v>
      </c>
      <c r="I1010" s="44">
        <v>30</v>
      </c>
      <c r="J1010" s="43" t="s">
        <v>16</v>
      </c>
    </row>
    <row r="1011" spans="1:10" ht="12.75" x14ac:dyDescent="0.2">
      <c r="A1011" s="42">
        <v>179946</v>
      </c>
      <c r="B1011" s="43" t="s">
        <v>9</v>
      </c>
      <c r="C1011" s="43" t="s">
        <v>7</v>
      </c>
      <c r="D1011" s="43" t="s">
        <v>7</v>
      </c>
      <c r="E1011" s="43" t="s">
        <v>7</v>
      </c>
      <c r="F1011" s="43" t="s">
        <v>7</v>
      </c>
      <c r="G1011" s="43" t="s">
        <v>7</v>
      </c>
      <c r="H1011" s="44">
        <v>95</v>
      </c>
      <c r="I1011" s="44">
        <v>10</v>
      </c>
      <c r="J1011" s="43" t="s">
        <v>16</v>
      </c>
    </row>
    <row r="1012" spans="1:10" ht="12.75" x14ac:dyDescent="0.2">
      <c r="A1012" s="42">
        <v>180117</v>
      </c>
      <c r="B1012" s="43" t="s">
        <v>6</v>
      </c>
      <c r="C1012" s="43" t="s">
        <v>7</v>
      </c>
      <c r="D1012" s="43" t="s">
        <v>7</v>
      </c>
      <c r="E1012" s="43" t="s">
        <v>8</v>
      </c>
      <c r="F1012" s="43" t="s">
        <v>7</v>
      </c>
      <c r="G1012" s="43" t="s">
        <v>7</v>
      </c>
      <c r="H1012" s="44">
        <v>82</v>
      </c>
      <c r="I1012" s="44">
        <v>40</v>
      </c>
      <c r="J1012" s="43" t="s">
        <v>16</v>
      </c>
    </row>
    <row r="1013" spans="1:10" ht="12.75" x14ac:dyDescent="0.2">
      <c r="A1013" s="42">
        <v>180120</v>
      </c>
      <c r="B1013" s="43" t="s">
        <v>19</v>
      </c>
      <c r="C1013" s="43" t="s">
        <v>7</v>
      </c>
      <c r="D1013" s="43" t="s">
        <v>8</v>
      </c>
      <c r="E1013" s="43" t="s">
        <v>8</v>
      </c>
      <c r="F1013" s="43" t="s">
        <v>8</v>
      </c>
      <c r="G1013" s="43" t="s">
        <v>7</v>
      </c>
      <c r="H1013" s="44">
        <v>70</v>
      </c>
      <c r="I1013" s="44">
        <v>100</v>
      </c>
      <c r="J1013" s="43" t="s">
        <v>15</v>
      </c>
    </row>
    <row r="1014" spans="1:10" ht="12.75" x14ac:dyDescent="0.2">
      <c r="A1014" s="42">
        <v>180175</v>
      </c>
      <c r="B1014" s="43" t="s">
        <v>10</v>
      </c>
      <c r="C1014" s="43" t="s">
        <v>7</v>
      </c>
      <c r="D1014" s="43" t="s">
        <v>8</v>
      </c>
      <c r="E1014" s="43" t="s">
        <v>8</v>
      </c>
      <c r="F1014" s="43" t="s">
        <v>13</v>
      </c>
      <c r="G1014" s="43" t="s">
        <v>7</v>
      </c>
      <c r="H1014" s="44">
        <v>75</v>
      </c>
      <c r="I1014" s="44">
        <v>100</v>
      </c>
      <c r="J1014" s="43" t="s">
        <v>15</v>
      </c>
    </row>
    <row r="1015" spans="1:10" ht="12.75" x14ac:dyDescent="0.2">
      <c r="A1015" s="42">
        <v>180258</v>
      </c>
      <c r="B1015" s="43" t="s">
        <v>9</v>
      </c>
      <c r="C1015" s="43" t="s">
        <v>7</v>
      </c>
      <c r="D1015" s="43" t="s">
        <v>7</v>
      </c>
      <c r="E1015" s="43" t="s">
        <v>7</v>
      </c>
      <c r="F1015" s="43" t="s">
        <v>7</v>
      </c>
      <c r="G1015" s="43" t="s">
        <v>7</v>
      </c>
      <c r="H1015" s="44" t="s">
        <v>19</v>
      </c>
      <c r="I1015" s="44">
        <v>85</v>
      </c>
      <c r="J1015" s="43" t="s">
        <v>16</v>
      </c>
    </row>
    <row r="1016" spans="1:10" ht="12.75" x14ac:dyDescent="0.2">
      <c r="A1016" s="42">
        <v>180270</v>
      </c>
      <c r="B1016" s="43" t="s">
        <v>9</v>
      </c>
      <c r="C1016" s="43" t="s">
        <v>7</v>
      </c>
      <c r="D1016" s="43" t="s">
        <v>7</v>
      </c>
      <c r="E1016" s="43" t="s">
        <v>19</v>
      </c>
      <c r="F1016" s="43" t="s">
        <v>7</v>
      </c>
      <c r="G1016" s="43" t="s">
        <v>7</v>
      </c>
      <c r="H1016" s="44">
        <v>82</v>
      </c>
      <c r="I1016" s="44">
        <v>10</v>
      </c>
      <c r="J1016" s="43" t="s">
        <v>16</v>
      </c>
    </row>
  </sheetData>
  <sortState ref="A2:J1018">
    <sortCondition ref="A2:A1018"/>
  </sortState>
  <conditionalFormatting sqref="A1:J71 A73:J445 A447:J1018">
    <cfRule type="containsText" dxfId="21" priority="3" operator="containsText" text="NULL">
      <formula>NOT(ISERROR(SEARCH("NULL",A1)))</formula>
    </cfRule>
    <cfRule type="containsText" dxfId="20" priority="4" operator="containsText" text="null">
      <formula>NOT(ISERROR(SEARCH("null",A1)))</formula>
    </cfRule>
    <cfRule type="containsText" dxfId="19" priority="5" operator="containsText" text="UNKNOWN">
      <formula>NOT(ISERROR(SEARCH("UNKNOWN",A1)))</formula>
    </cfRule>
    <cfRule type="containsText" dxfId="18" priority="6" operator="containsText" text="unknown">
      <formula>NOT(ISERROR(SEARCH("unknown",A1)))</formula>
    </cfRule>
  </conditionalFormatting>
  <conditionalFormatting sqref="A2:A71 A73:A445 A447:A1018">
    <cfRule type="duplicateValues" dxfId="17" priority="2"/>
  </conditionalFormatting>
  <conditionalFormatting sqref="A1:J1016">
    <cfRule type="containsBlanks" dxfId="16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90" workbookViewId="0">
      <selection activeCell="I31" sqref="I31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130</v>
      </c>
    </row>
    <row r="4" spans="1:1" x14ac:dyDescent="0.15">
      <c r="A4" t="s">
        <v>691</v>
      </c>
    </row>
    <row r="5" spans="1:1" x14ac:dyDescent="0.15">
      <c r="A5" t="s">
        <v>692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143</v>
      </c>
    </row>
    <row r="21" spans="1:1" x14ac:dyDescent="0.15">
      <c r="A21" t="s">
        <v>144</v>
      </c>
    </row>
    <row r="23" spans="1:1" x14ac:dyDescent="0.15">
      <c r="A23" t="s">
        <v>145</v>
      </c>
    </row>
    <row r="24" spans="1:1" x14ac:dyDescent="0.15">
      <c r="A24" t="s">
        <v>693</v>
      </c>
    </row>
    <row r="25" spans="1:1" x14ac:dyDescent="0.15">
      <c r="A25" t="s">
        <v>494</v>
      </c>
    </row>
    <row r="26" spans="1:1" x14ac:dyDescent="0.15">
      <c r="A26" t="s">
        <v>549</v>
      </c>
    </row>
    <row r="27" spans="1:1" x14ac:dyDescent="0.15">
      <c r="A27" t="s">
        <v>559</v>
      </c>
    </row>
    <row r="28" spans="1:1" x14ac:dyDescent="0.15">
      <c r="A28" t="s">
        <v>555</v>
      </c>
    </row>
    <row r="29" spans="1:1" x14ac:dyDescent="0.15">
      <c r="A29" t="s">
        <v>553</v>
      </c>
    </row>
    <row r="30" spans="1:1" x14ac:dyDescent="0.15">
      <c r="A30" t="s">
        <v>563</v>
      </c>
    </row>
    <row r="31" spans="1:1" x14ac:dyDescent="0.15">
      <c r="A31" t="s">
        <v>557</v>
      </c>
    </row>
    <row r="32" spans="1:1" x14ac:dyDescent="0.15">
      <c r="A32" t="s">
        <v>558</v>
      </c>
    </row>
    <row r="33" spans="1:1" x14ac:dyDescent="0.15">
      <c r="A33" t="s">
        <v>565</v>
      </c>
    </row>
    <row r="34" spans="1:1" x14ac:dyDescent="0.15">
      <c r="A34" t="s">
        <v>561</v>
      </c>
    </row>
    <row r="35" spans="1:1" x14ac:dyDescent="0.15">
      <c r="A35" t="s">
        <v>560</v>
      </c>
    </row>
    <row r="36" spans="1:1" x14ac:dyDescent="0.15">
      <c r="A36" t="s">
        <v>566</v>
      </c>
    </row>
    <row r="37" spans="1:1" x14ac:dyDescent="0.15">
      <c r="A37" t="s">
        <v>568</v>
      </c>
    </row>
    <row r="38" spans="1:1" x14ac:dyDescent="0.15">
      <c r="A38" t="s">
        <v>551</v>
      </c>
    </row>
    <row r="39" spans="1:1" x14ac:dyDescent="0.15">
      <c r="A39" t="s">
        <v>564</v>
      </c>
    </row>
    <row r="40" spans="1:1" x14ac:dyDescent="0.15">
      <c r="A40" t="s">
        <v>574</v>
      </c>
    </row>
    <row r="41" spans="1:1" x14ac:dyDescent="0.15">
      <c r="A41" t="s">
        <v>552</v>
      </c>
    </row>
    <row r="42" spans="1:1" x14ac:dyDescent="0.15">
      <c r="A42" t="s">
        <v>556</v>
      </c>
    </row>
    <row r="43" spans="1:1" x14ac:dyDescent="0.15">
      <c r="A43" t="s">
        <v>569</v>
      </c>
    </row>
    <row r="44" spans="1:1" x14ac:dyDescent="0.15">
      <c r="A44" t="s">
        <v>576</v>
      </c>
    </row>
    <row r="45" spans="1:1" x14ac:dyDescent="0.15">
      <c r="A45" t="s">
        <v>562</v>
      </c>
    </row>
    <row r="46" spans="1:1" x14ac:dyDescent="0.15">
      <c r="A46" t="s">
        <v>554</v>
      </c>
    </row>
    <row r="47" spans="1:1" x14ac:dyDescent="0.15">
      <c r="A47" t="s">
        <v>567</v>
      </c>
    </row>
    <row r="48" spans="1:1" x14ac:dyDescent="0.15">
      <c r="A48" t="s">
        <v>570</v>
      </c>
    </row>
    <row r="49" spans="1:1" x14ac:dyDescent="0.15">
      <c r="A49" t="s">
        <v>577</v>
      </c>
    </row>
    <row r="50" spans="1:1" x14ac:dyDescent="0.15">
      <c r="A50" t="s">
        <v>573</v>
      </c>
    </row>
    <row r="51" spans="1:1" x14ac:dyDescent="0.15">
      <c r="A51" t="s">
        <v>572</v>
      </c>
    </row>
    <row r="52" spans="1:1" x14ac:dyDescent="0.15">
      <c r="A52" t="s">
        <v>571</v>
      </c>
    </row>
    <row r="53" spans="1:1" x14ac:dyDescent="0.15">
      <c r="A53" t="s">
        <v>578</v>
      </c>
    </row>
    <row r="54" spans="1:1" x14ac:dyDescent="0.15">
      <c r="A54" t="s">
        <v>550</v>
      </c>
    </row>
    <row r="55" spans="1:1" x14ac:dyDescent="0.15">
      <c r="A55" t="s">
        <v>575</v>
      </c>
    </row>
    <row r="56" spans="1:1" x14ac:dyDescent="0.15">
      <c r="A56" t="s">
        <v>694</v>
      </c>
    </row>
    <row r="57" spans="1:1" x14ac:dyDescent="0.15">
      <c r="A57" t="s">
        <v>497</v>
      </c>
    </row>
    <row r="58" spans="1:1" x14ac:dyDescent="0.15">
      <c r="A58" t="s">
        <v>498</v>
      </c>
    </row>
    <row r="59" spans="1:1" x14ac:dyDescent="0.15">
      <c r="A59" t="s">
        <v>499</v>
      </c>
    </row>
    <row r="60" spans="1:1" x14ac:dyDescent="0.15">
      <c r="A60" t="s">
        <v>146</v>
      </c>
    </row>
    <row r="61" spans="1:1" x14ac:dyDescent="0.15">
      <c r="A61" t="s">
        <v>502</v>
      </c>
    </row>
    <row r="62" spans="1:1" x14ac:dyDescent="0.15">
      <c r="A62" t="s">
        <v>501</v>
      </c>
    </row>
    <row r="63" spans="1:1" x14ac:dyDescent="0.15">
      <c r="A63" t="s">
        <v>503</v>
      </c>
    </row>
    <row r="64" spans="1:1" x14ac:dyDescent="0.15">
      <c r="A64" t="s">
        <v>505</v>
      </c>
    </row>
    <row r="65" spans="1:1" x14ac:dyDescent="0.15">
      <c r="A65" t="s">
        <v>504</v>
      </c>
    </row>
    <row r="66" spans="1:1" x14ac:dyDescent="0.15">
      <c r="A66" t="s">
        <v>508</v>
      </c>
    </row>
    <row r="67" spans="1:1" x14ac:dyDescent="0.15">
      <c r="A67" t="s">
        <v>506</v>
      </c>
    </row>
    <row r="68" spans="1:1" x14ac:dyDescent="0.15">
      <c r="A68" t="s">
        <v>507</v>
      </c>
    </row>
    <row r="69" spans="1:1" x14ac:dyDescent="0.15">
      <c r="A69" t="s">
        <v>500</v>
      </c>
    </row>
    <row r="70" spans="1:1" x14ac:dyDescent="0.15">
      <c r="A70" t="s">
        <v>509</v>
      </c>
    </row>
    <row r="71" spans="1:1" x14ac:dyDescent="0.15">
      <c r="A71" t="s">
        <v>510</v>
      </c>
    </row>
    <row r="72" spans="1:1" x14ac:dyDescent="0.15">
      <c r="A72" t="s">
        <v>478</v>
      </c>
    </row>
    <row r="73" spans="1:1" x14ac:dyDescent="0.15">
      <c r="A73" t="s">
        <v>480</v>
      </c>
    </row>
    <row r="74" spans="1:1" x14ac:dyDescent="0.15">
      <c r="A74" t="s">
        <v>482</v>
      </c>
    </row>
    <row r="75" spans="1:1" x14ac:dyDescent="0.15">
      <c r="A75" t="s">
        <v>481</v>
      </c>
    </row>
    <row r="76" spans="1:1" x14ac:dyDescent="0.15">
      <c r="A76" t="s">
        <v>483</v>
      </c>
    </row>
    <row r="77" spans="1:1" x14ac:dyDescent="0.15">
      <c r="A77" t="s">
        <v>484</v>
      </c>
    </row>
    <row r="78" spans="1:1" x14ac:dyDescent="0.15">
      <c r="A78" t="s">
        <v>485</v>
      </c>
    </row>
    <row r="79" spans="1:1" x14ac:dyDescent="0.15">
      <c r="A79" t="s">
        <v>486</v>
      </c>
    </row>
    <row r="80" spans="1:1" x14ac:dyDescent="0.15">
      <c r="A80" t="s">
        <v>488</v>
      </c>
    </row>
    <row r="81" spans="1:1" x14ac:dyDescent="0.15">
      <c r="A81" t="s">
        <v>487</v>
      </c>
    </row>
    <row r="82" spans="1:1" x14ac:dyDescent="0.15">
      <c r="A82" t="s">
        <v>491</v>
      </c>
    </row>
    <row r="83" spans="1:1" x14ac:dyDescent="0.15">
      <c r="A83" t="s">
        <v>489</v>
      </c>
    </row>
    <row r="84" spans="1:1" x14ac:dyDescent="0.15">
      <c r="A84" t="s">
        <v>490</v>
      </c>
    </row>
    <row r="85" spans="1:1" x14ac:dyDescent="0.15">
      <c r="A85" t="s">
        <v>479</v>
      </c>
    </row>
    <row r="86" spans="1:1" x14ac:dyDescent="0.15">
      <c r="A86" t="s">
        <v>492</v>
      </c>
    </row>
    <row r="87" spans="1:1" x14ac:dyDescent="0.15">
      <c r="A87" t="s">
        <v>511</v>
      </c>
    </row>
    <row r="88" spans="1:1" x14ac:dyDescent="0.15">
      <c r="A88" t="s">
        <v>512</v>
      </c>
    </row>
    <row r="89" spans="1:1" x14ac:dyDescent="0.15">
      <c r="A89" t="s">
        <v>499</v>
      </c>
    </row>
    <row r="90" spans="1:1" x14ac:dyDescent="0.15">
      <c r="A90" t="s">
        <v>522</v>
      </c>
    </row>
    <row r="91" spans="1:1" x14ac:dyDescent="0.15">
      <c r="A91" t="s">
        <v>518</v>
      </c>
    </row>
    <row r="92" spans="1:1" x14ac:dyDescent="0.15">
      <c r="A92" t="s">
        <v>516</v>
      </c>
    </row>
    <row r="93" spans="1:1" x14ac:dyDescent="0.15">
      <c r="A93" t="s">
        <v>526</v>
      </c>
    </row>
    <row r="94" spans="1:1" x14ac:dyDescent="0.15">
      <c r="A94" t="s">
        <v>520</v>
      </c>
    </row>
    <row r="95" spans="1:1" x14ac:dyDescent="0.15">
      <c r="A95" t="s">
        <v>521</v>
      </c>
    </row>
    <row r="96" spans="1:1" x14ac:dyDescent="0.15">
      <c r="A96" t="s">
        <v>528</v>
      </c>
    </row>
    <row r="97" spans="1:1" x14ac:dyDescent="0.15">
      <c r="A97" t="s">
        <v>524</v>
      </c>
    </row>
    <row r="98" spans="1:1" x14ac:dyDescent="0.15">
      <c r="A98" t="s">
        <v>523</v>
      </c>
    </row>
    <row r="99" spans="1:1" x14ac:dyDescent="0.15">
      <c r="A99" t="s">
        <v>529</v>
      </c>
    </row>
    <row r="100" spans="1:1" x14ac:dyDescent="0.15">
      <c r="A100" t="s">
        <v>531</v>
      </c>
    </row>
    <row r="101" spans="1:1" x14ac:dyDescent="0.15">
      <c r="A101" t="s">
        <v>514</v>
      </c>
    </row>
    <row r="102" spans="1:1" x14ac:dyDescent="0.15">
      <c r="A102" t="s">
        <v>527</v>
      </c>
    </row>
    <row r="103" spans="1:1" x14ac:dyDescent="0.15">
      <c r="A103" t="s">
        <v>537</v>
      </c>
    </row>
    <row r="104" spans="1:1" x14ac:dyDescent="0.15">
      <c r="A104" t="s">
        <v>515</v>
      </c>
    </row>
    <row r="105" spans="1:1" x14ac:dyDescent="0.15">
      <c r="A105" t="s">
        <v>519</v>
      </c>
    </row>
    <row r="106" spans="1:1" x14ac:dyDescent="0.15">
      <c r="A106" t="s">
        <v>532</v>
      </c>
    </row>
    <row r="107" spans="1:1" x14ac:dyDescent="0.15">
      <c r="A107" t="s">
        <v>539</v>
      </c>
    </row>
    <row r="108" spans="1:1" x14ac:dyDescent="0.15">
      <c r="A108" t="s">
        <v>525</v>
      </c>
    </row>
    <row r="109" spans="1:1" x14ac:dyDescent="0.15">
      <c r="A109" t="s">
        <v>517</v>
      </c>
    </row>
    <row r="110" spans="1:1" x14ac:dyDescent="0.15">
      <c r="A110" t="s">
        <v>530</v>
      </c>
    </row>
    <row r="111" spans="1:1" x14ac:dyDescent="0.15">
      <c r="A111" t="s">
        <v>533</v>
      </c>
    </row>
    <row r="112" spans="1:1" x14ac:dyDescent="0.15">
      <c r="A112" t="s">
        <v>540</v>
      </c>
    </row>
    <row r="113" spans="1:1" x14ac:dyDescent="0.15">
      <c r="A113" t="s">
        <v>536</v>
      </c>
    </row>
    <row r="114" spans="1:1" x14ac:dyDescent="0.15">
      <c r="A114" t="s">
        <v>535</v>
      </c>
    </row>
    <row r="115" spans="1:1" x14ac:dyDescent="0.15">
      <c r="A115" t="s">
        <v>534</v>
      </c>
    </row>
    <row r="116" spans="1:1" x14ac:dyDescent="0.15">
      <c r="A116" t="s">
        <v>541</v>
      </c>
    </row>
    <row r="117" spans="1:1" x14ac:dyDescent="0.15">
      <c r="A117" t="s">
        <v>513</v>
      </c>
    </row>
    <row r="118" spans="1:1" x14ac:dyDescent="0.15">
      <c r="A118" t="s">
        <v>538</v>
      </c>
    </row>
    <row r="119" spans="1:1" x14ac:dyDescent="0.15">
      <c r="A119" t="s">
        <v>542</v>
      </c>
    </row>
    <row r="120" spans="1:1" x14ac:dyDescent="0.15">
      <c r="A120" t="s">
        <v>695</v>
      </c>
    </row>
    <row r="121" spans="1:1" x14ac:dyDescent="0.15">
      <c r="A121" t="s">
        <v>496</v>
      </c>
    </row>
    <row r="122" spans="1:1" x14ac:dyDescent="0.15">
      <c r="A122" t="s">
        <v>622</v>
      </c>
    </row>
    <row r="123" spans="1:1" x14ac:dyDescent="0.15">
      <c r="A123" t="s">
        <v>580</v>
      </c>
    </row>
    <row r="124" spans="1:1" x14ac:dyDescent="0.15">
      <c r="A124" t="s">
        <v>624</v>
      </c>
    </row>
    <row r="125" spans="1:1" x14ac:dyDescent="0.15">
      <c r="A125" t="s">
        <v>477</v>
      </c>
    </row>
    <row r="126" spans="1:1" x14ac:dyDescent="0.15">
      <c r="A126" t="s">
        <v>545</v>
      </c>
    </row>
    <row r="127" spans="1:1" x14ac:dyDescent="0.15">
      <c r="A127" t="s">
        <v>547</v>
      </c>
    </row>
    <row r="128" spans="1:1" x14ac:dyDescent="0.15">
      <c r="A128" t="s">
        <v>546</v>
      </c>
    </row>
    <row r="129" spans="1:1" x14ac:dyDescent="0.15">
      <c r="A129" t="s">
        <v>492</v>
      </c>
    </row>
    <row r="130" spans="1:1" x14ac:dyDescent="0.15">
      <c r="A130" t="s">
        <v>583</v>
      </c>
    </row>
    <row r="131" spans="1:1" x14ac:dyDescent="0.15">
      <c r="A131" t="s">
        <v>584</v>
      </c>
    </row>
    <row r="132" spans="1:1" x14ac:dyDescent="0.15">
      <c r="A132" t="s">
        <v>499</v>
      </c>
    </row>
    <row r="133" spans="1:1" x14ac:dyDescent="0.15">
      <c r="A133" t="s">
        <v>586</v>
      </c>
    </row>
    <row r="134" spans="1:1" x14ac:dyDescent="0.15">
      <c r="A134" t="s">
        <v>596</v>
      </c>
    </row>
    <row r="135" spans="1:1" x14ac:dyDescent="0.15">
      <c r="A135" t="s">
        <v>592</v>
      </c>
    </row>
    <row r="136" spans="1:1" x14ac:dyDescent="0.15">
      <c r="A136" t="s">
        <v>590</v>
      </c>
    </row>
    <row r="137" spans="1:1" x14ac:dyDescent="0.15">
      <c r="A137" t="s">
        <v>600</v>
      </c>
    </row>
    <row r="138" spans="1:1" x14ac:dyDescent="0.15">
      <c r="A138" t="s">
        <v>594</v>
      </c>
    </row>
    <row r="139" spans="1:1" x14ac:dyDescent="0.15">
      <c r="A139" t="s">
        <v>595</v>
      </c>
    </row>
    <row r="140" spans="1:1" x14ac:dyDescent="0.15">
      <c r="A140" t="s">
        <v>602</v>
      </c>
    </row>
    <row r="141" spans="1:1" x14ac:dyDescent="0.15">
      <c r="A141" t="s">
        <v>598</v>
      </c>
    </row>
    <row r="142" spans="1:1" x14ac:dyDescent="0.15">
      <c r="A142" t="s">
        <v>597</v>
      </c>
    </row>
    <row r="143" spans="1:1" x14ac:dyDescent="0.15">
      <c r="A143" t="s">
        <v>603</v>
      </c>
    </row>
    <row r="144" spans="1:1" x14ac:dyDescent="0.15">
      <c r="A144" t="s">
        <v>605</v>
      </c>
    </row>
    <row r="145" spans="1:1" x14ac:dyDescent="0.15">
      <c r="A145" t="s">
        <v>588</v>
      </c>
    </row>
    <row r="146" spans="1:1" x14ac:dyDescent="0.15">
      <c r="A146" t="s">
        <v>601</v>
      </c>
    </row>
    <row r="147" spans="1:1" x14ac:dyDescent="0.15">
      <c r="A147" t="s">
        <v>611</v>
      </c>
    </row>
    <row r="148" spans="1:1" x14ac:dyDescent="0.15">
      <c r="A148" t="s">
        <v>589</v>
      </c>
    </row>
    <row r="149" spans="1:1" x14ac:dyDescent="0.15">
      <c r="A149" t="s">
        <v>593</v>
      </c>
    </row>
    <row r="150" spans="1:1" x14ac:dyDescent="0.15">
      <c r="A150" t="s">
        <v>606</v>
      </c>
    </row>
    <row r="151" spans="1:1" x14ac:dyDescent="0.15">
      <c r="A151" t="s">
        <v>613</v>
      </c>
    </row>
    <row r="152" spans="1:1" x14ac:dyDescent="0.15">
      <c r="A152" t="s">
        <v>599</v>
      </c>
    </row>
    <row r="153" spans="1:1" x14ac:dyDescent="0.15">
      <c r="A153" t="s">
        <v>591</v>
      </c>
    </row>
    <row r="154" spans="1:1" x14ac:dyDescent="0.15">
      <c r="A154" t="s">
        <v>604</v>
      </c>
    </row>
    <row r="155" spans="1:1" x14ac:dyDescent="0.15">
      <c r="A155" t="s">
        <v>607</v>
      </c>
    </row>
    <row r="156" spans="1:1" x14ac:dyDescent="0.15">
      <c r="A156" t="s">
        <v>614</v>
      </c>
    </row>
    <row r="157" spans="1:1" x14ac:dyDescent="0.15">
      <c r="A157" t="s">
        <v>610</v>
      </c>
    </row>
    <row r="158" spans="1:1" x14ac:dyDescent="0.15">
      <c r="A158" t="s">
        <v>609</v>
      </c>
    </row>
    <row r="159" spans="1:1" x14ac:dyDescent="0.15">
      <c r="A159" t="s">
        <v>608</v>
      </c>
    </row>
    <row r="160" spans="1:1" x14ac:dyDescent="0.15">
      <c r="A160" t="s">
        <v>615</v>
      </c>
    </row>
    <row r="161" spans="1:1" x14ac:dyDescent="0.15">
      <c r="A161" t="s">
        <v>587</v>
      </c>
    </row>
    <row r="162" spans="1:1" x14ac:dyDescent="0.15">
      <c r="A162" t="s">
        <v>612</v>
      </c>
    </row>
    <row r="163" spans="1:1" x14ac:dyDescent="0.15">
      <c r="A163" t="s">
        <v>585</v>
      </c>
    </row>
    <row r="164" spans="1:1" x14ac:dyDescent="0.15">
      <c r="A164" t="s">
        <v>616</v>
      </c>
    </row>
    <row r="165" spans="1:1" x14ac:dyDescent="0.15">
      <c r="A165" t="s">
        <v>618</v>
      </c>
    </row>
    <row r="166" spans="1:1" x14ac:dyDescent="0.15">
      <c r="A166" t="s">
        <v>617</v>
      </c>
    </row>
    <row r="167" spans="1:1" x14ac:dyDescent="0.15">
      <c r="A167" t="s">
        <v>621</v>
      </c>
    </row>
    <row r="168" spans="1:1" x14ac:dyDescent="0.15">
      <c r="A168" t="s">
        <v>619</v>
      </c>
    </row>
    <row r="169" spans="1:1" x14ac:dyDescent="0.15">
      <c r="A169" t="s">
        <v>620</v>
      </c>
    </row>
    <row r="170" spans="1:1" x14ac:dyDescent="0.15">
      <c r="A170" t="s">
        <v>510</v>
      </c>
    </row>
    <row r="171" spans="1:1" x14ac:dyDescent="0.15">
      <c r="A171" t="s">
        <v>581</v>
      </c>
    </row>
    <row r="172" spans="1:1" x14ac:dyDescent="0.15">
      <c r="A172" t="s">
        <v>625</v>
      </c>
    </row>
    <row r="173" spans="1:1" x14ac:dyDescent="0.15">
      <c r="A173" t="s">
        <v>696</v>
      </c>
    </row>
    <row r="174" spans="1:1" x14ac:dyDescent="0.15">
      <c r="A174" t="s">
        <v>543</v>
      </c>
    </row>
    <row r="175" spans="1:1" x14ac:dyDescent="0.15">
      <c r="A175" t="s">
        <v>476</v>
      </c>
    </row>
    <row r="176" spans="1:1" x14ac:dyDescent="0.15">
      <c r="A176" t="s">
        <v>548</v>
      </c>
    </row>
    <row r="177" spans="1:2" x14ac:dyDescent="0.15">
      <c r="A177" t="s">
        <v>623</v>
      </c>
    </row>
    <row r="178" spans="1:2" x14ac:dyDescent="0.15">
      <c r="A178" t="s">
        <v>582</v>
      </c>
    </row>
    <row r="179" spans="1:2" x14ac:dyDescent="0.15">
      <c r="A179" t="s">
        <v>627</v>
      </c>
    </row>
    <row r="180" spans="1:2" x14ac:dyDescent="0.15">
      <c r="A180" t="s">
        <v>626</v>
      </c>
    </row>
    <row r="181" spans="1:2" x14ac:dyDescent="0.15">
      <c r="A181" t="s">
        <v>697</v>
      </c>
    </row>
    <row r="182" spans="1:2" x14ac:dyDescent="0.15">
      <c r="A182" t="s">
        <v>629</v>
      </c>
    </row>
    <row r="183" spans="1:2" x14ac:dyDescent="0.15">
      <c r="A183" t="s">
        <v>630</v>
      </c>
    </row>
    <row r="185" spans="1:2" x14ac:dyDescent="0.15">
      <c r="A185" t="s">
        <v>147</v>
      </c>
      <c r="B185">
        <v>147</v>
      </c>
    </row>
    <row r="187" spans="1:2" x14ac:dyDescent="0.15">
      <c r="A187" t="s">
        <v>148</v>
      </c>
      <c r="B187">
        <v>162</v>
      </c>
    </row>
    <row r="190" spans="1:2" x14ac:dyDescent="0.15">
      <c r="A190" t="s">
        <v>178</v>
      </c>
    </row>
    <row r="192" spans="1:2" x14ac:dyDescent="0.15">
      <c r="A192" t="s">
        <v>149</v>
      </c>
    </row>
    <row r="193" spans="1:1" x14ac:dyDescent="0.15">
      <c r="A193" t="s">
        <v>150</v>
      </c>
    </row>
    <row r="195" spans="1:1" x14ac:dyDescent="0.15">
      <c r="A195" t="s">
        <v>698</v>
      </c>
    </row>
    <row r="196" spans="1:1" x14ac:dyDescent="0.15">
      <c r="A196" t="s">
        <v>699</v>
      </c>
    </row>
    <row r="197" spans="1:1" x14ac:dyDescent="0.15">
      <c r="A197" t="s">
        <v>700</v>
      </c>
    </row>
    <row r="198" spans="1:1" x14ac:dyDescent="0.15">
      <c r="A198" t="s">
        <v>701</v>
      </c>
    </row>
    <row r="199" spans="1:1" x14ac:dyDescent="0.15">
      <c r="A199" t="s">
        <v>702</v>
      </c>
    </row>
    <row r="200" spans="1:1" x14ac:dyDescent="0.15">
      <c r="A200" t="s">
        <v>703</v>
      </c>
    </row>
    <row r="201" spans="1:1" x14ac:dyDescent="0.15">
      <c r="A201" t="s">
        <v>704</v>
      </c>
    </row>
    <row r="202" spans="1:1" x14ac:dyDescent="0.15">
      <c r="A202" t="s">
        <v>705</v>
      </c>
    </row>
    <row r="204" spans="1:1" x14ac:dyDescent="0.15">
      <c r="A204" t="s">
        <v>151</v>
      </c>
    </row>
    <row r="206" spans="1:1" x14ac:dyDescent="0.15">
      <c r="A206" t="s">
        <v>152</v>
      </c>
    </row>
    <row r="207" spans="1:1" x14ac:dyDescent="0.15">
      <c r="A207" t="s">
        <v>706</v>
      </c>
    </row>
    <row r="208" spans="1:1" x14ac:dyDescent="0.15">
      <c r="A208" t="s">
        <v>707</v>
      </c>
    </row>
    <row r="209" spans="1:1" x14ac:dyDescent="0.15">
      <c r="A209" t="s">
        <v>708</v>
      </c>
    </row>
    <row r="211" spans="1:1" x14ac:dyDescent="0.15">
      <c r="A211" t="s">
        <v>153</v>
      </c>
    </row>
    <row r="213" spans="1:1" x14ac:dyDescent="0.15">
      <c r="A213" t="s">
        <v>154</v>
      </c>
    </row>
    <row r="214" spans="1:1" x14ac:dyDescent="0.15">
      <c r="A214" t="s">
        <v>709</v>
      </c>
    </row>
    <row r="215" spans="1:1" x14ac:dyDescent="0.15">
      <c r="A215" t="s">
        <v>710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001"/>
  <sheetViews>
    <sheetView workbookViewId="0">
      <selection sqref="A1:J1"/>
    </sheetView>
  </sheetViews>
  <sheetFormatPr defaultRowHeight="12" x14ac:dyDescent="0.15"/>
  <sheetData>
    <row r="1" spans="1:10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>
        <v>110</v>
      </c>
      <c r="B2" s="43" t="s">
        <v>10</v>
      </c>
      <c r="C2" s="43" t="s">
        <v>7</v>
      </c>
      <c r="D2" s="43" t="s">
        <v>7</v>
      </c>
      <c r="E2" s="43" t="s">
        <v>7</v>
      </c>
      <c r="F2" s="43" t="s">
        <v>7</v>
      </c>
      <c r="G2" s="43" t="s">
        <v>7</v>
      </c>
      <c r="H2" s="44">
        <v>70</v>
      </c>
      <c r="I2" s="44">
        <v>20</v>
      </c>
      <c r="J2" s="43" t="s">
        <v>16</v>
      </c>
    </row>
    <row r="3" spans="1:10" ht="12.75" x14ac:dyDescent="0.2">
      <c r="A3" s="42">
        <v>124</v>
      </c>
      <c r="B3" s="43" t="s">
        <v>5</v>
      </c>
      <c r="C3" s="43" t="s">
        <v>7</v>
      </c>
      <c r="D3" s="43" t="s">
        <v>7</v>
      </c>
      <c r="E3" s="43" t="s">
        <v>8</v>
      </c>
      <c r="F3" s="43" t="s">
        <v>7</v>
      </c>
      <c r="G3" s="43" t="s">
        <v>7</v>
      </c>
      <c r="H3" s="44">
        <v>50</v>
      </c>
      <c r="I3" s="44">
        <v>40</v>
      </c>
      <c r="J3" s="43" t="s">
        <v>16</v>
      </c>
    </row>
    <row r="4" spans="1:10" ht="12.75" x14ac:dyDescent="0.2">
      <c r="A4" s="42">
        <v>139</v>
      </c>
      <c r="B4" s="43" t="s">
        <v>6</v>
      </c>
      <c r="C4" s="43" t="s">
        <v>7</v>
      </c>
      <c r="D4" s="43" t="s">
        <v>7</v>
      </c>
      <c r="E4" s="43" t="s">
        <v>7</v>
      </c>
      <c r="F4" s="43" t="s">
        <v>7</v>
      </c>
      <c r="G4" s="43" t="s">
        <v>7</v>
      </c>
      <c r="H4" s="44">
        <v>50</v>
      </c>
      <c r="I4" s="44">
        <v>40</v>
      </c>
      <c r="J4" s="43" t="s">
        <v>16</v>
      </c>
    </row>
    <row r="5" spans="1:10" ht="12.75" x14ac:dyDescent="0.2">
      <c r="A5" s="42">
        <v>141</v>
      </c>
      <c r="B5" s="43" t="s">
        <v>9</v>
      </c>
      <c r="C5" s="43" t="s">
        <v>7</v>
      </c>
      <c r="D5" s="43" t="s">
        <v>7</v>
      </c>
      <c r="E5" s="43" t="s">
        <v>7</v>
      </c>
      <c r="F5" s="43" t="s">
        <v>7</v>
      </c>
      <c r="G5" s="43" t="s">
        <v>7</v>
      </c>
      <c r="H5" s="44">
        <v>78</v>
      </c>
      <c r="I5" s="44">
        <v>35</v>
      </c>
      <c r="J5" s="43" t="s">
        <v>16</v>
      </c>
    </row>
    <row r="6" spans="1:10" ht="12.75" x14ac:dyDescent="0.2">
      <c r="A6" s="42">
        <v>294</v>
      </c>
      <c r="B6" s="43" t="s">
        <v>5</v>
      </c>
      <c r="C6" s="43" t="s">
        <v>7</v>
      </c>
      <c r="D6" s="43" t="s">
        <v>7</v>
      </c>
      <c r="E6" s="43" t="s">
        <v>8</v>
      </c>
      <c r="F6" s="43" t="s">
        <v>7</v>
      </c>
      <c r="G6" s="43" t="s">
        <v>7</v>
      </c>
      <c r="H6" s="44">
        <v>70</v>
      </c>
      <c r="I6" s="44">
        <v>50</v>
      </c>
      <c r="J6" s="43" t="s">
        <v>16</v>
      </c>
    </row>
    <row r="7" spans="1:10" ht="12.75" x14ac:dyDescent="0.2">
      <c r="A7" s="42">
        <v>325</v>
      </c>
      <c r="B7" s="43" t="s">
        <v>5</v>
      </c>
      <c r="C7" s="43" t="s">
        <v>7</v>
      </c>
      <c r="D7" s="43" t="s">
        <v>8</v>
      </c>
      <c r="E7" s="43" t="s">
        <v>7</v>
      </c>
      <c r="F7" s="43" t="s">
        <v>7</v>
      </c>
      <c r="G7" s="43" t="s">
        <v>7</v>
      </c>
      <c r="H7" s="44">
        <v>85</v>
      </c>
      <c r="I7" s="44">
        <v>75</v>
      </c>
      <c r="J7" s="43" t="s">
        <v>16</v>
      </c>
    </row>
    <row r="8" spans="1:10" ht="12.75" x14ac:dyDescent="0.2">
      <c r="A8" s="42">
        <v>471</v>
      </c>
      <c r="B8" s="43" t="s">
        <v>6</v>
      </c>
      <c r="C8" s="43" t="s">
        <v>7</v>
      </c>
      <c r="D8" s="43" t="s">
        <v>8</v>
      </c>
      <c r="E8" s="43" t="s">
        <v>7</v>
      </c>
      <c r="F8" s="43" t="s">
        <v>7</v>
      </c>
      <c r="G8" s="43" t="s">
        <v>7</v>
      </c>
      <c r="H8" s="44">
        <v>80</v>
      </c>
      <c r="I8" s="44">
        <v>20</v>
      </c>
      <c r="J8" s="43" t="s">
        <v>16</v>
      </c>
    </row>
    <row r="9" spans="1:10" ht="12.75" x14ac:dyDescent="0.2">
      <c r="A9" s="42">
        <v>504</v>
      </c>
      <c r="B9" s="43" t="s">
        <v>6</v>
      </c>
      <c r="C9" s="43" t="s">
        <v>7</v>
      </c>
      <c r="D9" s="43" t="s">
        <v>8</v>
      </c>
      <c r="E9" s="43" t="s">
        <v>7</v>
      </c>
      <c r="F9" s="43" t="s">
        <v>7</v>
      </c>
      <c r="G9" s="43" t="s">
        <v>7</v>
      </c>
      <c r="H9" s="44">
        <v>70</v>
      </c>
      <c r="I9" s="44">
        <v>50</v>
      </c>
      <c r="J9" s="43" t="s">
        <v>16</v>
      </c>
    </row>
    <row r="10" spans="1:10" ht="12.75" x14ac:dyDescent="0.2">
      <c r="A10" s="42">
        <v>569</v>
      </c>
      <c r="B10" s="43" t="s">
        <v>6</v>
      </c>
      <c r="C10" s="43" t="s">
        <v>7</v>
      </c>
      <c r="D10" s="43" t="s">
        <v>7</v>
      </c>
      <c r="E10" s="43" t="s">
        <v>8</v>
      </c>
      <c r="F10" s="43" t="s">
        <v>7</v>
      </c>
      <c r="G10" s="43" t="s">
        <v>7</v>
      </c>
      <c r="H10" s="44">
        <v>70</v>
      </c>
      <c r="I10" s="44">
        <v>100</v>
      </c>
      <c r="J10" s="43" t="s">
        <v>16</v>
      </c>
    </row>
    <row r="11" spans="1:10" ht="12.75" x14ac:dyDescent="0.2">
      <c r="A11" s="42">
        <v>975</v>
      </c>
      <c r="B11" s="43" t="s">
        <v>10</v>
      </c>
      <c r="C11" s="43" t="s">
        <v>7</v>
      </c>
      <c r="D11" s="43" t="s">
        <v>8</v>
      </c>
      <c r="E11" s="43" t="s">
        <v>7</v>
      </c>
      <c r="F11" s="43" t="s">
        <v>7</v>
      </c>
      <c r="G11" s="43" t="s">
        <v>7</v>
      </c>
      <c r="H11" s="44">
        <v>75</v>
      </c>
      <c r="I11" s="44">
        <v>35</v>
      </c>
      <c r="J11" s="43" t="s">
        <v>16</v>
      </c>
    </row>
    <row r="12" spans="1:10" ht="12.75" x14ac:dyDescent="0.2">
      <c r="A12" s="42">
        <v>985</v>
      </c>
      <c r="B12" s="43" t="s">
        <v>5</v>
      </c>
      <c r="C12" s="43" t="s">
        <v>7</v>
      </c>
      <c r="D12" s="43" t="s">
        <v>8</v>
      </c>
      <c r="E12" s="43" t="s">
        <v>7</v>
      </c>
      <c r="F12" s="43" t="s">
        <v>7</v>
      </c>
      <c r="G12" s="43" t="s">
        <v>7</v>
      </c>
      <c r="H12" s="44">
        <v>70</v>
      </c>
      <c r="I12" s="44">
        <v>70</v>
      </c>
      <c r="J12" s="43" t="s">
        <v>16</v>
      </c>
    </row>
    <row r="13" spans="1:10" ht="12.75" x14ac:dyDescent="0.2">
      <c r="A13" s="42">
        <v>1036</v>
      </c>
      <c r="B13" s="43" t="s">
        <v>6</v>
      </c>
      <c r="C13" s="43" t="s">
        <v>7</v>
      </c>
      <c r="D13" s="43" t="s">
        <v>7</v>
      </c>
      <c r="E13" s="43" t="s">
        <v>8</v>
      </c>
      <c r="F13" s="43" t="s">
        <v>7</v>
      </c>
      <c r="G13" s="43" t="s">
        <v>7</v>
      </c>
      <c r="H13" s="44">
        <v>85</v>
      </c>
      <c r="I13" s="44">
        <v>30</v>
      </c>
      <c r="J13" s="43" t="s">
        <v>16</v>
      </c>
    </row>
    <row r="14" spans="1:10" ht="12.75" x14ac:dyDescent="0.2">
      <c r="A14" s="42">
        <v>1111</v>
      </c>
      <c r="B14" s="43" t="s">
        <v>5</v>
      </c>
      <c r="C14" s="43" t="s">
        <v>7</v>
      </c>
      <c r="D14" s="43" t="s">
        <v>7</v>
      </c>
      <c r="E14" s="43" t="s">
        <v>8</v>
      </c>
      <c r="F14" s="43" t="s">
        <v>7</v>
      </c>
      <c r="G14" s="43" t="s">
        <v>7</v>
      </c>
      <c r="H14" s="44">
        <v>82</v>
      </c>
      <c r="I14" s="44">
        <v>40</v>
      </c>
      <c r="J14" s="43" t="s">
        <v>16</v>
      </c>
    </row>
    <row r="15" spans="1:10" ht="12.75" x14ac:dyDescent="0.2">
      <c r="A15" s="42">
        <v>1250</v>
      </c>
      <c r="B15" s="43" t="s">
        <v>6</v>
      </c>
      <c r="C15" s="43" t="s">
        <v>7</v>
      </c>
      <c r="D15" s="43" t="s">
        <v>7</v>
      </c>
      <c r="E15" s="43" t="s">
        <v>8</v>
      </c>
      <c r="F15" s="43" t="s">
        <v>7</v>
      </c>
      <c r="G15" s="43" t="s">
        <v>7</v>
      </c>
      <c r="H15" s="44">
        <v>78</v>
      </c>
      <c r="I15" s="44">
        <v>50</v>
      </c>
      <c r="J15" s="43" t="s">
        <v>16</v>
      </c>
    </row>
    <row r="16" spans="1:10" ht="12.75" x14ac:dyDescent="0.2">
      <c r="A16" s="42">
        <v>1299</v>
      </c>
      <c r="B16" s="43" t="s">
        <v>5</v>
      </c>
      <c r="C16" s="43" t="s">
        <v>7</v>
      </c>
      <c r="D16" s="43" t="s">
        <v>8</v>
      </c>
      <c r="E16" s="43" t="s">
        <v>7</v>
      </c>
      <c r="F16" s="43" t="s">
        <v>7</v>
      </c>
      <c r="G16" s="43" t="s">
        <v>7</v>
      </c>
      <c r="H16" s="44">
        <v>85</v>
      </c>
      <c r="I16" s="44">
        <v>75</v>
      </c>
      <c r="J16" s="43" t="s">
        <v>16</v>
      </c>
    </row>
    <row r="17" spans="1:10" ht="12.75" x14ac:dyDescent="0.2">
      <c r="A17" s="42">
        <v>1388</v>
      </c>
      <c r="B17" s="43" t="s">
        <v>5</v>
      </c>
      <c r="C17" s="43" t="s">
        <v>7</v>
      </c>
      <c r="D17" s="43" t="s">
        <v>7</v>
      </c>
      <c r="E17" s="43" t="s">
        <v>7</v>
      </c>
      <c r="F17" s="43" t="s">
        <v>7</v>
      </c>
      <c r="G17" s="43" t="s">
        <v>7</v>
      </c>
      <c r="H17" s="44">
        <v>99</v>
      </c>
      <c r="I17" s="44">
        <v>30</v>
      </c>
      <c r="J17" s="43" t="s">
        <v>16</v>
      </c>
    </row>
    <row r="18" spans="1:10" ht="12.75" x14ac:dyDescent="0.2">
      <c r="A18" s="42">
        <v>1454</v>
      </c>
      <c r="B18" s="43" t="s">
        <v>10</v>
      </c>
      <c r="C18" s="43" t="s">
        <v>7</v>
      </c>
      <c r="D18" s="43" t="s">
        <v>8</v>
      </c>
      <c r="E18" s="43" t="s">
        <v>8</v>
      </c>
      <c r="F18" s="43" t="s">
        <v>7</v>
      </c>
      <c r="G18" s="43" t="s">
        <v>7</v>
      </c>
      <c r="H18" s="44">
        <v>65</v>
      </c>
      <c r="I18" s="44">
        <v>15</v>
      </c>
      <c r="J18" s="43" t="s">
        <v>16</v>
      </c>
    </row>
    <row r="19" spans="1:10" ht="12.75" x14ac:dyDescent="0.2">
      <c r="A19" s="42">
        <v>1466</v>
      </c>
      <c r="B19" s="43" t="s">
        <v>5</v>
      </c>
      <c r="C19" s="43" t="s">
        <v>7</v>
      </c>
      <c r="D19" s="43" t="s">
        <v>7</v>
      </c>
      <c r="E19" s="43" t="s">
        <v>7</v>
      </c>
      <c r="F19" s="43" t="s">
        <v>7</v>
      </c>
      <c r="G19" s="43" t="s">
        <v>7</v>
      </c>
      <c r="H19" s="44">
        <v>75</v>
      </c>
      <c r="I19" s="44">
        <v>85</v>
      </c>
      <c r="J19" s="43" t="s">
        <v>16</v>
      </c>
    </row>
    <row r="20" spans="1:10" ht="12.75" x14ac:dyDescent="0.2">
      <c r="A20" s="42">
        <v>1555</v>
      </c>
      <c r="B20" s="43" t="s">
        <v>10</v>
      </c>
      <c r="C20" s="43" t="s">
        <v>7</v>
      </c>
      <c r="D20" s="43" t="s">
        <v>7</v>
      </c>
      <c r="E20" s="43" t="s">
        <v>8</v>
      </c>
      <c r="F20" s="43" t="s">
        <v>7</v>
      </c>
      <c r="G20" s="43" t="s">
        <v>7</v>
      </c>
      <c r="H20" s="44">
        <v>50</v>
      </c>
      <c r="I20" s="44">
        <v>30</v>
      </c>
      <c r="J20" s="43" t="s">
        <v>16</v>
      </c>
    </row>
    <row r="21" spans="1:10" ht="12.75" x14ac:dyDescent="0.2">
      <c r="A21" s="42">
        <v>1574</v>
      </c>
      <c r="B21" s="43" t="s">
        <v>10</v>
      </c>
      <c r="C21" s="43" t="s">
        <v>7</v>
      </c>
      <c r="D21" s="43" t="s">
        <v>7</v>
      </c>
      <c r="E21" s="43" t="s">
        <v>7</v>
      </c>
      <c r="F21" s="43" t="s">
        <v>7</v>
      </c>
      <c r="G21" s="43" t="s">
        <v>7</v>
      </c>
      <c r="H21" s="44">
        <v>82</v>
      </c>
      <c r="I21" s="44">
        <v>30</v>
      </c>
      <c r="J21" s="43" t="s">
        <v>16</v>
      </c>
    </row>
    <row r="22" spans="1:10" ht="12.75" x14ac:dyDescent="0.2">
      <c r="A22" s="42">
        <v>1590</v>
      </c>
      <c r="B22" s="43" t="s">
        <v>10</v>
      </c>
      <c r="C22" s="43" t="s">
        <v>7</v>
      </c>
      <c r="D22" s="43" t="s">
        <v>8</v>
      </c>
      <c r="E22" s="43" t="s">
        <v>8</v>
      </c>
      <c r="F22" s="43" t="s">
        <v>7</v>
      </c>
      <c r="G22" s="43" t="s">
        <v>7</v>
      </c>
      <c r="H22" s="44">
        <v>80</v>
      </c>
      <c r="I22" s="44">
        <v>10</v>
      </c>
      <c r="J22" s="43" t="s">
        <v>16</v>
      </c>
    </row>
    <row r="23" spans="1:10" ht="12.75" x14ac:dyDescent="0.2">
      <c r="A23" s="42">
        <v>1659</v>
      </c>
      <c r="B23" s="43" t="s">
        <v>10</v>
      </c>
      <c r="C23" s="43" t="s">
        <v>7</v>
      </c>
      <c r="D23" s="43" t="s">
        <v>7</v>
      </c>
      <c r="E23" s="43" t="s">
        <v>7</v>
      </c>
      <c r="F23" s="43" t="s">
        <v>7</v>
      </c>
      <c r="G23" s="43" t="s">
        <v>7</v>
      </c>
      <c r="H23" s="44">
        <v>78</v>
      </c>
      <c r="I23" s="44">
        <v>30</v>
      </c>
      <c r="J23" s="43" t="s">
        <v>16</v>
      </c>
    </row>
    <row r="24" spans="1:10" ht="12.75" x14ac:dyDescent="0.2">
      <c r="A24" s="42">
        <v>1671</v>
      </c>
      <c r="B24" s="43" t="s">
        <v>5</v>
      </c>
      <c r="C24" s="43" t="s">
        <v>7</v>
      </c>
      <c r="D24" s="43" t="s">
        <v>8</v>
      </c>
      <c r="E24" s="43" t="s">
        <v>8</v>
      </c>
      <c r="F24" s="43" t="s">
        <v>7</v>
      </c>
      <c r="G24" s="43" t="s">
        <v>7</v>
      </c>
      <c r="H24" s="44">
        <v>80</v>
      </c>
      <c r="I24" s="44">
        <v>20</v>
      </c>
      <c r="J24" s="43" t="s">
        <v>16</v>
      </c>
    </row>
    <row r="25" spans="1:10" ht="12.75" x14ac:dyDescent="0.2">
      <c r="A25" s="42">
        <v>2125</v>
      </c>
      <c r="B25" s="43" t="s">
        <v>5</v>
      </c>
      <c r="C25" s="43" t="s">
        <v>7</v>
      </c>
      <c r="D25" s="43" t="s">
        <v>7</v>
      </c>
      <c r="E25" s="43" t="s">
        <v>7</v>
      </c>
      <c r="F25" s="43" t="s">
        <v>7</v>
      </c>
      <c r="G25" s="43" t="s">
        <v>7</v>
      </c>
      <c r="H25" s="44">
        <v>75</v>
      </c>
      <c r="I25" s="44">
        <v>85</v>
      </c>
      <c r="J25" s="43" t="s">
        <v>16</v>
      </c>
    </row>
    <row r="26" spans="1:10" ht="12.75" x14ac:dyDescent="0.2">
      <c r="A26" s="42">
        <v>2166</v>
      </c>
      <c r="B26" s="43" t="s">
        <v>10</v>
      </c>
      <c r="C26" s="43" t="s">
        <v>7</v>
      </c>
      <c r="D26" s="43" t="s">
        <v>8</v>
      </c>
      <c r="E26" s="43" t="s">
        <v>7</v>
      </c>
      <c r="F26" s="43" t="s">
        <v>7</v>
      </c>
      <c r="G26" s="43" t="s">
        <v>7</v>
      </c>
      <c r="H26" s="44">
        <v>70</v>
      </c>
      <c r="I26" s="44">
        <v>45</v>
      </c>
      <c r="J26" s="43" t="s">
        <v>16</v>
      </c>
    </row>
    <row r="27" spans="1:10" ht="12.75" x14ac:dyDescent="0.2">
      <c r="A27" s="42">
        <v>2216</v>
      </c>
      <c r="B27" s="43" t="s">
        <v>9</v>
      </c>
      <c r="C27" s="43" t="s">
        <v>7</v>
      </c>
      <c r="D27" s="43" t="s">
        <v>7</v>
      </c>
      <c r="E27" s="43" t="s">
        <v>7</v>
      </c>
      <c r="F27" s="43" t="s">
        <v>7</v>
      </c>
      <c r="G27" s="43" t="s">
        <v>7</v>
      </c>
      <c r="H27" s="44">
        <v>85</v>
      </c>
      <c r="I27" s="44">
        <v>85</v>
      </c>
      <c r="J27" s="43" t="s">
        <v>16</v>
      </c>
    </row>
    <row r="28" spans="1:10" ht="12.75" x14ac:dyDescent="0.2">
      <c r="A28" s="42">
        <v>2364</v>
      </c>
      <c r="B28" s="43" t="s">
        <v>10</v>
      </c>
      <c r="C28" s="43" t="s">
        <v>7</v>
      </c>
      <c r="D28" s="43" t="s">
        <v>7</v>
      </c>
      <c r="E28" s="43" t="s">
        <v>7</v>
      </c>
      <c r="F28" s="43" t="s">
        <v>7</v>
      </c>
      <c r="G28" s="43" t="s">
        <v>7</v>
      </c>
      <c r="H28" s="44">
        <v>78</v>
      </c>
      <c r="I28" s="44">
        <v>30</v>
      </c>
      <c r="J28" s="43" t="s">
        <v>16</v>
      </c>
    </row>
    <row r="29" spans="1:10" ht="12.75" x14ac:dyDescent="0.2">
      <c r="A29" s="42">
        <v>2628</v>
      </c>
      <c r="B29" s="43" t="s">
        <v>5</v>
      </c>
      <c r="C29" s="43" t="s">
        <v>7</v>
      </c>
      <c r="D29" s="43" t="s">
        <v>7</v>
      </c>
      <c r="E29" s="43" t="s">
        <v>8</v>
      </c>
      <c r="F29" s="43" t="s">
        <v>7</v>
      </c>
      <c r="G29" s="43" t="s">
        <v>7</v>
      </c>
      <c r="H29" s="44">
        <v>60</v>
      </c>
      <c r="I29" s="44">
        <v>60</v>
      </c>
      <c r="J29" s="43" t="s">
        <v>16</v>
      </c>
    </row>
    <row r="30" spans="1:10" ht="12.75" x14ac:dyDescent="0.2">
      <c r="A30" s="42">
        <v>2661</v>
      </c>
      <c r="B30" s="43" t="s">
        <v>5</v>
      </c>
      <c r="C30" s="43" t="s">
        <v>7</v>
      </c>
      <c r="D30" s="43" t="s">
        <v>8</v>
      </c>
      <c r="E30" s="43" t="s">
        <v>7</v>
      </c>
      <c r="F30" s="43" t="s">
        <v>7</v>
      </c>
      <c r="G30" s="43" t="s">
        <v>7</v>
      </c>
      <c r="H30" s="44">
        <v>70</v>
      </c>
      <c r="I30" s="44">
        <v>60</v>
      </c>
      <c r="J30" s="43" t="s">
        <v>16</v>
      </c>
    </row>
    <row r="31" spans="1:10" ht="12.75" x14ac:dyDescent="0.2">
      <c r="A31" s="42">
        <v>2665</v>
      </c>
      <c r="B31" s="43" t="s">
        <v>6</v>
      </c>
      <c r="C31" s="43" t="s">
        <v>7</v>
      </c>
      <c r="D31" s="43" t="s">
        <v>8</v>
      </c>
      <c r="E31" s="43" t="s">
        <v>7</v>
      </c>
      <c r="F31" s="43" t="s">
        <v>7</v>
      </c>
      <c r="G31" s="43" t="s">
        <v>7</v>
      </c>
      <c r="H31" s="44">
        <v>70</v>
      </c>
      <c r="I31" s="44">
        <v>20</v>
      </c>
      <c r="J31" s="43" t="s">
        <v>16</v>
      </c>
    </row>
    <row r="32" spans="1:10" ht="12.75" x14ac:dyDescent="0.2">
      <c r="A32" s="42">
        <v>2702</v>
      </c>
      <c r="B32" s="43" t="s">
        <v>5</v>
      </c>
      <c r="C32" s="43" t="s">
        <v>7</v>
      </c>
      <c r="D32" s="43" t="s">
        <v>7</v>
      </c>
      <c r="E32" s="43" t="s">
        <v>7</v>
      </c>
      <c r="F32" s="43" t="s">
        <v>7</v>
      </c>
      <c r="G32" s="43" t="s">
        <v>7</v>
      </c>
      <c r="H32" s="44">
        <v>70</v>
      </c>
      <c r="I32" s="44">
        <v>90</v>
      </c>
      <c r="J32" s="43" t="s">
        <v>16</v>
      </c>
    </row>
    <row r="33" spans="1:10" ht="12.75" x14ac:dyDescent="0.2">
      <c r="A33" s="42">
        <v>2817</v>
      </c>
      <c r="B33" s="43" t="s">
        <v>5</v>
      </c>
      <c r="C33" s="43" t="s">
        <v>8</v>
      </c>
      <c r="D33" s="43" t="s">
        <v>8</v>
      </c>
      <c r="E33" s="43" t="s">
        <v>8</v>
      </c>
      <c r="F33" s="43" t="s">
        <v>7</v>
      </c>
      <c r="G33" s="43" t="s">
        <v>7</v>
      </c>
      <c r="H33" s="44">
        <v>70</v>
      </c>
      <c r="I33" s="44">
        <v>20</v>
      </c>
      <c r="J33" s="43" t="s">
        <v>16</v>
      </c>
    </row>
    <row r="34" spans="1:10" ht="12.75" x14ac:dyDescent="0.2">
      <c r="A34" s="42">
        <v>2838</v>
      </c>
      <c r="B34" s="43" t="s">
        <v>10</v>
      </c>
      <c r="C34" s="43" t="s">
        <v>7</v>
      </c>
      <c r="D34" s="43" t="s">
        <v>7</v>
      </c>
      <c r="E34" s="43" t="s">
        <v>7</v>
      </c>
      <c r="F34" s="43" t="s">
        <v>7</v>
      </c>
      <c r="G34" s="43" t="s">
        <v>7</v>
      </c>
      <c r="H34" s="44">
        <v>78</v>
      </c>
      <c r="I34" s="44">
        <v>30</v>
      </c>
      <c r="J34" s="43" t="s">
        <v>16</v>
      </c>
    </row>
    <row r="35" spans="1:10" ht="12.75" x14ac:dyDescent="0.2">
      <c r="A35" s="42">
        <v>2847</v>
      </c>
      <c r="B35" s="43" t="s">
        <v>5</v>
      </c>
      <c r="C35" s="43" t="s">
        <v>7</v>
      </c>
      <c r="D35" s="43" t="s">
        <v>7</v>
      </c>
      <c r="E35" s="43" t="s">
        <v>7</v>
      </c>
      <c r="F35" s="43" t="s">
        <v>7</v>
      </c>
      <c r="G35" s="43" t="s">
        <v>7</v>
      </c>
      <c r="H35" s="44">
        <v>68</v>
      </c>
      <c r="I35" s="44">
        <v>100</v>
      </c>
      <c r="J35" s="43" t="s">
        <v>16</v>
      </c>
    </row>
    <row r="36" spans="1:10" ht="12.75" x14ac:dyDescent="0.2">
      <c r="A36" s="42">
        <v>2933</v>
      </c>
      <c r="B36" s="43" t="s">
        <v>6</v>
      </c>
      <c r="C36" s="43" t="s">
        <v>7</v>
      </c>
      <c r="D36" s="43" t="s">
        <v>7</v>
      </c>
      <c r="E36" s="43" t="s">
        <v>7</v>
      </c>
      <c r="F36" s="43" t="s">
        <v>7</v>
      </c>
      <c r="G36" s="43" t="s">
        <v>7</v>
      </c>
      <c r="H36" s="44">
        <v>75</v>
      </c>
      <c r="I36" s="44">
        <v>100</v>
      </c>
      <c r="J36" s="43" t="s">
        <v>16</v>
      </c>
    </row>
    <row r="37" spans="1:10" ht="12.75" x14ac:dyDescent="0.2">
      <c r="A37" s="42">
        <v>3064</v>
      </c>
      <c r="B37" s="43" t="s">
        <v>6</v>
      </c>
      <c r="C37" s="43" t="s">
        <v>7</v>
      </c>
      <c r="D37" s="43" t="s">
        <v>8</v>
      </c>
      <c r="E37" s="43" t="s">
        <v>8</v>
      </c>
      <c r="F37" s="43" t="s">
        <v>7</v>
      </c>
      <c r="G37" s="43" t="s">
        <v>7</v>
      </c>
      <c r="H37" s="44">
        <v>76</v>
      </c>
      <c r="I37" s="44">
        <v>50</v>
      </c>
      <c r="J37" s="43" t="s">
        <v>16</v>
      </c>
    </row>
    <row r="38" spans="1:10" ht="12.75" x14ac:dyDescent="0.2">
      <c r="A38" s="42">
        <v>3139</v>
      </c>
      <c r="B38" s="43" t="s">
        <v>6</v>
      </c>
      <c r="C38" s="43" t="s">
        <v>7</v>
      </c>
      <c r="D38" s="43" t="s">
        <v>7</v>
      </c>
      <c r="E38" s="43" t="s">
        <v>8</v>
      </c>
      <c r="F38" s="43" t="s">
        <v>7</v>
      </c>
      <c r="G38" s="43" t="s">
        <v>7</v>
      </c>
      <c r="H38" s="44">
        <v>80</v>
      </c>
      <c r="I38" s="44">
        <v>80</v>
      </c>
      <c r="J38" s="43" t="s">
        <v>16</v>
      </c>
    </row>
    <row r="39" spans="1:10" ht="12.75" x14ac:dyDescent="0.2">
      <c r="A39" s="42">
        <v>3210</v>
      </c>
      <c r="B39" s="43" t="s">
        <v>5</v>
      </c>
      <c r="C39" s="43" t="s">
        <v>7</v>
      </c>
      <c r="D39" s="43" t="s">
        <v>7</v>
      </c>
      <c r="E39" s="43" t="s">
        <v>7</v>
      </c>
      <c r="F39" s="43" t="s">
        <v>7</v>
      </c>
      <c r="G39" s="43" t="s">
        <v>7</v>
      </c>
      <c r="H39" s="44">
        <v>70</v>
      </c>
      <c r="I39" s="44">
        <v>20</v>
      </c>
      <c r="J39" s="43" t="s">
        <v>16</v>
      </c>
    </row>
    <row r="40" spans="1:10" ht="12.75" x14ac:dyDescent="0.2">
      <c r="A40" s="42">
        <v>3281</v>
      </c>
      <c r="B40" s="43" t="s">
        <v>9</v>
      </c>
      <c r="C40" s="43" t="s">
        <v>7</v>
      </c>
      <c r="D40" s="43" t="s">
        <v>8</v>
      </c>
      <c r="E40" s="43" t="s">
        <v>7</v>
      </c>
      <c r="F40" s="43" t="s">
        <v>7</v>
      </c>
      <c r="G40" s="43" t="s">
        <v>7</v>
      </c>
      <c r="H40" s="44">
        <v>81</v>
      </c>
      <c r="I40" s="44">
        <v>50</v>
      </c>
      <c r="J40" s="43" t="s">
        <v>16</v>
      </c>
    </row>
    <row r="41" spans="1:10" ht="12.75" x14ac:dyDescent="0.2">
      <c r="A41" s="42">
        <v>3308</v>
      </c>
      <c r="B41" s="43" t="s">
        <v>5</v>
      </c>
      <c r="C41" s="43" t="s">
        <v>7</v>
      </c>
      <c r="D41" s="43" t="s">
        <v>8</v>
      </c>
      <c r="E41" s="43" t="s">
        <v>7</v>
      </c>
      <c r="F41" s="43" t="s">
        <v>7</v>
      </c>
      <c r="G41" s="43" t="s">
        <v>7</v>
      </c>
      <c r="H41" s="44">
        <v>85</v>
      </c>
      <c r="I41" s="44">
        <v>40</v>
      </c>
      <c r="J41" s="43" t="s">
        <v>16</v>
      </c>
    </row>
    <row r="42" spans="1:10" ht="12.75" x14ac:dyDescent="0.2">
      <c r="A42" s="42">
        <v>3431</v>
      </c>
      <c r="B42" s="43" t="s">
        <v>6</v>
      </c>
      <c r="C42" s="43" t="s">
        <v>7</v>
      </c>
      <c r="D42" s="43" t="s">
        <v>8</v>
      </c>
      <c r="E42" s="43" t="s">
        <v>7</v>
      </c>
      <c r="F42" s="43" t="s">
        <v>7</v>
      </c>
      <c r="G42" s="43" t="s">
        <v>7</v>
      </c>
      <c r="H42" s="44">
        <v>84</v>
      </c>
      <c r="I42" s="44">
        <v>55</v>
      </c>
      <c r="J42" s="43" t="s">
        <v>16</v>
      </c>
    </row>
    <row r="43" spans="1:10" ht="12.75" x14ac:dyDescent="0.2">
      <c r="A43" s="42">
        <v>3579</v>
      </c>
      <c r="B43" s="43" t="s">
        <v>10</v>
      </c>
      <c r="C43" s="43" t="s">
        <v>7</v>
      </c>
      <c r="D43" s="43" t="s">
        <v>7</v>
      </c>
      <c r="E43" s="43" t="s">
        <v>7</v>
      </c>
      <c r="F43" s="43" t="s">
        <v>7</v>
      </c>
      <c r="G43" s="43" t="s">
        <v>7</v>
      </c>
      <c r="H43" s="44">
        <v>75</v>
      </c>
      <c r="I43" s="44">
        <v>30</v>
      </c>
      <c r="J43" s="43" t="s">
        <v>16</v>
      </c>
    </row>
    <row r="44" spans="1:10" ht="12.75" x14ac:dyDescent="0.2">
      <c r="A44" s="42">
        <v>3603</v>
      </c>
      <c r="B44" s="43" t="s">
        <v>5</v>
      </c>
      <c r="C44" s="43" t="s">
        <v>7</v>
      </c>
      <c r="D44" s="43" t="s">
        <v>8</v>
      </c>
      <c r="E44" s="43" t="s">
        <v>8</v>
      </c>
      <c r="F44" s="43" t="s">
        <v>7</v>
      </c>
      <c r="G44" s="43" t="s">
        <v>7</v>
      </c>
      <c r="H44" s="44">
        <v>65</v>
      </c>
      <c r="I44" s="44">
        <v>40</v>
      </c>
      <c r="J44" s="43" t="s">
        <v>16</v>
      </c>
    </row>
    <row r="45" spans="1:10" ht="12.75" x14ac:dyDescent="0.2">
      <c r="A45" s="42">
        <v>3621</v>
      </c>
      <c r="B45" s="43" t="s">
        <v>5</v>
      </c>
      <c r="C45" s="43" t="s">
        <v>7</v>
      </c>
      <c r="D45" s="43" t="s">
        <v>7</v>
      </c>
      <c r="E45" s="43" t="s">
        <v>7</v>
      </c>
      <c r="F45" s="43" t="s">
        <v>7</v>
      </c>
      <c r="G45" s="43" t="s">
        <v>7</v>
      </c>
      <c r="H45" s="44">
        <v>75</v>
      </c>
      <c r="I45" s="44">
        <v>60</v>
      </c>
      <c r="J45" s="43" t="s">
        <v>16</v>
      </c>
    </row>
    <row r="46" spans="1:10" ht="12.75" x14ac:dyDescent="0.2">
      <c r="A46" s="42">
        <v>3634</v>
      </c>
      <c r="B46" s="43" t="s">
        <v>6</v>
      </c>
      <c r="C46" s="43" t="s">
        <v>7</v>
      </c>
      <c r="D46" s="43" t="s">
        <v>7</v>
      </c>
      <c r="E46" s="43" t="s">
        <v>8</v>
      </c>
      <c r="F46" s="43" t="s">
        <v>7</v>
      </c>
      <c r="G46" s="43" t="s">
        <v>7</v>
      </c>
      <c r="H46" s="44">
        <v>76</v>
      </c>
      <c r="I46" s="44">
        <v>20</v>
      </c>
      <c r="J46" s="43" t="s">
        <v>16</v>
      </c>
    </row>
    <row r="47" spans="1:10" ht="12.75" x14ac:dyDescent="0.2">
      <c r="A47" s="42">
        <v>3777</v>
      </c>
      <c r="B47" s="43" t="s">
        <v>9</v>
      </c>
      <c r="C47" s="43" t="s">
        <v>7</v>
      </c>
      <c r="D47" s="43" t="s">
        <v>7</v>
      </c>
      <c r="E47" s="43" t="s">
        <v>7</v>
      </c>
      <c r="F47" s="43" t="s">
        <v>7</v>
      </c>
      <c r="G47" s="43" t="s">
        <v>7</v>
      </c>
      <c r="H47" s="44">
        <v>75</v>
      </c>
      <c r="I47" s="44">
        <v>10</v>
      </c>
      <c r="J47" s="43" t="s">
        <v>16</v>
      </c>
    </row>
    <row r="48" spans="1:10" ht="12.75" x14ac:dyDescent="0.2">
      <c r="A48" s="42">
        <v>4354</v>
      </c>
      <c r="B48" s="43" t="s">
        <v>5</v>
      </c>
      <c r="C48" s="43" t="s">
        <v>7</v>
      </c>
      <c r="D48" s="43" t="s">
        <v>7</v>
      </c>
      <c r="E48" s="43" t="s">
        <v>8</v>
      </c>
      <c r="F48" s="43" t="s">
        <v>7</v>
      </c>
      <c r="G48" s="43" t="s">
        <v>7</v>
      </c>
      <c r="H48" s="44">
        <v>70</v>
      </c>
      <c r="I48" s="44">
        <v>20</v>
      </c>
      <c r="J48" s="43" t="s">
        <v>16</v>
      </c>
    </row>
    <row r="49" spans="1:10" ht="12.75" x14ac:dyDescent="0.2">
      <c r="A49" s="42">
        <v>4361</v>
      </c>
      <c r="B49" s="43" t="s">
        <v>10</v>
      </c>
      <c r="C49" s="43" t="s">
        <v>7</v>
      </c>
      <c r="D49" s="43" t="s">
        <v>8</v>
      </c>
      <c r="E49" s="43" t="s">
        <v>7</v>
      </c>
      <c r="F49" s="43" t="s">
        <v>7</v>
      </c>
      <c r="G49" s="43" t="s">
        <v>7</v>
      </c>
      <c r="H49" s="44">
        <v>75</v>
      </c>
      <c r="I49" s="44">
        <v>60</v>
      </c>
      <c r="J49" s="43" t="s">
        <v>16</v>
      </c>
    </row>
    <row r="50" spans="1:10" ht="12.75" x14ac:dyDescent="0.2">
      <c r="A50" s="42">
        <v>4459</v>
      </c>
      <c r="B50" s="43" t="s">
        <v>10</v>
      </c>
      <c r="C50" s="43" t="s">
        <v>7</v>
      </c>
      <c r="D50" s="43" t="s">
        <v>7</v>
      </c>
      <c r="E50" s="43" t="s">
        <v>7</v>
      </c>
      <c r="F50" s="43" t="s">
        <v>7</v>
      </c>
      <c r="G50" s="43" t="s">
        <v>7</v>
      </c>
      <c r="H50" s="44">
        <v>90</v>
      </c>
      <c r="I50" s="44">
        <v>30</v>
      </c>
      <c r="J50" s="43" t="s">
        <v>16</v>
      </c>
    </row>
    <row r="51" spans="1:10" ht="12.75" x14ac:dyDescent="0.2">
      <c r="A51" s="42">
        <v>4562</v>
      </c>
      <c r="B51" s="43" t="s">
        <v>6</v>
      </c>
      <c r="C51" s="43" t="s">
        <v>7</v>
      </c>
      <c r="D51" s="43" t="s">
        <v>7</v>
      </c>
      <c r="E51" s="43" t="s">
        <v>7</v>
      </c>
      <c r="F51" s="43" t="s">
        <v>7</v>
      </c>
      <c r="G51" s="43" t="s">
        <v>7</v>
      </c>
      <c r="H51" s="44">
        <v>68</v>
      </c>
      <c r="I51" s="44">
        <v>30</v>
      </c>
      <c r="J51" s="43" t="s">
        <v>16</v>
      </c>
    </row>
    <row r="52" spans="1:10" ht="12.75" x14ac:dyDescent="0.2">
      <c r="A52" s="42">
        <v>4615</v>
      </c>
      <c r="B52" s="43" t="s">
        <v>10</v>
      </c>
      <c r="C52" s="43" t="s">
        <v>7</v>
      </c>
      <c r="D52" s="43" t="s">
        <v>7</v>
      </c>
      <c r="E52" s="43" t="s">
        <v>7</v>
      </c>
      <c r="F52" s="43" t="s">
        <v>7</v>
      </c>
      <c r="G52" s="43" t="s">
        <v>7</v>
      </c>
      <c r="H52" s="44">
        <v>75</v>
      </c>
      <c r="I52" s="44">
        <v>55</v>
      </c>
      <c r="J52" s="43" t="s">
        <v>16</v>
      </c>
    </row>
    <row r="53" spans="1:10" ht="12.75" x14ac:dyDescent="0.2">
      <c r="A53" s="42">
        <v>4761</v>
      </c>
      <c r="B53" s="43" t="s">
        <v>6</v>
      </c>
      <c r="C53" s="43" t="s">
        <v>7</v>
      </c>
      <c r="D53" s="43" t="s">
        <v>8</v>
      </c>
      <c r="E53" s="43" t="s">
        <v>8</v>
      </c>
      <c r="F53" s="43" t="s">
        <v>7</v>
      </c>
      <c r="G53" s="43" t="s">
        <v>7</v>
      </c>
      <c r="H53" s="44">
        <v>76</v>
      </c>
      <c r="I53" s="44">
        <v>50</v>
      </c>
      <c r="J53" s="43" t="s">
        <v>16</v>
      </c>
    </row>
    <row r="54" spans="1:10" ht="12.75" x14ac:dyDescent="0.2">
      <c r="A54" s="42">
        <v>4864</v>
      </c>
      <c r="B54" s="43" t="s">
        <v>10</v>
      </c>
      <c r="C54" s="43" t="s">
        <v>7</v>
      </c>
      <c r="D54" s="43" t="s">
        <v>7</v>
      </c>
      <c r="E54" s="43" t="s">
        <v>8</v>
      </c>
      <c r="F54" s="43" t="s">
        <v>7</v>
      </c>
      <c r="G54" s="43" t="s">
        <v>7</v>
      </c>
      <c r="H54" s="44">
        <v>75</v>
      </c>
      <c r="I54" s="44">
        <v>75</v>
      </c>
      <c r="J54" s="43" t="s">
        <v>16</v>
      </c>
    </row>
    <row r="55" spans="1:10" ht="12.75" x14ac:dyDescent="0.2">
      <c r="A55" s="42">
        <v>4880</v>
      </c>
      <c r="B55" s="43" t="s">
        <v>10</v>
      </c>
      <c r="C55" s="43" t="s">
        <v>7</v>
      </c>
      <c r="D55" s="43" t="s">
        <v>7</v>
      </c>
      <c r="E55" s="43" t="s">
        <v>7</v>
      </c>
      <c r="F55" s="43" t="s">
        <v>7</v>
      </c>
      <c r="G55" s="43" t="s">
        <v>7</v>
      </c>
      <c r="H55" s="44">
        <v>90</v>
      </c>
      <c r="I55" s="44">
        <v>50</v>
      </c>
      <c r="J55" s="43" t="s">
        <v>16</v>
      </c>
    </row>
    <row r="56" spans="1:10" ht="12.75" x14ac:dyDescent="0.2">
      <c r="A56" s="42">
        <v>5226</v>
      </c>
      <c r="B56" s="43" t="s">
        <v>10</v>
      </c>
      <c r="C56" s="43" t="s">
        <v>7</v>
      </c>
      <c r="D56" s="43" t="s">
        <v>8</v>
      </c>
      <c r="E56" s="43" t="s">
        <v>7</v>
      </c>
      <c r="F56" s="43" t="s">
        <v>7</v>
      </c>
      <c r="G56" s="43" t="s">
        <v>7</v>
      </c>
      <c r="H56" s="44">
        <v>70</v>
      </c>
      <c r="I56" s="44">
        <v>80</v>
      </c>
      <c r="J56" s="43" t="s">
        <v>16</v>
      </c>
    </row>
    <row r="57" spans="1:10" ht="12.75" x14ac:dyDescent="0.2">
      <c r="A57" s="42">
        <v>5272</v>
      </c>
      <c r="B57" s="43" t="s">
        <v>10</v>
      </c>
      <c r="C57" s="43" t="s">
        <v>7</v>
      </c>
      <c r="D57" s="43" t="s">
        <v>8</v>
      </c>
      <c r="E57" s="43" t="s">
        <v>7</v>
      </c>
      <c r="F57" s="43" t="s">
        <v>7</v>
      </c>
      <c r="G57" s="43" t="s">
        <v>7</v>
      </c>
      <c r="H57" s="44">
        <v>70</v>
      </c>
      <c r="I57" s="44">
        <v>40</v>
      </c>
      <c r="J57" s="43" t="s">
        <v>16</v>
      </c>
    </row>
    <row r="58" spans="1:10" ht="12.75" x14ac:dyDescent="0.2">
      <c r="A58" s="42">
        <v>5355</v>
      </c>
      <c r="B58" s="43" t="s">
        <v>6</v>
      </c>
      <c r="C58" s="43" t="s">
        <v>7</v>
      </c>
      <c r="D58" s="43" t="s">
        <v>7</v>
      </c>
      <c r="E58" s="43" t="s">
        <v>7</v>
      </c>
      <c r="F58" s="43" t="s">
        <v>7</v>
      </c>
      <c r="G58" s="43" t="s">
        <v>7</v>
      </c>
      <c r="H58" s="44">
        <v>75</v>
      </c>
      <c r="I58" s="44">
        <v>30</v>
      </c>
      <c r="J58" s="43" t="s">
        <v>16</v>
      </c>
    </row>
    <row r="59" spans="1:10" ht="12.75" x14ac:dyDescent="0.2">
      <c r="A59" s="42">
        <v>5378</v>
      </c>
      <c r="B59" s="43" t="s">
        <v>6</v>
      </c>
      <c r="C59" s="43" t="s">
        <v>7</v>
      </c>
      <c r="D59" s="43" t="s">
        <v>8</v>
      </c>
      <c r="E59" s="43" t="s">
        <v>7</v>
      </c>
      <c r="F59" s="43" t="s">
        <v>7</v>
      </c>
      <c r="G59" s="43" t="s">
        <v>7</v>
      </c>
      <c r="H59" s="44">
        <v>75</v>
      </c>
      <c r="I59" s="44">
        <v>60</v>
      </c>
      <c r="J59" s="43" t="s">
        <v>16</v>
      </c>
    </row>
    <row r="60" spans="1:10" ht="12.75" x14ac:dyDescent="0.2">
      <c r="A60" s="42">
        <v>5382</v>
      </c>
      <c r="B60" s="43" t="s">
        <v>10</v>
      </c>
      <c r="C60" s="43" t="s">
        <v>7</v>
      </c>
      <c r="D60" s="43" t="s">
        <v>7</v>
      </c>
      <c r="E60" s="43" t="s">
        <v>8</v>
      </c>
      <c r="F60" s="43" t="s">
        <v>7</v>
      </c>
      <c r="G60" s="43" t="s">
        <v>7</v>
      </c>
      <c r="H60" s="44">
        <v>75</v>
      </c>
      <c r="I60" s="44">
        <v>15</v>
      </c>
      <c r="J60" s="43" t="s">
        <v>16</v>
      </c>
    </row>
    <row r="61" spans="1:10" ht="12.75" x14ac:dyDescent="0.2">
      <c r="A61" s="42">
        <v>5542</v>
      </c>
      <c r="B61" s="43" t="s">
        <v>10</v>
      </c>
      <c r="C61" s="43" t="s">
        <v>7</v>
      </c>
      <c r="D61" s="43" t="s">
        <v>8</v>
      </c>
      <c r="E61" s="43" t="s">
        <v>7</v>
      </c>
      <c r="F61" s="43" t="s">
        <v>7</v>
      </c>
      <c r="G61" s="43" t="s">
        <v>7</v>
      </c>
      <c r="H61" s="44">
        <v>75</v>
      </c>
      <c r="I61" s="44">
        <v>60</v>
      </c>
      <c r="J61" s="43" t="s">
        <v>16</v>
      </c>
    </row>
    <row r="62" spans="1:10" ht="12.75" x14ac:dyDescent="0.2">
      <c r="A62" s="42">
        <v>5665</v>
      </c>
      <c r="B62" s="43" t="s">
        <v>6</v>
      </c>
      <c r="C62" s="43" t="s">
        <v>7</v>
      </c>
      <c r="D62" s="43" t="s">
        <v>7</v>
      </c>
      <c r="E62" s="43" t="s">
        <v>8</v>
      </c>
      <c r="F62" s="43" t="s">
        <v>8</v>
      </c>
      <c r="G62" s="43" t="s">
        <v>7</v>
      </c>
      <c r="H62" s="44">
        <v>80</v>
      </c>
      <c r="I62" s="44">
        <v>100</v>
      </c>
      <c r="J62" s="43" t="s">
        <v>16</v>
      </c>
    </row>
    <row r="63" spans="1:10" ht="12.75" x14ac:dyDescent="0.2">
      <c r="A63" s="42">
        <v>5822</v>
      </c>
      <c r="B63" s="43" t="s">
        <v>10</v>
      </c>
      <c r="C63" s="43" t="s">
        <v>7</v>
      </c>
      <c r="D63" s="43" t="s">
        <v>7</v>
      </c>
      <c r="E63" s="43" t="s">
        <v>7</v>
      </c>
      <c r="F63" s="43" t="s">
        <v>7</v>
      </c>
      <c r="G63" s="43" t="s">
        <v>7</v>
      </c>
      <c r="H63" s="44">
        <v>78</v>
      </c>
      <c r="I63" s="44">
        <v>50</v>
      </c>
      <c r="J63" s="43" t="s">
        <v>16</v>
      </c>
    </row>
    <row r="64" spans="1:10" ht="12.75" x14ac:dyDescent="0.2">
      <c r="A64" s="42">
        <v>5862</v>
      </c>
      <c r="B64" s="43" t="s">
        <v>9</v>
      </c>
      <c r="C64" s="43" t="s">
        <v>7</v>
      </c>
      <c r="D64" s="43" t="s">
        <v>7</v>
      </c>
      <c r="E64" s="43" t="s">
        <v>7</v>
      </c>
      <c r="F64" s="43" t="s">
        <v>7</v>
      </c>
      <c r="G64" s="43" t="s">
        <v>7</v>
      </c>
      <c r="H64" s="44">
        <v>73</v>
      </c>
      <c r="I64" s="44">
        <v>65</v>
      </c>
      <c r="J64" s="43" t="s">
        <v>16</v>
      </c>
    </row>
    <row r="65" spans="1:10" ht="12.75" x14ac:dyDescent="0.2">
      <c r="A65" s="42">
        <v>5926</v>
      </c>
      <c r="B65" s="43" t="s">
        <v>6</v>
      </c>
      <c r="C65" s="43" t="s">
        <v>7</v>
      </c>
      <c r="D65" s="43" t="s">
        <v>7</v>
      </c>
      <c r="E65" s="43" t="s">
        <v>7</v>
      </c>
      <c r="F65" s="43" t="s">
        <v>7</v>
      </c>
      <c r="G65" s="43" t="s">
        <v>7</v>
      </c>
      <c r="H65" s="44">
        <v>85</v>
      </c>
      <c r="I65" s="44">
        <v>75</v>
      </c>
      <c r="J65" s="43" t="s">
        <v>16</v>
      </c>
    </row>
    <row r="66" spans="1:10" ht="12.75" x14ac:dyDescent="0.2">
      <c r="A66" s="42">
        <v>5973</v>
      </c>
      <c r="B66" s="43" t="s">
        <v>6</v>
      </c>
      <c r="C66" s="43" t="s">
        <v>7</v>
      </c>
      <c r="D66" s="43" t="s">
        <v>7</v>
      </c>
      <c r="E66" s="43" t="s">
        <v>8</v>
      </c>
      <c r="F66" s="43" t="s">
        <v>7</v>
      </c>
      <c r="G66" s="43" t="s">
        <v>7</v>
      </c>
      <c r="H66" s="44">
        <v>77</v>
      </c>
      <c r="I66" s="44">
        <v>20</v>
      </c>
      <c r="J66" s="43" t="s">
        <v>16</v>
      </c>
    </row>
    <row r="67" spans="1:10" ht="12.75" x14ac:dyDescent="0.2">
      <c r="A67" s="42">
        <v>6010</v>
      </c>
      <c r="B67" s="43" t="s">
        <v>6</v>
      </c>
      <c r="C67" s="43" t="s">
        <v>7</v>
      </c>
      <c r="D67" s="43" t="s">
        <v>8</v>
      </c>
      <c r="E67" s="43" t="s">
        <v>7</v>
      </c>
      <c r="F67" s="43" t="s">
        <v>7</v>
      </c>
      <c r="G67" s="43" t="s">
        <v>7</v>
      </c>
      <c r="H67" s="44">
        <v>82</v>
      </c>
      <c r="I67" s="44">
        <v>20</v>
      </c>
      <c r="J67" s="43" t="s">
        <v>16</v>
      </c>
    </row>
    <row r="68" spans="1:10" ht="12.75" x14ac:dyDescent="0.2">
      <c r="A68" s="42">
        <v>6099</v>
      </c>
      <c r="B68" s="43" t="s">
        <v>9</v>
      </c>
      <c r="C68" s="43" t="s">
        <v>7</v>
      </c>
      <c r="D68" s="43" t="s">
        <v>7</v>
      </c>
      <c r="E68" s="43" t="s">
        <v>7</v>
      </c>
      <c r="F68" s="43" t="s">
        <v>7</v>
      </c>
      <c r="G68" s="43" t="s">
        <v>7</v>
      </c>
      <c r="H68" s="44">
        <v>78</v>
      </c>
      <c r="I68" s="44">
        <v>35</v>
      </c>
      <c r="J68" s="43" t="s">
        <v>16</v>
      </c>
    </row>
    <row r="69" spans="1:10" ht="12.75" x14ac:dyDescent="0.2">
      <c r="A69" s="42">
        <v>6105</v>
      </c>
      <c r="B69" s="43" t="s">
        <v>5</v>
      </c>
      <c r="C69" s="43" t="s">
        <v>7</v>
      </c>
      <c r="D69" s="43" t="s">
        <v>8</v>
      </c>
      <c r="E69" s="43" t="s">
        <v>8</v>
      </c>
      <c r="F69" s="43" t="s">
        <v>7</v>
      </c>
      <c r="G69" s="43" t="s">
        <v>7</v>
      </c>
      <c r="H69" s="44">
        <v>80</v>
      </c>
      <c r="I69" s="44">
        <v>20</v>
      </c>
      <c r="J69" s="43" t="s">
        <v>16</v>
      </c>
    </row>
    <row r="70" spans="1:10" ht="12.75" x14ac:dyDescent="0.2">
      <c r="A70" s="42">
        <v>6368</v>
      </c>
      <c r="B70" s="43" t="s">
        <v>5</v>
      </c>
      <c r="C70" s="43" t="s">
        <v>7</v>
      </c>
      <c r="D70" s="43" t="s">
        <v>7</v>
      </c>
      <c r="E70" s="43" t="s">
        <v>7</v>
      </c>
      <c r="F70" s="43" t="s">
        <v>7</v>
      </c>
      <c r="G70" s="43" t="s">
        <v>7</v>
      </c>
      <c r="H70" s="44">
        <v>99</v>
      </c>
      <c r="I70" s="44">
        <v>60</v>
      </c>
      <c r="J70" s="43" t="s">
        <v>16</v>
      </c>
    </row>
    <row r="71" spans="1:10" ht="12.75" x14ac:dyDescent="0.2">
      <c r="A71" s="42">
        <v>6380</v>
      </c>
      <c r="B71" s="43" t="s">
        <v>5</v>
      </c>
      <c r="C71" s="43" t="s">
        <v>7</v>
      </c>
      <c r="D71" s="43" t="s">
        <v>7</v>
      </c>
      <c r="E71" s="43" t="s">
        <v>7</v>
      </c>
      <c r="F71" s="43" t="s">
        <v>7</v>
      </c>
      <c r="G71" s="43" t="s">
        <v>7</v>
      </c>
      <c r="H71" s="44">
        <v>68</v>
      </c>
      <c r="I71" s="44">
        <v>60</v>
      </c>
      <c r="J71" s="43" t="s">
        <v>16</v>
      </c>
    </row>
    <row r="72" spans="1:10" ht="12.75" x14ac:dyDescent="0.2">
      <c r="A72" s="42">
        <v>6484</v>
      </c>
      <c r="B72" s="43" t="s">
        <v>6</v>
      </c>
      <c r="C72" s="43" t="s">
        <v>7</v>
      </c>
      <c r="D72" s="43" t="s">
        <v>7</v>
      </c>
      <c r="E72" s="43" t="s">
        <v>7</v>
      </c>
      <c r="F72" s="43" t="s">
        <v>7</v>
      </c>
      <c r="G72" s="43" t="s">
        <v>7</v>
      </c>
      <c r="H72" s="44">
        <v>79</v>
      </c>
      <c r="I72" s="44">
        <v>73</v>
      </c>
      <c r="J72" s="43" t="s">
        <v>16</v>
      </c>
    </row>
    <row r="73" spans="1:10" ht="12.75" x14ac:dyDescent="0.2">
      <c r="A73" s="42">
        <v>6519</v>
      </c>
      <c r="B73" s="43" t="s">
        <v>6</v>
      </c>
      <c r="C73" s="43" t="s">
        <v>7</v>
      </c>
      <c r="D73" s="43" t="s">
        <v>8</v>
      </c>
      <c r="E73" s="43" t="s">
        <v>7</v>
      </c>
      <c r="F73" s="43" t="s">
        <v>7</v>
      </c>
      <c r="G73" s="43" t="s">
        <v>7</v>
      </c>
      <c r="H73" s="44">
        <v>80</v>
      </c>
      <c r="I73" s="44">
        <v>51</v>
      </c>
      <c r="J73" s="43" t="s">
        <v>16</v>
      </c>
    </row>
    <row r="74" spans="1:10" ht="12.75" x14ac:dyDescent="0.2">
      <c r="A74" s="42">
        <v>6621</v>
      </c>
      <c r="B74" s="43" t="s">
        <v>9</v>
      </c>
      <c r="C74" s="43" t="s">
        <v>7</v>
      </c>
      <c r="D74" s="43" t="s">
        <v>8</v>
      </c>
      <c r="E74" s="43" t="s">
        <v>7</v>
      </c>
      <c r="F74" s="43" t="s">
        <v>7</v>
      </c>
      <c r="G74" s="43" t="s">
        <v>7</v>
      </c>
      <c r="H74" s="44">
        <v>73</v>
      </c>
      <c r="I74" s="44">
        <v>20</v>
      </c>
      <c r="J74" s="43" t="s">
        <v>16</v>
      </c>
    </row>
    <row r="75" spans="1:10" ht="12.75" x14ac:dyDescent="0.2">
      <c r="A75" s="42">
        <v>6977</v>
      </c>
      <c r="B75" s="43" t="s">
        <v>9</v>
      </c>
      <c r="C75" s="43" t="s">
        <v>7</v>
      </c>
      <c r="D75" s="43" t="s">
        <v>8</v>
      </c>
      <c r="E75" s="43" t="s">
        <v>7</v>
      </c>
      <c r="F75" s="43" t="s">
        <v>7</v>
      </c>
      <c r="G75" s="43" t="s">
        <v>7</v>
      </c>
      <c r="H75" s="44">
        <v>76</v>
      </c>
      <c r="I75" s="44">
        <v>50</v>
      </c>
      <c r="J75" s="43" t="s">
        <v>16</v>
      </c>
    </row>
    <row r="76" spans="1:10" ht="12.75" x14ac:dyDescent="0.2">
      <c r="A76" s="42">
        <v>7000</v>
      </c>
      <c r="B76" s="43" t="s">
        <v>6</v>
      </c>
      <c r="C76" s="43" t="s">
        <v>7</v>
      </c>
      <c r="D76" s="43" t="s">
        <v>8</v>
      </c>
      <c r="E76" s="43" t="s">
        <v>8</v>
      </c>
      <c r="F76" s="43" t="s">
        <v>7</v>
      </c>
      <c r="G76" s="43" t="s">
        <v>7</v>
      </c>
      <c r="H76" s="44">
        <v>80</v>
      </c>
      <c r="I76" s="44">
        <v>40</v>
      </c>
      <c r="J76" s="43" t="s">
        <v>16</v>
      </c>
    </row>
    <row r="77" spans="1:10" ht="12.75" x14ac:dyDescent="0.2">
      <c r="A77" s="42">
        <v>7052</v>
      </c>
      <c r="B77" s="43" t="s">
        <v>6</v>
      </c>
      <c r="C77" s="43" t="s">
        <v>7</v>
      </c>
      <c r="D77" s="43" t="s">
        <v>8</v>
      </c>
      <c r="E77" s="43" t="s">
        <v>7</v>
      </c>
      <c r="F77" s="43" t="s">
        <v>7</v>
      </c>
      <c r="G77" s="43" t="s">
        <v>7</v>
      </c>
      <c r="H77" s="44">
        <v>73</v>
      </c>
      <c r="I77" s="44">
        <v>20</v>
      </c>
      <c r="J77" s="43" t="s">
        <v>16</v>
      </c>
    </row>
    <row r="78" spans="1:10" ht="12.75" x14ac:dyDescent="0.2">
      <c r="A78" s="42">
        <v>7085</v>
      </c>
      <c r="B78" s="43" t="s">
        <v>5</v>
      </c>
      <c r="C78" s="43" t="s">
        <v>7</v>
      </c>
      <c r="D78" s="43" t="s">
        <v>7</v>
      </c>
      <c r="E78" s="43" t="s">
        <v>7</v>
      </c>
      <c r="F78" s="43" t="s">
        <v>7</v>
      </c>
      <c r="G78" s="43" t="s">
        <v>7</v>
      </c>
      <c r="H78" s="44">
        <v>75</v>
      </c>
      <c r="I78" s="44">
        <v>100</v>
      </c>
      <c r="J78" s="43" t="s">
        <v>16</v>
      </c>
    </row>
    <row r="79" spans="1:10" ht="12.75" x14ac:dyDescent="0.2">
      <c r="A79" s="42">
        <v>7088</v>
      </c>
      <c r="B79" s="43" t="s">
        <v>10</v>
      </c>
      <c r="C79" s="43" t="s">
        <v>7</v>
      </c>
      <c r="D79" s="43" t="s">
        <v>8</v>
      </c>
      <c r="E79" s="43" t="s">
        <v>7</v>
      </c>
      <c r="F79" s="43" t="s">
        <v>7</v>
      </c>
      <c r="G79" s="43" t="s">
        <v>7</v>
      </c>
      <c r="H79" s="44">
        <v>70</v>
      </c>
      <c r="I79" s="44">
        <v>45</v>
      </c>
      <c r="J79" s="43" t="s">
        <v>16</v>
      </c>
    </row>
    <row r="80" spans="1:10" ht="12.75" x14ac:dyDescent="0.2">
      <c r="A80" s="42">
        <v>7326</v>
      </c>
      <c r="B80" s="43" t="s">
        <v>10</v>
      </c>
      <c r="C80" s="43" t="s">
        <v>7</v>
      </c>
      <c r="D80" s="43" t="s">
        <v>7</v>
      </c>
      <c r="E80" s="43" t="s">
        <v>7</v>
      </c>
      <c r="F80" s="43" t="s">
        <v>7</v>
      </c>
      <c r="G80" s="43" t="s">
        <v>7</v>
      </c>
      <c r="H80" s="44">
        <v>80</v>
      </c>
      <c r="I80" s="44">
        <v>80</v>
      </c>
      <c r="J80" s="43" t="s">
        <v>16</v>
      </c>
    </row>
    <row r="81" spans="1:10" ht="12.75" x14ac:dyDescent="0.2">
      <c r="A81" s="42">
        <v>7364</v>
      </c>
      <c r="B81" s="43" t="s">
        <v>5</v>
      </c>
      <c r="C81" s="43" t="s">
        <v>7</v>
      </c>
      <c r="D81" s="43" t="s">
        <v>7</v>
      </c>
      <c r="E81" s="43" t="s">
        <v>7</v>
      </c>
      <c r="F81" s="43" t="s">
        <v>7</v>
      </c>
      <c r="G81" s="43" t="s">
        <v>7</v>
      </c>
      <c r="H81" s="44">
        <v>75</v>
      </c>
      <c r="I81" s="44">
        <v>100</v>
      </c>
      <c r="J81" s="43" t="s">
        <v>16</v>
      </c>
    </row>
    <row r="82" spans="1:10" ht="12.75" x14ac:dyDescent="0.2">
      <c r="A82" s="42">
        <v>7476</v>
      </c>
      <c r="B82" s="43" t="s">
        <v>5</v>
      </c>
      <c r="C82" s="43" t="s">
        <v>7</v>
      </c>
      <c r="D82" s="43" t="s">
        <v>8</v>
      </c>
      <c r="E82" s="43" t="s">
        <v>7</v>
      </c>
      <c r="F82" s="43" t="s">
        <v>7</v>
      </c>
      <c r="G82" s="43" t="s">
        <v>7</v>
      </c>
      <c r="H82" s="44">
        <v>73</v>
      </c>
      <c r="I82" s="44">
        <v>30</v>
      </c>
      <c r="J82" s="43" t="s">
        <v>16</v>
      </c>
    </row>
    <row r="83" spans="1:10" ht="12.75" x14ac:dyDescent="0.2">
      <c r="A83" s="42">
        <v>7552</v>
      </c>
      <c r="B83" s="43" t="s">
        <v>10</v>
      </c>
      <c r="C83" s="43" t="s">
        <v>7</v>
      </c>
      <c r="D83" s="43" t="s">
        <v>7</v>
      </c>
      <c r="E83" s="43" t="s">
        <v>7</v>
      </c>
      <c r="F83" s="43" t="s">
        <v>7</v>
      </c>
      <c r="G83" s="43" t="s">
        <v>7</v>
      </c>
      <c r="H83" s="44">
        <v>78</v>
      </c>
      <c r="I83" s="44">
        <v>50</v>
      </c>
      <c r="J83" s="43" t="s">
        <v>16</v>
      </c>
    </row>
    <row r="84" spans="1:10" ht="12.75" x14ac:dyDescent="0.2">
      <c r="A84" s="42">
        <v>7824</v>
      </c>
      <c r="B84" s="43" t="s">
        <v>10</v>
      </c>
      <c r="C84" s="43" t="s">
        <v>7</v>
      </c>
      <c r="D84" s="43" t="s">
        <v>7</v>
      </c>
      <c r="E84" s="43" t="s">
        <v>7</v>
      </c>
      <c r="F84" s="43" t="s">
        <v>7</v>
      </c>
      <c r="G84" s="43" t="s">
        <v>7</v>
      </c>
      <c r="H84" s="44">
        <v>70</v>
      </c>
      <c r="I84" s="44">
        <v>20</v>
      </c>
      <c r="J84" s="43" t="s">
        <v>16</v>
      </c>
    </row>
    <row r="85" spans="1:10" ht="12.75" x14ac:dyDescent="0.2">
      <c r="A85" s="42">
        <v>7890</v>
      </c>
      <c r="B85" s="43" t="s">
        <v>5</v>
      </c>
      <c r="C85" s="43" t="s">
        <v>7</v>
      </c>
      <c r="D85" s="43" t="s">
        <v>7</v>
      </c>
      <c r="E85" s="43" t="s">
        <v>7</v>
      </c>
      <c r="F85" s="43" t="s">
        <v>7</v>
      </c>
      <c r="G85" s="43" t="s">
        <v>7</v>
      </c>
      <c r="H85" s="44">
        <v>68</v>
      </c>
      <c r="I85" s="44">
        <v>100</v>
      </c>
      <c r="J85" s="43" t="s">
        <v>16</v>
      </c>
    </row>
    <row r="86" spans="1:10" ht="12.75" x14ac:dyDescent="0.2">
      <c r="A86" s="42">
        <v>7920</v>
      </c>
      <c r="B86" s="43" t="s">
        <v>10</v>
      </c>
      <c r="C86" s="43" t="s">
        <v>7</v>
      </c>
      <c r="D86" s="43" t="s">
        <v>7</v>
      </c>
      <c r="E86" s="43" t="s">
        <v>7</v>
      </c>
      <c r="F86" s="43" t="s">
        <v>7</v>
      </c>
      <c r="G86" s="43" t="s">
        <v>7</v>
      </c>
      <c r="H86" s="44">
        <v>70</v>
      </c>
      <c r="I86" s="44">
        <v>20</v>
      </c>
      <c r="J86" s="43" t="s">
        <v>16</v>
      </c>
    </row>
    <row r="87" spans="1:10" ht="12.75" x14ac:dyDescent="0.2">
      <c r="A87" s="42">
        <v>7934</v>
      </c>
      <c r="B87" s="43" t="s">
        <v>5</v>
      </c>
      <c r="C87" s="43" t="s">
        <v>7</v>
      </c>
      <c r="D87" s="43" t="s">
        <v>8</v>
      </c>
      <c r="E87" s="43" t="s">
        <v>8</v>
      </c>
      <c r="F87" s="43" t="s">
        <v>7</v>
      </c>
      <c r="G87" s="43" t="s">
        <v>7</v>
      </c>
      <c r="H87" s="44">
        <v>82</v>
      </c>
      <c r="I87" s="44">
        <v>30</v>
      </c>
      <c r="J87" s="43" t="s">
        <v>16</v>
      </c>
    </row>
    <row r="88" spans="1:10" ht="12.75" x14ac:dyDescent="0.2">
      <c r="A88" s="42">
        <v>7939</v>
      </c>
      <c r="B88" s="43" t="s">
        <v>5</v>
      </c>
      <c r="C88" s="43" t="s">
        <v>7</v>
      </c>
      <c r="D88" s="43" t="s">
        <v>7</v>
      </c>
      <c r="E88" s="43" t="s">
        <v>8</v>
      </c>
      <c r="F88" s="43" t="s">
        <v>7</v>
      </c>
      <c r="G88" s="43" t="s">
        <v>7</v>
      </c>
      <c r="H88" s="44">
        <v>73</v>
      </c>
      <c r="I88" s="44">
        <v>35</v>
      </c>
      <c r="J88" s="43" t="s">
        <v>16</v>
      </c>
    </row>
    <row r="89" spans="1:10" ht="12.75" x14ac:dyDescent="0.2">
      <c r="A89" s="42">
        <v>7989</v>
      </c>
      <c r="B89" s="43" t="s">
        <v>10</v>
      </c>
      <c r="C89" s="43" t="s">
        <v>7</v>
      </c>
      <c r="D89" s="43" t="s">
        <v>8</v>
      </c>
      <c r="E89" s="43" t="s">
        <v>7</v>
      </c>
      <c r="F89" s="43" t="s">
        <v>7</v>
      </c>
      <c r="G89" s="43" t="s">
        <v>7</v>
      </c>
      <c r="H89" s="44">
        <v>70</v>
      </c>
      <c r="I89" s="44">
        <v>40</v>
      </c>
      <c r="J89" s="43" t="s">
        <v>16</v>
      </c>
    </row>
    <row r="90" spans="1:10" ht="12.75" x14ac:dyDescent="0.2">
      <c r="A90" s="42">
        <v>8017</v>
      </c>
      <c r="B90" s="43" t="s">
        <v>6</v>
      </c>
      <c r="C90" s="43" t="s">
        <v>7</v>
      </c>
      <c r="D90" s="43" t="s">
        <v>7</v>
      </c>
      <c r="E90" s="43" t="s">
        <v>8</v>
      </c>
      <c r="F90" s="43" t="s">
        <v>7</v>
      </c>
      <c r="G90" s="43" t="s">
        <v>7</v>
      </c>
      <c r="H90" s="44">
        <v>65</v>
      </c>
      <c r="I90" s="44">
        <v>70</v>
      </c>
      <c r="J90" s="43" t="s">
        <v>16</v>
      </c>
    </row>
    <row r="91" spans="1:10" ht="12.75" x14ac:dyDescent="0.2">
      <c r="A91" s="42">
        <v>8076</v>
      </c>
      <c r="B91" s="43" t="s">
        <v>10</v>
      </c>
      <c r="C91" s="43" t="s">
        <v>7</v>
      </c>
      <c r="D91" s="43" t="s">
        <v>7</v>
      </c>
      <c r="E91" s="43" t="s">
        <v>7</v>
      </c>
      <c r="F91" s="43" t="s">
        <v>7</v>
      </c>
      <c r="G91" s="43" t="s">
        <v>7</v>
      </c>
      <c r="H91" s="44">
        <v>78</v>
      </c>
      <c r="I91" s="44">
        <v>30</v>
      </c>
      <c r="J91" s="43" t="s">
        <v>16</v>
      </c>
    </row>
    <row r="92" spans="1:10" ht="12.75" x14ac:dyDescent="0.2">
      <c r="A92" s="42">
        <v>8208</v>
      </c>
      <c r="B92" s="43" t="s">
        <v>5</v>
      </c>
      <c r="C92" s="43" t="s">
        <v>7</v>
      </c>
      <c r="D92" s="43" t="s">
        <v>8</v>
      </c>
      <c r="E92" s="43" t="s">
        <v>8</v>
      </c>
      <c r="F92" s="43" t="s">
        <v>7</v>
      </c>
      <c r="G92" s="43" t="s">
        <v>7</v>
      </c>
      <c r="H92" s="44">
        <v>80</v>
      </c>
      <c r="I92" s="44">
        <v>20</v>
      </c>
      <c r="J92" s="43" t="s">
        <v>16</v>
      </c>
    </row>
    <row r="93" spans="1:10" ht="12.75" x14ac:dyDescent="0.2">
      <c r="A93" s="42">
        <v>8276</v>
      </c>
      <c r="B93" s="43" t="s">
        <v>10</v>
      </c>
      <c r="C93" s="43" t="s">
        <v>7</v>
      </c>
      <c r="D93" s="43" t="s">
        <v>7</v>
      </c>
      <c r="E93" s="43" t="s">
        <v>7</v>
      </c>
      <c r="F93" s="43" t="s">
        <v>7</v>
      </c>
      <c r="G93" s="43" t="s">
        <v>7</v>
      </c>
      <c r="H93" s="44">
        <v>80</v>
      </c>
      <c r="I93" s="44">
        <v>20</v>
      </c>
      <c r="J93" s="43" t="s">
        <v>16</v>
      </c>
    </row>
    <row r="94" spans="1:10" ht="12.75" x14ac:dyDescent="0.2">
      <c r="A94" s="42">
        <v>8326</v>
      </c>
      <c r="B94" s="43" t="s">
        <v>9</v>
      </c>
      <c r="C94" s="43" t="s">
        <v>7</v>
      </c>
      <c r="D94" s="43" t="s">
        <v>8</v>
      </c>
      <c r="E94" s="43" t="s">
        <v>7</v>
      </c>
      <c r="F94" s="43" t="s">
        <v>7</v>
      </c>
      <c r="G94" s="43" t="s">
        <v>7</v>
      </c>
      <c r="H94" s="44">
        <v>73</v>
      </c>
      <c r="I94" s="44">
        <v>20</v>
      </c>
      <c r="J94" s="43" t="s">
        <v>16</v>
      </c>
    </row>
    <row r="95" spans="1:10" ht="12.75" x14ac:dyDescent="0.2">
      <c r="A95" s="42">
        <v>8473</v>
      </c>
      <c r="B95" s="43" t="s">
        <v>9</v>
      </c>
      <c r="C95" s="43" t="s">
        <v>7</v>
      </c>
      <c r="D95" s="43" t="s">
        <v>7</v>
      </c>
      <c r="E95" s="43" t="s">
        <v>7</v>
      </c>
      <c r="F95" s="43" t="s">
        <v>7</v>
      </c>
      <c r="G95" s="43" t="s">
        <v>7</v>
      </c>
      <c r="H95" s="44">
        <v>70</v>
      </c>
      <c r="I95" s="44">
        <v>30</v>
      </c>
      <c r="J95" s="43" t="s">
        <v>16</v>
      </c>
    </row>
    <row r="96" spans="1:10" ht="12.75" x14ac:dyDescent="0.2">
      <c r="A96" s="42">
        <v>8556</v>
      </c>
      <c r="B96" s="43" t="s">
        <v>5</v>
      </c>
      <c r="C96" s="43" t="s">
        <v>7</v>
      </c>
      <c r="D96" s="43" t="s">
        <v>8</v>
      </c>
      <c r="E96" s="43" t="s">
        <v>8</v>
      </c>
      <c r="F96" s="43" t="s">
        <v>7</v>
      </c>
      <c r="G96" s="43" t="s">
        <v>7</v>
      </c>
      <c r="H96" s="44">
        <v>76</v>
      </c>
      <c r="I96" s="44">
        <v>40</v>
      </c>
      <c r="J96" s="43" t="s">
        <v>16</v>
      </c>
    </row>
    <row r="97" spans="1:10" ht="12.75" x14ac:dyDescent="0.2">
      <c r="A97" s="42">
        <v>8587</v>
      </c>
      <c r="B97" s="43" t="s">
        <v>9</v>
      </c>
      <c r="C97" s="43" t="s">
        <v>7</v>
      </c>
      <c r="D97" s="43" t="s">
        <v>8</v>
      </c>
      <c r="E97" s="43" t="s">
        <v>7</v>
      </c>
      <c r="F97" s="43" t="s">
        <v>7</v>
      </c>
      <c r="G97" s="43" t="s">
        <v>7</v>
      </c>
      <c r="H97" s="44">
        <v>81</v>
      </c>
      <c r="I97" s="44">
        <v>80</v>
      </c>
      <c r="J97" s="43" t="s">
        <v>16</v>
      </c>
    </row>
    <row r="98" spans="1:10" ht="12.75" x14ac:dyDescent="0.2">
      <c r="A98" s="42">
        <v>8824</v>
      </c>
      <c r="B98" s="43" t="s">
        <v>5</v>
      </c>
      <c r="C98" s="43" t="s">
        <v>7</v>
      </c>
      <c r="D98" s="43" t="s">
        <v>8</v>
      </c>
      <c r="E98" s="43" t="s">
        <v>7</v>
      </c>
      <c r="F98" s="43" t="s">
        <v>7</v>
      </c>
      <c r="G98" s="43" t="s">
        <v>7</v>
      </c>
      <c r="H98" s="44">
        <v>80</v>
      </c>
      <c r="I98" s="44">
        <v>70</v>
      </c>
      <c r="J98" s="43" t="s">
        <v>16</v>
      </c>
    </row>
    <row r="99" spans="1:10" ht="12.75" x14ac:dyDescent="0.2">
      <c r="A99" s="42">
        <v>9021</v>
      </c>
      <c r="B99" s="43" t="s">
        <v>5</v>
      </c>
      <c r="C99" s="43" t="s">
        <v>7</v>
      </c>
      <c r="D99" s="43" t="s">
        <v>7</v>
      </c>
      <c r="E99" s="43" t="s">
        <v>7</v>
      </c>
      <c r="F99" s="43" t="s">
        <v>7</v>
      </c>
      <c r="G99" s="43" t="s">
        <v>7</v>
      </c>
      <c r="H99" s="44">
        <v>75</v>
      </c>
      <c r="I99" s="44">
        <v>60</v>
      </c>
      <c r="J99" s="43" t="s">
        <v>16</v>
      </c>
    </row>
    <row r="100" spans="1:10" ht="12.75" x14ac:dyDescent="0.2">
      <c r="A100" s="42">
        <v>9055</v>
      </c>
      <c r="B100" s="43" t="s">
        <v>6</v>
      </c>
      <c r="C100" s="43" t="s">
        <v>7</v>
      </c>
      <c r="D100" s="43" t="s">
        <v>7</v>
      </c>
      <c r="E100" s="43" t="s">
        <v>7</v>
      </c>
      <c r="F100" s="43" t="s">
        <v>7</v>
      </c>
      <c r="G100" s="43" t="s">
        <v>8</v>
      </c>
      <c r="H100" s="44">
        <v>75</v>
      </c>
      <c r="I100" s="44">
        <v>100</v>
      </c>
      <c r="J100" s="43" t="s">
        <v>16</v>
      </c>
    </row>
    <row r="101" spans="1:10" ht="12.75" x14ac:dyDescent="0.2">
      <c r="A101" s="42">
        <v>9155</v>
      </c>
      <c r="B101" s="43" t="s">
        <v>5</v>
      </c>
      <c r="C101" s="43" t="s">
        <v>7</v>
      </c>
      <c r="D101" s="43" t="s">
        <v>8</v>
      </c>
      <c r="E101" s="43" t="s">
        <v>7</v>
      </c>
      <c r="F101" s="43" t="s">
        <v>7</v>
      </c>
      <c r="G101" s="43" t="s">
        <v>7</v>
      </c>
      <c r="H101" s="44">
        <v>73</v>
      </c>
      <c r="I101" s="44">
        <v>80</v>
      </c>
      <c r="J101" s="43" t="s">
        <v>16</v>
      </c>
    </row>
    <row r="102" spans="1:10" ht="12.75" x14ac:dyDescent="0.2">
      <c r="A102" s="42">
        <v>9230</v>
      </c>
      <c r="B102" s="43" t="s">
        <v>10</v>
      </c>
      <c r="C102" s="43" t="s">
        <v>7</v>
      </c>
      <c r="D102" s="43" t="s">
        <v>7</v>
      </c>
      <c r="E102" s="43" t="s">
        <v>8</v>
      </c>
      <c r="F102" s="43" t="s">
        <v>7</v>
      </c>
      <c r="G102" s="43" t="s">
        <v>7</v>
      </c>
      <c r="H102" s="44">
        <v>76</v>
      </c>
      <c r="I102" s="44">
        <v>30</v>
      </c>
      <c r="J102" s="43" t="s">
        <v>16</v>
      </c>
    </row>
    <row r="103" spans="1:10" ht="12.75" x14ac:dyDescent="0.2">
      <c r="A103" s="42">
        <v>9239</v>
      </c>
      <c r="B103" s="43" t="s">
        <v>5</v>
      </c>
      <c r="C103" s="43" t="s">
        <v>7</v>
      </c>
      <c r="D103" s="43" t="s">
        <v>7</v>
      </c>
      <c r="E103" s="43" t="s">
        <v>8</v>
      </c>
      <c r="F103" s="43" t="s">
        <v>7</v>
      </c>
      <c r="G103" s="43" t="s">
        <v>7</v>
      </c>
      <c r="H103" s="44">
        <v>50</v>
      </c>
      <c r="I103" s="44">
        <v>40</v>
      </c>
      <c r="J103" s="43" t="s">
        <v>16</v>
      </c>
    </row>
    <row r="104" spans="1:10" ht="12.75" x14ac:dyDescent="0.2">
      <c r="A104" s="42">
        <v>9512</v>
      </c>
      <c r="B104" s="43" t="s">
        <v>10</v>
      </c>
      <c r="C104" s="43" t="s">
        <v>7</v>
      </c>
      <c r="D104" s="43" t="s">
        <v>8</v>
      </c>
      <c r="E104" s="43" t="s">
        <v>7</v>
      </c>
      <c r="F104" s="43" t="s">
        <v>7</v>
      </c>
      <c r="G104" s="43" t="s">
        <v>7</v>
      </c>
      <c r="H104" s="44">
        <v>75</v>
      </c>
      <c r="I104" s="44">
        <v>60</v>
      </c>
      <c r="J104" s="43" t="s">
        <v>16</v>
      </c>
    </row>
    <row r="105" spans="1:10" ht="12.75" x14ac:dyDescent="0.2">
      <c r="A105" s="42">
        <v>9535</v>
      </c>
      <c r="B105" s="43" t="s">
        <v>6</v>
      </c>
      <c r="C105" s="43" t="s">
        <v>7</v>
      </c>
      <c r="D105" s="43" t="s">
        <v>7</v>
      </c>
      <c r="E105" s="43" t="s">
        <v>7</v>
      </c>
      <c r="F105" s="43" t="s">
        <v>7</v>
      </c>
      <c r="G105" s="43" t="s">
        <v>7</v>
      </c>
      <c r="H105" s="44">
        <v>75</v>
      </c>
      <c r="I105" s="44">
        <v>30</v>
      </c>
      <c r="J105" s="43" t="s">
        <v>16</v>
      </c>
    </row>
    <row r="106" spans="1:10" ht="12.75" x14ac:dyDescent="0.2">
      <c r="A106" s="42">
        <v>9574</v>
      </c>
      <c r="B106" s="43" t="s">
        <v>10</v>
      </c>
      <c r="C106" s="43" t="s">
        <v>7</v>
      </c>
      <c r="D106" s="43" t="s">
        <v>8</v>
      </c>
      <c r="E106" s="43" t="s">
        <v>7</v>
      </c>
      <c r="F106" s="43" t="s">
        <v>7</v>
      </c>
      <c r="G106" s="43" t="s">
        <v>7</v>
      </c>
      <c r="H106" s="44">
        <v>75</v>
      </c>
      <c r="I106" s="44">
        <v>35</v>
      </c>
      <c r="J106" s="43" t="s">
        <v>16</v>
      </c>
    </row>
    <row r="107" spans="1:10" ht="12.75" x14ac:dyDescent="0.2">
      <c r="A107" s="42">
        <v>9664</v>
      </c>
      <c r="B107" s="43" t="s">
        <v>10</v>
      </c>
      <c r="C107" s="43" t="s">
        <v>7</v>
      </c>
      <c r="D107" s="43" t="s">
        <v>7</v>
      </c>
      <c r="E107" s="43" t="s">
        <v>7</v>
      </c>
      <c r="F107" s="43" t="s">
        <v>7</v>
      </c>
      <c r="G107" s="43" t="s">
        <v>7</v>
      </c>
      <c r="H107" s="44">
        <v>78</v>
      </c>
      <c r="I107" s="44">
        <v>30</v>
      </c>
      <c r="J107" s="43" t="s">
        <v>16</v>
      </c>
    </row>
    <row r="108" spans="1:10" ht="12.75" x14ac:dyDescent="0.2">
      <c r="A108" s="42">
        <v>9681</v>
      </c>
      <c r="B108" s="43" t="s">
        <v>5</v>
      </c>
      <c r="C108" s="43" t="s">
        <v>7</v>
      </c>
      <c r="D108" s="43" t="s">
        <v>8</v>
      </c>
      <c r="E108" s="43" t="s">
        <v>7</v>
      </c>
      <c r="F108" s="43" t="s">
        <v>7</v>
      </c>
      <c r="G108" s="43" t="s">
        <v>7</v>
      </c>
      <c r="H108" s="44">
        <v>80</v>
      </c>
      <c r="I108" s="44">
        <v>30</v>
      </c>
      <c r="J108" s="43" t="s">
        <v>16</v>
      </c>
    </row>
    <row r="109" spans="1:10" ht="12.75" x14ac:dyDescent="0.2">
      <c r="A109" s="42">
        <v>9796</v>
      </c>
      <c r="B109" s="43" t="s">
        <v>6</v>
      </c>
      <c r="C109" s="43" t="s">
        <v>7</v>
      </c>
      <c r="D109" s="43" t="s">
        <v>7</v>
      </c>
      <c r="E109" s="43" t="s">
        <v>7</v>
      </c>
      <c r="F109" s="43" t="s">
        <v>7</v>
      </c>
      <c r="G109" s="43" t="s">
        <v>7</v>
      </c>
      <c r="H109" s="44">
        <v>51</v>
      </c>
      <c r="I109" s="44">
        <v>51</v>
      </c>
      <c r="J109" s="43" t="s">
        <v>16</v>
      </c>
    </row>
    <row r="110" spans="1:10" ht="12.75" x14ac:dyDescent="0.2">
      <c r="A110" s="42">
        <v>10138</v>
      </c>
      <c r="B110" s="43" t="s">
        <v>5</v>
      </c>
      <c r="C110" s="43" t="s">
        <v>7</v>
      </c>
      <c r="D110" s="43" t="s">
        <v>7</v>
      </c>
      <c r="E110" s="43" t="s">
        <v>7</v>
      </c>
      <c r="F110" s="43" t="s">
        <v>7</v>
      </c>
      <c r="G110" s="43" t="s">
        <v>7</v>
      </c>
      <c r="H110" s="44">
        <v>95</v>
      </c>
      <c r="I110" s="44">
        <v>85</v>
      </c>
      <c r="J110" s="43" t="s">
        <v>16</v>
      </c>
    </row>
    <row r="111" spans="1:10" ht="12.75" x14ac:dyDescent="0.2">
      <c r="A111" s="42">
        <v>10197</v>
      </c>
      <c r="B111" s="43" t="s">
        <v>6</v>
      </c>
      <c r="C111" s="43" t="s">
        <v>7</v>
      </c>
      <c r="D111" s="43" t="s">
        <v>7</v>
      </c>
      <c r="E111" s="43" t="s">
        <v>8</v>
      </c>
      <c r="F111" s="43" t="s">
        <v>7</v>
      </c>
      <c r="G111" s="43" t="s">
        <v>7</v>
      </c>
      <c r="H111" s="44">
        <v>73</v>
      </c>
      <c r="I111" s="44">
        <v>30</v>
      </c>
      <c r="J111" s="43" t="s">
        <v>16</v>
      </c>
    </row>
    <row r="112" spans="1:10" ht="12.75" x14ac:dyDescent="0.2">
      <c r="A112" s="42">
        <v>10406</v>
      </c>
      <c r="B112" s="43" t="s">
        <v>6</v>
      </c>
      <c r="C112" s="43" t="s">
        <v>7</v>
      </c>
      <c r="D112" s="43" t="s">
        <v>7</v>
      </c>
      <c r="E112" s="43" t="s">
        <v>7</v>
      </c>
      <c r="F112" s="43" t="s">
        <v>7</v>
      </c>
      <c r="G112" s="43" t="s">
        <v>7</v>
      </c>
      <c r="H112" s="44">
        <v>85</v>
      </c>
      <c r="I112" s="44">
        <v>75</v>
      </c>
      <c r="J112" s="43" t="s">
        <v>16</v>
      </c>
    </row>
    <row r="113" spans="1:10" ht="12.75" x14ac:dyDescent="0.2">
      <c r="A113" s="42">
        <v>10457</v>
      </c>
      <c r="B113" s="43" t="s">
        <v>10</v>
      </c>
      <c r="C113" s="43" t="s">
        <v>7</v>
      </c>
      <c r="D113" s="43" t="s">
        <v>7</v>
      </c>
      <c r="E113" s="43" t="s">
        <v>8</v>
      </c>
      <c r="F113" s="43" t="s">
        <v>7</v>
      </c>
      <c r="G113" s="43" t="s">
        <v>7</v>
      </c>
      <c r="H113" s="44">
        <v>76</v>
      </c>
      <c r="I113" s="44">
        <v>30</v>
      </c>
      <c r="J113" s="43" t="s">
        <v>16</v>
      </c>
    </row>
    <row r="114" spans="1:10" ht="12.75" x14ac:dyDescent="0.2">
      <c r="A114" s="42">
        <v>10621</v>
      </c>
      <c r="B114" s="43" t="s">
        <v>5</v>
      </c>
      <c r="C114" s="43" t="s">
        <v>7</v>
      </c>
      <c r="D114" s="43" t="s">
        <v>7</v>
      </c>
      <c r="E114" s="43" t="s">
        <v>7</v>
      </c>
      <c r="F114" s="43" t="s">
        <v>7</v>
      </c>
      <c r="G114" s="43" t="s">
        <v>7</v>
      </c>
      <c r="H114" s="44">
        <v>68</v>
      </c>
      <c r="I114" s="44">
        <v>20</v>
      </c>
      <c r="J114" s="43" t="s">
        <v>16</v>
      </c>
    </row>
    <row r="115" spans="1:10" ht="12.75" x14ac:dyDescent="0.2">
      <c r="A115" s="42">
        <v>10672</v>
      </c>
      <c r="B115" s="43" t="s">
        <v>5</v>
      </c>
      <c r="C115" s="43" t="s">
        <v>7</v>
      </c>
      <c r="D115" s="43" t="s">
        <v>8</v>
      </c>
      <c r="E115" s="43" t="s">
        <v>7</v>
      </c>
      <c r="F115" s="43" t="s">
        <v>7</v>
      </c>
      <c r="G115" s="43" t="s">
        <v>7</v>
      </c>
      <c r="H115" s="44">
        <v>90</v>
      </c>
      <c r="I115" s="44">
        <v>25</v>
      </c>
      <c r="J115" s="43" t="s">
        <v>16</v>
      </c>
    </row>
    <row r="116" spans="1:10" ht="12.75" x14ac:dyDescent="0.2">
      <c r="A116" s="42">
        <v>10811</v>
      </c>
      <c r="B116" s="43" t="s">
        <v>10</v>
      </c>
      <c r="C116" s="43" t="s">
        <v>7</v>
      </c>
      <c r="D116" s="43" t="s">
        <v>7</v>
      </c>
      <c r="E116" s="43" t="s">
        <v>7</v>
      </c>
      <c r="F116" s="43" t="s">
        <v>7</v>
      </c>
      <c r="G116" s="43" t="s">
        <v>7</v>
      </c>
      <c r="H116" s="44">
        <v>70</v>
      </c>
      <c r="I116" s="44">
        <v>20</v>
      </c>
      <c r="J116" s="43" t="s">
        <v>16</v>
      </c>
    </row>
    <row r="117" spans="1:10" ht="12.75" x14ac:dyDescent="0.2">
      <c r="A117" s="42">
        <v>10845</v>
      </c>
      <c r="B117" s="43" t="s">
        <v>5</v>
      </c>
      <c r="C117" s="43" t="s">
        <v>7</v>
      </c>
      <c r="D117" s="43" t="s">
        <v>7</v>
      </c>
      <c r="E117" s="43" t="s">
        <v>8</v>
      </c>
      <c r="F117" s="43" t="s">
        <v>7</v>
      </c>
      <c r="G117" s="43" t="s">
        <v>7</v>
      </c>
      <c r="H117" s="44">
        <v>75</v>
      </c>
      <c r="I117" s="44">
        <v>60</v>
      </c>
      <c r="J117" s="43" t="s">
        <v>16</v>
      </c>
    </row>
    <row r="118" spans="1:10" ht="12.75" x14ac:dyDescent="0.2">
      <c r="A118" s="42">
        <v>10879</v>
      </c>
      <c r="B118" s="43" t="s">
        <v>5</v>
      </c>
      <c r="C118" s="43" t="s">
        <v>7</v>
      </c>
      <c r="D118" s="43" t="s">
        <v>7</v>
      </c>
      <c r="E118" s="43" t="s">
        <v>7</v>
      </c>
      <c r="F118" s="43" t="s">
        <v>7</v>
      </c>
      <c r="G118" s="43" t="s">
        <v>7</v>
      </c>
      <c r="H118" s="44">
        <v>75</v>
      </c>
      <c r="I118" s="44">
        <v>20</v>
      </c>
      <c r="J118" s="43" t="s">
        <v>16</v>
      </c>
    </row>
    <row r="119" spans="1:10" ht="12.75" x14ac:dyDescent="0.2">
      <c r="A119" s="42">
        <v>10920</v>
      </c>
      <c r="B119" s="43" t="s">
        <v>6</v>
      </c>
      <c r="C119" s="43" t="s">
        <v>7</v>
      </c>
      <c r="D119" s="43" t="s">
        <v>7</v>
      </c>
      <c r="E119" s="43" t="s">
        <v>8</v>
      </c>
      <c r="F119" s="43" t="s">
        <v>7</v>
      </c>
      <c r="G119" s="43" t="s">
        <v>8</v>
      </c>
      <c r="H119" s="44">
        <v>75</v>
      </c>
      <c r="I119" s="44">
        <v>30</v>
      </c>
      <c r="J119" s="43" t="s">
        <v>16</v>
      </c>
    </row>
    <row r="120" spans="1:10" ht="12.75" x14ac:dyDescent="0.2">
      <c r="A120" s="42">
        <v>11177</v>
      </c>
      <c r="B120" s="43" t="s">
        <v>6</v>
      </c>
      <c r="C120" s="43" t="s">
        <v>7</v>
      </c>
      <c r="D120" s="43" t="s">
        <v>8</v>
      </c>
      <c r="E120" s="43" t="s">
        <v>8</v>
      </c>
      <c r="F120" s="43" t="s">
        <v>7</v>
      </c>
      <c r="G120" s="43" t="s">
        <v>7</v>
      </c>
      <c r="H120" s="44">
        <v>80</v>
      </c>
      <c r="I120" s="44">
        <v>60</v>
      </c>
      <c r="J120" s="43" t="s">
        <v>16</v>
      </c>
    </row>
    <row r="121" spans="1:10" ht="12.75" x14ac:dyDescent="0.2">
      <c r="A121" s="42">
        <v>11270</v>
      </c>
      <c r="B121" s="43" t="s">
        <v>6</v>
      </c>
      <c r="C121" s="43" t="s">
        <v>7</v>
      </c>
      <c r="D121" s="43" t="s">
        <v>8</v>
      </c>
      <c r="E121" s="43" t="s">
        <v>7</v>
      </c>
      <c r="F121" s="43" t="s">
        <v>7</v>
      </c>
      <c r="G121" s="43" t="s">
        <v>7</v>
      </c>
      <c r="H121" s="44">
        <v>70</v>
      </c>
      <c r="I121" s="44">
        <v>50</v>
      </c>
      <c r="J121" s="43" t="s">
        <v>16</v>
      </c>
    </row>
    <row r="122" spans="1:10" ht="12.75" x14ac:dyDescent="0.2">
      <c r="A122" s="42">
        <v>11282</v>
      </c>
      <c r="B122" s="43" t="s">
        <v>10</v>
      </c>
      <c r="C122" s="43" t="s">
        <v>7</v>
      </c>
      <c r="D122" s="43" t="s">
        <v>8</v>
      </c>
      <c r="E122" s="43" t="s">
        <v>7</v>
      </c>
      <c r="F122" s="43" t="s">
        <v>7</v>
      </c>
      <c r="G122" s="43" t="s">
        <v>7</v>
      </c>
      <c r="H122" s="44">
        <v>76</v>
      </c>
      <c r="I122" s="44">
        <v>70</v>
      </c>
      <c r="J122" s="43" t="s">
        <v>16</v>
      </c>
    </row>
    <row r="123" spans="1:10" ht="12.75" x14ac:dyDescent="0.2">
      <c r="A123" s="42">
        <v>11504</v>
      </c>
      <c r="B123" s="43" t="s">
        <v>6</v>
      </c>
      <c r="C123" s="43" t="s">
        <v>7</v>
      </c>
      <c r="D123" s="43" t="s">
        <v>8</v>
      </c>
      <c r="E123" s="43" t="s">
        <v>7</v>
      </c>
      <c r="F123" s="43" t="s">
        <v>7</v>
      </c>
      <c r="G123" s="43" t="s">
        <v>7</v>
      </c>
      <c r="H123" s="44">
        <v>78</v>
      </c>
      <c r="I123" s="44">
        <v>30</v>
      </c>
      <c r="J123" s="43" t="s">
        <v>16</v>
      </c>
    </row>
    <row r="124" spans="1:10" ht="12.75" x14ac:dyDescent="0.2">
      <c r="A124" s="42">
        <v>11742</v>
      </c>
      <c r="B124" s="43" t="s">
        <v>6</v>
      </c>
      <c r="C124" s="43" t="s">
        <v>7</v>
      </c>
      <c r="D124" s="43" t="s">
        <v>8</v>
      </c>
      <c r="E124" s="43" t="s">
        <v>8</v>
      </c>
      <c r="F124" s="43" t="s">
        <v>7</v>
      </c>
      <c r="G124" s="43" t="s">
        <v>7</v>
      </c>
      <c r="H124" s="44">
        <v>75</v>
      </c>
      <c r="I124" s="44">
        <v>50</v>
      </c>
      <c r="J124" s="43" t="s">
        <v>16</v>
      </c>
    </row>
    <row r="125" spans="1:10" ht="12.75" x14ac:dyDescent="0.2">
      <c r="A125" s="42">
        <v>11879</v>
      </c>
      <c r="B125" s="43" t="s">
        <v>6</v>
      </c>
      <c r="C125" s="43" t="s">
        <v>7</v>
      </c>
      <c r="D125" s="43" t="s">
        <v>7</v>
      </c>
      <c r="E125" s="43" t="s">
        <v>7</v>
      </c>
      <c r="F125" s="43" t="s">
        <v>7</v>
      </c>
      <c r="G125" s="43" t="s">
        <v>7</v>
      </c>
      <c r="H125" s="44">
        <v>68</v>
      </c>
      <c r="I125" s="44">
        <v>20</v>
      </c>
      <c r="J125" s="43" t="s">
        <v>16</v>
      </c>
    </row>
    <row r="126" spans="1:10" ht="12.75" x14ac:dyDescent="0.2">
      <c r="A126" s="42">
        <v>11919</v>
      </c>
      <c r="B126" s="43" t="s">
        <v>6</v>
      </c>
      <c r="C126" s="43" t="s">
        <v>7</v>
      </c>
      <c r="D126" s="43" t="s">
        <v>7</v>
      </c>
      <c r="E126" s="43" t="s">
        <v>8</v>
      </c>
      <c r="F126" s="43" t="s">
        <v>7</v>
      </c>
      <c r="G126" s="43" t="s">
        <v>8</v>
      </c>
      <c r="H126" s="44">
        <v>75</v>
      </c>
      <c r="I126" s="44">
        <v>30</v>
      </c>
      <c r="J126" s="43" t="s">
        <v>16</v>
      </c>
    </row>
    <row r="127" spans="1:10" ht="12.75" x14ac:dyDescent="0.2">
      <c r="A127" s="42">
        <v>11930</v>
      </c>
      <c r="B127" s="43" t="s">
        <v>9</v>
      </c>
      <c r="C127" s="43" t="s">
        <v>7</v>
      </c>
      <c r="D127" s="43" t="s">
        <v>8</v>
      </c>
      <c r="E127" s="43" t="s">
        <v>8</v>
      </c>
      <c r="F127" s="43" t="s">
        <v>7</v>
      </c>
      <c r="G127" s="43" t="s">
        <v>7</v>
      </c>
      <c r="H127" s="44">
        <v>85</v>
      </c>
      <c r="I127" s="44">
        <v>16</v>
      </c>
      <c r="J127" s="43" t="s">
        <v>16</v>
      </c>
    </row>
    <row r="128" spans="1:10" ht="12.75" x14ac:dyDescent="0.2">
      <c r="A128" s="42">
        <v>11989</v>
      </c>
      <c r="B128" s="43" t="s">
        <v>10</v>
      </c>
      <c r="C128" s="43" t="s">
        <v>7</v>
      </c>
      <c r="D128" s="43" t="s">
        <v>8</v>
      </c>
      <c r="E128" s="43" t="s">
        <v>8</v>
      </c>
      <c r="F128" s="43" t="s">
        <v>7</v>
      </c>
      <c r="G128" s="43" t="s">
        <v>7</v>
      </c>
      <c r="H128" s="44">
        <v>80</v>
      </c>
      <c r="I128" s="44">
        <v>10</v>
      </c>
      <c r="J128" s="43" t="s">
        <v>16</v>
      </c>
    </row>
    <row r="129" spans="1:10" ht="12.75" x14ac:dyDescent="0.2">
      <c r="A129" s="42">
        <v>12098</v>
      </c>
      <c r="B129" s="43" t="s">
        <v>10</v>
      </c>
      <c r="C129" s="43" t="s">
        <v>7</v>
      </c>
      <c r="D129" s="43" t="s">
        <v>7</v>
      </c>
      <c r="E129" s="43" t="s">
        <v>7</v>
      </c>
      <c r="F129" s="43" t="s">
        <v>7</v>
      </c>
      <c r="G129" s="43" t="s">
        <v>7</v>
      </c>
      <c r="H129" s="44">
        <v>70</v>
      </c>
      <c r="I129" s="44">
        <v>10</v>
      </c>
      <c r="J129" s="43" t="s">
        <v>16</v>
      </c>
    </row>
    <row r="130" spans="1:10" ht="12.75" x14ac:dyDescent="0.2">
      <c r="A130" s="42">
        <v>12187</v>
      </c>
      <c r="B130" s="43" t="s">
        <v>5</v>
      </c>
      <c r="C130" s="43" t="s">
        <v>7</v>
      </c>
      <c r="D130" s="43" t="s">
        <v>7</v>
      </c>
      <c r="E130" s="43" t="s">
        <v>8</v>
      </c>
      <c r="F130" s="43" t="s">
        <v>7</v>
      </c>
      <c r="G130" s="43" t="s">
        <v>7</v>
      </c>
      <c r="H130" s="44">
        <v>75</v>
      </c>
      <c r="I130" s="44">
        <v>20</v>
      </c>
      <c r="J130" s="43" t="s">
        <v>16</v>
      </c>
    </row>
    <row r="131" spans="1:10" ht="12.75" x14ac:dyDescent="0.2">
      <c r="A131" s="42">
        <v>12284</v>
      </c>
      <c r="B131" s="43" t="s">
        <v>5</v>
      </c>
      <c r="C131" s="43" t="s">
        <v>7</v>
      </c>
      <c r="D131" s="43" t="s">
        <v>7</v>
      </c>
      <c r="E131" s="43" t="s">
        <v>7</v>
      </c>
      <c r="F131" s="43" t="s">
        <v>7</v>
      </c>
      <c r="G131" s="43" t="s">
        <v>7</v>
      </c>
      <c r="H131" s="44">
        <v>73</v>
      </c>
      <c r="I131" s="44">
        <v>20</v>
      </c>
      <c r="J131" s="43" t="s">
        <v>16</v>
      </c>
    </row>
    <row r="132" spans="1:10" ht="12.75" x14ac:dyDescent="0.2">
      <c r="A132" s="42">
        <v>12319</v>
      </c>
      <c r="B132" s="43" t="s">
        <v>10</v>
      </c>
      <c r="C132" s="43" t="s">
        <v>7</v>
      </c>
      <c r="D132" s="43" t="s">
        <v>8</v>
      </c>
      <c r="E132" s="43" t="s">
        <v>7</v>
      </c>
      <c r="F132" s="43" t="s">
        <v>7</v>
      </c>
      <c r="G132" s="43" t="s">
        <v>7</v>
      </c>
      <c r="H132" s="44">
        <v>73</v>
      </c>
      <c r="I132" s="44">
        <v>10</v>
      </c>
      <c r="J132" s="43" t="s">
        <v>16</v>
      </c>
    </row>
    <row r="133" spans="1:10" ht="12.75" x14ac:dyDescent="0.2">
      <c r="A133" s="42">
        <v>12441</v>
      </c>
      <c r="B133" s="43" t="s">
        <v>6</v>
      </c>
      <c r="C133" s="43" t="s">
        <v>7</v>
      </c>
      <c r="D133" s="43" t="s">
        <v>7</v>
      </c>
      <c r="E133" s="43" t="s">
        <v>7</v>
      </c>
      <c r="F133" s="43" t="s">
        <v>7</v>
      </c>
      <c r="G133" s="43" t="s">
        <v>7</v>
      </c>
      <c r="H133" s="44">
        <v>70</v>
      </c>
      <c r="I133" s="44">
        <v>45</v>
      </c>
      <c r="J133" s="43" t="s">
        <v>16</v>
      </c>
    </row>
    <row r="134" spans="1:10" ht="12.75" x14ac:dyDescent="0.2">
      <c r="A134" s="42">
        <v>12487</v>
      </c>
      <c r="B134" s="43" t="s">
        <v>10</v>
      </c>
      <c r="C134" s="43" t="s">
        <v>7</v>
      </c>
      <c r="D134" s="43" t="s">
        <v>8</v>
      </c>
      <c r="E134" s="43" t="s">
        <v>7</v>
      </c>
      <c r="F134" s="43" t="s">
        <v>7</v>
      </c>
      <c r="G134" s="43" t="s">
        <v>7</v>
      </c>
      <c r="H134" s="44">
        <v>75</v>
      </c>
      <c r="I134" s="44">
        <v>60</v>
      </c>
      <c r="J134" s="43" t="s">
        <v>16</v>
      </c>
    </row>
    <row r="135" spans="1:10" ht="12.75" x14ac:dyDescent="0.2">
      <c r="A135" s="42">
        <v>12705</v>
      </c>
      <c r="B135" s="43" t="s">
        <v>10</v>
      </c>
      <c r="C135" s="43" t="s">
        <v>7</v>
      </c>
      <c r="D135" s="43" t="s">
        <v>8</v>
      </c>
      <c r="E135" s="43" t="s">
        <v>7</v>
      </c>
      <c r="F135" s="43" t="s">
        <v>7</v>
      </c>
      <c r="G135" s="43" t="s">
        <v>7</v>
      </c>
      <c r="H135" s="44">
        <v>76</v>
      </c>
      <c r="I135" s="44">
        <v>65</v>
      </c>
      <c r="J135" s="43" t="s">
        <v>16</v>
      </c>
    </row>
    <row r="136" spans="1:10" ht="12.75" x14ac:dyDescent="0.2">
      <c r="A136" s="42">
        <v>12760</v>
      </c>
      <c r="B136" s="43" t="s">
        <v>10</v>
      </c>
      <c r="C136" s="43" t="s">
        <v>7</v>
      </c>
      <c r="D136" s="43" t="s">
        <v>8</v>
      </c>
      <c r="E136" s="43" t="s">
        <v>7</v>
      </c>
      <c r="F136" s="43" t="s">
        <v>7</v>
      </c>
      <c r="G136" s="43" t="s">
        <v>7</v>
      </c>
      <c r="H136" s="44">
        <v>76</v>
      </c>
      <c r="I136" s="44">
        <v>60</v>
      </c>
      <c r="J136" s="43" t="s">
        <v>16</v>
      </c>
    </row>
    <row r="137" spans="1:10" ht="12.75" x14ac:dyDescent="0.2">
      <c r="A137" s="42">
        <v>12900</v>
      </c>
      <c r="B137" s="43" t="s">
        <v>6</v>
      </c>
      <c r="C137" s="43" t="s">
        <v>7</v>
      </c>
      <c r="D137" s="43" t="s">
        <v>7</v>
      </c>
      <c r="E137" s="43" t="s">
        <v>7</v>
      </c>
      <c r="F137" s="43" t="s">
        <v>7</v>
      </c>
      <c r="G137" s="43" t="s">
        <v>7</v>
      </c>
      <c r="H137" s="44">
        <v>75</v>
      </c>
      <c r="I137" s="44">
        <v>20</v>
      </c>
      <c r="J137" s="43" t="s">
        <v>16</v>
      </c>
    </row>
    <row r="138" spans="1:10" ht="12.75" x14ac:dyDescent="0.2">
      <c r="A138" s="42">
        <v>13028</v>
      </c>
      <c r="B138" s="43" t="s">
        <v>6</v>
      </c>
      <c r="C138" s="43" t="s">
        <v>7</v>
      </c>
      <c r="D138" s="43" t="s">
        <v>7</v>
      </c>
      <c r="E138" s="43" t="s">
        <v>7</v>
      </c>
      <c r="F138" s="43" t="s">
        <v>7</v>
      </c>
      <c r="G138" s="43" t="s">
        <v>7</v>
      </c>
      <c r="H138" s="44">
        <v>75</v>
      </c>
      <c r="I138" s="44">
        <v>30</v>
      </c>
      <c r="J138" s="43" t="s">
        <v>16</v>
      </c>
    </row>
    <row r="139" spans="1:10" ht="12.75" x14ac:dyDescent="0.2">
      <c r="A139" s="42">
        <v>13089</v>
      </c>
      <c r="B139" s="43" t="s">
        <v>10</v>
      </c>
      <c r="C139" s="43" t="s">
        <v>7</v>
      </c>
      <c r="D139" s="43" t="s">
        <v>8</v>
      </c>
      <c r="E139" s="43" t="s">
        <v>8</v>
      </c>
      <c r="F139" s="43" t="s">
        <v>7</v>
      </c>
      <c r="G139" s="43" t="s">
        <v>7</v>
      </c>
      <c r="H139" s="44">
        <v>80</v>
      </c>
      <c r="I139" s="44">
        <v>10</v>
      </c>
      <c r="J139" s="43" t="s">
        <v>16</v>
      </c>
    </row>
    <row r="140" spans="1:10" ht="12.75" x14ac:dyDescent="0.2">
      <c r="A140" s="42">
        <v>13201</v>
      </c>
      <c r="B140" s="43" t="s">
        <v>5</v>
      </c>
      <c r="C140" s="43" t="s">
        <v>7</v>
      </c>
      <c r="D140" s="43" t="s">
        <v>8</v>
      </c>
      <c r="E140" s="43" t="s">
        <v>7</v>
      </c>
      <c r="F140" s="43" t="s">
        <v>7</v>
      </c>
      <c r="G140" s="43" t="s">
        <v>7</v>
      </c>
      <c r="H140" s="44">
        <v>70</v>
      </c>
      <c r="I140" s="44">
        <v>60</v>
      </c>
      <c r="J140" s="43" t="s">
        <v>16</v>
      </c>
    </row>
    <row r="141" spans="1:10" ht="12.75" x14ac:dyDescent="0.2">
      <c r="A141" s="42">
        <v>13282</v>
      </c>
      <c r="B141" s="43" t="s">
        <v>10</v>
      </c>
      <c r="C141" s="43" t="s">
        <v>7</v>
      </c>
      <c r="D141" s="43" t="s">
        <v>7</v>
      </c>
      <c r="E141" s="43" t="s">
        <v>8</v>
      </c>
      <c r="F141" s="43" t="s">
        <v>7</v>
      </c>
      <c r="G141" s="43" t="s">
        <v>7</v>
      </c>
      <c r="H141" s="44">
        <v>50</v>
      </c>
      <c r="I141" s="44">
        <v>30</v>
      </c>
      <c r="J141" s="43" t="s">
        <v>16</v>
      </c>
    </row>
    <row r="142" spans="1:10" ht="12.75" x14ac:dyDescent="0.2">
      <c r="A142" s="42">
        <v>13368</v>
      </c>
      <c r="B142" s="43" t="s">
        <v>10</v>
      </c>
      <c r="C142" s="43" t="s">
        <v>7</v>
      </c>
      <c r="D142" s="43" t="s">
        <v>8</v>
      </c>
      <c r="E142" s="43" t="s">
        <v>7</v>
      </c>
      <c r="F142" s="43" t="s">
        <v>7</v>
      </c>
      <c r="G142" s="43" t="s">
        <v>7</v>
      </c>
      <c r="H142" s="44">
        <v>75</v>
      </c>
      <c r="I142" s="44">
        <v>60</v>
      </c>
      <c r="J142" s="43" t="s">
        <v>16</v>
      </c>
    </row>
    <row r="143" spans="1:10" ht="12.75" x14ac:dyDescent="0.2">
      <c r="A143" s="42">
        <v>13371</v>
      </c>
      <c r="B143" s="43" t="s">
        <v>6</v>
      </c>
      <c r="C143" s="43" t="s">
        <v>7</v>
      </c>
      <c r="D143" s="43" t="s">
        <v>8</v>
      </c>
      <c r="E143" s="43" t="s">
        <v>8</v>
      </c>
      <c r="F143" s="43" t="s">
        <v>7</v>
      </c>
      <c r="G143" s="43" t="s">
        <v>7</v>
      </c>
      <c r="H143" s="44">
        <v>76</v>
      </c>
      <c r="I143" s="44">
        <v>50</v>
      </c>
      <c r="J143" s="43" t="s">
        <v>16</v>
      </c>
    </row>
    <row r="144" spans="1:10" ht="12.75" x14ac:dyDescent="0.2">
      <c r="A144" s="42">
        <v>13417</v>
      </c>
      <c r="B144" s="43" t="s">
        <v>5</v>
      </c>
      <c r="C144" s="43" t="s">
        <v>7</v>
      </c>
      <c r="D144" s="43" t="s">
        <v>7</v>
      </c>
      <c r="E144" s="43" t="s">
        <v>7</v>
      </c>
      <c r="F144" s="43" t="s">
        <v>7</v>
      </c>
      <c r="G144" s="43" t="s">
        <v>7</v>
      </c>
      <c r="H144" s="44">
        <v>70</v>
      </c>
      <c r="I144" s="44">
        <v>50</v>
      </c>
      <c r="J144" s="43" t="s">
        <v>16</v>
      </c>
    </row>
    <row r="145" spans="1:10" ht="12.75" x14ac:dyDescent="0.2">
      <c r="A145" s="42">
        <v>13486</v>
      </c>
      <c r="B145" s="43" t="s">
        <v>5</v>
      </c>
      <c r="C145" s="43" t="s">
        <v>7</v>
      </c>
      <c r="D145" s="43" t="s">
        <v>7</v>
      </c>
      <c r="E145" s="43" t="s">
        <v>7</v>
      </c>
      <c r="F145" s="43" t="s">
        <v>7</v>
      </c>
      <c r="G145" s="43" t="s">
        <v>7</v>
      </c>
      <c r="H145" s="44">
        <v>70</v>
      </c>
      <c r="I145" s="44">
        <v>40</v>
      </c>
      <c r="J145" s="43" t="s">
        <v>16</v>
      </c>
    </row>
    <row r="146" spans="1:10" ht="12.75" x14ac:dyDescent="0.2">
      <c r="A146" s="42">
        <v>13547</v>
      </c>
      <c r="B146" s="43" t="s">
        <v>10</v>
      </c>
      <c r="C146" s="43" t="s">
        <v>7</v>
      </c>
      <c r="D146" s="43" t="s">
        <v>8</v>
      </c>
      <c r="E146" s="43" t="s">
        <v>7</v>
      </c>
      <c r="F146" s="43" t="s">
        <v>7</v>
      </c>
      <c r="G146" s="43" t="s">
        <v>7</v>
      </c>
      <c r="H146" s="44">
        <v>78</v>
      </c>
      <c r="I146" s="44">
        <v>10</v>
      </c>
      <c r="J146" s="43" t="s">
        <v>16</v>
      </c>
    </row>
    <row r="147" spans="1:10" ht="12.75" x14ac:dyDescent="0.2">
      <c r="A147" s="42">
        <v>13648</v>
      </c>
      <c r="B147" s="43" t="s">
        <v>10</v>
      </c>
      <c r="C147" s="43" t="s">
        <v>7</v>
      </c>
      <c r="D147" s="43" t="s">
        <v>7</v>
      </c>
      <c r="E147" s="43" t="s">
        <v>7</v>
      </c>
      <c r="F147" s="43" t="s">
        <v>7</v>
      </c>
      <c r="G147" s="43" t="s">
        <v>7</v>
      </c>
      <c r="H147" s="44">
        <v>78</v>
      </c>
      <c r="I147" s="44">
        <v>30</v>
      </c>
      <c r="J147" s="43" t="s">
        <v>16</v>
      </c>
    </row>
    <row r="148" spans="1:10" ht="12.75" x14ac:dyDescent="0.2">
      <c r="A148" s="42">
        <v>13722</v>
      </c>
      <c r="B148" s="43" t="s">
        <v>6</v>
      </c>
      <c r="C148" s="43" t="s">
        <v>7</v>
      </c>
      <c r="D148" s="43" t="s">
        <v>8</v>
      </c>
      <c r="E148" s="43" t="s">
        <v>7</v>
      </c>
      <c r="F148" s="43" t="s">
        <v>7</v>
      </c>
      <c r="G148" s="43" t="s">
        <v>7</v>
      </c>
      <c r="H148" s="44">
        <v>78</v>
      </c>
      <c r="I148" s="44">
        <v>60</v>
      </c>
      <c r="J148" s="43" t="s">
        <v>16</v>
      </c>
    </row>
    <row r="149" spans="1:10" ht="12.75" x14ac:dyDescent="0.2">
      <c r="A149" s="42">
        <v>13756</v>
      </c>
      <c r="B149" s="43" t="s">
        <v>10</v>
      </c>
      <c r="C149" s="43" t="s">
        <v>7</v>
      </c>
      <c r="D149" s="43" t="s">
        <v>7</v>
      </c>
      <c r="E149" s="43" t="s">
        <v>7</v>
      </c>
      <c r="F149" s="43" t="s">
        <v>7</v>
      </c>
      <c r="G149" s="43" t="s">
        <v>7</v>
      </c>
      <c r="H149" s="44">
        <v>82</v>
      </c>
      <c r="I149" s="44">
        <v>30</v>
      </c>
      <c r="J149" s="43" t="s">
        <v>16</v>
      </c>
    </row>
    <row r="150" spans="1:10" ht="12.75" x14ac:dyDescent="0.2">
      <c r="A150" s="42">
        <v>14025</v>
      </c>
      <c r="B150" s="43" t="s">
        <v>6</v>
      </c>
      <c r="C150" s="43" t="s">
        <v>7</v>
      </c>
      <c r="D150" s="43" t="s">
        <v>7</v>
      </c>
      <c r="E150" s="43" t="s">
        <v>8</v>
      </c>
      <c r="F150" s="43" t="s">
        <v>7</v>
      </c>
      <c r="G150" s="43" t="s">
        <v>7</v>
      </c>
      <c r="H150" s="44">
        <v>75</v>
      </c>
      <c r="I150" s="44">
        <v>40</v>
      </c>
      <c r="J150" s="43" t="s">
        <v>16</v>
      </c>
    </row>
    <row r="151" spans="1:10" ht="12.75" x14ac:dyDescent="0.2">
      <c r="A151" s="42">
        <v>14069</v>
      </c>
      <c r="B151" s="43" t="s">
        <v>5</v>
      </c>
      <c r="C151" s="43" t="s">
        <v>7</v>
      </c>
      <c r="D151" s="43" t="s">
        <v>7</v>
      </c>
      <c r="E151" s="43" t="s">
        <v>8</v>
      </c>
      <c r="F151" s="43" t="s">
        <v>7</v>
      </c>
      <c r="G151" s="43" t="s">
        <v>7</v>
      </c>
      <c r="H151" s="44">
        <v>70</v>
      </c>
      <c r="I151" s="44">
        <v>100</v>
      </c>
      <c r="J151" s="43" t="s">
        <v>16</v>
      </c>
    </row>
    <row r="152" spans="1:10" ht="12.75" x14ac:dyDescent="0.2">
      <c r="A152" s="42">
        <v>14091</v>
      </c>
      <c r="B152" s="43" t="s">
        <v>17</v>
      </c>
      <c r="C152" s="43" t="s">
        <v>7</v>
      </c>
      <c r="D152" s="43" t="s">
        <v>8</v>
      </c>
      <c r="E152" s="43" t="s">
        <v>8</v>
      </c>
      <c r="F152" s="43" t="s">
        <v>8</v>
      </c>
      <c r="G152" s="43" t="s">
        <v>7</v>
      </c>
      <c r="H152" s="44">
        <v>75</v>
      </c>
      <c r="I152" s="44">
        <v>100</v>
      </c>
      <c r="J152" s="43" t="s">
        <v>15</v>
      </c>
    </row>
    <row r="153" spans="1:10" ht="12.75" x14ac:dyDescent="0.2">
      <c r="A153" s="42">
        <v>14148</v>
      </c>
      <c r="B153" s="43" t="s">
        <v>5</v>
      </c>
      <c r="C153" s="43" t="s">
        <v>7</v>
      </c>
      <c r="D153" s="43" t="s">
        <v>8</v>
      </c>
      <c r="E153" s="43" t="s">
        <v>8</v>
      </c>
      <c r="F153" s="43" t="s">
        <v>7</v>
      </c>
      <c r="G153" s="43" t="s">
        <v>7</v>
      </c>
      <c r="H153" s="44">
        <v>60</v>
      </c>
      <c r="I153" s="44">
        <v>100</v>
      </c>
      <c r="J153" s="43" t="s">
        <v>16</v>
      </c>
    </row>
    <row r="154" spans="1:10" ht="12.75" x14ac:dyDescent="0.2">
      <c r="A154" s="42">
        <v>14191</v>
      </c>
      <c r="B154" s="43" t="s">
        <v>6</v>
      </c>
      <c r="C154" s="43" t="s">
        <v>7</v>
      </c>
      <c r="D154" s="43" t="s">
        <v>7</v>
      </c>
      <c r="E154" s="43" t="s">
        <v>8</v>
      </c>
      <c r="F154" s="43" t="s">
        <v>7</v>
      </c>
      <c r="G154" s="43" t="s">
        <v>7</v>
      </c>
      <c r="H154" s="44">
        <v>75</v>
      </c>
      <c r="I154" s="44">
        <v>20</v>
      </c>
      <c r="J154" s="43" t="s">
        <v>16</v>
      </c>
    </row>
    <row r="155" spans="1:10" ht="12.75" x14ac:dyDescent="0.2">
      <c r="A155" s="42">
        <v>14374</v>
      </c>
      <c r="B155" s="43" t="s">
        <v>5</v>
      </c>
      <c r="C155" s="43" t="s">
        <v>7</v>
      </c>
      <c r="D155" s="43" t="s">
        <v>7</v>
      </c>
      <c r="E155" s="43" t="s">
        <v>8</v>
      </c>
      <c r="F155" s="43" t="s">
        <v>8</v>
      </c>
      <c r="G155" s="43" t="s">
        <v>7</v>
      </c>
      <c r="H155" s="44">
        <v>95</v>
      </c>
      <c r="I155" s="44">
        <v>100</v>
      </c>
      <c r="J155" s="43" t="s">
        <v>15</v>
      </c>
    </row>
    <row r="156" spans="1:10" ht="12.75" x14ac:dyDescent="0.2">
      <c r="A156" s="42">
        <v>14450</v>
      </c>
      <c r="B156" s="43" t="s">
        <v>10</v>
      </c>
      <c r="C156" s="43" t="s">
        <v>7</v>
      </c>
      <c r="D156" s="43" t="s">
        <v>7</v>
      </c>
      <c r="E156" s="43" t="s">
        <v>7</v>
      </c>
      <c r="F156" s="43" t="s">
        <v>7</v>
      </c>
      <c r="G156" s="43" t="s">
        <v>7</v>
      </c>
      <c r="H156" s="44">
        <v>90</v>
      </c>
      <c r="I156" s="44">
        <v>50</v>
      </c>
      <c r="J156" s="43" t="s">
        <v>16</v>
      </c>
    </row>
    <row r="157" spans="1:10" ht="12.75" x14ac:dyDescent="0.2">
      <c r="A157" s="42">
        <v>14451</v>
      </c>
      <c r="B157" s="43" t="s">
        <v>6</v>
      </c>
      <c r="C157" s="43" t="s">
        <v>7</v>
      </c>
      <c r="D157" s="43" t="s">
        <v>7</v>
      </c>
      <c r="E157" s="43" t="s">
        <v>7</v>
      </c>
      <c r="F157" s="43" t="s">
        <v>7</v>
      </c>
      <c r="G157" s="43" t="s">
        <v>7</v>
      </c>
      <c r="H157" s="44">
        <v>72</v>
      </c>
      <c r="I157" s="44">
        <v>73</v>
      </c>
      <c r="J157" s="43" t="s">
        <v>16</v>
      </c>
    </row>
    <row r="158" spans="1:10" ht="12.75" x14ac:dyDescent="0.2">
      <c r="A158" s="42">
        <v>14523</v>
      </c>
      <c r="B158" s="43" t="s">
        <v>5</v>
      </c>
      <c r="C158" s="43" t="s">
        <v>7</v>
      </c>
      <c r="D158" s="43" t="s">
        <v>7</v>
      </c>
      <c r="E158" s="43" t="s">
        <v>8</v>
      </c>
      <c r="F158" s="43" t="s">
        <v>8</v>
      </c>
      <c r="G158" s="43" t="s">
        <v>7</v>
      </c>
      <c r="H158" s="44">
        <v>80</v>
      </c>
      <c r="I158" s="44">
        <v>80</v>
      </c>
      <c r="J158" s="43" t="s">
        <v>15</v>
      </c>
    </row>
    <row r="159" spans="1:10" ht="12.75" x14ac:dyDescent="0.2">
      <c r="A159" s="42">
        <v>14558</v>
      </c>
      <c r="B159" s="43" t="s">
        <v>10</v>
      </c>
      <c r="C159" s="43" t="s">
        <v>7</v>
      </c>
      <c r="D159" s="43" t="s">
        <v>8</v>
      </c>
      <c r="E159" s="43" t="s">
        <v>8</v>
      </c>
      <c r="F159" s="43" t="s">
        <v>7</v>
      </c>
      <c r="G159" s="43" t="s">
        <v>7</v>
      </c>
      <c r="H159" s="44">
        <v>81</v>
      </c>
      <c r="I159" s="44">
        <v>10</v>
      </c>
      <c r="J159" s="43" t="s">
        <v>16</v>
      </c>
    </row>
    <row r="160" spans="1:10" ht="12.75" x14ac:dyDescent="0.2">
      <c r="A160" s="42">
        <v>14565</v>
      </c>
      <c r="B160" s="43" t="s">
        <v>17</v>
      </c>
      <c r="C160" s="43" t="s">
        <v>7</v>
      </c>
      <c r="D160" s="43" t="s">
        <v>8</v>
      </c>
      <c r="E160" s="43" t="s">
        <v>8</v>
      </c>
      <c r="F160" s="43" t="s">
        <v>8</v>
      </c>
      <c r="G160" s="43" t="s">
        <v>7</v>
      </c>
      <c r="H160" s="44">
        <v>80</v>
      </c>
      <c r="I160" s="44">
        <v>53</v>
      </c>
      <c r="J160" s="43" t="s">
        <v>15</v>
      </c>
    </row>
    <row r="161" spans="1:10" ht="12.75" x14ac:dyDescent="0.2">
      <c r="A161" s="42">
        <v>14824</v>
      </c>
      <c r="B161" s="43" t="s">
        <v>17</v>
      </c>
      <c r="C161" s="43" t="s">
        <v>8</v>
      </c>
      <c r="D161" s="43" t="s">
        <v>8</v>
      </c>
      <c r="E161" s="43" t="s">
        <v>8</v>
      </c>
      <c r="F161" s="43" t="s">
        <v>8</v>
      </c>
      <c r="G161" s="43" t="s">
        <v>7</v>
      </c>
      <c r="H161" s="44">
        <v>99</v>
      </c>
      <c r="I161" s="44">
        <v>75</v>
      </c>
      <c r="J161" s="43" t="s">
        <v>15</v>
      </c>
    </row>
    <row r="162" spans="1:10" ht="12.75" x14ac:dyDescent="0.2">
      <c r="A162" s="42">
        <v>14956</v>
      </c>
      <c r="B162" s="43" t="s">
        <v>9</v>
      </c>
      <c r="C162" s="43" t="s">
        <v>7</v>
      </c>
      <c r="D162" s="43" t="s">
        <v>8</v>
      </c>
      <c r="E162" s="43" t="s">
        <v>8</v>
      </c>
      <c r="F162" s="43" t="s">
        <v>7</v>
      </c>
      <c r="G162" s="43" t="s">
        <v>7</v>
      </c>
      <c r="H162" s="44">
        <v>90</v>
      </c>
      <c r="I162" s="44">
        <v>40</v>
      </c>
      <c r="J162" s="43" t="s">
        <v>15</v>
      </c>
    </row>
    <row r="163" spans="1:10" ht="12.75" x14ac:dyDescent="0.2">
      <c r="A163" s="42">
        <v>15004</v>
      </c>
      <c r="B163" s="43" t="s">
        <v>9</v>
      </c>
      <c r="C163" s="43" t="s">
        <v>7</v>
      </c>
      <c r="D163" s="43" t="s">
        <v>8</v>
      </c>
      <c r="E163" s="43" t="s">
        <v>8</v>
      </c>
      <c r="F163" s="43" t="s">
        <v>7</v>
      </c>
      <c r="G163" s="43" t="s">
        <v>7</v>
      </c>
      <c r="H163" s="44">
        <v>90</v>
      </c>
      <c r="I163" s="44">
        <v>70</v>
      </c>
      <c r="J163" s="43" t="s">
        <v>15</v>
      </c>
    </row>
    <row r="164" spans="1:10" ht="12.75" x14ac:dyDescent="0.2">
      <c r="A164" s="42">
        <v>15049</v>
      </c>
      <c r="B164" s="43" t="s">
        <v>10</v>
      </c>
      <c r="C164" s="43" t="s">
        <v>7</v>
      </c>
      <c r="D164" s="43" t="s">
        <v>8</v>
      </c>
      <c r="E164" s="43" t="s">
        <v>7</v>
      </c>
      <c r="F164" s="43" t="s">
        <v>7</v>
      </c>
      <c r="G164" s="43" t="s">
        <v>7</v>
      </c>
      <c r="H164" s="44">
        <v>80</v>
      </c>
      <c r="I164" s="44">
        <v>50</v>
      </c>
      <c r="J164" s="43" t="s">
        <v>16</v>
      </c>
    </row>
    <row r="165" spans="1:10" ht="12.75" x14ac:dyDescent="0.2">
      <c r="A165" s="42">
        <v>15107</v>
      </c>
      <c r="B165" s="43" t="s">
        <v>6</v>
      </c>
      <c r="C165" s="43" t="s">
        <v>7</v>
      </c>
      <c r="D165" s="43" t="s">
        <v>7</v>
      </c>
      <c r="E165" s="43" t="s">
        <v>7</v>
      </c>
      <c r="F165" s="43" t="s">
        <v>7</v>
      </c>
      <c r="G165" s="43" t="s">
        <v>7</v>
      </c>
      <c r="H165" s="44">
        <v>71</v>
      </c>
      <c r="I165" s="44">
        <v>30</v>
      </c>
      <c r="J165" s="43" t="s">
        <v>16</v>
      </c>
    </row>
    <row r="166" spans="1:10" ht="12.75" x14ac:dyDescent="0.2">
      <c r="A166" s="42">
        <v>15198</v>
      </c>
      <c r="B166" s="43" t="s">
        <v>5</v>
      </c>
      <c r="C166" s="43" t="s">
        <v>7</v>
      </c>
      <c r="D166" s="43" t="s">
        <v>8</v>
      </c>
      <c r="E166" s="43" t="s">
        <v>7</v>
      </c>
      <c r="F166" s="43" t="s">
        <v>7</v>
      </c>
      <c r="G166" s="43" t="s">
        <v>7</v>
      </c>
      <c r="H166" s="44">
        <v>60</v>
      </c>
      <c r="I166" s="44">
        <v>10</v>
      </c>
      <c r="J166" s="43" t="s">
        <v>16</v>
      </c>
    </row>
    <row r="167" spans="1:10" ht="12.75" x14ac:dyDescent="0.2">
      <c r="A167" s="42">
        <v>15350</v>
      </c>
      <c r="B167" s="43" t="s">
        <v>10</v>
      </c>
      <c r="C167" s="43" t="s">
        <v>7</v>
      </c>
      <c r="D167" s="43" t="s">
        <v>8</v>
      </c>
      <c r="E167" s="43" t="s">
        <v>7</v>
      </c>
      <c r="F167" s="43" t="s">
        <v>8</v>
      </c>
      <c r="G167" s="43" t="s">
        <v>7</v>
      </c>
      <c r="H167" s="44">
        <v>90</v>
      </c>
      <c r="I167" s="44">
        <v>100</v>
      </c>
      <c r="J167" s="43" t="s">
        <v>15</v>
      </c>
    </row>
    <row r="168" spans="1:10" ht="12.75" x14ac:dyDescent="0.2">
      <c r="A168" s="42">
        <v>15567</v>
      </c>
      <c r="B168" s="43" t="s">
        <v>6</v>
      </c>
      <c r="C168" s="43" t="s">
        <v>7</v>
      </c>
      <c r="D168" s="43" t="s">
        <v>8</v>
      </c>
      <c r="E168" s="43" t="s">
        <v>8</v>
      </c>
      <c r="F168" s="43" t="s">
        <v>7</v>
      </c>
      <c r="G168" s="43" t="s">
        <v>7</v>
      </c>
      <c r="H168" s="44">
        <v>76</v>
      </c>
      <c r="I168" s="44">
        <v>50</v>
      </c>
      <c r="J168" s="43" t="s">
        <v>16</v>
      </c>
    </row>
    <row r="169" spans="1:10" ht="12.75" x14ac:dyDescent="0.2">
      <c r="A169" s="42">
        <v>15665</v>
      </c>
      <c r="B169" s="43" t="s">
        <v>5</v>
      </c>
      <c r="C169" s="43" t="s">
        <v>7</v>
      </c>
      <c r="D169" s="43" t="s">
        <v>7</v>
      </c>
      <c r="E169" s="43" t="s">
        <v>7</v>
      </c>
      <c r="F169" s="43" t="s">
        <v>7</v>
      </c>
      <c r="G169" s="43" t="s">
        <v>7</v>
      </c>
      <c r="H169" s="44">
        <v>68</v>
      </c>
      <c r="I169" s="44">
        <v>40</v>
      </c>
      <c r="J169" s="43" t="s">
        <v>16</v>
      </c>
    </row>
    <row r="170" spans="1:10" ht="12.75" x14ac:dyDescent="0.2">
      <c r="A170" s="42">
        <v>15763</v>
      </c>
      <c r="B170" s="43" t="s">
        <v>10</v>
      </c>
      <c r="C170" s="43" t="s">
        <v>7</v>
      </c>
      <c r="D170" s="43" t="s">
        <v>7</v>
      </c>
      <c r="E170" s="43" t="s">
        <v>7</v>
      </c>
      <c r="F170" s="43" t="s">
        <v>8</v>
      </c>
      <c r="G170" s="43" t="s">
        <v>7</v>
      </c>
      <c r="H170" s="44">
        <v>95</v>
      </c>
      <c r="I170" s="44">
        <v>95</v>
      </c>
      <c r="J170" s="43" t="s">
        <v>15</v>
      </c>
    </row>
    <row r="171" spans="1:10" ht="12.75" x14ac:dyDescent="0.2">
      <c r="A171" s="42">
        <v>15888</v>
      </c>
      <c r="B171" s="43" t="s">
        <v>5</v>
      </c>
      <c r="C171" s="43" t="s">
        <v>7</v>
      </c>
      <c r="D171" s="43" t="s">
        <v>7</v>
      </c>
      <c r="E171" s="43" t="s">
        <v>7</v>
      </c>
      <c r="F171" s="43" t="s">
        <v>7</v>
      </c>
      <c r="G171" s="43" t="s">
        <v>7</v>
      </c>
      <c r="H171" s="44">
        <v>68</v>
      </c>
      <c r="I171" s="44">
        <v>40</v>
      </c>
      <c r="J171" s="43" t="s">
        <v>16</v>
      </c>
    </row>
    <row r="172" spans="1:10" ht="12.75" x14ac:dyDescent="0.2">
      <c r="A172" s="42">
        <v>15925</v>
      </c>
      <c r="B172" s="43" t="s">
        <v>6</v>
      </c>
      <c r="C172" s="43" t="s">
        <v>8</v>
      </c>
      <c r="D172" s="43" t="s">
        <v>7</v>
      </c>
      <c r="E172" s="43" t="s">
        <v>8</v>
      </c>
      <c r="F172" s="43" t="s">
        <v>7</v>
      </c>
      <c r="G172" s="43" t="s">
        <v>7</v>
      </c>
      <c r="H172" s="44">
        <v>90</v>
      </c>
      <c r="I172" s="44">
        <v>70</v>
      </c>
      <c r="J172" s="43" t="s">
        <v>15</v>
      </c>
    </row>
    <row r="173" spans="1:10" ht="12.75" x14ac:dyDescent="0.2">
      <c r="A173" s="42">
        <v>15957</v>
      </c>
      <c r="B173" s="43" t="s">
        <v>6</v>
      </c>
      <c r="C173" s="43" t="s">
        <v>7</v>
      </c>
      <c r="D173" s="43" t="s">
        <v>7</v>
      </c>
      <c r="E173" s="43" t="s">
        <v>7</v>
      </c>
      <c r="F173" s="43" t="s">
        <v>7</v>
      </c>
      <c r="G173" s="43" t="s">
        <v>7</v>
      </c>
      <c r="H173" s="44">
        <v>70</v>
      </c>
      <c r="I173" s="44">
        <v>30</v>
      </c>
      <c r="J173" s="43" t="s">
        <v>16</v>
      </c>
    </row>
    <row r="174" spans="1:10" ht="12.75" x14ac:dyDescent="0.2">
      <c r="A174" s="42">
        <v>16057</v>
      </c>
      <c r="B174" s="43" t="s">
        <v>6</v>
      </c>
      <c r="C174" s="43" t="s">
        <v>7</v>
      </c>
      <c r="D174" s="43" t="s">
        <v>7</v>
      </c>
      <c r="E174" s="43" t="s">
        <v>7</v>
      </c>
      <c r="F174" s="43" t="s">
        <v>7</v>
      </c>
      <c r="G174" s="43" t="s">
        <v>7</v>
      </c>
      <c r="H174" s="44">
        <v>70</v>
      </c>
      <c r="I174" s="44">
        <v>55</v>
      </c>
      <c r="J174" s="43" t="s">
        <v>16</v>
      </c>
    </row>
    <row r="175" spans="1:10" ht="12.75" x14ac:dyDescent="0.2">
      <c r="A175" s="42">
        <v>16140</v>
      </c>
      <c r="B175" s="43" t="s">
        <v>5</v>
      </c>
      <c r="C175" s="43" t="s">
        <v>7</v>
      </c>
      <c r="D175" s="43" t="s">
        <v>7</v>
      </c>
      <c r="E175" s="43" t="s">
        <v>8</v>
      </c>
      <c r="F175" s="43" t="s">
        <v>7</v>
      </c>
      <c r="G175" s="43" t="s">
        <v>7</v>
      </c>
      <c r="H175" s="44">
        <v>68</v>
      </c>
      <c r="I175" s="44">
        <v>20</v>
      </c>
      <c r="J175" s="43" t="s">
        <v>16</v>
      </c>
    </row>
    <row r="176" spans="1:10" ht="12.75" x14ac:dyDescent="0.2">
      <c r="A176" s="42">
        <v>16192</v>
      </c>
      <c r="B176" s="43" t="s">
        <v>5</v>
      </c>
      <c r="C176" s="43" t="s">
        <v>7</v>
      </c>
      <c r="D176" s="43" t="s">
        <v>8</v>
      </c>
      <c r="E176" s="43" t="s">
        <v>8</v>
      </c>
      <c r="F176" s="43" t="s">
        <v>7</v>
      </c>
      <c r="G176" s="43" t="s">
        <v>7</v>
      </c>
      <c r="H176" s="44">
        <v>85</v>
      </c>
      <c r="I176" s="44">
        <v>70</v>
      </c>
      <c r="J176" s="43" t="s">
        <v>15</v>
      </c>
    </row>
    <row r="177" spans="1:10" ht="12.75" x14ac:dyDescent="0.2">
      <c r="A177" s="42">
        <v>16308</v>
      </c>
      <c r="B177" s="43" t="s">
        <v>10</v>
      </c>
      <c r="C177" s="43" t="s">
        <v>7</v>
      </c>
      <c r="D177" s="43" t="s">
        <v>7</v>
      </c>
      <c r="E177" s="43" t="s">
        <v>7</v>
      </c>
      <c r="F177" s="43" t="s">
        <v>7</v>
      </c>
      <c r="G177" s="43" t="s">
        <v>7</v>
      </c>
      <c r="H177" s="44">
        <v>95</v>
      </c>
      <c r="I177" s="44">
        <v>95</v>
      </c>
      <c r="J177" s="43" t="s">
        <v>15</v>
      </c>
    </row>
    <row r="178" spans="1:10" ht="12.75" x14ac:dyDescent="0.2">
      <c r="A178" s="42">
        <v>16347</v>
      </c>
      <c r="B178" s="43" t="s">
        <v>10</v>
      </c>
      <c r="C178" s="43" t="s">
        <v>7</v>
      </c>
      <c r="D178" s="43" t="s">
        <v>8</v>
      </c>
      <c r="E178" s="43" t="s">
        <v>7</v>
      </c>
      <c r="F178" s="43" t="s">
        <v>8</v>
      </c>
      <c r="G178" s="43" t="s">
        <v>7</v>
      </c>
      <c r="H178" s="44">
        <v>95</v>
      </c>
      <c r="I178" s="44">
        <v>100</v>
      </c>
      <c r="J178" s="43" t="s">
        <v>15</v>
      </c>
    </row>
    <row r="179" spans="1:10" ht="12.75" x14ac:dyDescent="0.2">
      <c r="A179" s="42">
        <v>16439</v>
      </c>
      <c r="B179" s="43" t="s">
        <v>10</v>
      </c>
      <c r="C179" s="43" t="s">
        <v>7</v>
      </c>
      <c r="D179" s="43" t="s">
        <v>8</v>
      </c>
      <c r="E179" s="43" t="s">
        <v>7</v>
      </c>
      <c r="F179" s="43" t="s">
        <v>8</v>
      </c>
      <c r="G179" s="43" t="s">
        <v>7</v>
      </c>
      <c r="H179" s="44">
        <v>80</v>
      </c>
      <c r="I179" s="44">
        <v>30</v>
      </c>
      <c r="J179" s="43" t="s">
        <v>15</v>
      </c>
    </row>
    <row r="180" spans="1:10" ht="12.75" x14ac:dyDescent="0.2">
      <c r="A180" s="42">
        <v>16519</v>
      </c>
      <c r="B180" s="43" t="s">
        <v>5</v>
      </c>
      <c r="C180" s="43" t="s">
        <v>7</v>
      </c>
      <c r="D180" s="43" t="s">
        <v>8</v>
      </c>
      <c r="E180" s="43" t="s">
        <v>8</v>
      </c>
      <c r="F180" s="43" t="s">
        <v>8</v>
      </c>
      <c r="G180" s="43" t="s">
        <v>7</v>
      </c>
      <c r="H180" s="44">
        <v>90</v>
      </c>
      <c r="I180" s="44">
        <v>100</v>
      </c>
      <c r="J180" s="43" t="s">
        <v>15</v>
      </c>
    </row>
    <row r="181" spans="1:10" ht="12.75" x14ac:dyDescent="0.2">
      <c r="A181" s="42">
        <v>16521</v>
      </c>
      <c r="B181" s="43" t="s">
        <v>9</v>
      </c>
      <c r="C181" s="43" t="s">
        <v>7</v>
      </c>
      <c r="D181" s="43" t="s">
        <v>7</v>
      </c>
      <c r="E181" s="43" t="s">
        <v>7</v>
      </c>
      <c r="F181" s="43" t="s">
        <v>7</v>
      </c>
      <c r="G181" s="43" t="s">
        <v>7</v>
      </c>
      <c r="H181" s="44">
        <v>80</v>
      </c>
      <c r="I181" s="44">
        <v>10</v>
      </c>
      <c r="J181" s="43" t="s">
        <v>16</v>
      </c>
    </row>
    <row r="182" spans="1:10" ht="12.75" x14ac:dyDescent="0.2">
      <c r="A182" s="42">
        <v>16522</v>
      </c>
      <c r="B182" s="43" t="s">
        <v>10</v>
      </c>
      <c r="C182" s="43" t="s">
        <v>7</v>
      </c>
      <c r="D182" s="43" t="s">
        <v>8</v>
      </c>
      <c r="E182" s="43" t="s">
        <v>7</v>
      </c>
      <c r="F182" s="43" t="s">
        <v>7</v>
      </c>
      <c r="G182" s="43" t="s">
        <v>7</v>
      </c>
      <c r="H182" s="44">
        <v>70</v>
      </c>
      <c r="I182" s="44">
        <v>100</v>
      </c>
      <c r="J182" s="43" t="s">
        <v>15</v>
      </c>
    </row>
    <row r="183" spans="1:10" ht="12.75" x14ac:dyDescent="0.2">
      <c r="A183" s="42">
        <v>16564</v>
      </c>
      <c r="B183" s="43" t="s">
        <v>10</v>
      </c>
      <c r="C183" s="43" t="s">
        <v>7</v>
      </c>
      <c r="D183" s="43" t="s">
        <v>8</v>
      </c>
      <c r="E183" s="43" t="s">
        <v>8</v>
      </c>
      <c r="F183" s="43" t="s">
        <v>7</v>
      </c>
      <c r="G183" s="43" t="s">
        <v>7</v>
      </c>
      <c r="H183" s="44">
        <v>80</v>
      </c>
      <c r="I183" s="44">
        <v>10</v>
      </c>
      <c r="J183" s="43" t="s">
        <v>16</v>
      </c>
    </row>
    <row r="184" spans="1:10" ht="12.75" x14ac:dyDescent="0.2">
      <c r="A184" s="42">
        <v>16575</v>
      </c>
      <c r="B184" s="43" t="s">
        <v>5</v>
      </c>
      <c r="C184" s="43" t="s">
        <v>7</v>
      </c>
      <c r="D184" s="43" t="s">
        <v>8</v>
      </c>
      <c r="E184" s="43" t="s">
        <v>7</v>
      </c>
      <c r="F184" s="43" t="s">
        <v>7</v>
      </c>
      <c r="G184" s="43" t="s">
        <v>7</v>
      </c>
      <c r="H184" s="44">
        <v>85</v>
      </c>
      <c r="I184" s="44">
        <v>75</v>
      </c>
      <c r="J184" s="43" t="s">
        <v>16</v>
      </c>
    </row>
    <row r="185" spans="1:10" ht="12.75" x14ac:dyDescent="0.2">
      <c r="A185" s="42">
        <v>16578</v>
      </c>
      <c r="B185" s="43" t="s">
        <v>5</v>
      </c>
      <c r="C185" s="43" t="s">
        <v>7</v>
      </c>
      <c r="D185" s="43" t="s">
        <v>8</v>
      </c>
      <c r="E185" s="43" t="s">
        <v>8</v>
      </c>
      <c r="F185" s="43" t="s">
        <v>8</v>
      </c>
      <c r="G185" s="43" t="s">
        <v>7</v>
      </c>
      <c r="H185" s="44">
        <v>90</v>
      </c>
      <c r="I185" s="44">
        <v>100</v>
      </c>
      <c r="J185" s="43" t="s">
        <v>15</v>
      </c>
    </row>
    <row r="186" spans="1:10" ht="12.75" x14ac:dyDescent="0.2">
      <c r="A186" s="42">
        <v>16800</v>
      </c>
      <c r="B186" s="43" t="s">
        <v>10</v>
      </c>
      <c r="C186" s="43" t="s">
        <v>7</v>
      </c>
      <c r="D186" s="43" t="s">
        <v>8</v>
      </c>
      <c r="E186" s="43" t="s">
        <v>7</v>
      </c>
      <c r="F186" s="43" t="s">
        <v>8</v>
      </c>
      <c r="G186" s="43" t="s">
        <v>7</v>
      </c>
      <c r="H186" s="44">
        <v>99</v>
      </c>
      <c r="I186" s="44">
        <v>100</v>
      </c>
      <c r="J186" s="43" t="s">
        <v>15</v>
      </c>
    </row>
    <row r="187" spans="1:10" ht="12.75" x14ac:dyDescent="0.2">
      <c r="A187" s="42">
        <v>16812</v>
      </c>
      <c r="B187" s="43" t="s">
        <v>6</v>
      </c>
      <c r="C187" s="43" t="s">
        <v>7</v>
      </c>
      <c r="D187" s="43" t="s">
        <v>8</v>
      </c>
      <c r="E187" s="43" t="s">
        <v>8</v>
      </c>
      <c r="F187" s="43" t="s">
        <v>7</v>
      </c>
      <c r="G187" s="43" t="s">
        <v>7</v>
      </c>
      <c r="H187" s="44">
        <v>81</v>
      </c>
      <c r="I187" s="44">
        <v>30</v>
      </c>
      <c r="J187" s="43" t="s">
        <v>16</v>
      </c>
    </row>
    <row r="188" spans="1:10" ht="12.75" x14ac:dyDescent="0.2">
      <c r="A188" s="42">
        <v>16941</v>
      </c>
      <c r="B188" s="43" t="s">
        <v>6</v>
      </c>
      <c r="C188" s="43" t="s">
        <v>7</v>
      </c>
      <c r="D188" s="43" t="s">
        <v>8</v>
      </c>
      <c r="E188" s="43" t="s">
        <v>8</v>
      </c>
      <c r="F188" s="43" t="s">
        <v>7</v>
      </c>
      <c r="G188" s="43" t="s">
        <v>7</v>
      </c>
      <c r="H188" s="44">
        <v>80</v>
      </c>
      <c r="I188" s="44">
        <v>100</v>
      </c>
      <c r="J188" s="43" t="s">
        <v>15</v>
      </c>
    </row>
    <row r="189" spans="1:10" ht="12.75" x14ac:dyDescent="0.2">
      <c r="A189" s="42">
        <v>17049</v>
      </c>
      <c r="B189" s="43" t="s">
        <v>9</v>
      </c>
      <c r="C189" s="43" t="s">
        <v>7</v>
      </c>
      <c r="D189" s="43" t="s">
        <v>7</v>
      </c>
      <c r="E189" s="43" t="s">
        <v>7</v>
      </c>
      <c r="F189" s="43" t="s">
        <v>7</v>
      </c>
      <c r="G189" s="43" t="s">
        <v>7</v>
      </c>
      <c r="H189" s="44">
        <v>95</v>
      </c>
      <c r="I189" s="44">
        <v>20</v>
      </c>
      <c r="J189" s="43" t="s">
        <v>16</v>
      </c>
    </row>
    <row r="190" spans="1:10" ht="12.75" x14ac:dyDescent="0.2">
      <c r="A190" s="42">
        <v>17051</v>
      </c>
      <c r="B190" s="43" t="s">
        <v>5</v>
      </c>
      <c r="C190" s="43" t="s">
        <v>7</v>
      </c>
      <c r="D190" s="43" t="s">
        <v>7</v>
      </c>
      <c r="E190" s="43" t="s">
        <v>8</v>
      </c>
      <c r="F190" s="43" t="s">
        <v>7</v>
      </c>
      <c r="G190" s="43" t="s">
        <v>7</v>
      </c>
      <c r="H190" s="44">
        <v>73</v>
      </c>
      <c r="I190" s="44">
        <v>50</v>
      </c>
      <c r="J190" s="43" t="s">
        <v>16</v>
      </c>
    </row>
    <row r="191" spans="1:10" ht="12.75" x14ac:dyDescent="0.2">
      <c r="A191" s="42">
        <v>17117</v>
      </c>
      <c r="B191" s="43" t="s">
        <v>10</v>
      </c>
      <c r="C191" s="43" t="s">
        <v>7</v>
      </c>
      <c r="D191" s="43" t="s">
        <v>8</v>
      </c>
      <c r="E191" s="43" t="s">
        <v>7</v>
      </c>
      <c r="F191" s="43" t="s">
        <v>7</v>
      </c>
      <c r="G191" s="43" t="s">
        <v>7</v>
      </c>
      <c r="H191" s="44">
        <v>73</v>
      </c>
      <c r="I191" s="44">
        <v>10</v>
      </c>
      <c r="J191" s="43" t="s">
        <v>16</v>
      </c>
    </row>
    <row r="192" spans="1:10" ht="12.75" x14ac:dyDescent="0.2">
      <c r="A192" s="42">
        <v>17148</v>
      </c>
      <c r="B192" s="43" t="s">
        <v>9</v>
      </c>
      <c r="C192" s="43" t="s">
        <v>7</v>
      </c>
      <c r="D192" s="43" t="s">
        <v>7</v>
      </c>
      <c r="E192" s="43" t="s">
        <v>8</v>
      </c>
      <c r="F192" s="43" t="s">
        <v>8</v>
      </c>
      <c r="G192" s="43" t="s">
        <v>7</v>
      </c>
      <c r="H192" s="44">
        <v>97</v>
      </c>
      <c r="I192" s="44">
        <v>95</v>
      </c>
      <c r="J192" s="43" t="s">
        <v>15</v>
      </c>
    </row>
    <row r="193" spans="1:10" ht="12.75" x14ac:dyDescent="0.2">
      <c r="A193" s="42">
        <v>17251</v>
      </c>
      <c r="B193" s="43" t="s">
        <v>6</v>
      </c>
      <c r="C193" s="43" t="s">
        <v>7</v>
      </c>
      <c r="D193" s="43" t="s">
        <v>8</v>
      </c>
      <c r="E193" s="43" t="s">
        <v>7</v>
      </c>
      <c r="F193" s="43" t="s">
        <v>7</v>
      </c>
      <c r="G193" s="43" t="s">
        <v>7</v>
      </c>
      <c r="H193" s="44">
        <v>68</v>
      </c>
      <c r="I193" s="44">
        <v>20</v>
      </c>
      <c r="J193" s="43" t="s">
        <v>16</v>
      </c>
    </row>
    <row r="194" spans="1:10" ht="12.75" x14ac:dyDescent="0.2">
      <c r="A194" s="42">
        <v>17362</v>
      </c>
      <c r="B194" s="43" t="s">
        <v>6</v>
      </c>
      <c r="C194" s="43" t="s">
        <v>7</v>
      </c>
      <c r="D194" s="43" t="s">
        <v>7</v>
      </c>
      <c r="E194" s="43" t="s">
        <v>7</v>
      </c>
      <c r="F194" s="43" t="s">
        <v>7</v>
      </c>
      <c r="G194" s="43" t="s">
        <v>7</v>
      </c>
      <c r="H194" s="44">
        <v>70</v>
      </c>
      <c r="I194" s="44">
        <v>75</v>
      </c>
      <c r="J194" s="43" t="s">
        <v>16</v>
      </c>
    </row>
    <row r="195" spans="1:10" ht="12.75" x14ac:dyDescent="0.2">
      <c r="A195" s="42">
        <v>17391</v>
      </c>
      <c r="B195" s="43" t="s">
        <v>10</v>
      </c>
      <c r="C195" s="43" t="s">
        <v>8</v>
      </c>
      <c r="D195" s="43" t="s">
        <v>8</v>
      </c>
      <c r="E195" s="43" t="s">
        <v>8</v>
      </c>
      <c r="F195" s="43" t="s">
        <v>8</v>
      </c>
      <c r="G195" s="43" t="s">
        <v>7</v>
      </c>
      <c r="H195" s="44">
        <v>95</v>
      </c>
      <c r="I195" s="44">
        <v>100</v>
      </c>
      <c r="J195" s="43" t="s">
        <v>15</v>
      </c>
    </row>
    <row r="196" spans="1:10" ht="12.75" x14ac:dyDescent="0.2">
      <c r="A196" s="42">
        <v>17403</v>
      </c>
      <c r="B196" s="43" t="s">
        <v>5</v>
      </c>
      <c r="C196" s="43" t="s">
        <v>7</v>
      </c>
      <c r="D196" s="43" t="s">
        <v>8</v>
      </c>
      <c r="E196" s="43" t="s">
        <v>7</v>
      </c>
      <c r="F196" s="43" t="s">
        <v>7</v>
      </c>
      <c r="G196" s="43" t="s">
        <v>7</v>
      </c>
      <c r="H196" s="44">
        <v>90</v>
      </c>
      <c r="I196" s="44">
        <v>20</v>
      </c>
      <c r="J196" s="43" t="s">
        <v>16</v>
      </c>
    </row>
    <row r="197" spans="1:10" ht="12.75" x14ac:dyDescent="0.2">
      <c r="A197" s="42">
        <v>17461</v>
      </c>
      <c r="B197" s="43" t="s">
        <v>5</v>
      </c>
      <c r="C197" s="43" t="s">
        <v>7</v>
      </c>
      <c r="D197" s="43" t="s">
        <v>7</v>
      </c>
      <c r="E197" s="43" t="s">
        <v>7</v>
      </c>
      <c r="F197" s="43" t="s">
        <v>7</v>
      </c>
      <c r="G197" s="43" t="s">
        <v>7</v>
      </c>
      <c r="H197" s="44">
        <v>80</v>
      </c>
      <c r="I197" s="44">
        <v>100</v>
      </c>
      <c r="J197" s="43" t="s">
        <v>16</v>
      </c>
    </row>
    <row r="198" spans="1:10" ht="12.75" x14ac:dyDescent="0.2">
      <c r="A198" s="42">
        <v>17753</v>
      </c>
      <c r="B198" s="43" t="s">
        <v>5</v>
      </c>
      <c r="C198" s="43" t="s">
        <v>7</v>
      </c>
      <c r="D198" s="43" t="s">
        <v>8</v>
      </c>
      <c r="E198" s="43" t="s">
        <v>8</v>
      </c>
      <c r="F198" s="43" t="s">
        <v>7</v>
      </c>
      <c r="G198" s="43" t="s">
        <v>7</v>
      </c>
      <c r="H198" s="44">
        <v>85</v>
      </c>
      <c r="I198" s="44">
        <v>15</v>
      </c>
      <c r="J198" s="43" t="s">
        <v>16</v>
      </c>
    </row>
    <row r="199" spans="1:10" ht="12.75" x14ac:dyDescent="0.2">
      <c r="A199" s="42">
        <v>17897</v>
      </c>
      <c r="B199" s="43" t="s">
        <v>10</v>
      </c>
      <c r="C199" s="43" t="s">
        <v>7</v>
      </c>
      <c r="D199" s="43" t="s">
        <v>8</v>
      </c>
      <c r="E199" s="43" t="s">
        <v>7</v>
      </c>
      <c r="F199" s="43" t="s">
        <v>7</v>
      </c>
      <c r="G199" s="43" t="s">
        <v>7</v>
      </c>
      <c r="H199" s="44">
        <v>76</v>
      </c>
      <c r="I199" s="44">
        <v>65</v>
      </c>
      <c r="J199" s="43" t="s">
        <v>16</v>
      </c>
    </row>
    <row r="200" spans="1:10" ht="12.75" x14ac:dyDescent="0.2">
      <c r="A200" s="42">
        <v>17948</v>
      </c>
      <c r="B200" s="43" t="s">
        <v>10</v>
      </c>
      <c r="C200" s="43" t="s">
        <v>7</v>
      </c>
      <c r="D200" s="43" t="s">
        <v>8</v>
      </c>
      <c r="E200" s="43" t="s">
        <v>8</v>
      </c>
      <c r="F200" s="43" t="s">
        <v>8</v>
      </c>
      <c r="G200" s="43" t="s">
        <v>7</v>
      </c>
      <c r="H200" s="44">
        <v>80</v>
      </c>
      <c r="I200" s="44">
        <v>50</v>
      </c>
      <c r="J200" s="43" t="s">
        <v>15</v>
      </c>
    </row>
    <row r="201" spans="1:10" ht="12.75" x14ac:dyDescent="0.2">
      <c r="A201" s="42">
        <v>17951</v>
      </c>
      <c r="B201" s="43" t="s">
        <v>6</v>
      </c>
      <c r="C201" s="43" t="s">
        <v>7</v>
      </c>
      <c r="D201" s="43" t="s">
        <v>7</v>
      </c>
      <c r="E201" s="43" t="s">
        <v>7</v>
      </c>
      <c r="F201" s="43" t="s">
        <v>7</v>
      </c>
      <c r="G201" s="43" t="s">
        <v>8</v>
      </c>
      <c r="H201" s="44">
        <v>75</v>
      </c>
      <c r="I201" s="44">
        <v>100</v>
      </c>
      <c r="J201" s="43" t="s">
        <v>16</v>
      </c>
    </row>
    <row r="202" spans="1:10" ht="12.75" x14ac:dyDescent="0.2">
      <c r="A202" s="42">
        <v>17967</v>
      </c>
      <c r="B202" s="43" t="s">
        <v>6</v>
      </c>
      <c r="C202" s="43" t="s">
        <v>7</v>
      </c>
      <c r="D202" s="43" t="s">
        <v>8</v>
      </c>
      <c r="E202" s="43" t="s">
        <v>8</v>
      </c>
      <c r="F202" s="43" t="s">
        <v>7</v>
      </c>
      <c r="G202" s="43" t="s">
        <v>7</v>
      </c>
      <c r="H202" s="44">
        <v>75</v>
      </c>
      <c r="I202" s="44">
        <v>50</v>
      </c>
      <c r="J202" s="43" t="s">
        <v>16</v>
      </c>
    </row>
    <row r="203" spans="1:10" ht="12.75" x14ac:dyDescent="0.2">
      <c r="A203" s="42">
        <v>17971</v>
      </c>
      <c r="B203" s="43" t="s">
        <v>10</v>
      </c>
      <c r="C203" s="43" t="s">
        <v>7</v>
      </c>
      <c r="D203" s="43" t="s">
        <v>8</v>
      </c>
      <c r="E203" s="43" t="s">
        <v>8</v>
      </c>
      <c r="F203" s="43" t="s">
        <v>7</v>
      </c>
      <c r="G203" s="43" t="s">
        <v>7</v>
      </c>
      <c r="H203" s="44">
        <v>81</v>
      </c>
      <c r="I203" s="44">
        <v>20</v>
      </c>
      <c r="J203" s="43" t="s">
        <v>16</v>
      </c>
    </row>
    <row r="204" spans="1:10" ht="12.75" x14ac:dyDescent="0.2">
      <c r="A204" s="42">
        <v>18078</v>
      </c>
      <c r="B204" s="43" t="s">
        <v>5</v>
      </c>
      <c r="C204" s="43" t="s">
        <v>7</v>
      </c>
      <c r="D204" s="43" t="s">
        <v>7</v>
      </c>
      <c r="E204" s="43" t="s">
        <v>8</v>
      </c>
      <c r="F204" s="43" t="s">
        <v>8</v>
      </c>
      <c r="G204" s="43" t="s">
        <v>7</v>
      </c>
      <c r="H204" s="44">
        <v>95</v>
      </c>
      <c r="I204" s="44">
        <v>100</v>
      </c>
      <c r="J204" s="43" t="s">
        <v>15</v>
      </c>
    </row>
    <row r="205" spans="1:10" ht="12.75" x14ac:dyDescent="0.2">
      <c r="A205" s="42">
        <v>18100</v>
      </c>
      <c r="B205" s="43" t="s">
        <v>5</v>
      </c>
      <c r="C205" s="43" t="s">
        <v>7</v>
      </c>
      <c r="D205" s="43" t="s">
        <v>7</v>
      </c>
      <c r="E205" s="43" t="s">
        <v>7</v>
      </c>
      <c r="F205" s="43" t="s">
        <v>7</v>
      </c>
      <c r="G205" s="43" t="s">
        <v>7</v>
      </c>
      <c r="H205" s="44">
        <v>95</v>
      </c>
      <c r="I205" s="44">
        <v>85</v>
      </c>
      <c r="J205" s="43" t="s">
        <v>16</v>
      </c>
    </row>
    <row r="206" spans="1:10" ht="12.75" x14ac:dyDescent="0.2">
      <c r="A206" s="42">
        <v>18192</v>
      </c>
      <c r="B206" s="43" t="s">
        <v>10</v>
      </c>
      <c r="C206" s="43" t="s">
        <v>7</v>
      </c>
      <c r="D206" s="43" t="s">
        <v>8</v>
      </c>
      <c r="E206" s="43" t="s">
        <v>8</v>
      </c>
      <c r="F206" s="43" t="s">
        <v>7</v>
      </c>
      <c r="G206" s="43" t="s">
        <v>7</v>
      </c>
      <c r="H206" s="44">
        <v>90</v>
      </c>
      <c r="I206" s="44">
        <v>75</v>
      </c>
      <c r="J206" s="43" t="s">
        <v>15</v>
      </c>
    </row>
    <row r="207" spans="1:10" ht="12.75" x14ac:dyDescent="0.2">
      <c r="A207" s="42">
        <v>18219</v>
      </c>
      <c r="B207" s="43" t="s">
        <v>10</v>
      </c>
      <c r="C207" s="43" t="s">
        <v>7</v>
      </c>
      <c r="D207" s="43" t="s">
        <v>8</v>
      </c>
      <c r="E207" s="43" t="s">
        <v>8</v>
      </c>
      <c r="F207" s="43" t="s">
        <v>7</v>
      </c>
      <c r="G207" s="43" t="s">
        <v>7</v>
      </c>
      <c r="H207" s="44">
        <v>65</v>
      </c>
      <c r="I207" s="44">
        <v>60</v>
      </c>
      <c r="J207" s="43" t="s">
        <v>16</v>
      </c>
    </row>
    <row r="208" spans="1:10" ht="12.75" x14ac:dyDescent="0.2">
      <c r="A208" s="42">
        <v>18572</v>
      </c>
      <c r="B208" s="43" t="s">
        <v>6</v>
      </c>
      <c r="C208" s="43" t="s">
        <v>7</v>
      </c>
      <c r="D208" s="43" t="s">
        <v>7</v>
      </c>
      <c r="E208" s="43" t="s">
        <v>8</v>
      </c>
      <c r="F208" s="43" t="s">
        <v>7</v>
      </c>
      <c r="G208" s="43" t="s">
        <v>7</v>
      </c>
      <c r="H208" s="44">
        <v>68</v>
      </c>
      <c r="I208" s="44">
        <v>25</v>
      </c>
      <c r="J208" s="43" t="s">
        <v>16</v>
      </c>
    </row>
    <row r="209" spans="1:10" ht="12.75" x14ac:dyDescent="0.2">
      <c r="A209" s="42">
        <v>18635</v>
      </c>
      <c r="B209" s="43" t="s">
        <v>10</v>
      </c>
      <c r="C209" s="43" t="s">
        <v>7</v>
      </c>
      <c r="D209" s="43" t="s">
        <v>8</v>
      </c>
      <c r="E209" s="43" t="s">
        <v>8</v>
      </c>
      <c r="F209" s="43" t="s">
        <v>8</v>
      </c>
      <c r="G209" s="43" t="s">
        <v>7</v>
      </c>
      <c r="H209" s="44">
        <v>90</v>
      </c>
      <c r="I209" s="44">
        <v>90</v>
      </c>
      <c r="J209" s="43" t="s">
        <v>15</v>
      </c>
    </row>
    <row r="210" spans="1:10" ht="12.75" x14ac:dyDescent="0.2">
      <c r="A210" s="42">
        <v>18649</v>
      </c>
      <c r="B210" s="43" t="s">
        <v>10</v>
      </c>
      <c r="C210" s="43" t="s">
        <v>7</v>
      </c>
      <c r="D210" s="43" t="s">
        <v>7</v>
      </c>
      <c r="E210" s="43" t="s">
        <v>8</v>
      </c>
      <c r="F210" s="43" t="s">
        <v>8</v>
      </c>
      <c r="G210" s="43" t="s">
        <v>7</v>
      </c>
      <c r="H210" s="44">
        <v>90</v>
      </c>
      <c r="I210" s="44">
        <v>100</v>
      </c>
      <c r="J210" s="43" t="s">
        <v>15</v>
      </c>
    </row>
    <row r="211" spans="1:10" ht="12.75" x14ac:dyDescent="0.2">
      <c r="A211" s="42">
        <v>18664</v>
      </c>
      <c r="B211" s="43" t="s">
        <v>10</v>
      </c>
      <c r="C211" s="43" t="s">
        <v>7</v>
      </c>
      <c r="D211" s="43" t="s">
        <v>8</v>
      </c>
      <c r="E211" s="43" t="s">
        <v>7</v>
      </c>
      <c r="F211" s="43" t="s">
        <v>8</v>
      </c>
      <c r="G211" s="43" t="s">
        <v>7</v>
      </c>
      <c r="H211" s="44">
        <v>99</v>
      </c>
      <c r="I211" s="44">
        <v>100</v>
      </c>
      <c r="J211" s="43" t="s">
        <v>15</v>
      </c>
    </row>
    <row r="212" spans="1:10" ht="12.75" x14ac:dyDescent="0.2">
      <c r="A212" s="42">
        <v>18665</v>
      </c>
      <c r="B212" s="43" t="s">
        <v>6</v>
      </c>
      <c r="C212" s="43" t="s">
        <v>7</v>
      </c>
      <c r="D212" s="43" t="s">
        <v>8</v>
      </c>
      <c r="E212" s="43" t="s">
        <v>7</v>
      </c>
      <c r="F212" s="43" t="s">
        <v>7</v>
      </c>
      <c r="G212" s="43" t="s">
        <v>7</v>
      </c>
      <c r="H212" s="44">
        <v>80</v>
      </c>
      <c r="I212" s="44">
        <v>51</v>
      </c>
      <c r="J212" s="43" t="s">
        <v>16</v>
      </c>
    </row>
    <row r="213" spans="1:10" ht="12.75" x14ac:dyDescent="0.2">
      <c r="A213" s="42">
        <v>18949</v>
      </c>
      <c r="B213" s="43" t="s">
        <v>10</v>
      </c>
      <c r="C213" s="43" t="s">
        <v>7</v>
      </c>
      <c r="D213" s="43" t="s">
        <v>8</v>
      </c>
      <c r="E213" s="43" t="s">
        <v>8</v>
      </c>
      <c r="F213" s="43" t="s">
        <v>7</v>
      </c>
      <c r="G213" s="43" t="s">
        <v>7</v>
      </c>
      <c r="H213" s="44">
        <v>90</v>
      </c>
      <c r="I213" s="44">
        <v>50</v>
      </c>
      <c r="J213" s="43" t="s">
        <v>15</v>
      </c>
    </row>
    <row r="214" spans="1:10" ht="12.75" x14ac:dyDescent="0.2">
      <c r="A214" s="42">
        <v>18950</v>
      </c>
      <c r="B214" s="43" t="s">
        <v>6</v>
      </c>
      <c r="C214" s="43" t="s">
        <v>7</v>
      </c>
      <c r="D214" s="43" t="s">
        <v>8</v>
      </c>
      <c r="E214" s="43" t="s">
        <v>8</v>
      </c>
      <c r="F214" s="43" t="s">
        <v>8</v>
      </c>
      <c r="G214" s="43" t="s">
        <v>7</v>
      </c>
      <c r="H214" s="44">
        <v>90</v>
      </c>
      <c r="I214" s="44">
        <v>100</v>
      </c>
      <c r="J214" s="43" t="s">
        <v>15</v>
      </c>
    </row>
    <row r="215" spans="1:10" ht="12.75" x14ac:dyDescent="0.2">
      <c r="A215" s="42">
        <v>18996</v>
      </c>
      <c r="B215" s="43" t="s">
        <v>10</v>
      </c>
      <c r="C215" s="43" t="s">
        <v>7</v>
      </c>
      <c r="D215" s="43" t="s">
        <v>8</v>
      </c>
      <c r="E215" s="43" t="s">
        <v>8</v>
      </c>
      <c r="F215" s="43" t="s">
        <v>7</v>
      </c>
      <c r="G215" s="43" t="s">
        <v>7</v>
      </c>
      <c r="H215" s="44">
        <v>80</v>
      </c>
      <c r="I215" s="44">
        <v>40</v>
      </c>
      <c r="J215" s="43" t="s">
        <v>15</v>
      </c>
    </row>
    <row r="216" spans="1:10" ht="12.75" x14ac:dyDescent="0.2">
      <c r="A216" s="42">
        <v>19141</v>
      </c>
      <c r="B216" s="43" t="s">
        <v>9</v>
      </c>
      <c r="C216" s="43" t="s">
        <v>7</v>
      </c>
      <c r="D216" s="43" t="s">
        <v>7</v>
      </c>
      <c r="E216" s="43" t="s">
        <v>8</v>
      </c>
      <c r="F216" s="43" t="s">
        <v>7</v>
      </c>
      <c r="G216" s="43" t="s">
        <v>7</v>
      </c>
      <c r="H216" s="44">
        <v>70</v>
      </c>
      <c r="I216" s="44">
        <v>60</v>
      </c>
      <c r="J216" s="43" t="s">
        <v>16</v>
      </c>
    </row>
    <row r="217" spans="1:10" ht="12.75" x14ac:dyDescent="0.2">
      <c r="A217" s="42">
        <v>19184</v>
      </c>
      <c r="B217" s="43" t="s">
        <v>5</v>
      </c>
      <c r="C217" s="43" t="s">
        <v>7</v>
      </c>
      <c r="D217" s="43" t="s">
        <v>7</v>
      </c>
      <c r="E217" s="43" t="s">
        <v>7</v>
      </c>
      <c r="F217" s="43" t="s">
        <v>7</v>
      </c>
      <c r="G217" s="43" t="s">
        <v>7</v>
      </c>
      <c r="H217" s="44">
        <v>70</v>
      </c>
      <c r="I217" s="44">
        <v>25</v>
      </c>
      <c r="J217" s="43" t="s">
        <v>16</v>
      </c>
    </row>
    <row r="218" spans="1:10" ht="12.75" x14ac:dyDescent="0.2">
      <c r="A218" s="42">
        <v>19228</v>
      </c>
      <c r="B218" s="43" t="s">
        <v>5</v>
      </c>
      <c r="C218" s="43" t="s">
        <v>7</v>
      </c>
      <c r="D218" s="43" t="s">
        <v>7</v>
      </c>
      <c r="E218" s="43" t="s">
        <v>7</v>
      </c>
      <c r="F218" s="43" t="s">
        <v>7</v>
      </c>
      <c r="G218" s="43" t="s">
        <v>7</v>
      </c>
      <c r="H218" s="44">
        <v>50</v>
      </c>
      <c r="I218" s="44">
        <v>50</v>
      </c>
      <c r="J218" s="43" t="s">
        <v>16</v>
      </c>
    </row>
    <row r="219" spans="1:10" ht="12.75" x14ac:dyDescent="0.2">
      <c r="A219" s="42">
        <v>19237</v>
      </c>
      <c r="B219" s="43" t="s">
        <v>6</v>
      </c>
      <c r="C219" s="43" t="s">
        <v>7</v>
      </c>
      <c r="D219" s="43" t="s">
        <v>7</v>
      </c>
      <c r="E219" s="43" t="s">
        <v>7</v>
      </c>
      <c r="F219" s="43" t="s">
        <v>7</v>
      </c>
      <c r="G219" s="43" t="s">
        <v>7</v>
      </c>
      <c r="H219" s="44">
        <v>70</v>
      </c>
      <c r="I219" s="44">
        <v>50</v>
      </c>
      <c r="J219" s="43" t="s">
        <v>16</v>
      </c>
    </row>
    <row r="220" spans="1:10" ht="12.75" x14ac:dyDescent="0.2">
      <c r="A220" s="42">
        <v>19263</v>
      </c>
      <c r="B220" s="43" t="s">
        <v>5</v>
      </c>
      <c r="C220" s="43" t="s">
        <v>7</v>
      </c>
      <c r="D220" s="43" t="s">
        <v>7</v>
      </c>
      <c r="E220" s="43" t="s">
        <v>7</v>
      </c>
      <c r="F220" s="43" t="s">
        <v>7</v>
      </c>
      <c r="G220" s="43" t="s">
        <v>7</v>
      </c>
      <c r="H220" s="44">
        <v>70</v>
      </c>
      <c r="I220" s="44">
        <v>40</v>
      </c>
      <c r="J220" s="43" t="s">
        <v>16</v>
      </c>
    </row>
    <row r="221" spans="1:10" ht="12.75" x14ac:dyDescent="0.2">
      <c r="A221" s="42">
        <v>19282</v>
      </c>
      <c r="B221" s="43" t="s">
        <v>6</v>
      </c>
      <c r="C221" s="43" t="s">
        <v>7</v>
      </c>
      <c r="D221" s="43" t="s">
        <v>7</v>
      </c>
      <c r="E221" s="43" t="s">
        <v>7</v>
      </c>
      <c r="F221" s="43" t="s">
        <v>7</v>
      </c>
      <c r="G221" s="43" t="s">
        <v>7</v>
      </c>
      <c r="H221" s="44">
        <v>70</v>
      </c>
      <c r="I221" s="44">
        <v>50</v>
      </c>
      <c r="J221" s="43" t="s">
        <v>16</v>
      </c>
    </row>
    <row r="222" spans="1:10" ht="12.75" x14ac:dyDescent="0.2">
      <c r="A222" s="42">
        <v>19290</v>
      </c>
      <c r="B222" s="43" t="s">
        <v>5</v>
      </c>
      <c r="C222" s="43" t="s">
        <v>7</v>
      </c>
      <c r="D222" s="43" t="s">
        <v>7</v>
      </c>
      <c r="E222" s="43" t="s">
        <v>7</v>
      </c>
      <c r="F222" s="43" t="s">
        <v>7</v>
      </c>
      <c r="G222" s="43" t="s">
        <v>7</v>
      </c>
      <c r="H222" s="44">
        <v>90</v>
      </c>
      <c r="I222" s="44">
        <v>30</v>
      </c>
      <c r="J222" s="43" t="s">
        <v>16</v>
      </c>
    </row>
    <row r="223" spans="1:10" ht="12.75" x14ac:dyDescent="0.2">
      <c r="A223" s="42">
        <v>19295</v>
      </c>
      <c r="B223" s="43" t="s">
        <v>9</v>
      </c>
      <c r="C223" s="43" t="s">
        <v>8</v>
      </c>
      <c r="D223" s="43" t="s">
        <v>7</v>
      </c>
      <c r="E223" s="43" t="s">
        <v>8</v>
      </c>
      <c r="F223" s="43" t="s">
        <v>7</v>
      </c>
      <c r="G223" s="43" t="s">
        <v>7</v>
      </c>
      <c r="H223" s="44">
        <v>80</v>
      </c>
      <c r="I223" s="44">
        <v>80</v>
      </c>
      <c r="J223" s="43" t="s">
        <v>15</v>
      </c>
    </row>
    <row r="224" spans="1:10" ht="12.75" x14ac:dyDescent="0.2">
      <c r="A224" s="42">
        <v>19444</v>
      </c>
      <c r="B224" s="43" t="s">
        <v>6</v>
      </c>
      <c r="C224" s="43" t="s">
        <v>7</v>
      </c>
      <c r="D224" s="43" t="s">
        <v>8</v>
      </c>
      <c r="E224" s="43" t="s">
        <v>8</v>
      </c>
      <c r="F224" s="43" t="s">
        <v>8</v>
      </c>
      <c r="G224" s="43" t="s">
        <v>7</v>
      </c>
      <c r="H224" s="44">
        <v>75</v>
      </c>
      <c r="I224" s="44">
        <v>50</v>
      </c>
      <c r="J224" s="43" t="s">
        <v>15</v>
      </c>
    </row>
    <row r="225" spans="1:10" ht="12.75" x14ac:dyDescent="0.2">
      <c r="A225" s="42">
        <v>19463</v>
      </c>
      <c r="B225" s="43" t="s">
        <v>5</v>
      </c>
      <c r="C225" s="43" t="s">
        <v>7</v>
      </c>
      <c r="D225" s="43" t="s">
        <v>8</v>
      </c>
      <c r="E225" s="43" t="s">
        <v>8</v>
      </c>
      <c r="F225" s="43" t="s">
        <v>8</v>
      </c>
      <c r="G225" s="43" t="s">
        <v>7</v>
      </c>
      <c r="H225" s="44">
        <v>90</v>
      </c>
      <c r="I225" s="44">
        <v>90</v>
      </c>
      <c r="J225" s="43" t="s">
        <v>15</v>
      </c>
    </row>
    <row r="226" spans="1:10" ht="12.75" x14ac:dyDescent="0.2">
      <c r="A226" s="42">
        <v>19500</v>
      </c>
      <c r="B226" s="43" t="s">
        <v>5</v>
      </c>
      <c r="C226" s="43" t="s">
        <v>7</v>
      </c>
      <c r="D226" s="43" t="s">
        <v>8</v>
      </c>
      <c r="E226" s="43" t="s">
        <v>7</v>
      </c>
      <c r="F226" s="43" t="s">
        <v>7</v>
      </c>
      <c r="G226" s="43" t="s">
        <v>7</v>
      </c>
      <c r="H226" s="44">
        <v>73</v>
      </c>
      <c r="I226" s="44">
        <v>70</v>
      </c>
      <c r="J226" s="43" t="s">
        <v>16</v>
      </c>
    </row>
    <row r="227" spans="1:10" ht="12.75" x14ac:dyDescent="0.2">
      <c r="A227" s="42">
        <v>19564</v>
      </c>
      <c r="B227" s="43" t="s">
        <v>9</v>
      </c>
      <c r="C227" s="43" t="s">
        <v>7</v>
      </c>
      <c r="D227" s="43" t="s">
        <v>8</v>
      </c>
      <c r="E227" s="43" t="s">
        <v>8</v>
      </c>
      <c r="F227" s="43" t="s">
        <v>7</v>
      </c>
      <c r="G227" s="43" t="s">
        <v>7</v>
      </c>
      <c r="H227" s="44">
        <v>75</v>
      </c>
      <c r="I227" s="44">
        <v>50</v>
      </c>
      <c r="J227" s="43" t="s">
        <v>15</v>
      </c>
    </row>
    <row r="228" spans="1:10" ht="12.75" x14ac:dyDescent="0.2">
      <c r="A228" s="42">
        <v>19669</v>
      </c>
      <c r="B228" s="43" t="s">
        <v>10</v>
      </c>
      <c r="C228" s="43" t="s">
        <v>7</v>
      </c>
      <c r="D228" s="43" t="s">
        <v>7</v>
      </c>
      <c r="E228" s="43" t="s">
        <v>8</v>
      </c>
      <c r="F228" s="43" t="s">
        <v>7</v>
      </c>
      <c r="G228" s="43" t="s">
        <v>7</v>
      </c>
      <c r="H228" s="44">
        <v>75</v>
      </c>
      <c r="I228" s="44">
        <v>25</v>
      </c>
      <c r="J228" s="43" t="s">
        <v>16</v>
      </c>
    </row>
    <row r="229" spans="1:10" ht="12.75" x14ac:dyDescent="0.2">
      <c r="A229" s="42">
        <v>19716</v>
      </c>
      <c r="B229" s="43" t="s">
        <v>6</v>
      </c>
      <c r="C229" s="43" t="s">
        <v>7</v>
      </c>
      <c r="D229" s="43" t="s">
        <v>7</v>
      </c>
      <c r="E229" s="43" t="s">
        <v>8</v>
      </c>
      <c r="F229" s="43" t="s">
        <v>7</v>
      </c>
      <c r="G229" s="43" t="s">
        <v>7</v>
      </c>
      <c r="H229" s="44">
        <v>75</v>
      </c>
      <c r="I229" s="44">
        <v>20</v>
      </c>
      <c r="J229" s="43" t="s">
        <v>16</v>
      </c>
    </row>
    <row r="230" spans="1:10" ht="12.75" x14ac:dyDescent="0.2">
      <c r="A230" s="42">
        <v>19748</v>
      </c>
      <c r="B230" s="43" t="s">
        <v>9</v>
      </c>
      <c r="C230" s="43" t="s">
        <v>7</v>
      </c>
      <c r="D230" s="43" t="s">
        <v>7</v>
      </c>
      <c r="E230" s="43" t="s">
        <v>7</v>
      </c>
      <c r="F230" s="43" t="s">
        <v>8</v>
      </c>
      <c r="G230" s="43" t="s">
        <v>7</v>
      </c>
      <c r="H230" s="44">
        <v>95</v>
      </c>
      <c r="I230" s="44">
        <v>95</v>
      </c>
      <c r="J230" s="43" t="s">
        <v>15</v>
      </c>
    </row>
    <row r="231" spans="1:10" ht="12.75" x14ac:dyDescent="0.2">
      <c r="A231" s="42">
        <v>19794</v>
      </c>
      <c r="B231" s="43" t="s">
        <v>5</v>
      </c>
      <c r="C231" s="43" t="s">
        <v>7</v>
      </c>
      <c r="D231" s="43" t="s">
        <v>8</v>
      </c>
      <c r="E231" s="43" t="s">
        <v>8</v>
      </c>
      <c r="F231" s="43" t="s">
        <v>7</v>
      </c>
      <c r="G231" s="43" t="s">
        <v>7</v>
      </c>
      <c r="H231" s="44">
        <v>75</v>
      </c>
      <c r="I231" s="44">
        <v>50</v>
      </c>
      <c r="J231" s="43" t="s">
        <v>16</v>
      </c>
    </row>
    <row r="232" spans="1:10" ht="12.75" x14ac:dyDescent="0.2">
      <c r="A232" s="42">
        <v>19949</v>
      </c>
      <c r="B232" s="43" t="s">
        <v>9</v>
      </c>
      <c r="C232" s="43" t="s">
        <v>7</v>
      </c>
      <c r="D232" s="43" t="s">
        <v>7</v>
      </c>
      <c r="E232" s="43" t="s">
        <v>7</v>
      </c>
      <c r="F232" s="43" t="s">
        <v>7</v>
      </c>
      <c r="G232" s="43" t="s">
        <v>7</v>
      </c>
      <c r="H232" s="44">
        <v>95</v>
      </c>
      <c r="I232" s="44">
        <v>10</v>
      </c>
      <c r="J232" s="43" t="s">
        <v>16</v>
      </c>
    </row>
    <row r="233" spans="1:10" ht="12.75" x14ac:dyDescent="0.2">
      <c r="A233" s="42">
        <v>19972</v>
      </c>
      <c r="B233" s="43" t="s">
        <v>10</v>
      </c>
      <c r="C233" s="43" t="s">
        <v>7</v>
      </c>
      <c r="D233" s="43" t="s">
        <v>7</v>
      </c>
      <c r="E233" s="43" t="s">
        <v>8</v>
      </c>
      <c r="F233" s="43" t="s">
        <v>8</v>
      </c>
      <c r="G233" s="43" t="s">
        <v>7</v>
      </c>
      <c r="H233" s="44">
        <v>90</v>
      </c>
      <c r="I233" s="44">
        <v>100</v>
      </c>
      <c r="J233" s="43" t="s">
        <v>15</v>
      </c>
    </row>
    <row r="234" spans="1:10" ht="12.75" x14ac:dyDescent="0.2">
      <c r="A234" s="42">
        <v>20006</v>
      </c>
      <c r="B234" s="43" t="s">
        <v>5</v>
      </c>
      <c r="C234" s="43" t="s">
        <v>7</v>
      </c>
      <c r="D234" s="43" t="s">
        <v>8</v>
      </c>
      <c r="E234" s="43" t="s">
        <v>8</v>
      </c>
      <c r="F234" s="43" t="s">
        <v>7</v>
      </c>
      <c r="G234" s="43" t="s">
        <v>7</v>
      </c>
      <c r="H234" s="44">
        <v>85</v>
      </c>
      <c r="I234" s="44">
        <v>50</v>
      </c>
      <c r="J234" s="43" t="s">
        <v>16</v>
      </c>
    </row>
    <row r="235" spans="1:10" ht="12.75" x14ac:dyDescent="0.2">
      <c r="A235" s="42">
        <v>20011</v>
      </c>
      <c r="B235" s="43" t="s">
        <v>9</v>
      </c>
      <c r="C235" s="43" t="s">
        <v>7</v>
      </c>
      <c r="D235" s="43" t="s">
        <v>7</v>
      </c>
      <c r="E235" s="43" t="s">
        <v>7</v>
      </c>
      <c r="F235" s="43" t="s">
        <v>7</v>
      </c>
      <c r="G235" s="43" t="s">
        <v>7</v>
      </c>
      <c r="H235" s="44">
        <v>78</v>
      </c>
      <c r="I235" s="44">
        <v>35</v>
      </c>
      <c r="J235" s="43" t="s">
        <v>16</v>
      </c>
    </row>
    <row r="236" spans="1:10" ht="12.75" x14ac:dyDescent="0.2">
      <c r="A236" s="42">
        <v>20113</v>
      </c>
      <c r="B236" s="43" t="s">
        <v>9</v>
      </c>
      <c r="C236" s="43" t="s">
        <v>7</v>
      </c>
      <c r="D236" s="43" t="s">
        <v>8</v>
      </c>
      <c r="E236" s="43" t="s">
        <v>7</v>
      </c>
      <c r="F236" s="43" t="s">
        <v>7</v>
      </c>
      <c r="G236" s="43" t="s">
        <v>7</v>
      </c>
      <c r="H236" s="44">
        <v>76</v>
      </c>
      <c r="I236" s="44">
        <v>30</v>
      </c>
      <c r="J236" s="43" t="s">
        <v>16</v>
      </c>
    </row>
    <row r="237" spans="1:10" ht="12.75" x14ac:dyDescent="0.2">
      <c r="A237" s="42">
        <v>20167</v>
      </c>
      <c r="B237" s="43" t="s">
        <v>6</v>
      </c>
      <c r="C237" s="43" t="s">
        <v>7</v>
      </c>
      <c r="D237" s="43" t="s">
        <v>8</v>
      </c>
      <c r="E237" s="43" t="s">
        <v>8</v>
      </c>
      <c r="F237" s="43" t="s">
        <v>7</v>
      </c>
      <c r="G237" s="43" t="s">
        <v>7</v>
      </c>
      <c r="H237" s="44">
        <v>75</v>
      </c>
      <c r="I237" s="44">
        <v>50</v>
      </c>
      <c r="J237" s="43" t="s">
        <v>16</v>
      </c>
    </row>
    <row r="238" spans="1:10" ht="12.75" x14ac:dyDescent="0.2">
      <c r="A238" s="42">
        <v>20179</v>
      </c>
      <c r="B238" s="43" t="s">
        <v>6</v>
      </c>
      <c r="C238" s="43" t="s">
        <v>7</v>
      </c>
      <c r="D238" s="43" t="s">
        <v>7</v>
      </c>
      <c r="E238" s="43" t="s">
        <v>7</v>
      </c>
      <c r="F238" s="43" t="s">
        <v>7</v>
      </c>
      <c r="G238" s="43" t="s">
        <v>7</v>
      </c>
      <c r="H238" s="44">
        <v>65</v>
      </c>
      <c r="I238" s="44">
        <v>30</v>
      </c>
      <c r="J238" s="43" t="s">
        <v>16</v>
      </c>
    </row>
    <row r="239" spans="1:10" ht="12.75" x14ac:dyDescent="0.2">
      <c r="A239" s="42">
        <v>20182</v>
      </c>
      <c r="B239" s="43" t="s">
        <v>6</v>
      </c>
      <c r="C239" s="43" t="s">
        <v>7</v>
      </c>
      <c r="D239" s="43" t="s">
        <v>7</v>
      </c>
      <c r="E239" s="43" t="s">
        <v>7</v>
      </c>
      <c r="F239" s="43" t="s">
        <v>7</v>
      </c>
      <c r="G239" s="43" t="s">
        <v>7</v>
      </c>
      <c r="H239" s="44">
        <v>71</v>
      </c>
      <c r="I239" s="44">
        <v>30</v>
      </c>
      <c r="J239" s="43" t="s">
        <v>16</v>
      </c>
    </row>
    <row r="240" spans="1:10" ht="12.75" x14ac:dyDescent="0.2">
      <c r="A240" s="42">
        <v>20276</v>
      </c>
      <c r="B240" s="43" t="s">
        <v>9</v>
      </c>
      <c r="C240" s="43" t="s">
        <v>7</v>
      </c>
      <c r="D240" s="43" t="s">
        <v>7</v>
      </c>
      <c r="E240" s="43" t="s">
        <v>8</v>
      </c>
      <c r="F240" s="43" t="s">
        <v>7</v>
      </c>
      <c r="G240" s="43" t="s">
        <v>7</v>
      </c>
      <c r="H240" s="44">
        <v>73</v>
      </c>
      <c r="I240" s="44">
        <v>25</v>
      </c>
      <c r="J240" s="43" t="s">
        <v>16</v>
      </c>
    </row>
    <row r="241" spans="1:10" ht="12.75" x14ac:dyDescent="0.2">
      <c r="A241" s="42">
        <v>20292</v>
      </c>
      <c r="B241" s="43" t="s">
        <v>5</v>
      </c>
      <c r="C241" s="43" t="s">
        <v>7</v>
      </c>
      <c r="D241" s="43" t="s">
        <v>8</v>
      </c>
      <c r="E241" s="43" t="s">
        <v>7</v>
      </c>
      <c r="F241" s="43" t="s">
        <v>8</v>
      </c>
      <c r="G241" s="43" t="s">
        <v>7</v>
      </c>
      <c r="H241" s="44">
        <v>95</v>
      </c>
      <c r="I241" s="44">
        <v>100</v>
      </c>
      <c r="J241" s="43" t="s">
        <v>15</v>
      </c>
    </row>
    <row r="242" spans="1:10" ht="12.75" x14ac:dyDescent="0.2">
      <c r="A242" s="42">
        <v>20338</v>
      </c>
      <c r="B242" s="43" t="s">
        <v>6</v>
      </c>
      <c r="C242" s="43" t="s">
        <v>7</v>
      </c>
      <c r="D242" s="43" t="s">
        <v>7</v>
      </c>
      <c r="E242" s="43" t="s">
        <v>8</v>
      </c>
      <c r="F242" s="43" t="s">
        <v>7</v>
      </c>
      <c r="G242" s="43" t="s">
        <v>7</v>
      </c>
      <c r="H242" s="44">
        <v>78</v>
      </c>
      <c r="I242" s="44">
        <v>50</v>
      </c>
      <c r="J242" s="43" t="s">
        <v>16</v>
      </c>
    </row>
    <row r="243" spans="1:10" ht="12.75" x14ac:dyDescent="0.2">
      <c r="A243" s="42">
        <v>20344</v>
      </c>
      <c r="B243" s="43" t="s">
        <v>6</v>
      </c>
      <c r="C243" s="43" t="s">
        <v>7</v>
      </c>
      <c r="D243" s="43" t="s">
        <v>8</v>
      </c>
      <c r="E243" s="43" t="s">
        <v>8</v>
      </c>
      <c r="F243" s="43" t="s">
        <v>7</v>
      </c>
      <c r="G243" s="43" t="s">
        <v>7</v>
      </c>
      <c r="H243" s="44">
        <v>95</v>
      </c>
      <c r="I243" s="44">
        <v>100</v>
      </c>
      <c r="J243" s="43" t="s">
        <v>15</v>
      </c>
    </row>
    <row r="244" spans="1:10" ht="12.75" x14ac:dyDescent="0.2">
      <c r="A244" s="42">
        <v>20350</v>
      </c>
      <c r="B244" s="43" t="s">
        <v>10</v>
      </c>
      <c r="C244" s="43" t="s">
        <v>7</v>
      </c>
      <c r="D244" s="43" t="s">
        <v>8</v>
      </c>
      <c r="E244" s="43" t="s">
        <v>7</v>
      </c>
      <c r="F244" s="43" t="s">
        <v>7</v>
      </c>
      <c r="G244" s="43" t="s">
        <v>7</v>
      </c>
      <c r="H244" s="44">
        <v>73</v>
      </c>
      <c r="I244" s="44">
        <v>10</v>
      </c>
      <c r="J244" s="43" t="s">
        <v>16</v>
      </c>
    </row>
    <row r="245" spans="1:10" ht="12.75" x14ac:dyDescent="0.2">
      <c r="A245" s="42">
        <v>20483</v>
      </c>
      <c r="B245" s="43" t="s">
        <v>5</v>
      </c>
      <c r="C245" s="43" t="s">
        <v>7</v>
      </c>
      <c r="D245" s="43" t="s">
        <v>7</v>
      </c>
      <c r="E245" s="43" t="s">
        <v>8</v>
      </c>
      <c r="F245" s="43" t="s">
        <v>8</v>
      </c>
      <c r="G245" s="43" t="s">
        <v>7</v>
      </c>
      <c r="H245" s="44">
        <v>80</v>
      </c>
      <c r="I245" s="44">
        <v>100</v>
      </c>
      <c r="J245" s="43" t="s">
        <v>15</v>
      </c>
    </row>
    <row r="246" spans="1:10" ht="12.75" x14ac:dyDescent="0.2">
      <c r="A246" s="42">
        <v>20550</v>
      </c>
      <c r="B246" s="43" t="s">
        <v>10</v>
      </c>
      <c r="C246" s="43" t="s">
        <v>7</v>
      </c>
      <c r="D246" s="43" t="s">
        <v>7</v>
      </c>
      <c r="E246" s="43" t="s">
        <v>8</v>
      </c>
      <c r="F246" s="43" t="s">
        <v>8</v>
      </c>
      <c r="G246" s="43" t="s">
        <v>7</v>
      </c>
      <c r="H246" s="44">
        <v>95</v>
      </c>
      <c r="I246" s="44">
        <v>100</v>
      </c>
      <c r="J246" s="43" t="s">
        <v>15</v>
      </c>
    </row>
    <row r="247" spans="1:10" ht="12.75" x14ac:dyDescent="0.2">
      <c r="A247" s="42">
        <v>20674</v>
      </c>
      <c r="B247" s="43" t="s">
        <v>9</v>
      </c>
      <c r="C247" s="43" t="s">
        <v>7</v>
      </c>
      <c r="D247" s="43" t="s">
        <v>8</v>
      </c>
      <c r="E247" s="43" t="s">
        <v>7</v>
      </c>
      <c r="F247" s="43" t="s">
        <v>7</v>
      </c>
      <c r="G247" s="43" t="s">
        <v>7</v>
      </c>
      <c r="H247" s="44">
        <v>80</v>
      </c>
      <c r="I247" s="44">
        <v>100</v>
      </c>
      <c r="J247" s="43" t="s">
        <v>16</v>
      </c>
    </row>
    <row r="248" spans="1:10" ht="12.75" x14ac:dyDescent="0.2">
      <c r="A248" s="42">
        <v>20761</v>
      </c>
      <c r="B248" s="43" t="s">
        <v>6</v>
      </c>
      <c r="C248" s="43" t="s">
        <v>7</v>
      </c>
      <c r="D248" s="43" t="s">
        <v>7</v>
      </c>
      <c r="E248" s="43" t="s">
        <v>7</v>
      </c>
      <c r="F248" s="43" t="s">
        <v>7</v>
      </c>
      <c r="G248" s="43" t="s">
        <v>7</v>
      </c>
      <c r="H248" s="44">
        <v>70</v>
      </c>
      <c r="I248" s="44">
        <v>100</v>
      </c>
      <c r="J248" s="43" t="s">
        <v>16</v>
      </c>
    </row>
    <row r="249" spans="1:10" ht="12.75" x14ac:dyDescent="0.2">
      <c r="A249" s="42">
        <v>20838</v>
      </c>
      <c r="B249" s="43" t="s">
        <v>10</v>
      </c>
      <c r="C249" s="43" t="s">
        <v>8</v>
      </c>
      <c r="D249" s="43" t="s">
        <v>8</v>
      </c>
      <c r="E249" s="43" t="s">
        <v>7</v>
      </c>
      <c r="F249" s="43" t="s">
        <v>8</v>
      </c>
      <c r="G249" s="43" t="s">
        <v>7</v>
      </c>
      <c r="H249" s="44">
        <v>90</v>
      </c>
      <c r="I249" s="44">
        <v>100</v>
      </c>
      <c r="J249" s="43" t="s">
        <v>15</v>
      </c>
    </row>
    <row r="250" spans="1:10" ht="12.75" x14ac:dyDescent="0.2">
      <c r="A250" s="42">
        <v>20962</v>
      </c>
      <c r="B250" s="43" t="s">
        <v>6</v>
      </c>
      <c r="C250" s="43" t="s">
        <v>8</v>
      </c>
      <c r="D250" s="43" t="s">
        <v>8</v>
      </c>
      <c r="E250" s="43" t="s">
        <v>7</v>
      </c>
      <c r="F250" s="43" t="s">
        <v>8</v>
      </c>
      <c r="G250" s="43" t="s">
        <v>7</v>
      </c>
      <c r="H250" s="44">
        <v>95</v>
      </c>
      <c r="I250" s="44">
        <v>90</v>
      </c>
      <c r="J250" s="43" t="s">
        <v>15</v>
      </c>
    </row>
    <row r="251" spans="1:10" ht="12.75" x14ac:dyDescent="0.2">
      <c r="A251" s="42">
        <v>20976</v>
      </c>
      <c r="B251" s="43" t="s">
        <v>5</v>
      </c>
      <c r="C251" s="43" t="s">
        <v>7</v>
      </c>
      <c r="D251" s="43" t="s">
        <v>8</v>
      </c>
      <c r="E251" s="43" t="s">
        <v>8</v>
      </c>
      <c r="F251" s="43" t="s">
        <v>7</v>
      </c>
      <c r="G251" s="43" t="s">
        <v>7</v>
      </c>
      <c r="H251" s="44">
        <v>85</v>
      </c>
      <c r="I251" s="44">
        <v>50</v>
      </c>
      <c r="J251" s="43" t="s">
        <v>16</v>
      </c>
    </row>
    <row r="252" spans="1:10" ht="12.75" x14ac:dyDescent="0.2">
      <c r="A252" s="42">
        <v>21091</v>
      </c>
      <c r="B252" s="43" t="s">
        <v>10</v>
      </c>
      <c r="C252" s="43" t="s">
        <v>7</v>
      </c>
      <c r="D252" s="43" t="s">
        <v>7</v>
      </c>
      <c r="E252" s="43" t="s">
        <v>7</v>
      </c>
      <c r="F252" s="43" t="s">
        <v>7</v>
      </c>
      <c r="G252" s="43" t="s">
        <v>7</v>
      </c>
      <c r="H252" s="44">
        <v>70</v>
      </c>
      <c r="I252" s="44">
        <v>20</v>
      </c>
      <c r="J252" s="43" t="s">
        <v>16</v>
      </c>
    </row>
    <row r="253" spans="1:10" ht="12.75" x14ac:dyDescent="0.2">
      <c r="A253" s="42">
        <v>21275</v>
      </c>
      <c r="B253" s="43" t="s">
        <v>10</v>
      </c>
      <c r="C253" s="43" t="s">
        <v>7</v>
      </c>
      <c r="D253" s="43" t="s">
        <v>7</v>
      </c>
      <c r="E253" s="43" t="s">
        <v>7</v>
      </c>
      <c r="F253" s="43" t="s">
        <v>7</v>
      </c>
      <c r="G253" s="43" t="s">
        <v>7</v>
      </c>
      <c r="H253" s="44">
        <v>90</v>
      </c>
      <c r="I253" s="44">
        <v>30</v>
      </c>
      <c r="J253" s="43" t="s">
        <v>16</v>
      </c>
    </row>
    <row r="254" spans="1:10" ht="12.75" x14ac:dyDescent="0.2">
      <c r="A254" s="42">
        <v>21317</v>
      </c>
      <c r="B254" s="73" t="s">
        <v>5</v>
      </c>
      <c r="C254" s="73" t="s">
        <v>7</v>
      </c>
      <c r="D254" s="73" t="s">
        <v>7</v>
      </c>
      <c r="E254" s="73" t="s">
        <v>8</v>
      </c>
      <c r="F254" s="73" t="s">
        <v>8</v>
      </c>
      <c r="G254" s="73" t="s">
        <v>7</v>
      </c>
      <c r="H254" s="73">
        <v>80</v>
      </c>
      <c r="I254" s="73">
        <v>100</v>
      </c>
      <c r="J254" s="73" t="s">
        <v>15</v>
      </c>
    </row>
    <row r="255" spans="1:10" ht="12.75" x14ac:dyDescent="0.2">
      <c r="A255" s="42">
        <v>21338</v>
      </c>
      <c r="B255" s="43" t="s">
        <v>6</v>
      </c>
      <c r="C255" s="43" t="s">
        <v>7</v>
      </c>
      <c r="D255" s="43" t="s">
        <v>8</v>
      </c>
      <c r="E255" s="43" t="s">
        <v>8</v>
      </c>
      <c r="F255" s="43" t="s">
        <v>7</v>
      </c>
      <c r="G255" s="43" t="s">
        <v>7</v>
      </c>
      <c r="H255" s="44">
        <v>75</v>
      </c>
      <c r="I255" s="44">
        <v>50</v>
      </c>
      <c r="J255" s="43" t="s">
        <v>16</v>
      </c>
    </row>
    <row r="256" spans="1:10" ht="12.75" x14ac:dyDescent="0.2">
      <c r="A256" s="42">
        <v>21342</v>
      </c>
      <c r="B256" s="43" t="s">
        <v>6</v>
      </c>
      <c r="C256" s="43" t="s">
        <v>7</v>
      </c>
      <c r="D256" s="43" t="s">
        <v>7</v>
      </c>
      <c r="E256" s="43" t="s">
        <v>8</v>
      </c>
      <c r="F256" s="43" t="s">
        <v>7</v>
      </c>
      <c r="G256" s="43" t="s">
        <v>7</v>
      </c>
      <c r="H256" s="44">
        <v>78</v>
      </c>
      <c r="I256" s="44">
        <v>50</v>
      </c>
      <c r="J256" s="43" t="s">
        <v>16</v>
      </c>
    </row>
    <row r="257" spans="1:10" ht="12.75" x14ac:dyDescent="0.2">
      <c r="A257" s="42">
        <v>21362</v>
      </c>
      <c r="B257" s="43" t="s">
        <v>5</v>
      </c>
      <c r="C257" s="43" t="s">
        <v>7</v>
      </c>
      <c r="D257" s="43" t="s">
        <v>7</v>
      </c>
      <c r="E257" s="43" t="s">
        <v>7</v>
      </c>
      <c r="F257" s="43" t="s">
        <v>7</v>
      </c>
      <c r="G257" s="43" t="s">
        <v>7</v>
      </c>
      <c r="H257" s="44">
        <v>99</v>
      </c>
      <c r="I257" s="44">
        <v>30</v>
      </c>
      <c r="J257" s="43" t="s">
        <v>16</v>
      </c>
    </row>
    <row r="258" spans="1:10" ht="12.75" x14ac:dyDescent="0.2">
      <c r="A258" s="42">
        <v>21442</v>
      </c>
      <c r="B258" s="43" t="s">
        <v>5</v>
      </c>
      <c r="C258" s="43" t="s">
        <v>7</v>
      </c>
      <c r="D258" s="43" t="s">
        <v>7</v>
      </c>
      <c r="E258" s="43" t="s">
        <v>7</v>
      </c>
      <c r="F258" s="43" t="s">
        <v>7</v>
      </c>
      <c r="G258" s="43" t="s">
        <v>7</v>
      </c>
      <c r="H258" s="44">
        <v>70</v>
      </c>
      <c r="I258" s="44">
        <v>50</v>
      </c>
      <c r="J258" s="43" t="s">
        <v>16</v>
      </c>
    </row>
    <row r="259" spans="1:10" ht="12.75" x14ac:dyDescent="0.2">
      <c r="A259" s="42">
        <v>21448</v>
      </c>
      <c r="B259" s="43" t="s">
        <v>10</v>
      </c>
      <c r="C259" s="43" t="s">
        <v>7</v>
      </c>
      <c r="D259" s="43" t="s">
        <v>8</v>
      </c>
      <c r="E259" s="43" t="s">
        <v>8</v>
      </c>
      <c r="F259" s="43" t="s">
        <v>8</v>
      </c>
      <c r="G259" s="43" t="s">
        <v>7</v>
      </c>
      <c r="H259" s="44">
        <v>95</v>
      </c>
      <c r="I259" s="44">
        <v>85</v>
      </c>
      <c r="J259" s="43" t="s">
        <v>15</v>
      </c>
    </row>
    <row r="260" spans="1:10" ht="12.75" x14ac:dyDescent="0.2">
      <c r="A260" s="42">
        <v>21500</v>
      </c>
      <c r="B260" s="43" t="s">
        <v>6</v>
      </c>
      <c r="C260" s="43" t="s">
        <v>7</v>
      </c>
      <c r="D260" s="43" t="s">
        <v>7</v>
      </c>
      <c r="E260" s="43" t="s">
        <v>8</v>
      </c>
      <c r="F260" s="43" t="s">
        <v>7</v>
      </c>
      <c r="G260" s="43" t="s">
        <v>7</v>
      </c>
      <c r="H260" s="44">
        <v>75</v>
      </c>
      <c r="I260" s="44">
        <v>65</v>
      </c>
      <c r="J260" s="43" t="s">
        <v>15</v>
      </c>
    </row>
    <row r="261" spans="1:10" ht="12.75" x14ac:dyDescent="0.2">
      <c r="A261" s="42">
        <v>21503</v>
      </c>
      <c r="B261" s="43" t="s">
        <v>6</v>
      </c>
      <c r="C261" s="43" t="s">
        <v>7</v>
      </c>
      <c r="D261" s="43" t="s">
        <v>7</v>
      </c>
      <c r="E261" s="43" t="s">
        <v>7</v>
      </c>
      <c r="F261" s="43" t="s">
        <v>7</v>
      </c>
      <c r="G261" s="43" t="s">
        <v>7</v>
      </c>
      <c r="H261" s="44">
        <v>70</v>
      </c>
      <c r="I261" s="44">
        <v>60</v>
      </c>
      <c r="J261" s="43" t="s">
        <v>16</v>
      </c>
    </row>
    <row r="262" spans="1:10" ht="12.75" x14ac:dyDescent="0.2">
      <c r="A262" s="42">
        <v>21578</v>
      </c>
      <c r="B262" s="43" t="s">
        <v>6</v>
      </c>
      <c r="C262" s="43" t="s">
        <v>7</v>
      </c>
      <c r="D262" s="43" t="s">
        <v>7</v>
      </c>
      <c r="E262" s="43" t="s">
        <v>7</v>
      </c>
      <c r="F262" s="43" t="s">
        <v>7</v>
      </c>
      <c r="G262" s="43" t="s">
        <v>7</v>
      </c>
      <c r="H262" s="44">
        <v>75</v>
      </c>
      <c r="I262" s="44">
        <v>20</v>
      </c>
      <c r="J262" s="43" t="s">
        <v>16</v>
      </c>
    </row>
    <row r="263" spans="1:10" ht="12.75" x14ac:dyDescent="0.2">
      <c r="A263" s="42">
        <v>21583</v>
      </c>
      <c r="B263" s="43" t="s">
        <v>9</v>
      </c>
      <c r="C263" s="43" t="s">
        <v>7</v>
      </c>
      <c r="D263" s="43" t="s">
        <v>7</v>
      </c>
      <c r="E263" s="43" t="s">
        <v>8</v>
      </c>
      <c r="F263" s="43" t="s">
        <v>7</v>
      </c>
      <c r="G263" s="43" t="s">
        <v>7</v>
      </c>
      <c r="H263" s="44">
        <v>73</v>
      </c>
      <c r="I263" s="44">
        <v>25</v>
      </c>
      <c r="J263" s="43" t="s">
        <v>16</v>
      </c>
    </row>
    <row r="264" spans="1:10" ht="12.75" x14ac:dyDescent="0.2">
      <c r="A264" s="42">
        <v>21596</v>
      </c>
      <c r="B264" s="43" t="s">
        <v>5</v>
      </c>
      <c r="C264" s="43" t="s">
        <v>7</v>
      </c>
      <c r="D264" s="43" t="s">
        <v>7</v>
      </c>
      <c r="E264" s="43" t="s">
        <v>7</v>
      </c>
      <c r="F264" s="43" t="s">
        <v>7</v>
      </c>
      <c r="G264" s="43" t="s">
        <v>7</v>
      </c>
      <c r="H264" s="44">
        <v>99</v>
      </c>
      <c r="I264" s="44">
        <v>60</v>
      </c>
      <c r="J264" s="43" t="s">
        <v>16</v>
      </c>
    </row>
    <row r="265" spans="1:10" ht="12.75" x14ac:dyDescent="0.2">
      <c r="A265" s="42">
        <v>21608</v>
      </c>
      <c r="B265" s="43" t="s">
        <v>17</v>
      </c>
      <c r="C265" s="43" t="s">
        <v>7</v>
      </c>
      <c r="D265" s="43" t="s">
        <v>8</v>
      </c>
      <c r="E265" s="43" t="s">
        <v>8</v>
      </c>
      <c r="F265" s="43" t="s">
        <v>8</v>
      </c>
      <c r="G265" s="43" t="s">
        <v>7</v>
      </c>
      <c r="H265" s="44">
        <v>75</v>
      </c>
      <c r="I265" s="44">
        <v>100</v>
      </c>
      <c r="J265" s="43" t="s">
        <v>15</v>
      </c>
    </row>
    <row r="266" spans="1:10" ht="12.75" x14ac:dyDescent="0.2">
      <c r="A266" s="42">
        <v>21616</v>
      </c>
      <c r="B266" s="43" t="s">
        <v>6</v>
      </c>
      <c r="C266" s="43" t="s">
        <v>7</v>
      </c>
      <c r="D266" s="43" t="s">
        <v>8</v>
      </c>
      <c r="E266" s="43" t="s">
        <v>8</v>
      </c>
      <c r="F266" s="43" t="s">
        <v>7</v>
      </c>
      <c r="G266" s="43" t="s">
        <v>7</v>
      </c>
      <c r="H266" s="44">
        <v>76</v>
      </c>
      <c r="I266" s="44">
        <v>60</v>
      </c>
      <c r="J266" s="43" t="s">
        <v>16</v>
      </c>
    </row>
    <row r="267" spans="1:10" ht="12.75" x14ac:dyDescent="0.2">
      <c r="A267" s="42">
        <v>21640</v>
      </c>
      <c r="B267" s="43" t="s">
        <v>10</v>
      </c>
      <c r="C267" s="43" t="s">
        <v>7</v>
      </c>
      <c r="D267" s="43" t="s">
        <v>7</v>
      </c>
      <c r="E267" s="43" t="s">
        <v>7</v>
      </c>
      <c r="F267" s="43" t="s">
        <v>7</v>
      </c>
      <c r="G267" s="43" t="s">
        <v>7</v>
      </c>
      <c r="H267" s="44">
        <v>78</v>
      </c>
      <c r="I267" s="44">
        <v>30</v>
      </c>
      <c r="J267" s="43" t="s">
        <v>16</v>
      </c>
    </row>
    <row r="268" spans="1:10" ht="12.75" x14ac:dyDescent="0.2">
      <c r="A268" s="42">
        <v>21735</v>
      </c>
      <c r="B268" s="43" t="s">
        <v>5</v>
      </c>
      <c r="C268" s="43" t="s">
        <v>7</v>
      </c>
      <c r="D268" s="43" t="s">
        <v>7</v>
      </c>
      <c r="E268" s="43" t="s">
        <v>7</v>
      </c>
      <c r="F268" s="43" t="s">
        <v>7</v>
      </c>
      <c r="G268" s="43" t="s">
        <v>7</v>
      </c>
      <c r="H268" s="44">
        <v>68</v>
      </c>
      <c r="I268" s="44">
        <v>20</v>
      </c>
      <c r="J268" s="43" t="s">
        <v>16</v>
      </c>
    </row>
    <row r="269" spans="1:10" ht="12.75" x14ac:dyDescent="0.2">
      <c r="A269" s="42">
        <v>21807</v>
      </c>
      <c r="B269" s="43" t="s">
        <v>5</v>
      </c>
      <c r="C269" s="43" t="s">
        <v>8</v>
      </c>
      <c r="D269" s="43" t="s">
        <v>7</v>
      </c>
      <c r="E269" s="43" t="s">
        <v>8</v>
      </c>
      <c r="F269" s="43" t="s">
        <v>8</v>
      </c>
      <c r="G269" s="43" t="s">
        <v>7</v>
      </c>
      <c r="H269" s="44">
        <v>95</v>
      </c>
      <c r="I269" s="44">
        <v>75</v>
      </c>
      <c r="J269" s="43" t="s">
        <v>15</v>
      </c>
    </row>
    <row r="270" spans="1:10" ht="12.75" x14ac:dyDescent="0.2">
      <c r="A270" s="42">
        <v>21856</v>
      </c>
      <c r="B270" s="43" t="s">
        <v>6</v>
      </c>
      <c r="C270" s="43" t="s">
        <v>8</v>
      </c>
      <c r="D270" s="43" t="s">
        <v>7</v>
      </c>
      <c r="E270" s="43" t="s">
        <v>8</v>
      </c>
      <c r="F270" s="43" t="s">
        <v>7</v>
      </c>
      <c r="G270" s="43" t="s">
        <v>7</v>
      </c>
      <c r="H270" s="44">
        <v>98</v>
      </c>
      <c r="I270" s="44">
        <v>75</v>
      </c>
      <c r="J270" s="43" t="s">
        <v>15</v>
      </c>
    </row>
    <row r="271" spans="1:10" ht="12.75" x14ac:dyDescent="0.2">
      <c r="A271" s="42">
        <v>21868</v>
      </c>
      <c r="B271" s="43" t="s">
        <v>9</v>
      </c>
      <c r="C271" s="43" t="s">
        <v>7</v>
      </c>
      <c r="D271" s="43" t="s">
        <v>7</v>
      </c>
      <c r="E271" s="43" t="s">
        <v>7</v>
      </c>
      <c r="F271" s="43" t="s">
        <v>7</v>
      </c>
      <c r="G271" s="43" t="s">
        <v>7</v>
      </c>
      <c r="H271" s="44">
        <v>75</v>
      </c>
      <c r="I271" s="44">
        <v>10</v>
      </c>
      <c r="J271" s="43" t="s">
        <v>16</v>
      </c>
    </row>
    <row r="272" spans="1:10" ht="12.75" x14ac:dyDescent="0.2">
      <c r="A272" s="42">
        <v>21938</v>
      </c>
      <c r="B272" s="43" t="s">
        <v>10</v>
      </c>
      <c r="C272" s="43" t="s">
        <v>7</v>
      </c>
      <c r="D272" s="43" t="s">
        <v>8</v>
      </c>
      <c r="E272" s="43" t="s">
        <v>8</v>
      </c>
      <c r="F272" s="43" t="s">
        <v>8</v>
      </c>
      <c r="G272" s="43" t="s">
        <v>7</v>
      </c>
      <c r="H272" s="44">
        <v>80</v>
      </c>
      <c r="I272" s="44">
        <v>50</v>
      </c>
      <c r="J272" s="43" t="s">
        <v>15</v>
      </c>
    </row>
    <row r="273" spans="1:10" ht="12.75" x14ac:dyDescent="0.2">
      <c r="A273" s="42">
        <v>21949</v>
      </c>
      <c r="B273" s="43" t="s">
        <v>10</v>
      </c>
      <c r="C273" s="43" t="s">
        <v>7</v>
      </c>
      <c r="D273" s="43" t="s">
        <v>7</v>
      </c>
      <c r="E273" s="43" t="s">
        <v>7</v>
      </c>
      <c r="F273" s="43" t="s">
        <v>7</v>
      </c>
      <c r="G273" s="43" t="s">
        <v>7</v>
      </c>
      <c r="H273" s="44">
        <v>75</v>
      </c>
      <c r="I273" s="44">
        <v>55</v>
      </c>
      <c r="J273" s="43" t="s">
        <v>16</v>
      </c>
    </row>
    <row r="274" spans="1:10" ht="12.75" x14ac:dyDescent="0.2">
      <c r="A274" s="42">
        <v>22164</v>
      </c>
      <c r="B274" s="43" t="s">
        <v>6</v>
      </c>
      <c r="C274" s="43" t="s">
        <v>8</v>
      </c>
      <c r="D274" s="43" t="s">
        <v>7</v>
      </c>
      <c r="E274" s="43" t="s">
        <v>8</v>
      </c>
      <c r="F274" s="43" t="s">
        <v>7</v>
      </c>
      <c r="G274" s="43" t="s">
        <v>7</v>
      </c>
      <c r="H274" s="44">
        <v>95</v>
      </c>
      <c r="I274" s="44">
        <v>100</v>
      </c>
      <c r="J274" s="43" t="s">
        <v>15</v>
      </c>
    </row>
    <row r="275" spans="1:10" ht="12.75" x14ac:dyDescent="0.2">
      <c r="A275" s="42">
        <v>22237</v>
      </c>
      <c r="B275" s="43" t="s">
        <v>5</v>
      </c>
      <c r="C275" s="43" t="s">
        <v>7</v>
      </c>
      <c r="D275" s="43" t="s">
        <v>7</v>
      </c>
      <c r="E275" s="43" t="s">
        <v>8</v>
      </c>
      <c r="F275" s="43" t="s">
        <v>7</v>
      </c>
      <c r="G275" s="43" t="s">
        <v>7</v>
      </c>
      <c r="H275" s="44">
        <v>70</v>
      </c>
      <c r="I275" s="44">
        <v>20</v>
      </c>
      <c r="J275" s="43" t="s">
        <v>16</v>
      </c>
    </row>
    <row r="276" spans="1:10" ht="12.75" x14ac:dyDescent="0.2">
      <c r="A276" s="42">
        <v>22248</v>
      </c>
      <c r="B276" s="43" t="s">
        <v>5</v>
      </c>
      <c r="C276" s="43" t="s">
        <v>7</v>
      </c>
      <c r="D276" s="43" t="s">
        <v>8</v>
      </c>
      <c r="E276" s="43" t="s">
        <v>7</v>
      </c>
      <c r="F276" s="43" t="s">
        <v>7</v>
      </c>
      <c r="G276" s="43" t="s">
        <v>7</v>
      </c>
      <c r="H276" s="44">
        <v>73</v>
      </c>
      <c r="I276" s="44">
        <v>80</v>
      </c>
      <c r="J276" s="43" t="s">
        <v>16</v>
      </c>
    </row>
    <row r="277" spans="1:10" ht="12.75" x14ac:dyDescent="0.2">
      <c r="A277" s="42">
        <v>22263</v>
      </c>
      <c r="B277" s="43" t="s">
        <v>5</v>
      </c>
      <c r="C277" s="43" t="s">
        <v>7</v>
      </c>
      <c r="D277" s="43" t="s">
        <v>7</v>
      </c>
      <c r="E277" s="43" t="s">
        <v>7</v>
      </c>
      <c r="F277" s="43" t="s">
        <v>7</v>
      </c>
      <c r="G277" s="43" t="s">
        <v>7</v>
      </c>
      <c r="H277" s="44">
        <v>95</v>
      </c>
      <c r="I277" s="44">
        <v>30</v>
      </c>
      <c r="J277" s="43" t="s">
        <v>16</v>
      </c>
    </row>
    <row r="278" spans="1:10" ht="12.75" x14ac:dyDescent="0.2">
      <c r="A278" s="42">
        <v>22353</v>
      </c>
      <c r="B278" s="43" t="s">
        <v>5</v>
      </c>
      <c r="C278" s="43" t="s">
        <v>7</v>
      </c>
      <c r="D278" s="43" t="s">
        <v>7</v>
      </c>
      <c r="E278" s="43" t="s">
        <v>8</v>
      </c>
      <c r="F278" s="43" t="s">
        <v>8</v>
      </c>
      <c r="G278" s="43" t="s">
        <v>7</v>
      </c>
      <c r="H278" s="44">
        <v>95</v>
      </c>
      <c r="I278" s="44">
        <v>100</v>
      </c>
      <c r="J278" s="43" t="s">
        <v>15</v>
      </c>
    </row>
    <row r="279" spans="1:10" ht="12.75" x14ac:dyDescent="0.2">
      <c r="A279" s="42">
        <v>22546</v>
      </c>
      <c r="B279" s="43" t="s">
        <v>5</v>
      </c>
      <c r="C279" s="43" t="s">
        <v>7</v>
      </c>
      <c r="D279" s="43" t="s">
        <v>7</v>
      </c>
      <c r="E279" s="43" t="s">
        <v>8</v>
      </c>
      <c r="F279" s="43" t="s">
        <v>7</v>
      </c>
      <c r="G279" s="43" t="s">
        <v>7</v>
      </c>
      <c r="H279" s="44">
        <v>70</v>
      </c>
      <c r="I279" s="44">
        <v>20</v>
      </c>
      <c r="J279" s="43" t="s">
        <v>16</v>
      </c>
    </row>
    <row r="280" spans="1:10" ht="12.75" x14ac:dyDescent="0.2">
      <c r="A280" s="42">
        <v>22592</v>
      </c>
      <c r="B280" s="43" t="s">
        <v>5</v>
      </c>
      <c r="C280" s="43" t="s">
        <v>7</v>
      </c>
      <c r="D280" s="43" t="s">
        <v>7</v>
      </c>
      <c r="E280" s="43" t="s">
        <v>8</v>
      </c>
      <c r="F280" s="43" t="s">
        <v>8</v>
      </c>
      <c r="G280" s="43" t="s">
        <v>7</v>
      </c>
      <c r="H280" s="44">
        <v>95</v>
      </c>
      <c r="I280" s="44">
        <v>100</v>
      </c>
      <c r="J280" s="43" t="s">
        <v>15</v>
      </c>
    </row>
    <row r="281" spans="1:10" ht="12.75" x14ac:dyDescent="0.2">
      <c r="A281" s="42">
        <v>22598</v>
      </c>
      <c r="B281" s="43" t="s">
        <v>10</v>
      </c>
      <c r="C281" s="43" t="s">
        <v>7</v>
      </c>
      <c r="D281" s="43" t="s">
        <v>8</v>
      </c>
      <c r="E281" s="43" t="s">
        <v>8</v>
      </c>
      <c r="F281" s="43" t="s">
        <v>7</v>
      </c>
      <c r="G281" s="43" t="s">
        <v>7</v>
      </c>
      <c r="H281" s="44">
        <v>80</v>
      </c>
      <c r="I281" s="44">
        <v>50</v>
      </c>
      <c r="J281" s="43" t="s">
        <v>15</v>
      </c>
    </row>
    <row r="282" spans="1:10" ht="12.75" x14ac:dyDescent="0.2">
      <c r="A282" s="42">
        <v>22605</v>
      </c>
      <c r="B282" s="43" t="s">
        <v>17</v>
      </c>
      <c r="C282" s="43" t="s">
        <v>7</v>
      </c>
      <c r="D282" s="43" t="s">
        <v>8</v>
      </c>
      <c r="E282" s="43" t="s">
        <v>8</v>
      </c>
      <c r="F282" s="43" t="s">
        <v>8</v>
      </c>
      <c r="G282" s="43" t="s">
        <v>7</v>
      </c>
      <c r="H282" s="44">
        <v>75</v>
      </c>
      <c r="I282" s="44">
        <v>100</v>
      </c>
      <c r="J282" s="43" t="s">
        <v>15</v>
      </c>
    </row>
    <row r="283" spans="1:10" ht="12.75" x14ac:dyDescent="0.2">
      <c r="A283" s="42">
        <v>22920</v>
      </c>
      <c r="B283" s="43" t="s">
        <v>9</v>
      </c>
      <c r="C283" s="43" t="s">
        <v>8</v>
      </c>
      <c r="D283" s="43" t="s">
        <v>8</v>
      </c>
      <c r="E283" s="43" t="s">
        <v>8</v>
      </c>
      <c r="F283" s="43" t="s">
        <v>8</v>
      </c>
      <c r="G283" s="43" t="s">
        <v>7</v>
      </c>
      <c r="H283" s="44">
        <v>90</v>
      </c>
      <c r="I283" s="44">
        <v>100</v>
      </c>
      <c r="J283" s="43" t="s">
        <v>15</v>
      </c>
    </row>
    <row r="284" spans="1:10" ht="12.75" x14ac:dyDescent="0.2">
      <c r="A284" s="42">
        <v>23094</v>
      </c>
      <c r="B284" s="43" t="s">
        <v>10</v>
      </c>
      <c r="C284" s="43" t="s">
        <v>7</v>
      </c>
      <c r="D284" s="43" t="s">
        <v>8</v>
      </c>
      <c r="E284" s="43" t="s">
        <v>8</v>
      </c>
      <c r="F284" s="43" t="s">
        <v>7</v>
      </c>
      <c r="G284" s="43" t="s">
        <v>7</v>
      </c>
      <c r="H284" s="44">
        <v>90</v>
      </c>
      <c r="I284" s="44">
        <v>75</v>
      </c>
      <c r="J284" s="43" t="s">
        <v>15</v>
      </c>
    </row>
    <row r="285" spans="1:10" ht="12.75" x14ac:dyDescent="0.2">
      <c r="A285" s="42">
        <v>23167</v>
      </c>
      <c r="B285" s="43" t="s">
        <v>5</v>
      </c>
      <c r="C285" s="43" t="s">
        <v>7</v>
      </c>
      <c r="D285" s="43" t="s">
        <v>7</v>
      </c>
      <c r="E285" s="43" t="s">
        <v>8</v>
      </c>
      <c r="F285" s="43" t="s">
        <v>7</v>
      </c>
      <c r="G285" s="43" t="s">
        <v>7</v>
      </c>
      <c r="H285" s="44">
        <v>90</v>
      </c>
      <c r="I285" s="44">
        <v>70</v>
      </c>
      <c r="J285" s="43" t="s">
        <v>15</v>
      </c>
    </row>
    <row r="286" spans="1:10" ht="12.75" x14ac:dyDescent="0.2">
      <c r="A286" s="42">
        <v>23269</v>
      </c>
      <c r="B286" s="43" t="s">
        <v>9</v>
      </c>
      <c r="C286" s="43" t="s">
        <v>7</v>
      </c>
      <c r="D286" s="43" t="s">
        <v>8</v>
      </c>
      <c r="E286" s="43" t="s">
        <v>8</v>
      </c>
      <c r="F286" s="43" t="s">
        <v>8</v>
      </c>
      <c r="G286" s="43" t="s">
        <v>7</v>
      </c>
      <c r="H286" s="44">
        <v>90</v>
      </c>
      <c r="I286" s="44">
        <v>100</v>
      </c>
      <c r="J286" s="43" t="s">
        <v>15</v>
      </c>
    </row>
    <row r="287" spans="1:10" ht="12.75" x14ac:dyDescent="0.2">
      <c r="A287" s="42">
        <v>23310</v>
      </c>
      <c r="B287" s="43" t="s">
        <v>10</v>
      </c>
      <c r="C287" s="43" t="s">
        <v>7</v>
      </c>
      <c r="D287" s="43" t="s">
        <v>8</v>
      </c>
      <c r="E287" s="43" t="s">
        <v>8</v>
      </c>
      <c r="F287" s="43" t="s">
        <v>7</v>
      </c>
      <c r="G287" s="43" t="s">
        <v>7</v>
      </c>
      <c r="H287" s="44">
        <v>95</v>
      </c>
      <c r="I287" s="44">
        <v>40</v>
      </c>
      <c r="J287" s="43" t="s">
        <v>15</v>
      </c>
    </row>
    <row r="288" spans="1:10" ht="12.75" x14ac:dyDescent="0.2">
      <c r="A288" s="42">
        <v>23394</v>
      </c>
      <c r="B288" s="43" t="s">
        <v>10</v>
      </c>
      <c r="C288" s="43" t="s">
        <v>7</v>
      </c>
      <c r="D288" s="43" t="s">
        <v>8</v>
      </c>
      <c r="E288" s="43" t="s">
        <v>8</v>
      </c>
      <c r="F288" s="43" t="s">
        <v>7</v>
      </c>
      <c r="G288" s="43" t="s">
        <v>7</v>
      </c>
      <c r="H288" s="44">
        <v>95</v>
      </c>
      <c r="I288" s="44">
        <v>40</v>
      </c>
      <c r="J288" s="43" t="s">
        <v>15</v>
      </c>
    </row>
    <row r="289" spans="1:10" ht="12.75" x14ac:dyDescent="0.2">
      <c r="A289" s="42">
        <v>23645</v>
      </c>
      <c r="B289" s="43" t="s">
        <v>10</v>
      </c>
      <c r="C289" s="43" t="s">
        <v>7</v>
      </c>
      <c r="D289" s="43" t="s">
        <v>7</v>
      </c>
      <c r="E289" s="43" t="s">
        <v>7</v>
      </c>
      <c r="F289" s="43" t="s">
        <v>7</v>
      </c>
      <c r="G289" s="43" t="s">
        <v>7</v>
      </c>
      <c r="H289" s="44">
        <v>80</v>
      </c>
      <c r="I289" s="44">
        <v>100</v>
      </c>
      <c r="J289" s="43" t="s">
        <v>15</v>
      </c>
    </row>
    <row r="290" spans="1:10" ht="12.75" x14ac:dyDescent="0.2">
      <c r="A290" s="42">
        <v>23896</v>
      </c>
      <c r="B290" s="43" t="s">
        <v>6</v>
      </c>
      <c r="C290" s="43" t="s">
        <v>7</v>
      </c>
      <c r="D290" s="43" t="s">
        <v>8</v>
      </c>
      <c r="E290" s="43" t="s">
        <v>8</v>
      </c>
      <c r="F290" s="43" t="s">
        <v>8</v>
      </c>
      <c r="G290" s="43" t="s">
        <v>7</v>
      </c>
      <c r="H290" s="44">
        <v>75</v>
      </c>
      <c r="I290" s="44">
        <v>50</v>
      </c>
      <c r="J290" s="43" t="s">
        <v>15</v>
      </c>
    </row>
    <row r="291" spans="1:10" ht="12.75" x14ac:dyDescent="0.2">
      <c r="A291" s="42">
        <v>23928</v>
      </c>
      <c r="B291" s="43" t="s">
        <v>6</v>
      </c>
      <c r="C291" s="43" t="s">
        <v>8</v>
      </c>
      <c r="D291" s="43" t="s">
        <v>7</v>
      </c>
      <c r="E291" s="43" t="s">
        <v>8</v>
      </c>
      <c r="F291" s="43" t="s">
        <v>7</v>
      </c>
      <c r="G291" s="43" t="s">
        <v>7</v>
      </c>
      <c r="H291" s="44">
        <v>95</v>
      </c>
      <c r="I291" s="44">
        <v>95</v>
      </c>
      <c r="J291" s="43" t="s">
        <v>15</v>
      </c>
    </row>
    <row r="292" spans="1:10" ht="12.75" x14ac:dyDescent="0.2">
      <c r="A292" s="42">
        <v>24391</v>
      </c>
      <c r="B292" s="43" t="s">
        <v>5</v>
      </c>
      <c r="C292" s="43" t="s">
        <v>7</v>
      </c>
      <c r="D292" s="43" t="s">
        <v>8</v>
      </c>
      <c r="E292" s="43" t="s">
        <v>8</v>
      </c>
      <c r="F292" s="43" t="s">
        <v>8</v>
      </c>
      <c r="G292" s="43" t="s">
        <v>7</v>
      </c>
      <c r="H292" s="44">
        <v>90</v>
      </c>
      <c r="I292" s="44">
        <v>90</v>
      </c>
      <c r="J292" s="43" t="s">
        <v>15</v>
      </c>
    </row>
    <row r="293" spans="1:10" ht="12.75" x14ac:dyDescent="0.2">
      <c r="A293" s="42">
        <v>24414</v>
      </c>
      <c r="B293" s="43" t="s">
        <v>10</v>
      </c>
      <c r="C293" s="43" t="s">
        <v>7</v>
      </c>
      <c r="D293" s="43" t="s">
        <v>7</v>
      </c>
      <c r="E293" s="43" t="s">
        <v>7</v>
      </c>
      <c r="F293" s="43" t="s">
        <v>8</v>
      </c>
      <c r="G293" s="43" t="s">
        <v>7</v>
      </c>
      <c r="H293" s="44">
        <v>95</v>
      </c>
      <c r="I293" s="44">
        <v>100</v>
      </c>
      <c r="J293" s="43" t="s">
        <v>15</v>
      </c>
    </row>
    <row r="294" spans="1:10" ht="12.75" x14ac:dyDescent="0.2">
      <c r="A294" s="42">
        <v>24416</v>
      </c>
      <c r="B294" s="43" t="s">
        <v>5</v>
      </c>
      <c r="C294" s="43" t="s">
        <v>7</v>
      </c>
      <c r="D294" s="43" t="s">
        <v>8</v>
      </c>
      <c r="E294" s="43" t="s">
        <v>8</v>
      </c>
      <c r="F294" s="43" t="s">
        <v>8</v>
      </c>
      <c r="G294" s="43" t="s">
        <v>7</v>
      </c>
      <c r="H294" s="44">
        <v>90</v>
      </c>
      <c r="I294" s="44">
        <v>100</v>
      </c>
      <c r="J294" s="43" t="s">
        <v>15</v>
      </c>
    </row>
    <row r="295" spans="1:10" ht="12.75" x14ac:dyDescent="0.2">
      <c r="A295" s="42">
        <v>24537</v>
      </c>
      <c r="B295" s="43" t="s">
        <v>5</v>
      </c>
      <c r="C295" s="43" t="s">
        <v>7</v>
      </c>
      <c r="D295" s="43" t="s">
        <v>7</v>
      </c>
      <c r="E295" s="43" t="s">
        <v>7</v>
      </c>
      <c r="F295" s="43" t="s">
        <v>7</v>
      </c>
      <c r="G295" s="43" t="s">
        <v>7</v>
      </c>
      <c r="H295" s="44">
        <v>75</v>
      </c>
      <c r="I295" s="44">
        <v>100</v>
      </c>
      <c r="J295" s="43" t="s">
        <v>16</v>
      </c>
    </row>
    <row r="296" spans="1:10" ht="12.75" x14ac:dyDescent="0.2">
      <c r="A296" s="42">
        <v>24613</v>
      </c>
      <c r="B296" s="43" t="s">
        <v>6</v>
      </c>
      <c r="C296" s="43" t="s">
        <v>7</v>
      </c>
      <c r="D296" s="43" t="s">
        <v>8</v>
      </c>
      <c r="E296" s="43" t="s">
        <v>7</v>
      </c>
      <c r="F296" s="43" t="s">
        <v>7</v>
      </c>
      <c r="G296" s="43" t="s">
        <v>7</v>
      </c>
      <c r="H296" s="44">
        <v>70</v>
      </c>
      <c r="I296" s="44">
        <v>50</v>
      </c>
      <c r="J296" s="43" t="s">
        <v>16</v>
      </c>
    </row>
    <row r="297" spans="1:10" ht="12.75" x14ac:dyDescent="0.2">
      <c r="A297" s="42">
        <v>24662</v>
      </c>
      <c r="B297" s="43" t="s">
        <v>5</v>
      </c>
      <c r="C297" s="43" t="s">
        <v>7</v>
      </c>
      <c r="D297" s="43" t="s">
        <v>8</v>
      </c>
      <c r="E297" s="43" t="s">
        <v>7</v>
      </c>
      <c r="F297" s="43" t="s">
        <v>7</v>
      </c>
      <c r="G297" s="43" t="s">
        <v>7</v>
      </c>
      <c r="H297" s="44">
        <v>73</v>
      </c>
      <c r="I297" s="44">
        <v>30</v>
      </c>
      <c r="J297" s="43" t="s">
        <v>16</v>
      </c>
    </row>
    <row r="298" spans="1:10" ht="12.75" x14ac:dyDescent="0.2">
      <c r="A298" s="42">
        <v>24687</v>
      </c>
      <c r="B298" s="43" t="s">
        <v>6</v>
      </c>
      <c r="C298" s="43" t="s">
        <v>7</v>
      </c>
      <c r="D298" s="43" t="s">
        <v>8</v>
      </c>
      <c r="E298" s="43" t="s">
        <v>8</v>
      </c>
      <c r="F298" s="43" t="s">
        <v>7</v>
      </c>
      <c r="G298" s="43" t="s">
        <v>7</v>
      </c>
      <c r="H298" s="44">
        <v>76</v>
      </c>
      <c r="I298" s="44">
        <v>30</v>
      </c>
      <c r="J298" s="43" t="s">
        <v>16</v>
      </c>
    </row>
    <row r="299" spans="1:10" ht="12.75" x14ac:dyDescent="0.2">
      <c r="A299" s="42">
        <v>24778</v>
      </c>
      <c r="B299" s="43" t="s">
        <v>9</v>
      </c>
      <c r="C299" s="43" t="s">
        <v>7</v>
      </c>
      <c r="D299" s="43" t="s">
        <v>7</v>
      </c>
      <c r="E299" s="43" t="s">
        <v>7</v>
      </c>
      <c r="F299" s="43" t="s">
        <v>7</v>
      </c>
      <c r="G299" s="43" t="s">
        <v>7</v>
      </c>
      <c r="H299" s="44">
        <v>75</v>
      </c>
      <c r="I299" s="44">
        <v>10</v>
      </c>
      <c r="J299" s="43" t="s">
        <v>16</v>
      </c>
    </row>
    <row r="300" spans="1:10" ht="12.75" x14ac:dyDescent="0.2">
      <c r="A300" s="42">
        <v>24819</v>
      </c>
      <c r="B300" s="43" t="s">
        <v>5</v>
      </c>
      <c r="C300" s="43" t="s">
        <v>7</v>
      </c>
      <c r="D300" s="43" t="s">
        <v>8</v>
      </c>
      <c r="E300" s="43" t="s">
        <v>8</v>
      </c>
      <c r="F300" s="43" t="s">
        <v>8</v>
      </c>
      <c r="G300" s="43" t="s">
        <v>7</v>
      </c>
      <c r="H300" s="44">
        <v>90</v>
      </c>
      <c r="I300" s="44">
        <v>30</v>
      </c>
      <c r="J300" s="43" t="s">
        <v>15</v>
      </c>
    </row>
    <row r="301" spans="1:10" ht="12.75" x14ac:dyDescent="0.2">
      <c r="A301" s="42">
        <v>24944</v>
      </c>
      <c r="B301" s="43" t="s">
        <v>10</v>
      </c>
      <c r="C301" s="43" t="s">
        <v>7</v>
      </c>
      <c r="D301" s="43" t="s">
        <v>8</v>
      </c>
      <c r="E301" s="43" t="s">
        <v>7</v>
      </c>
      <c r="F301" s="43" t="s">
        <v>7</v>
      </c>
      <c r="G301" s="43" t="s">
        <v>7</v>
      </c>
      <c r="H301" s="44">
        <v>80</v>
      </c>
      <c r="I301" s="44">
        <v>20</v>
      </c>
      <c r="J301" s="43" t="s">
        <v>16</v>
      </c>
    </row>
    <row r="302" spans="1:10" ht="12.75" x14ac:dyDescent="0.2">
      <c r="A302" s="42">
        <v>25025</v>
      </c>
      <c r="B302" s="43" t="s">
        <v>9</v>
      </c>
      <c r="C302" s="43" t="s">
        <v>7</v>
      </c>
      <c r="D302" s="43" t="s">
        <v>7</v>
      </c>
      <c r="E302" s="43" t="s">
        <v>7</v>
      </c>
      <c r="F302" s="43" t="s">
        <v>7</v>
      </c>
      <c r="G302" s="43" t="s">
        <v>7</v>
      </c>
      <c r="H302" s="44">
        <v>85</v>
      </c>
      <c r="I302" s="44">
        <v>85</v>
      </c>
      <c r="J302" s="43" t="s">
        <v>16</v>
      </c>
    </row>
    <row r="303" spans="1:10" ht="12.75" x14ac:dyDescent="0.2">
      <c r="A303" s="42">
        <v>25131</v>
      </c>
      <c r="B303" s="43" t="s">
        <v>6</v>
      </c>
      <c r="C303" s="43" t="s">
        <v>7</v>
      </c>
      <c r="D303" s="43" t="s">
        <v>7</v>
      </c>
      <c r="E303" s="43" t="s">
        <v>8</v>
      </c>
      <c r="F303" s="43" t="s">
        <v>7</v>
      </c>
      <c r="G303" s="43" t="s">
        <v>7</v>
      </c>
      <c r="H303" s="44">
        <v>80</v>
      </c>
      <c r="I303" s="44">
        <v>20</v>
      </c>
      <c r="J303" s="43" t="s">
        <v>16</v>
      </c>
    </row>
    <row r="304" spans="1:10" ht="12.75" x14ac:dyDescent="0.2">
      <c r="A304" s="42">
        <v>25212</v>
      </c>
      <c r="B304" s="43" t="s">
        <v>10</v>
      </c>
      <c r="C304" s="43" t="s">
        <v>7</v>
      </c>
      <c r="D304" s="43" t="s">
        <v>8</v>
      </c>
      <c r="E304" s="43" t="s">
        <v>7</v>
      </c>
      <c r="F304" s="43" t="s">
        <v>7</v>
      </c>
      <c r="G304" s="43" t="s">
        <v>7</v>
      </c>
      <c r="H304" s="44">
        <v>90</v>
      </c>
      <c r="I304" s="44">
        <v>90</v>
      </c>
      <c r="J304" s="43" t="s">
        <v>15</v>
      </c>
    </row>
    <row r="305" spans="1:10" ht="12.75" x14ac:dyDescent="0.2">
      <c r="A305" s="42">
        <v>25216</v>
      </c>
      <c r="B305" s="43" t="s">
        <v>6</v>
      </c>
      <c r="C305" s="43" t="s">
        <v>7</v>
      </c>
      <c r="D305" s="43" t="s">
        <v>8</v>
      </c>
      <c r="E305" s="43" t="s">
        <v>7</v>
      </c>
      <c r="F305" s="43" t="s">
        <v>7</v>
      </c>
      <c r="G305" s="43" t="s">
        <v>7</v>
      </c>
      <c r="H305" s="44">
        <v>90</v>
      </c>
      <c r="I305" s="44">
        <v>100</v>
      </c>
      <c r="J305" s="43" t="s">
        <v>15</v>
      </c>
    </row>
    <row r="306" spans="1:10" ht="12.75" x14ac:dyDescent="0.2">
      <c r="A306" s="42">
        <v>25225</v>
      </c>
      <c r="B306" s="43" t="s">
        <v>5</v>
      </c>
      <c r="C306" s="43" t="s">
        <v>7</v>
      </c>
      <c r="D306" s="43" t="s">
        <v>8</v>
      </c>
      <c r="E306" s="43" t="s">
        <v>7</v>
      </c>
      <c r="F306" s="43" t="s">
        <v>7</v>
      </c>
      <c r="G306" s="43" t="s">
        <v>7</v>
      </c>
      <c r="H306" s="44">
        <v>73</v>
      </c>
      <c r="I306" s="44">
        <v>30</v>
      </c>
      <c r="J306" s="43" t="s">
        <v>16</v>
      </c>
    </row>
    <row r="307" spans="1:10" ht="12.75" x14ac:dyDescent="0.2">
      <c r="A307" s="42">
        <v>25428</v>
      </c>
      <c r="B307" s="43" t="s">
        <v>10</v>
      </c>
      <c r="C307" s="43" t="s">
        <v>8</v>
      </c>
      <c r="D307" s="43" t="s">
        <v>7</v>
      </c>
      <c r="E307" s="43" t="s">
        <v>8</v>
      </c>
      <c r="F307" s="43" t="s">
        <v>8</v>
      </c>
      <c r="G307" s="43" t="s">
        <v>7</v>
      </c>
      <c r="H307" s="44">
        <v>95</v>
      </c>
      <c r="I307" s="44">
        <v>75</v>
      </c>
      <c r="J307" s="43" t="s">
        <v>15</v>
      </c>
    </row>
    <row r="308" spans="1:10" ht="12.75" x14ac:dyDescent="0.2">
      <c r="A308" s="42">
        <v>25472</v>
      </c>
      <c r="B308" s="43" t="s">
        <v>10</v>
      </c>
      <c r="C308" s="43" t="s">
        <v>8</v>
      </c>
      <c r="D308" s="43" t="s">
        <v>8</v>
      </c>
      <c r="E308" s="43" t="s">
        <v>8</v>
      </c>
      <c r="F308" s="43" t="s">
        <v>7</v>
      </c>
      <c r="G308" s="43" t="s">
        <v>7</v>
      </c>
      <c r="H308" s="44">
        <v>90</v>
      </c>
      <c r="I308" s="44">
        <v>70</v>
      </c>
      <c r="J308" s="43" t="s">
        <v>15</v>
      </c>
    </row>
    <row r="309" spans="1:10" ht="12.75" x14ac:dyDescent="0.2">
      <c r="A309" s="42">
        <v>25712</v>
      </c>
      <c r="B309" s="43" t="s">
        <v>6</v>
      </c>
      <c r="C309" s="43" t="s">
        <v>7</v>
      </c>
      <c r="D309" s="43" t="s">
        <v>7</v>
      </c>
      <c r="E309" s="43" t="s">
        <v>7</v>
      </c>
      <c r="F309" s="43" t="s">
        <v>7</v>
      </c>
      <c r="G309" s="43" t="s">
        <v>7</v>
      </c>
      <c r="H309" s="44">
        <v>60</v>
      </c>
      <c r="I309" s="44">
        <v>20</v>
      </c>
      <c r="J309" s="43" t="s">
        <v>16</v>
      </c>
    </row>
    <row r="310" spans="1:10" ht="12.75" x14ac:dyDescent="0.2">
      <c r="A310" s="42">
        <v>25735</v>
      </c>
      <c r="B310" s="43" t="s">
        <v>6</v>
      </c>
      <c r="C310" s="43" t="s">
        <v>7</v>
      </c>
      <c r="D310" s="43" t="s">
        <v>7</v>
      </c>
      <c r="E310" s="43" t="s">
        <v>7</v>
      </c>
      <c r="F310" s="43" t="s">
        <v>7</v>
      </c>
      <c r="G310" s="43" t="s">
        <v>7</v>
      </c>
      <c r="H310" s="44">
        <v>68</v>
      </c>
      <c r="I310" s="44">
        <v>30</v>
      </c>
      <c r="J310" s="43" t="s">
        <v>16</v>
      </c>
    </row>
    <row r="311" spans="1:10" ht="12.75" x14ac:dyDescent="0.2">
      <c r="A311" s="42">
        <v>25739</v>
      </c>
      <c r="B311" s="43" t="s">
        <v>6</v>
      </c>
      <c r="C311" s="43" t="s">
        <v>8</v>
      </c>
      <c r="D311" s="43" t="s">
        <v>7</v>
      </c>
      <c r="E311" s="43" t="s">
        <v>8</v>
      </c>
      <c r="F311" s="43" t="s">
        <v>7</v>
      </c>
      <c r="G311" s="43" t="s">
        <v>7</v>
      </c>
      <c r="H311" s="44">
        <v>95</v>
      </c>
      <c r="I311" s="44">
        <v>100</v>
      </c>
      <c r="J311" s="43" t="s">
        <v>15</v>
      </c>
    </row>
    <row r="312" spans="1:10" ht="12.75" x14ac:dyDescent="0.2">
      <c r="A312" s="42">
        <v>25863</v>
      </c>
      <c r="B312" s="43" t="s">
        <v>10</v>
      </c>
      <c r="C312" s="43" t="s">
        <v>7</v>
      </c>
      <c r="D312" s="43" t="s">
        <v>8</v>
      </c>
      <c r="E312" s="43" t="s">
        <v>7</v>
      </c>
      <c r="F312" s="43" t="s">
        <v>7</v>
      </c>
      <c r="G312" s="43" t="s">
        <v>7</v>
      </c>
      <c r="H312" s="44">
        <v>85</v>
      </c>
      <c r="I312" s="44">
        <v>60</v>
      </c>
      <c r="J312" s="43" t="s">
        <v>16</v>
      </c>
    </row>
    <row r="313" spans="1:10" ht="12.75" x14ac:dyDescent="0.2">
      <c r="A313" s="42">
        <v>25921</v>
      </c>
      <c r="B313" s="43" t="s">
        <v>5</v>
      </c>
      <c r="C313" s="43" t="s">
        <v>7</v>
      </c>
      <c r="D313" s="43" t="s">
        <v>8</v>
      </c>
      <c r="E313" s="43" t="s">
        <v>8</v>
      </c>
      <c r="F313" s="43" t="s">
        <v>8</v>
      </c>
      <c r="G313" s="43" t="s">
        <v>7</v>
      </c>
      <c r="H313" s="44">
        <v>80</v>
      </c>
      <c r="I313" s="44">
        <v>50</v>
      </c>
      <c r="J313" s="43" t="s">
        <v>15</v>
      </c>
    </row>
    <row r="314" spans="1:10" ht="12.75" x14ac:dyDescent="0.2">
      <c r="A314" s="42">
        <v>25926</v>
      </c>
      <c r="B314" s="43" t="s">
        <v>6</v>
      </c>
      <c r="C314" s="43" t="s">
        <v>7</v>
      </c>
      <c r="D314" s="43" t="s">
        <v>8</v>
      </c>
      <c r="E314" s="43" t="s">
        <v>7</v>
      </c>
      <c r="F314" s="43" t="s">
        <v>7</v>
      </c>
      <c r="G314" s="43" t="s">
        <v>7</v>
      </c>
      <c r="H314" s="44">
        <v>78</v>
      </c>
      <c r="I314" s="44">
        <v>30</v>
      </c>
      <c r="J314" s="43" t="s">
        <v>16</v>
      </c>
    </row>
    <row r="315" spans="1:10" ht="12.75" x14ac:dyDescent="0.2">
      <c r="A315" s="42">
        <v>26044</v>
      </c>
      <c r="B315" s="43" t="s">
        <v>10</v>
      </c>
      <c r="C315" s="43" t="s">
        <v>7</v>
      </c>
      <c r="D315" s="43" t="s">
        <v>8</v>
      </c>
      <c r="E315" s="43" t="s">
        <v>7</v>
      </c>
      <c r="F315" s="43" t="s">
        <v>7</v>
      </c>
      <c r="G315" s="43" t="s">
        <v>7</v>
      </c>
      <c r="H315" s="44">
        <v>70</v>
      </c>
      <c r="I315" s="44">
        <v>100</v>
      </c>
      <c r="J315" s="43" t="s">
        <v>15</v>
      </c>
    </row>
    <row r="316" spans="1:10" ht="12.75" x14ac:dyDescent="0.2">
      <c r="A316" s="42">
        <v>26206</v>
      </c>
      <c r="B316" s="43" t="s">
        <v>6</v>
      </c>
      <c r="C316" s="43" t="s">
        <v>8</v>
      </c>
      <c r="D316" s="43" t="s">
        <v>7</v>
      </c>
      <c r="E316" s="43" t="s">
        <v>8</v>
      </c>
      <c r="F316" s="43" t="s">
        <v>7</v>
      </c>
      <c r="G316" s="43" t="s">
        <v>7</v>
      </c>
      <c r="H316" s="44">
        <v>90</v>
      </c>
      <c r="I316" s="44">
        <v>100</v>
      </c>
      <c r="J316" s="43" t="s">
        <v>15</v>
      </c>
    </row>
    <row r="317" spans="1:10" ht="12.75" x14ac:dyDescent="0.2">
      <c r="A317" s="42">
        <v>26246</v>
      </c>
      <c r="B317" s="43" t="s">
        <v>5</v>
      </c>
      <c r="C317" s="43" t="s">
        <v>7</v>
      </c>
      <c r="D317" s="43" t="s">
        <v>8</v>
      </c>
      <c r="E317" s="43" t="s">
        <v>7</v>
      </c>
      <c r="F317" s="43" t="s">
        <v>7</v>
      </c>
      <c r="G317" s="43" t="s">
        <v>7</v>
      </c>
      <c r="H317" s="44">
        <v>90</v>
      </c>
      <c r="I317" s="44">
        <v>25</v>
      </c>
      <c r="J317" s="43" t="s">
        <v>16</v>
      </c>
    </row>
    <row r="318" spans="1:10" ht="12.75" x14ac:dyDescent="0.2">
      <c r="A318" s="42">
        <v>26267</v>
      </c>
      <c r="B318" s="43" t="s">
        <v>10</v>
      </c>
      <c r="C318" s="43" t="s">
        <v>7</v>
      </c>
      <c r="D318" s="43" t="s">
        <v>7</v>
      </c>
      <c r="E318" s="43" t="s">
        <v>8</v>
      </c>
      <c r="F318" s="43" t="s">
        <v>7</v>
      </c>
      <c r="G318" s="43" t="s">
        <v>7</v>
      </c>
      <c r="H318" s="44">
        <v>76</v>
      </c>
      <c r="I318" s="44">
        <v>50</v>
      </c>
      <c r="J318" s="43" t="s">
        <v>16</v>
      </c>
    </row>
    <row r="319" spans="1:10" ht="12.75" x14ac:dyDescent="0.2">
      <c r="A319" s="42">
        <v>26280</v>
      </c>
      <c r="B319" s="43" t="s">
        <v>10</v>
      </c>
      <c r="C319" s="43" t="s">
        <v>7</v>
      </c>
      <c r="D319" s="43" t="s">
        <v>8</v>
      </c>
      <c r="E319" s="43" t="s">
        <v>7</v>
      </c>
      <c r="F319" s="43" t="s">
        <v>7</v>
      </c>
      <c r="G319" s="43" t="s">
        <v>7</v>
      </c>
      <c r="H319" s="44">
        <v>75</v>
      </c>
      <c r="I319" s="44">
        <v>35</v>
      </c>
      <c r="J319" s="43" t="s">
        <v>16</v>
      </c>
    </row>
    <row r="320" spans="1:10" ht="12.75" x14ac:dyDescent="0.2">
      <c r="A320" s="42">
        <v>26286</v>
      </c>
      <c r="B320" s="43" t="s">
        <v>6</v>
      </c>
      <c r="C320" s="43" t="s">
        <v>7</v>
      </c>
      <c r="D320" s="43" t="s">
        <v>8</v>
      </c>
      <c r="E320" s="43" t="s">
        <v>8</v>
      </c>
      <c r="F320" s="43" t="s">
        <v>7</v>
      </c>
      <c r="G320" s="43" t="s">
        <v>7</v>
      </c>
      <c r="H320" s="44">
        <v>95</v>
      </c>
      <c r="I320" s="44">
        <v>100</v>
      </c>
      <c r="J320" s="43" t="s">
        <v>15</v>
      </c>
    </row>
    <row r="321" spans="1:10" ht="12.75" x14ac:dyDescent="0.2">
      <c r="A321" s="42">
        <v>26490</v>
      </c>
      <c r="B321" s="43" t="s">
        <v>5</v>
      </c>
      <c r="C321" s="43" t="s">
        <v>7</v>
      </c>
      <c r="D321" s="43" t="s">
        <v>7</v>
      </c>
      <c r="E321" s="43" t="s">
        <v>8</v>
      </c>
      <c r="F321" s="43" t="s">
        <v>8</v>
      </c>
      <c r="G321" s="43" t="s">
        <v>7</v>
      </c>
      <c r="H321" s="44">
        <v>95</v>
      </c>
      <c r="I321" s="44">
        <v>100</v>
      </c>
      <c r="J321" s="43" t="s">
        <v>15</v>
      </c>
    </row>
    <row r="322" spans="1:10" ht="12.75" x14ac:dyDescent="0.2">
      <c r="A322" s="42">
        <v>26521</v>
      </c>
      <c r="B322" s="43" t="s">
        <v>10</v>
      </c>
      <c r="C322" s="43" t="s">
        <v>7</v>
      </c>
      <c r="D322" s="43" t="s">
        <v>8</v>
      </c>
      <c r="E322" s="43" t="s">
        <v>7</v>
      </c>
      <c r="F322" s="43" t="s">
        <v>8</v>
      </c>
      <c r="G322" s="43" t="s">
        <v>7</v>
      </c>
      <c r="H322" s="44">
        <v>90</v>
      </c>
      <c r="I322" s="44">
        <v>100</v>
      </c>
      <c r="J322" s="43" t="s">
        <v>15</v>
      </c>
    </row>
    <row r="323" spans="1:10" ht="12.75" x14ac:dyDescent="0.2">
      <c r="A323" s="42">
        <v>26557</v>
      </c>
      <c r="B323" s="43" t="s">
        <v>5</v>
      </c>
      <c r="C323" s="43" t="s">
        <v>7</v>
      </c>
      <c r="D323" s="43" t="s">
        <v>7</v>
      </c>
      <c r="E323" s="43" t="s">
        <v>8</v>
      </c>
      <c r="F323" s="43" t="s">
        <v>7</v>
      </c>
      <c r="G323" s="43" t="s">
        <v>7</v>
      </c>
      <c r="H323" s="44">
        <v>75</v>
      </c>
      <c r="I323" s="44">
        <v>20</v>
      </c>
      <c r="J323" s="43" t="s">
        <v>16</v>
      </c>
    </row>
    <row r="324" spans="1:10" ht="12.75" x14ac:dyDescent="0.2">
      <c r="A324" s="42">
        <v>26572</v>
      </c>
      <c r="B324" s="43" t="s">
        <v>10</v>
      </c>
      <c r="C324" s="43" t="s">
        <v>7</v>
      </c>
      <c r="D324" s="43" t="s">
        <v>7</v>
      </c>
      <c r="E324" s="43" t="s">
        <v>7</v>
      </c>
      <c r="F324" s="43" t="s">
        <v>7</v>
      </c>
      <c r="G324" s="43" t="s">
        <v>7</v>
      </c>
      <c r="H324" s="44">
        <v>70</v>
      </c>
      <c r="I324" s="44">
        <v>30</v>
      </c>
      <c r="J324" s="43" t="s">
        <v>16</v>
      </c>
    </row>
    <row r="325" spans="1:10" ht="12.75" x14ac:dyDescent="0.2">
      <c r="A325" s="42">
        <v>26669</v>
      </c>
      <c r="B325" s="43" t="s">
        <v>5</v>
      </c>
      <c r="C325" s="43" t="s">
        <v>7</v>
      </c>
      <c r="D325" s="43" t="s">
        <v>7</v>
      </c>
      <c r="E325" s="43" t="s">
        <v>7</v>
      </c>
      <c r="F325" s="43" t="s">
        <v>7</v>
      </c>
      <c r="G325" s="43" t="s">
        <v>7</v>
      </c>
      <c r="H325" s="44">
        <v>68</v>
      </c>
      <c r="I325" s="44">
        <v>40</v>
      </c>
      <c r="J325" s="43" t="s">
        <v>16</v>
      </c>
    </row>
    <row r="326" spans="1:10" ht="12.75" x14ac:dyDescent="0.2">
      <c r="A326" s="42">
        <v>26710</v>
      </c>
      <c r="B326" s="43" t="s">
        <v>9</v>
      </c>
      <c r="C326" s="43" t="s">
        <v>7</v>
      </c>
      <c r="D326" s="43" t="s">
        <v>8</v>
      </c>
      <c r="E326" s="43" t="s">
        <v>7</v>
      </c>
      <c r="F326" s="43" t="s">
        <v>7</v>
      </c>
      <c r="G326" s="43" t="s">
        <v>7</v>
      </c>
      <c r="H326" s="44">
        <v>73</v>
      </c>
      <c r="I326" s="44">
        <v>20</v>
      </c>
      <c r="J326" s="43" t="s">
        <v>16</v>
      </c>
    </row>
    <row r="327" spans="1:10" ht="12.75" x14ac:dyDescent="0.2">
      <c r="A327" s="42">
        <v>26809</v>
      </c>
      <c r="B327" s="43" t="s">
        <v>9</v>
      </c>
      <c r="C327" s="43" t="s">
        <v>7</v>
      </c>
      <c r="D327" s="43" t="s">
        <v>8</v>
      </c>
      <c r="E327" s="43" t="s">
        <v>7</v>
      </c>
      <c r="F327" s="43" t="s">
        <v>7</v>
      </c>
      <c r="G327" s="43" t="s">
        <v>7</v>
      </c>
      <c r="H327" s="44">
        <v>76</v>
      </c>
      <c r="I327" s="44">
        <v>30</v>
      </c>
      <c r="J327" s="43" t="s">
        <v>16</v>
      </c>
    </row>
    <row r="328" spans="1:10" ht="12.75" x14ac:dyDescent="0.2">
      <c r="A328" s="42">
        <v>26826</v>
      </c>
      <c r="B328" s="43" t="s">
        <v>10</v>
      </c>
      <c r="C328" s="43" t="s">
        <v>7</v>
      </c>
      <c r="D328" s="43" t="s">
        <v>8</v>
      </c>
      <c r="E328" s="43" t="s">
        <v>8</v>
      </c>
      <c r="F328" s="43" t="s">
        <v>7</v>
      </c>
      <c r="G328" s="43" t="s">
        <v>7</v>
      </c>
      <c r="H328" s="44">
        <v>90</v>
      </c>
      <c r="I328" s="44">
        <v>70</v>
      </c>
      <c r="J328" s="43" t="s">
        <v>15</v>
      </c>
    </row>
    <row r="329" spans="1:10" ht="12.75" x14ac:dyDescent="0.2">
      <c r="A329" s="42">
        <v>26856</v>
      </c>
      <c r="B329" s="43" t="s">
        <v>10</v>
      </c>
      <c r="C329" s="43" t="s">
        <v>7</v>
      </c>
      <c r="D329" s="43" t="s">
        <v>8</v>
      </c>
      <c r="E329" s="43" t="s">
        <v>8</v>
      </c>
      <c r="F329" s="43" t="s">
        <v>7</v>
      </c>
      <c r="G329" s="43" t="s">
        <v>7</v>
      </c>
      <c r="H329" s="44">
        <v>81</v>
      </c>
      <c r="I329" s="44">
        <v>20</v>
      </c>
      <c r="J329" s="43" t="s">
        <v>16</v>
      </c>
    </row>
    <row r="330" spans="1:10" ht="12.75" x14ac:dyDescent="0.2">
      <c r="A330" s="42">
        <v>26863</v>
      </c>
      <c r="B330" s="43" t="s">
        <v>5</v>
      </c>
      <c r="C330" s="43" t="s">
        <v>7</v>
      </c>
      <c r="D330" s="43" t="s">
        <v>7</v>
      </c>
      <c r="E330" s="43" t="s">
        <v>7</v>
      </c>
      <c r="F330" s="43" t="s">
        <v>7</v>
      </c>
      <c r="G330" s="43" t="s">
        <v>7</v>
      </c>
      <c r="H330" s="44">
        <v>60</v>
      </c>
      <c r="I330" s="44">
        <v>20</v>
      </c>
      <c r="J330" s="43" t="s">
        <v>16</v>
      </c>
    </row>
    <row r="331" spans="1:10" ht="12.75" x14ac:dyDescent="0.2">
      <c r="A331" s="42">
        <v>27017</v>
      </c>
      <c r="B331" s="43" t="s">
        <v>10</v>
      </c>
      <c r="C331" s="43" t="s">
        <v>7</v>
      </c>
      <c r="D331" s="43" t="s">
        <v>8</v>
      </c>
      <c r="E331" s="43" t="s">
        <v>7</v>
      </c>
      <c r="F331" s="43" t="s">
        <v>8</v>
      </c>
      <c r="G331" s="43" t="s">
        <v>7</v>
      </c>
      <c r="H331" s="44">
        <v>90</v>
      </c>
      <c r="I331" s="44">
        <v>100</v>
      </c>
      <c r="J331" s="43" t="s">
        <v>15</v>
      </c>
    </row>
    <row r="332" spans="1:10" ht="12.75" x14ac:dyDescent="0.2">
      <c r="A332" s="42">
        <v>27792</v>
      </c>
      <c r="B332" s="43" t="s">
        <v>9</v>
      </c>
      <c r="C332" s="43" t="s">
        <v>7</v>
      </c>
      <c r="D332" s="43" t="s">
        <v>7</v>
      </c>
      <c r="E332" s="43" t="s">
        <v>7</v>
      </c>
      <c r="F332" s="43" t="s">
        <v>8</v>
      </c>
      <c r="G332" s="43" t="s">
        <v>7</v>
      </c>
      <c r="H332" s="44">
        <v>95</v>
      </c>
      <c r="I332" s="44">
        <v>95</v>
      </c>
      <c r="J332" s="43" t="s">
        <v>15</v>
      </c>
    </row>
    <row r="333" spans="1:10" ht="12.75" x14ac:dyDescent="0.2">
      <c r="A333" s="42">
        <v>27865</v>
      </c>
      <c r="B333" s="43" t="s">
        <v>5</v>
      </c>
      <c r="C333" s="43" t="s">
        <v>7</v>
      </c>
      <c r="D333" s="43" t="s">
        <v>8</v>
      </c>
      <c r="E333" s="43" t="s">
        <v>8</v>
      </c>
      <c r="F333" s="43" t="s">
        <v>8</v>
      </c>
      <c r="G333" s="43" t="s">
        <v>7</v>
      </c>
      <c r="H333" s="44">
        <v>90</v>
      </c>
      <c r="I333" s="44">
        <v>100</v>
      </c>
      <c r="J333" s="43" t="s">
        <v>15</v>
      </c>
    </row>
    <row r="334" spans="1:10" ht="12.75" x14ac:dyDescent="0.2">
      <c r="A334" s="42">
        <v>28111</v>
      </c>
      <c r="B334" s="43" t="s">
        <v>6</v>
      </c>
      <c r="C334" s="43" t="s">
        <v>7</v>
      </c>
      <c r="D334" s="43" t="s">
        <v>8</v>
      </c>
      <c r="E334" s="43" t="s">
        <v>8</v>
      </c>
      <c r="F334" s="43" t="s">
        <v>8</v>
      </c>
      <c r="G334" s="43" t="s">
        <v>7</v>
      </c>
      <c r="H334" s="44">
        <v>75</v>
      </c>
      <c r="I334" s="44">
        <v>50</v>
      </c>
      <c r="J334" s="43" t="s">
        <v>15</v>
      </c>
    </row>
    <row r="335" spans="1:10" ht="12.75" x14ac:dyDescent="0.2">
      <c r="A335" s="42">
        <v>28298</v>
      </c>
      <c r="B335" s="43" t="s">
        <v>9</v>
      </c>
      <c r="C335" s="43" t="s">
        <v>7</v>
      </c>
      <c r="D335" s="43" t="s">
        <v>7</v>
      </c>
      <c r="E335" s="43" t="s">
        <v>8</v>
      </c>
      <c r="F335" s="43" t="s">
        <v>7</v>
      </c>
      <c r="G335" s="43" t="s">
        <v>7</v>
      </c>
      <c r="H335" s="44">
        <v>75</v>
      </c>
      <c r="I335" s="44">
        <v>100</v>
      </c>
      <c r="J335" s="43" t="s">
        <v>15</v>
      </c>
    </row>
    <row r="336" spans="1:10" ht="12.75" x14ac:dyDescent="0.2">
      <c r="A336" s="42">
        <v>28305</v>
      </c>
      <c r="B336" s="43" t="s">
        <v>5</v>
      </c>
      <c r="C336" s="43" t="s">
        <v>8</v>
      </c>
      <c r="D336" s="43" t="s">
        <v>7</v>
      </c>
      <c r="E336" s="43" t="s">
        <v>8</v>
      </c>
      <c r="F336" s="43" t="s">
        <v>8</v>
      </c>
      <c r="G336" s="43" t="s">
        <v>7</v>
      </c>
      <c r="H336" s="44">
        <v>95</v>
      </c>
      <c r="I336" s="44">
        <v>75</v>
      </c>
      <c r="J336" s="43" t="s">
        <v>15</v>
      </c>
    </row>
    <row r="337" spans="1:10" ht="12.75" x14ac:dyDescent="0.2">
      <c r="A337" s="42">
        <v>28650</v>
      </c>
      <c r="B337" s="43" t="s">
        <v>9</v>
      </c>
      <c r="C337" s="43" t="s">
        <v>7</v>
      </c>
      <c r="D337" s="43" t="s">
        <v>8</v>
      </c>
      <c r="E337" s="43" t="s">
        <v>8</v>
      </c>
      <c r="F337" s="43" t="s">
        <v>8</v>
      </c>
      <c r="G337" s="43" t="s">
        <v>7</v>
      </c>
      <c r="H337" s="44">
        <v>90</v>
      </c>
      <c r="I337" s="44">
        <v>100</v>
      </c>
      <c r="J337" s="43" t="s">
        <v>15</v>
      </c>
    </row>
    <row r="338" spans="1:10" ht="12.75" x14ac:dyDescent="0.2">
      <c r="A338" s="42">
        <v>28698</v>
      </c>
      <c r="B338" s="43" t="s">
        <v>10</v>
      </c>
      <c r="C338" s="43" t="s">
        <v>7</v>
      </c>
      <c r="D338" s="43" t="s">
        <v>8</v>
      </c>
      <c r="E338" s="43" t="s">
        <v>7</v>
      </c>
      <c r="F338" s="43" t="s">
        <v>8</v>
      </c>
      <c r="G338" s="43" t="s">
        <v>7</v>
      </c>
      <c r="H338" s="44">
        <v>99</v>
      </c>
      <c r="I338" s="44">
        <v>100</v>
      </c>
      <c r="J338" s="43" t="s">
        <v>15</v>
      </c>
    </row>
    <row r="339" spans="1:10" ht="12.75" x14ac:dyDescent="0.2">
      <c r="A339" s="42">
        <v>28766</v>
      </c>
      <c r="B339" s="43" t="s">
        <v>6</v>
      </c>
      <c r="C339" s="43" t="s">
        <v>8</v>
      </c>
      <c r="D339" s="43" t="s">
        <v>7</v>
      </c>
      <c r="E339" s="43" t="s">
        <v>8</v>
      </c>
      <c r="F339" s="43" t="s">
        <v>7</v>
      </c>
      <c r="G339" s="43" t="s">
        <v>7</v>
      </c>
      <c r="H339" s="44">
        <v>97</v>
      </c>
      <c r="I339" s="44">
        <v>70</v>
      </c>
      <c r="J339" s="43" t="s">
        <v>15</v>
      </c>
    </row>
    <row r="340" spans="1:10" ht="12.75" x14ac:dyDescent="0.2">
      <c r="A340" s="42">
        <v>28785</v>
      </c>
      <c r="B340" s="43" t="s">
        <v>9</v>
      </c>
      <c r="C340" s="43" t="s">
        <v>7</v>
      </c>
      <c r="D340" s="43" t="s">
        <v>8</v>
      </c>
      <c r="E340" s="43" t="s">
        <v>8</v>
      </c>
      <c r="F340" s="43" t="s">
        <v>7</v>
      </c>
      <c r="G340" s="43" t="s">
        <v>7</v>
      </c>
      <c r="H340" s="44">
        <v>75</v>
      </c>
      <c r="I340" s="44">
        <v>75</v>
      </c>
      <c r="J340" s="43" t="s">
        <v>15</v>
      </c>
    </row>
    <row r="341" spans="1:10" ht="12.75" x14ac:dyDescent="0.2">
      <c r="A341" s="42">
        <v>28805</v>
      </c>
      <c r="B341" s="43" t="s">
        <v>5</v>
      </c>
      <c r="C341" s="43" t="s">
        <v>8</v>
      </c>
      <c r="D341" s="43" t="s">
        <v>7</v>
      </c>
      <c r="E341" s="43" t="s">
        <v>8</v>
      </c>
      <c r="F341" s="43" t="s">
        <v>7</v>
      </c>
      <c r="G341" s="43" t="s">
        <v>7</v>
      </c>
      <c r="H341" s="44">
        <v>80</v>
      </c>
      <c r="I341" s="44">
        <v>70</v>
      </c>
      <c r="J341" s="43" t="s">
        <v>15</v>
      </c>
    </row>
    <row r="342" spans="1:10" ht="12.75" x14ac:dyDescent="0.2">
      <c r="A342" s="42">
        <v>28911</v>
      </c>
      <c r="B342" s="43" t="s">
        <v>17</v>
      </c>
      <c r="C342" s="43" t="s">
        <v>7</v>
      </c>
      <c r="D342" s="43" t="s">
        <v>8</v>
      </c>
      <c r="E342" s="43" t="s">
        <v>8</v>
      </c>
      <c r="F342" s="43" t="s">
        <v>8</v>
      </c>
      <c r="G342" s="43" t="s">
        <v>7</v>
      </c>
      <c r="H342" s="44">
        <v>75</v>
      </c>
      <c r="I342" s="44">
        <v>100</v>
      </c>
      <c r="J342" s="43" t="s">
        <v>15</v>
      </c>
    </row>
    <row r="343" spans="1:10" ht="12.75" x14ac:dyDescent="0.2">
      <c r="A343" s="42">
        <v>28974</v>
      </c>
      <c r="B343" s="43" t="s">
        <v>10</v>
      </c>
      <c r="C343" s="43" t="s">
        <v>7</v>
      </c>
      <c r="D343" s="43" t="s">
        <v>7</v>
      </c>
      <c r="E343" s="43" t="s">
        <v>8</v>
      </c>
      <c r="F343" s="43" t="s">
        <v>8</v>
      </c>
      <c r="G343" s="43" t="s">
        <v>7</v>
      </c>
      <c r="H343" s="44">
        <v>95</v>
      </c>
      <c r="I343" s="44">
        <v>100</v>
      </c>
      <c r="J343" s="43" t="s">
        <v>15</v>
      </c>
    </row>
    <row r="344" spans="1:10" ht="12.75" x14ac:dyDescent="0.2">
      <c r="A344" s="42">
        <v>29043</v>
      </c>
      <c r="B344" s="43" t="s">
        <v>10</v>
      </c>
      <c r="C344" s="43" t="s">
        <v>7</v>
      </c>
      <c r="D344" s="43" t="s">
        <v>8</v>
      </c>
      <c r="E344" s="43" t="s">
        <v>8</v>
      </c>
      <c r="F344" s="43" t="s">
        <v>7</v>
      </c>
      <c r="G344" s="43" t="s">
        <v>7</v>
      </c>
      <c r="H344" s="44">
        <v>75</v>
      </c>
      <c r="I344" s="44">
        <v>30</v>
      </c>
      <c r="J344" s="43" t="s">
        <v>15</v>
      </c>
    </row>
    <row r="345" spans="1:10" ht="12.75" x14ac:dyDescent="0.2">
      <c r="A345" s="42">
        <v>29058</v>
      </c>
      <c r="B345" s="43" t="s">
        <v>9</v>
      </c>
      <c r="C345" s="43" t="s">
        <v>8</v>
      </c>
      <c r="D345" s="43" t="s">
        <v>8</v>
      </c>
      <c r="E345" s="43" t="s">
        <v>8</v>
      </c>
      <c r="F345" s="43" t="s">
        <v>8</v>
      </c>
      <c r="G345" s="43" t="s">
        <v>7</v>
      </c>
      <c r="H345" s="44">
        <v>90</v>
      </c>
      <c r="I345" s="44">
        <v>100</v>
      </c>
      <c r="J345" s="43" t="s">
        <v>15</v>
      </c>
    </row>
    <row r="346" spans="1:10" ht="12.75" x14ac:dyDescent="0.2">
      <c r="A346" s="42">
        <v>29126</v>
      </c>
      <c r="B346" s="43" t="s">
        <v>9</v>
      </c>
      <c r="C346" s="43" t="s">
        <v>8</v>
      </c>
      <c r="D346" s="43" t="s">
        <v>7</v>
      </c>
      <c r="E346" s="43" t="s">
        <v>8</v>
      </c>
      <c r="F346" s="43" t="s">
        <v>7</v>
      </c>
      <c r="G346" s="43" t="s">
        <v>7</v>
      </c>
      <c r="H346" s="44">
        <v>80</v>
      </c>
      <c r="I346" s="44">
        <v>80</v>
      </c>
      <c r="J346" s="43" t="s">
        <v>15</v>
      </c>
    </row>
    <row r="347" spans="1:10" ht="12.75" x14ac:dyDescent="0.2">
      <c r="A347" s="42">
        <v>29174</v>
      </c>
      <c r="B347" s="43" t="s">
        <v>6</v>
      </c>
      <c r="C347" s="43" t="s">
        <v>7</v>
      </c>
      <c r="D347" s="43" t="s">
        <v>7</v>
      </c>
      <c r="E347" s="43" t="s">
        <v>8</v>
      </c>
      <c r="F347" s="43" t="s">
        <v>7</v>
      </c>
      <c r="G347" s="43" t="s">
        <v>7</v>
      </c>
      <c r="H347" s="44">
        <v>80</v>
      </c>
      <c r="I347" s="44">
        <v>20</v>
      </c>
      <c r="J347" s="43" t="s">
        <v>16</v>
      </c>
    </row>
    <row r="348" spans="1:10" ht="12.75" x14ac:dyDescent="0.2">
      <c r="A348" s="42">
        <v>29202</v>
      </c>
      <c r="B348" s="43" t="s">
        <v>10</v>
      </c>
      <c r="C348" s="43" t="s">
        <v>7</v>
      </c>
      <c r="D348" s="43" t="s">
        <v>7</v>
      </c>
      <c r="E348" s="43" t="s">
        <v>8</v>
      </c>
      <c r="F348" s="43" t="s">
        <v>8</v>
      </c>
      <c r="G348" s="43" t="s">
        <v>7</v>
      </c>
      <c r="H348" s="44">
        <v>95</v>
      </c>
      <c r="I348" s="44">
        <v>100</v>
      </c>
      <c r="J348" s="43" t="s">
        <v>15</v>
      </c>
    </row>
    <row r="349" spans="1:10" ht="12.75" x14ac:dyDescent="0.2">
      <c r="A349" s="42">
        <v>29256</v>
      </c>
      <c r="B349" s="43" t="s">
        <v>9</v>
      </c>
      <c r="C349" s="43" t="s">
        <v>7</v>
      </c>
      <c r="D349" s="43" t="s">
        <v>8</v>
      </c>
      <c r="E349" s="43" t="s">
        <v>8</v>
      </c>
      <c r="F349" s="43" t="s">
        <v>8</v>
      </c>
      <c r="G349" s="43" t="s">
        <v>7</v>
      </c>
      <c r="H349" s="44">
        <v>95</v>
      </c>
      <c r="I349" s="44">
        <v>60</v>
      </c>
      <c r="J349" s="43" t="s">
        <v>15</v>
      </c>
    </row>
    <row r="350" spans="1:10" ht="12.75" x14ac:dyDescent="0.2">
      <c r="A350" s="42">
        <v>29328</v>
      </c>
      <c r="B350" s="43" t="s">
        <v>10</v>
      </c>
      <c r="C350" s="43" t="s">
        <v>7</v>
      </c>
      <c r="D350" s="43" t="s">
        <v>8</v>
      </c>
      <c r="E350" s="43" t="s">
        <v>7</v>
      </c>
      <c r="F350" s="43" t="s">
        <v>7</v>
      </c>
      <c r="G350" s="43" t="s">
        <v>7</v>
      </c>
      <c r="H350" s="44">
        <v>73</v>
      </c>
      <c r="I350" s="44">
        <v>10</v>
      </c>
      <c r="J350" s="43" t="s">
        <v>16</v>
      </c>
    </row>
    <row r="351" spans="1:10" ht="12.75" x14ac:dyDescent="0.2">
      <c r="A351" s="42">
        <v>29352</v>
      </c>
      <c r="B351" s="43" t="s">
        <v>10</v>
      </c>
      <c r="C351" s="43" t="s">
        <v>8</v>
      </c>
      <c r="D351" s="43" t="s">
        <v>8</v>
      </c>
      <c r="E351" s="43" t="s">
        <v>8</v>
      </c>
      <c r="F351" s="43" t="s">
        <v>8</v>
      </c>
      <c r="G351" s="43" t="s">
        <v>7</v>
      </c>
      <c r="H351" s="44">
        <v>95</v>
      </c>
      <c r="I351" s="44">
        <v>100</v>
      </c>
      <c r="J351" s="43" t="s">
        <v>15</v>
      </c>
    </row>
    <row r="352" spans="1:10" ht="12.75" x14ac:dyDescent="0.2">
      <c r="A352" s="42">
        <v>29391</v>
      </c>
      <c r="B352" s="43" t="s">
        <v>10</v>
      </c>
      <c r="C352" s="43" t="s">
        <v>7</v>
      </c>
      <c r="D352" s="43" t="s">
        <v>7</v>
      </c>
      <c r="E352" s="43" t="s">
        <v>7</v>
      </c>
      <c r="F352" s="43" t="s">
        <v>7</v>
      </c>
      <c r="G352" s="43" t="s">
        <v>7</v>
      </c>
      <c r="H352" s="44">
        <v>70</v>
      </c>
      <c r="I352" s="44">
        <v>10</v>
      </c>
      <c r="J352" s="43" t="s">
        <v>16</v>
      </c>
    </row>
    <row r="353" spans="1:10" ht="12.75" x14ac:dyDescent="0.2">
      <c r="A353" s="42">
        <v>29426</v>
      </c>
      <c r="B353" s="43" t="s">
        <v>10</v>
      </c>
      <c r="C353" s="43" t="s">
        <v>7</v>
      </c>
      <c r="D353" s="43" t="s">
        <v>8</v>
      </c>
      <c r="E353" s="43" t="s">
        <v>8</v>
      </c>
      <c r="F353" s="43" t="s">
        <v>7</v>
      </c>
      <c r="G353" s="43" t="s">
        <v>7</v>
      </c>
      <c r="H353" s="44">
        <v>99</v>
      </c>
      <c r="I353" s="44">
        <v>75</v>
      </c>
      <c r="J353" s="43" t="s">
        <v>15</v>
      </c>
    </row>
    <row r="354" spans="1:10" ht="12.75" x14ac:dyDescent="0.2">
      <c r="A354" s="42">
        <v>29436</v>
      </c>
      <c r="B354" s="43" t="s">
        <v>5</v>
      </c>
      <c r="C354" s="43" t="s">
        <v>7</v>
      </c>
      <c r="D354" s="43" t="s">
        <v>8</v>
      </c>
      <c r="E354" s="43" t="s">
        <v>8</v>
      </c>
      <c r="F354" s="43" t="s">
        <v>8</v>
      </c>
      <c r="G354" s="43" t="s">
        <v>7</v>
      </c>
      <c r="H354" s="44">
        <v>90</v>
      </c>
      <c r="I354" s="44">
        <v>100</v>
      </c>
      <c r="J354" s="43" t="s">
        <v>15</v>
      </c>
    </row>
    <row r="355" spans="1:10" ht="12.75" x14ac:dyDescent="0.2">
      <c r="A355" s="42">
        <v>29500</v>
      </c>
      <c r="B355" s="43" t="s">
        <v>5</v>
      </c>
      <c r="C355" s="43" t="s">
        <v>7</v>
      </c>
      <c r="D355" s="43" t="s">
        <v>7</v>
      </c>
      <c r="E355" s="43" t="s">
        <v>7</v>
      </c>
      <c r="F355" s="43" t="s">
        <v>7</v>
      </c>
      <c r="G355" s="43" t="s">
        <v>7</v>
      </c>
      <c r="H355" s="44">
        <v>70</v>
      </c>
      <c r="I355" s="44">
        <v>50</v>
      </c>
      <c r="J355" s="43" t="s">
        <v>16</v>
      </c>
    </row>
    <row r="356" spans="1:10" ht="12.75" x14ac:dyDescent="0.2">
      <c r="A356" s="42">
        <v>29694</v>
      </c>
      <c r="B356" s="43" t="s">
        <v>17</v>
      </c>
      <c r="C356" s="43" t="s">
        <v>8</v>
      </c>
      <c r="D356" s="43" t="s">
        <v>8</v>
      </c>
      <c r="E356" s="43" t="s">
        <v>8</v>
      </c>
      <c r="F356" s="43" t="s">
        <v>7</v>
      </c>
      <c r="G356" s="43" t="s">
        <v>7</v>
      </c>
      <c r="H356" s="44">
        <v>75</v>
      </c>
      <c r="I356" s="44">
        <v>100</v>
      </c>
      <c r="J356" s="43" t="s">
        <v>15</v>
      </c>
    </row>
    <row r="357" spans="1:10" ht="12.75" x14ac:dyDescent="0.2">
      <c r="A357" s="42">
        <v>29708</v>
      </c>
      <c r="B357" s="43" t="s">
        <v>10</v>
      </c>
      <c r="C357" s="43" t="s">
        <v>7</v>
      </c>
      <c r="D357" s="43" t="s">
        <v>8</v>
      </c>
      <c r="E357" s="43" t="s">
        <v>7</v>
      </c>
      <c r="F357" s="43" t="s">
        <v>7</v>
      </c>
      <c r="G357" s="43" t="s">
        <v>7</v>
      </c>
      <c r="H357" s="44">
        <v>79</v>
      </c>
      <c r="I357" s="44">
        <v>40</v>
      </c>
      <c r="J357" s="43" t="s">
        <v>16</v>
      </c>
    </row>
    <row r="358" spans="1:10" ht="12.75" x14ac:dyDescent="0.2">
      <c r="A358" s="42">
        <v>29832</v>
      </c>
      <c r="B358" s="43" t="s">
        <v>6</v>
      </c>
      <c r="C358" s="43" t="s">
        <v>7</v>
      </c>
      <c r="D358" s="43" t="s">
        <v>7</v>
      </c>
      <c r="E358" s="43" t="s">
        <v>8</v>
      </c>
      <c r="F358" s="43" t="s">
        <v>7</v>
      </c>
      <c r="G358" s="43" t="s">
        <v>7</v>
      </c>
      <c r="H358" s="44">
        <v>78</v>
      </c>
      <c r="I358" s="44">
        <v>30</v>
      </c>
      <c r="J358" s="43" t="s">
        <v>16</v>
      </c>
    </row>
    <row r="359" spans="1:10" ht="12.75" x14ac:dyDescent="0.2">
      <c r="A359" s="42">
        <v>29869</v>
      </c>
      <c r="B359" s="43" t="s">
        <v>10</v>
      </c>
      <c r="C359" s="43" t="s">
        <v>7</v>
      </c>
      <c r="D359" s="43" t="s">
        <v>7</v>
      </c>
      <c r="E359" s="43" t="s">
        <v>7</v>
      </c>
      <c r="F359" s="43" t="s">
        <v>8</v>
      </c>
      <c r="G359" s="43" t="s">
        <v>7</v>
      </c>
      <c r="H359" s="44">
        <v>90</v>
      </c>
      <c r="I359" s="44">
        <v>100</v>
      </c>
      <c r="J359" s="43" t="s">
        <v>15</v>
      </c>
    </row>
    <row r="360" spans="1:10" ht="12.75" x14ac:dyDescent="0.2">
      <c r="A360" s="42">
        <v>29985</v>
      </c>
      <c r="B360" s="43" t="s">
        <v>10</v>
      </c>
      <c r="C360" s="43" t="s">
        <v>7</v>
      </c>
      <c r="D360" s="43" t="s">
        <v>8</v>
      </c>
      <c r="E360" s="43" t="s">
        <v>8</v>
      </c>
      <c r="F360" s="43" t="s">
        <v>7</v>
      </c>
      <c r="G360" s="43" t="s">
        <v>7</v>
      </c>
      <c r="H360" s="44">
        <v>65</v>
      </c>
      <c r="I360" s="44">
        <v>15</v>
      </c>
      <c r="J360" s="43" t="s">
        <v>16</v>
      </c>
    </row>
    <row r="361" spans="1:10" ht="12.75" x14ac:dyDescent="0.2">
      <c r="A361" s="42">
        <v>30005</v>
      </c>
      <c r="B361" s="43" t="s">
        <v>10</v>
      </c>
      <c r="C361" s="43" t="s">
        <v>7</v>
      </c>
      <c r="D361" s="43" t="s">
        <v>8</v>
      </c>
      <c r="E361" s="43" t="s">
        <v>8</v>
      </c>
      <c r="F361" s="43" t="s">
        <v>7</v>
      </c>
      <c r="G361" s="43" t="s">
        <v>7</v>
      </c>
      <c r="H361" s="44">
        <v>80</v>
      </c>
      <c r="I361" s="44">
        <v>90</v>
      </c>
      <c r="J361" s="43" t="s">
        <v>15</v>
      </c>
    </row>
    <row r="362" spans="1:10" ht="12.75" x14ac:dyDescent="0.2">
      <c r="A362" s="42">
        <v>30046</v>
      </c>
      <c r="B362" s="43" t="s">
        <v>6</v>
      </c>
      <c r="C362" s="43" t="s">
        <v>7</v>
      </c>
      <c r="D362" s="43" t="s">
        <v>7</v>
      </c>
      <c r="E362" s="43" t="s">
        <v>8</v>
      </c>
      <c r="F362" s="43" t="s">
        <v>7</v>
      </c>
      <c r="G362" s="43" t="s">
        <v>7</v>
      </c>
      <c r="H362" s="44">
        <v>73</v>
      </c>
      <c r="I362" s="44">
        <v>40</v>
      </c>
      <c r="J362" s="43" t="s">
        <v>16</v>
      </c>
    </row>
    <row r="363" spans="1:10" ht="12.75" x14ac:dyDescent="0.2">
      <c r="A363" s="42">
        <v>30297</v>
      </c>
      <c r="B363" s="43" t="s">
        <v>5</v>
      </c>
      <c r="C363" s="43" t="s">
        <v>7</v>
      </c>
      <c r="D363" s="43" t="s">
        <v>8</v>
      </c>
      <c r="E363" s="43" t="s">
        <v>8</v>
      </c>
      <c r="F363" s="43" t="s">
        <v>8</v>
      </c>
      <c r="G363" s="43" t="s">
        <v>7</v>
      </c>
      <c r="H363" s="44">
        <v>80</v>
      </c>
      <c r="I363" s="44">
        <v>70</v>
      </c>
      <c r="J363" s="43" t="s">
        <v>15</v>
      </c>
    </row>
    <row r="364" spans="1:10" ht="12.75" x14ac:dyDescent="0.2">
      <c r="A364" s="42">
        <v>30425</v>
      </c>
      <c r="B364" s="43" t="s">
        <v>5</v>
      </c>
      <c r="C364" s="43" t="s">
        <v>7</v>
      </c>
      <c r="D364" s="43" t="s">
        <v>7</v>
      </c>
      <c r="E364" s="43" t="s">
        <v>8</v>
      </c>
      <c r="F364" s="43" t="s">
        <v>7</v>
      </c>
      <c r="G364" s="43" t="s">
        <v>7</v>
      </c>
      <c r="H364" s="44">
        <v>70</v>
      </c>
      <c r="I364" s="44">
        <v>50</v>
      </c>
      <c r="J364" s="43" t="s">
        <v>16</v>
      </c>
    </row>
    <row r="365" spans="1:10" ht="12.75" x14ac:dyDescent="0.2">
      <c r="A365" s="42">
        <v>30522</v>
      </c>
      <c r="B365" s="43" t="s">
        <v>5</v>
      </c>
      <c r="C365" s="43" t="s">
        <v>7</v>
      </c>
      <c r="D365" s="43" t="s">
        <v>7</v>
      </c>
      <c r="E365" s="43" t="s">
        <v>7</v>
      </c>
      <c r="F365" s="43" t="s">
        <v>7</v>
      </c>
      <c r="G365" s="43" t="s">
        <v>7</v>
      </c>
      <c r="H365" s="44">
        <v>68</v>
      </c>
      <c r="I365" s="44">
        <v>60</v>
      </c>
      <c r="J365" s="43" t="s">
        <v>16</v>
      </c>
    </row>
    <row r="366" spans="1:10" ht="12.75" x14ac:dyDescent="0.2">
      <c r="A366" s="42">
        <v>30552</v>
      </c>
      <c r="B366" s="43" t="s">
        <v>6</v>
      </c>
      <c r="C366" s="43" t="s">
        <v>7</v>
      </c>
      <c r="D366" s="43" t="s">
        <v>7</v>
      </c>
      <c r="E366" s="43" t="s">
        <v>7</v>
      </c>
      <c r="F366" s="43" t="s">
        <v>7</v>
      </c>
      <c r="G366" s="43" t="s">
        <v>8</v>
      </c>
      <c r="H366" s="44">
        <v>75</v>
      </c>
      <c r="I366" s="44">
        <v>100</v>
      </c>
      <c r="J366" s="43" t="s">
        <v>16</v>
      </c>
    </row>
    <row r="367" spans="1:10" ht="12.75" x14ac:dyDescent="0.2">
      <c r="A367" s="42">
        <v>30845</v>
      </c>
      <c r="B367" s="43" t="s">
        <v>10</v>
      </c>
      <c r="C367" s="43" t="s">
        <v>7</v>
      </c>
      <c r="D367" s="43" t="s">
        <v>8</v>
      </c>
      <c r="E367" s="43" t="s">
        <v>8</v>
      </c>
      <c r="F367" s="43" t="s">
        <v>7</v>
      </c>
      <c r="G367" s="43" t="s">
        <v>7</v>
      </c>
      <c r="H367" s="44">
        <v>60</v>
      </c>
      <c r="I367" s="44">
        <v>80</v>
      </c>
      <c r="J367" s="43" t="s">
        <v>16</v>
      </c>
    </row>
    <row r="368" spans="1:10" ht="12.75" x14ac:dyDescent="0.2">
      <c r="A368" s="42">
        <v>30992</v>
      </c>
      <c r="B368" s="43" t="s">
        <v>10</v>
      </c>
      <c r="C368" s="43" t="s">
        <v>7</v>
      </c>
      <c r="D368" s="43" t="s">
        <v>8</v>
      </c>
      <c r="E368" s="43" t="s">
        <v>8</v>
      </c>
      <c r="F368" s="43" t="s">
        <v>7</v>
      </c>
      <c r="G368" s="43" t="s">
        <v>7</v>
      </c>
      <c r="H368" s="44">
        <v>80</v>
      </c>
      <c r="I368" s="44">
        <v>10</v>
      </c>
      <c r="J368" s="43" t="s">
        <v>16</v>
      </c>
    </row>
    <row r="369" spans="1:10" ht="12.75" x14ac:dyDescent="0.2">
      <c r="A369" s="42">
        <v>31018</v>
      </c>
      <c r="B369" s="43" t="s">
        <v>6</v>
      </c>
      <c r="C369" s="43" t="s">
        <v>7</v>
      </c>
      <c r="D369" s="43" t="s">
        <v>8</v>
      </c>
      <c r="E369" s="43" t="s">
        <v>7</v>
      </c>
      <c r="F369" s="43" t="s">
        <v>7</v>
      </c>
      <c r="G369" s="43" t="s">
        <v>7</v>
      </c>
      <c r="H369" s="44">
        <v>75</v>
      </c>
      <c r="I369" s="44">
        <v>60</v>
      </c>
      <c r="J369" s="43" t="s">
        <v>16</v>
      </c>
    </row>
    <row r="370" spans="1:10" ht="12.75" x14ac:dyDescent="0.2">
      <c r="A370" s="42">
        <v>31063</v>
      </c>
      <c r="B370" s="43" t="s">
        <v>10</v>
      </c>
      <c r="C370" s="43" t="s">
        <v>7</v>
      </c>
      <c r="D370" s="43" t="s">
        <v>8</v>
      </c>
      <c r="E370" s="43" t="s">
        <v>8</v>
      </c>
      <c r="F370" s="43" t="s">
        <v>7</v>
      </c>
      <c r="G370" s="43" t="s">
        <v>7</v>
      </c>
      <c r="H370" s="44">
        <v>70</v>
      </c>
      <c r="I370" s="44">
        <v>40</v>
      </c>
      <c r="J370" s="43" t="s">
        <v>16</v>
      </c>
    </row>
    <row r="371" spans="1:10" ht="12.75" x14ac:dyDescent="0.2">
      <c r="A371" s="42">
        <v>31099</v>
      </c>
      <c r="B371" s="43" t="s">
        <v>5</v>
      </c>
      <c r="C371" s="43" t="s">
        <v>7</v>
      </c>
      <c r="D371" s="43" t="s">
        <v>7</v>
      </c>
      <c r="E371" s="43" t="s">
        <v>7</v>
      </c>
      <c r="F371" s="43" t="s">
        <v>7</v>
      </c>
      <c r="G371" s="43" t="s">
        <v>7</v>
      </c>
      <c r="H371" s="44">
        <v>95</v>
      </c>
      <c r="I371" s="44">
        <v>85</v>
      </c>
      <c r="J371" s="43" t="s">
        <v>16</v>
      </c>
    </row>
    <row r="372" spans="1:10" ht="12.75" x14ac:dyDescent="0.2">
      <c r="A372" s="42">
        <v>31113</v>
      </c>
      <c r="B372" s="43" t="s">
        <v>6</v>
      </c>
      <c r="C372" s="43" t="s">
        <v>7</v>
      </c>
      <c r="D372" s="43" t="s">
        <v>7</v>
      </c>
      <c r="E372" s="43" t="s">
        <v>7</v>
      </c>
      <c r="F372" s="43" t="s">
        <v>7</v>
      </c>
      <c r="G372" s="43" t="s">
        <v>7</v>
      </c>
      <c r="H372" s="44">
        <v>60</v>
      </c>
      <c r="I372" s="44">
        <v>20</v>
      </c>
      <c r="J372" s="43" t="s">
        <v>16</v>
      </c>
    </row>
    <row r="373" spans="1:10" ht="12.75" x14ac:dyDescent="0.2">
      <c r="A373" s="42">
        <v>31250</v>
      </c>
      <c r="B373" s="43" t="s">
        <v>6</v>
      </c>
      <c r="C373" s="43" t="s">
        <v>7</v>
      </c>
      <c r="D373" s="43" t="s">
        <v>7</v>
      </c>
      <c r="E373" s="43" t="s">
        <v>7</v>
      </c>
      <c r="F373" s="43" t="s">
        <v>7</v>
      </c>
      <c r="G373" s="43" t="s">
        <v>7</v>
      </c>
      <c r="H373" s="44">
        <v>51</v>
      </c>
      <c r="I373" s="44">
        <v>51</v>
      </c>
      <c r="J373" s="43" t="s">
        <v>16</v>
      </c>
    </row>
    <row r="374" spans="1:10" ht="12.75" x14ac:dyDescent="0.2">
      <c r="A374" s="42">
        <v>31272</v>
      </c>
      <c r="B374" s="43" t="s">
        <v>10</v>
      </c>
      <c r="C374" s="43" t="s">
        <v>7</v>
      </c>
      <c r="D374" s="43" t="s">
        <v>7</v>
      </c>
      <c r="E374" s="43" t="s">
        <v>7</v>
      </c>
      <c r="F374" s="43" t="s">
        <v>7</v>
      </c>
      <c r="G374" s="43" t="s">
        <v>7</v>
      </c>
      <c r="H374" s="44">
        <v>95</v>
      </c>
      <c r="I374" s="44">
        <v>20</v>
      </c>
      <c r="J374" s="43" t="s">
        <v>16</v>
      </c>
    </row>
    <row r="375" spans="1:10" ht="12.75" x14ac:dyDescent="0.2">
      <c r="A375" s="42">
        <v>31297</v>
      </c>
      <c r="B375" s="43" t="s">
        <v>9</v>
      </c>
      <c r="C375" s="43" t="s">
        <v>7</v>
      </c>
      <c r="D375" s="43" t="s">
        <v>8</v>
      </c>
      <c r="E375" s="43" t="s">
        <v>8</v>
      </c>
      <c r="F375" s="43" t="s">
        <v>7</v>
      </c>
      <c r="G375" s="43" t="s">
        <v>7</v>
      </c>
      <c r="H375" s="44">
        <v>75</v>
      </c>
      <c r="I375" s="44">
        <v>75</v>
      </c>
      <c r="J375" s="43" t="s">
        <v>15</v>
      </c>
    </row>
    <row r="376" spans="1:10" ht="12.75" x14ac:dyDescent="0.2">
      <c r="A376" s="42">
        <v>31305</v>
      </c>
      <c r="B376" s="43" t="s">
        <v>10</v>
      </c>
      <c r="C376" s="43" t="s">
        <v>7</v>
      </c>
      <c r="D376" s="43" t="s">
        <v>7</v>
      </c>
      <c r="E376" s="43" t="s">
        <v>8</v>
      </c>
      <c r="F376" s="43" t="s">
        <v>8</v>
      </c>
      <c r="G376" s="43" t="s">
        <v>7</v>
      </c>
      <c r="H376" s="44">
        <v>95</v>
      </c>
      <c r="I376" s="44">
        <v>85</v>
      </c>
      <c r="J376" s="43" t="s">
        <v>15</v>
      </c>
    </row>
    <row r="377" spans="1:10" ht="12.75" x14ac:dyDescent="0.2">
      <c r="A377" s="42">
        <v>31308</v>
      </c>
      <c r="B377" s="43" t="s">
        <v>9</v>
      </c>
      <c r="C377" s="43" t="s">
        <v>7</v>
      </c>
      <c r="D377" s="43" t="s">
        <v>7</v>
      </c>
      <c r="E377" s="43" t="s">
        <v>7</v>
      </c>
      <c r="F377" s="43" t="s">
        <v>7</v>
      </c>
      <c r="G377" s="43" t="s">
        <v>7</v>
      </c>
      <c r="H377" s="44">
        <v>73</v>
      </c>
      <c r="I377" s="44">
        <v>65</v>
      </c>
      <c r="J377" s="43" t="s">
        <v>16</v>
      </c>
    </row>
    <row r="378" spans="1:10" ht="12.75" x14ac:dyDescent="0.2">
      <c r="A378" s="42">
        <v>31349</v>
      </c>
      <c r="B378" s="43" t="s">
        <v>6</v>
      </c>
      <c r="C378" s="43" t="s">
        <v>7</v>
      </c>
      <c r="D378" s="43" t="s">
        <v>7</v>
      </c>
      <c r="E378" s="43" t="s">
        <v>8</v>
      </c>
      <c r="F378" s="43" t="s">
        <v>7</v>
      </c>
      <c r="G378" s="43" t="s">
        <v>7</v>
      </c>
      <c r="H378" s="44">
        <v>73</v>
      </c>
      <c r="I378" s="44">
        <v>50</v>
      </c>
      <c r="J378" s="43" t="s">
        <v>16</v>
      </c>
    </row>
    <row r="379" spans="1:10" ht="12.75" x14ac:dyDescent="0.2">
      <c r="A379" s="42">
        <v>31401</v>
      </c>
      <c r="B379" s="43" t="s">
        <v>10</v>
      </c>
      <c r="C379" s="43" t="s">
        <v>7</v>
      </c>
      <c r="D379" s="43" t="s">
        <v>7</v>
      </c>
      <c r="E379" s="43" t="s">
        <v>8</v>
      </c>
      <c r="F379" s="43" t="s">
        <v>7</v>
      </c>
      <c r="G379" s="43" t="s">
        <v>7</v>
      </c>
      <c r="H379" s="44">
        <v>76</v>
      </c>
      <c r="I379" s="44">
        <v>50</v>
      </c>
      <c r="J379" s="43" t="s">
        <v>16</v>
      </c>
    </row>
    <row r="380" spans="1:10" ht="12.75" x14ac:dyDescent="0.2">
      <c r="A380" s="42">
        <v>31465</v>
      </c>
      <c r="B380" s="43" t="s">
        <v>9</v>
      </c>
      <c r="C380" s="43" t="s">
        <v>7</v>
      </c>
      <c r="D380" s="43" t="s">
        <v>8</v>
      </c>
      <c r="E380" s="43" t="s">
        <v>7</v>
      </c>
      <c r="F380" s="43" t="s">
        <v>7</v>
      </c>
      <c r="G380" s="43" t="s">
        <v>7</v>
      </c>
      <c r="H380" s="44">
        <v>81</v>
      </c>
      <c r="I380" s="44">
        <v>80</v>
      </c>
      <c r="J380" s="43" t="s">
        <v>16</v>
      </c>
    </row>
    <row r="381" spans="1:10" ht="12.75" x14ac:dyDescent="0.2">
      <c r="A381" s="42">
        <v>31473</v>
      </c>
      <c r="B381" s="43" t="s">
        <v>10</v>
      </c>
      <c r="C381" s="43" t="s">
        <v>7</v>
      </c>
      <c r="D381" s="43" t="s">
        <v>8</v>
      </c>
      <c r="E381" s="43" t="s">
        <v>8</v>
      </c>
      <c r="F381" s="43" t="s">
        <v>8</v>
      </c>
      <c r="G381" s="43" t="s">
        <v>7</v>
      </c>
      <c r="H381" s="44">
        <v>80</v>
      </c>
      <c r="I381" s="44">
        <v>35</v>
      </c>
      <c r="J381" s="43" t="s">
        <v>15</v>
      </c>
    </row>
    <row r="382" spans="1:10" ht="12.75" x14ac:dyDescent="0.2">
      <c r="A382" s="42">
        <v>31554</v>
      </c>
      <c r="B382" s="43" t="s">
        <v>10</v>
      </c>
      <c r="C382" s="43" t="s">
        <v>7</v>
      </c>
      <c r="D382" s="43" t="s">
        <v>7</v>
      </c>
      <c r="E382" s="43" t="s">
        <v>7</v>
      </c>
      <c r="F382" s="43" t="s">
        <v>7</v>
      </c>
      <c r="G382" s="43" t="s">
        <v>7</v>
      </c>
      <c r="H382" s="44">
        <v>80</v>
      </c>
      <c r="I382" s="44">
        <v>80</v>
      </c>
      <c r="J382" s="43" t="s">
        <v>16</v>
      </c>
    </row>
    <row r="383" spans="1:10" ht="12.75" x14ac:dyDescent="0.2">
      <c r="A383" s="42">
        <v>31630</v>
      </c>
      <c r="B383" s="43" t="s">
        <v>6</v>
      </c>
      <c r="C383" s="43" t="s">
        <v>7</v>
      </c>
      <c r="D383" s="43" t="s">
        <v>7</v>
      </c>
      <c r="E383" s="43" t="s">
        <v>8</v>
      </c>
      <c r="F383" s="43" t="s">
        <v>8</v>
      </c>
      <c r="G383" s="43" t="s">
        <v>7</v>
      </c>
      <c r="H383" s="44">
        <v>76</v>
      </c>
      <c r="I383" s="44">
        <v>35</v>
      </c>
      <c r="J383" s="43" t="s">
        <v>16</v>
      </c>
    </row>
    <row r="384" spans="1:10" ht="12.75" x14ac:dyDescent="0.2">
      <c r="A384" s="42">
        <v>31832</v>
      </c>
      <c r="B384" s="43" t="s">
        <v>9</v>
      </c>
      <c r="C384" s="43" t="s">
        <v>7</v>
      </c>
      <c r="D384" s="43" t="s">
        <v>7</v>
      </c>
      <c r="E384" s="43" t="s">
        <v>7</v>
      </c>
      <c r="F384" s="43" t="s">
        <v>7</v>
      </c>
      <c r="G384" s="43" t="s">
        <v>7</v>
      </c>
      <c r="H384" s="44">
        <v>75</v>
      </c>
      <c r="I384" s="44">
        <v>65</v>
      </c>
      <c r="J384" s="43" t="s">
        <v>16</v>
      </c>
    </row>
    <row r="385" spans="1:10" ht="12.75" x14ac:dyDescent="0.2">
      <c r="A385" s="42">
        <v>31848</v>
      </c>
      <c r="B385" s="43" t="s">
        <v>5</v>
      </c>
      <c r="C385" s="43" t="s">
        <v>7</v>
      </c>
      <c r="D385" s="43" t="s">
        <v>7</v>
      </c>
      <c r="E385" s="43" t="s">
        <v>8</v>
      </c>
      <c r="F385" s="43" t="s">
        <v>7</v>
      </c>
      <c r="G385" s="43" t="s">
        <v>7</v>
      </c>
      <c r="H385" s="44">
        <v>70</v>
      </c>
      <c r="I385" s="44">
        <v>50</v>
      </c>
      <c r="J385" s="43" t="s">
        <v>16</v>
      </c>
    </row>
    <row r="386" spans="1:10" ht="12.75" x14ac:dyDescent="0.2">
      <c r="A386" s="42">
        <v>31928</v>
      </c>
      <c r="B386" s="43" t="s">
        <v>10</v>
      </c>
      <c r="C386" s="43" t="s">
        <v>7</v>
      </c>
      <c r="D386" s="43" t="s">
        <v>7</v>
      </c>
      <c r="E386" s="43" t="s">
        <v>8</v>
      </c>
      <c r="F386" s="43" t="s">
        <v>7</v>
      </c>
      <c r="G386" s="43" t="s">
        <v>7</v>
      </c>
      <c r="H386" s="44">
        <v>50</v>
      </c>
      <c r="I386" s="44">
        <v>30</v>
      </c>
      <c r="J386" s="43" t="s">
        <v>16</v>
      </c>
    </row>
    <row r="387" spans="1:10" ht="12.75" x14ac:dyDescent="0.2">
      <c r="A387" s="42">
        <v>32031</v>
      </c>
      <c r="B387" s="43" t="s">
        <v>6</v>
      </c>
      <c r="C387" s="43" t="s">
        <v>7</v>
      </c>
      <c r="D387" s="43" t="s">
        <v>7</v>
      </c>
      <c r="E387" s="43" t="s">
        <v>8</v>
      </c>
      <c r="F387" s="43" t="s">
        <v>7</v>
      </c>
      <c r="G387" s="43" t="s">
        <v>7</v>
      </c>
      <c r="H387" s="44">
        <v>75</v>
      </c>
      <c r="I387" s="44">
        <v>70</v>
      </c>
      <c r="J387" s="43" t="s">
        <v>16</v>
      </c>
    </row>
    <row r="388" spans="1:10" ht="12.75" x14ac:dyDescent="0.2">
      <c r="A388" s="42">
        <v>32077</v>
      </c>
      <c r="B388" s="43" t="s">
        <v>6</v>
      </c>
      <c r="C388" s="43" t="s">
        <v>7</v>
      </c>
      <c r="D388" s="43" t="s">
        <v>7</v>
      </c>
      <c r="E388" s="43" t="s">
        <v>7</v>
      </c>
      <c r="F388" s="43" t="s">
        <v>7</v>
      </c>
      <c r="G388" s="43" t="s">
        <v>7</v>
      </c>
      <c r="H388" s="44">
        <v>75</v>
      </c>
      <c r="I388" s="44">
        <v>50</v>
      </c>
      <c r="J388" s="43" t="s">
        <v>16</v>
      </c>
    </row>
    <row r="389" spans="1:10" ht="12.75" x14ac:dyDescent="0.2">
      <c r="A389" s="42">
        <v>32117</v>
      </c>
      <c r="B389" s="43" t="s">
        <v>5</v>
      </c>
      <c r="C389" s="43" t="s">
        <v>7</v>
      </c>
      <c r="D389" s="43" t="s">
        <v>8</v>
      </c>
      <c r="E389" s="43" t="s">
        <v>8</v>
      </c>
      <c r="F389" s="43" t="s">
        <v>7</v>
      </c>
      <c r="G389" s="43" t="s">
        <v>7</v>
      </c>
      <c r="H389" s="44">
        <v>85</v>
      </c>
      <c r="I389" s="44">
        <v>100</v>
      </c>
      <c r="J389" s="43" t="s">
        <v>15</v>
      </c>
    </row>
    <row r="390" spans="1:10" ht="12.75" x14ac:dyDescent="0.2">
      <c r="A390" s="42">
        <v>32185</v>
      </c>
      <c r="B390" s="43" t="s">
        <v>10</v>
      </c>
      <c r="C390" s="43" t="s">
        <v>7</v>
      </c>
      <c r="D390" s="43" t="s">
        <v>7</v>
      </c>
      <c r="E390" s="43" t="s">
        <v>7</v>
      </c>
      <c r="F390" s="43" t="s">
        <v>7</v>
      </c>
      <c r="G390" s="43" t="s">
        <v>7</v>
      </c>
      <c r="H390" s="44">
        <v>75</v>
      </c>
      <c r="I390" s="44">
        <v>40</v>
      </c>
      <c r="J390" s="43" t="s">
        <v>16</v>
      </c>
    </row>
    <row r="391" spans="1:10" ht="12.75" x14ac:dyDescent="0.2">
      <c r="A391" s="42">
        <v>32238</v>
      </c>
      <c r="B391" s="43" t="s">
        <v>10</v>
      </c>
      <c r="C391" s="43" t="s">
        <v>7</v>
      </c>
      <c r="D391" s="43" t="s">
        <v>7</v>
      </c>
      <c r="E391" s="43" t="s">
        <v>8</v>
      </c>
      <c r="F391" s="43" t="s">
        <v>8</v>
      </c>
      <c r="G391" s="43" t="s">
        <v>7</v>
      </c>
      <c r="H391" s="44">
        <v>60</v>
      </c>
      <c r="I391" s="44">
        <v>100</v>
      </c>
      <c r="J391" s="43" t="s">
        <v>15</v>
      </c>
    </row>
    <row r="392" spans="1:10" ht="12.75" x14ac:dyDescent="0.2">
      <c r="A392" s="42">
        <v>32354</v>
      </c>
      <c r="B392" s="43" t="s">
        <v>10</v>
      </c>
      <c r="C392" s="43" t="s">
        <v>7</v>
      </c>
      <c r="D392" s="43" t="s">
        <v>7</v>
      </c>
      <c r="E392" s="43" t="s">
        <v>8</v>
      </c>
      <c r="F392" s="43" t="s">
        <v>8</v>
      </c>
      <c r="G392" s="43" t="s">
        <v>7</v>
      </c>
      <c r="H392" s="44">
        <v>90</v>
      </c>
      <c r="I392" s="44">
        <v>75</v>
      </c>
      <c r="J392" s="43" t="s">
        <v>15</v>
      </c>
    </row>
    <row r="393" spans="1:10" ht="12.75" x14ac:dyDescent="0.2">
      <c r="A393" s="42">
        <v>32480</v>
      </c>
      <c r="B393" s="43" t="s">
        <v>6</v>
      </c>
      <c r="C393" s="43" t="s">
        <v>8</v>
      </c>
      <c r="D393" s="43" t="s">
        <v>7</v>
      </c>
      <c r="E393" s="43" t="s">
        <v>8</v>
      </c>
      <c r="F393" s="43" t="s">
        <v>7</v>
      </c>
      <c r="G393" s="43" t="s">
        <v>7</v>
      </c>
      <c r="H393" s="44">
        <v>97</v>
      </c>
      <c r="I393" s="44">
        <v>70</v>
      </c>
      <c r="J393" s="43" t="s">
        <v>15</v>
      </c>
    </row>
    <row r="394" spans="1:10" ht="12.75" x14ac:dyDescent="0.2">
      <c r="A394" s="42">
        <v>32808</v>
      </c>
      <c r="B394" s="43" t="s">
        <v>6</v>
      </c>
      <c r="C394" s="43" t="s">
        <v>7</v>
      </c>
      <c r="D394" s="43" t="s">
        <v>7</v>
      </c>
      <c r="E394" s="43" t="s">
        <v>8</v>
      </c>
      <c r="F394" s="43" t="s">
        <v>7</v>
      </c>
      <c r="G394" s="43" t="s">
        <v>7</v>
      </c>
      <c r="H394" s="44">
        <v>90</v>
      </c>
      <c r="I394" s="44">
        <v>85</v>
      </c>
      <c r="J394" s="43" t="s">
        <v>15</v>
      </c>
    </row>
    <row r="395" spans="1:10" ht="12.75" x14ac:dyDescent="0.2">
      <c r="A395" s="42">
        <v>33126</v>
      </c>
      <c r="B395" s="43" t="s">
        <v>10</v>
      </c>
      <c r="C395" s="43" t="s">
        <v>8</v>
      </c>
      <c r="D395" s="43" t="s">
        <v>8</v>
      </c>
      <c r="E395" s="43" t="s">
        <v>8</v>
      </c>
      <c r="F395" s="43" t="s">
        <v>7</v>
      </c>
      <c r="G395" s="43" t="s">
        <v>7</v>
      </c>
      <c r="H395" s="44">
        <v>90</v>
      </c>
      <c r="I395" s="44">
        <v>60</v>
      </c>
      <c r="J395" s="43" t="s">
        <v>15</v>
      </c>
    </row>
    <row r="396" spans="1:10" ht="12.75" x14ac:dyDescent="0.2">
      <c r="A396" s="42">
        <v>33202</v>
      </c>
      <c r="B396" s="43" t="s">
        <v>10</v>
      </c>
      <c r="C396" s="43" t="s">
        <v>7</v>
      </c>
      <c r="D396" s="43" t="s">
        <v>8</v>
      </c>
      <c r="E396" s="43" t="s">
        <v>8</v>
      </c>
      <c r="F396" s="43" t="s">
        <v>8</v>
      </c>
      <c r="G396" s="43" t="s">
        <v>7</v>
      </c>
      <c r="H396" s="44">
        <v>80</v>
      </c>
      <c r="I396" s="44">
        <v>50</v>
      </c>
      <c r="J396" s="43" t="s">
        <v>15</v>
      </c>
    </row>
    <row r="397" spans="1:10" ht="12.75" x14ac:dyDescent="0.2">
      <c r="A397" s="42">
        <v>33230</v>
      </c>
      <c r="B397" s="43" t="s">
        <v>10</v>
      </c>
      <c r="C397" s="43" t="s">
        <v>7</v>
      </c>
      <c r="D397" s="43" t="s">
        <v>7</v>
      </c>
      <c r="E397" s="43" t="s">
        <v>8</v>
      </c>
      <c r="F397" s="43" t="s">
        <v>8</v>
      </c>
      <c r="G397" s="43" t="s">
        <v>7</v>
      </c>
      <c r="H397" s="44">
        <v>75</v>
      </c>
      <c r="I397" s="44">
        <v>100</v>
      </c>
      <c r="J397" s="43" t="s">
        <v>15</v>
      </c>
    </row>
    <row r="398" spans="1:10" ht="12.75" x14ac:dyDescent="0.2">
      <c r="A398" s="42">
        <v>33246</v>
      </c>
      <c r="B398" s="43" t="s">
        <v>10</v>
      </c>
      <c r="C398" s="43" t="s">
        <v>7</v>
      </c>
      <c r="D398" s="43" t="s">
        <v>8</v>
      </c>
      <c r="E398" s="43" t="s">
        <v>8</v>
      </c>
      <c r="F398" s="43" t="s">
        <v>8</v>
      </c>
      <c r="G398" s="43" t="s">
        <v>7</v>
      </c>
      <c r="H398" s="44">
        <v>80</v>
      </c>
      <c r="I398" s="44">
        <v>100</v>
      </c>
      <c r="J398" s="43" t="s">
        <v>15</v>
      </c>
    </row>
    <row r="399" spans="1:10" ht="12.75" x14ac:dyDescent="0.2">
      <c r="A399" s="42">
        <v>33445</v>
      </c>
      <c r="B399" s="43" t="s">
        <v>9</v>
      </c>
      <c r="C399" s="43" t="s">
        <v>7</v>
      </c>
      <c r="D399" s="43" t="s">
        <v>8</v>
      </c>
      <c r="E399" s="43" t="s">
        <v>8</v>
      </c>
      <c r="F399" s="43" t="s">
        <v>8</v>
      </c>
      <c r="G399" s="43" t="s">
        <v>7</v>
      </c>
      <c r="H399" s="44">
        <v>70</v>
      </c>
      <c r="I399" s="44">
        <v>100</v>
      </c>
      <c r="J399" s="43" t="s">
        <v>15</v>
      </c>
    </row>
    <row r="400" spans="1:10" ht="12.75" x14ac:dyDescent="0.2">
      <c r="A400" s="42">
        <v>33677</v>
      </c>
      <c r="B400" s="43" t="s">
        <v>10</v>
      </c>
      <c r="C400" s="43" t="s">
        <v>7</v>
      </c>
      <c r="D400" s="43" t="s">
        <v>8</v>
      </c>
      <c r="E400" s="43" t="s">
        <v>8</v>
      </c>
      <c r="F400" s="43" t="s">
        <v>7</v>
      </c>
      <c r="G400" s="43" t="s">
        <v>7</v>
      </c>
      <c r="H400" s="44">
        <v>80</v>
      </c>
      <c r="I400" s="44">
        <v>90</v>
      </c>
      <c r="J400" s="43" t="s">
        <v>15</v>
      </c>
    </row>
    <row r="401" spans="1:10" ht="12.75" x14ac:dyDescent="0.2">
      <c r="A401" s="42">
        <v>33820</v>
      </c>
      <c r="B401" s="43" t="s">
        <v>5</v>
      </c>
      <c r="C401" s="43" t="s">
        <v>7</v>
      </c>
      <c r="D401" s="43" t="s">
        <v>8</v>
      </c>
      <c r="E401" s="43" t="s">
        <v>8</v>
      </c>
      <c r="F401" s="43" t="s">
        <v>8</v>
      </c>
      <c r="G401" s="43" t="s">
        <v>7</v>
      </c>
      <c r="H401" s="44">
        <v>90</v>
      </c>
      <c r="I401" s="44">
        <v>100</v>
      </c>
      <c r="J401" s="43" t="s">
        <v>15</v>
      </c>
    </row>
    <row r="402" spans="1:10" ht="12.75" x14ac:dyDescent="0.2">
      <c r="A402" s="42">
        <v>33981</v>
      </c>
      <c r="B402" s="43" t="s">
        <v>5</v>
      </c>
      <c r="C402" s="43" t="s">
        <v>7</v>
      </c>
      <c r="D402" s="43" t="s">
        <v>8</v>
      </c>
      <c r="E402" s="43" t="s">
        <v>8</v>
      </c>
      <c r="F402" s="43" t="s">
        <v>8</v>
      </c>
      <c r="G402" s="43" t="s">
        <v>7</v>
      </c>
      <c r="H402" s="44">
        <v>90</v>
      </c>
      <c r="I402" s="44">
        <v>100</v>
      </c>
      <c r="J402" s="43" t="s">
        <v>15</v>
      </c>
    </row>
    <row r="403" spans="1:10" ht="12.75" x14ac:dyDescent="0.2">
      <c r="A403" s="42">
        <v>34443</v>
      </c>
      <c r="B403" s="43" t="s">
        <v>5</v>
      </c>
      <c r="C403" s="43" t="s">
        <v>7</v>
      </c>
      <c r="D403" s="43" t="s">
        <v>8</v>
      </c>
      <c r="E403" s="43" t="s">
        <v>8</v>
      </c>
      <c r="F403" s="43" t="s">
        <v>8</v>
      </c>
      <c r="G403" s="43" t="s">
        <v>7</v>
      </c>
      <c r="H403" s="44">
        <v>90</v>
      </c>
      <c r="I403" s="44">
        <v>100</v>
      </c>
      <c r="J403" s="43" t="s">
        <v>15</v>
      </c>
    </row>
    <row r="404" spans="1:10" ht="12.75" x14ac:dyDescent="0.2">
      <c r="A404" s="42">
        <v>34678</v>
      </c>
      <c r="B404" s="43" t="s">
        <v>5</v>
      </c>
      <c r="C404" s="43" t="s">
        <v>7</v>
      </c>
      <c r="D404" s="43" t="s">
        <v>8</v>
      </c>
      <c r="E404" s="43" t="s">
        <v>8</v>
      </c>
      <c r="F404" s="43" t="s">
        <v>8</v>
      </c>
      <c r="G404" s="43" t="s">
        <v>7</v>
      </c>
      <c r="H404" s="44">
        <v>95</v>
      </c>
      <c r="I404" s="44">
        <v>80</v>
      </c>
      <c r="J404" s="43" t="s">
        <v>15</v>
      </c>
    </row>
    <row r="405" spans="1:10" ht="12.75" x14ac:dyDescent="0.2">
      <c r="A405" s="42">
        <v>34824</v>
      </c>
      <c r="B405" s="43" t="s">
        <v>5</v>
      </c>
      <c r="C405" s="43" t="s">
        <v>7</v>
      </c>
      <c r="D405" s="43" t="s">
        <v>7</v>
      </c>
      <c r="E405" s="43" t="s">
        <v>8</v>
      </c>
      <c r="F405" s="43" t="s">
        <v>8</v>
      </c>
      <c r="G405" s="43" t="s">
        <v>7</v>
      </c>
      <c r="H405" s="44">
        <v>95</v>
      </c>
      <c r="I405" s="44">
        <v>100</v>
      </c>
      <c r="J405" s="43" t="s">
        <v>15</v>
      </c>
    </row>
    <row r="406" spans="1:10" ht="12.75" x14ac:dyDescent="0.2">
      <c r="A406" s="42">
        <v>35026</v>
      </c>
      <c r="B406" s="43" t="s">
        <v>10</v>
      </c>
      <c r="C406" s="43" t="s">
        <v>7</v>
      </c>
      <c r="D406" s="43" t="s">
        <v>8</v>
      </c>
      <c r="E406" s="43" t="s">
        <v>7</v>
      </c>
      <c r="F406" s="43" t="s">
        <v>7</v>
      </c>
      <c r="G406" s="43" t="s">
        <v>7</v>
      </c>
      <c r="H406" s="44">
        <v>70</v>
      </c>
      <c r="I406" s="44">
        <v>100</v>
      </c>
      <c r="J406" s="43" t="s">
        <v>15</v>
      </c>
    </row>
    <row r="407" spans="1:10" ht="12.75" x14ac:dyDescent="0.2">
      <c r="A407" s="42">
        <v>35203</v>
      </c>
      <c r="B407" s="43" t="s">
        <v>10</v>
      </c>
      <c r="C407" s="43" t="s">
        <v>7</v>
      </c>
      <c r="D407" s="43" t="s">
        <v>8</v>
      </c>
      <c r="E407" s="43" t="s">
        <v>8</v>
      </c>
      <c r="F407" s="43" t="s">
        <v>7</v>
      </c>
      <c r="G407" s="43" t="s">
        <v>7</v>
      </c>
      <c r="H407" s="44">
        <v>95</v>
      </c>
      <c r="I407" s="44">
        <v>40</v>
      </c>
      <c r="J407" s="43" t="s">
        <v>15</v>
      </c>
    </row>
    <row r="408" spans="1:10" ht="12.75" x14ac:dyDescent="0.2">
      <c r="A408" s="42">
        <v>35211</v>
      </c>
      <c r="B408" s="43" t="s">
        <v>17</v>
      </c>
      <c r="C408" s="43" t="s">
        <v>7</v>
      </c>
      <c r="D408" s="43" t="s">
        <v>8</v>
      </c>
      <c r="E408" s="43" t="s">
        <v>8</v>
      </c>
      <c r="F408" s="43" t="s">
        <v>8</v>
      </c>
      <c r="G408" s="43" t="s">
        <v>7</v>
      </c>
      <c r="H408" s="44">
        <v>80</v>
      </c>
      <c r="I408" s="44">
        <v>53</v>
      </c>
      <c r="J408" s="43" t="s">
        <v>15</v>
      </c>
    </row>
    <row r="409" spans="1:10" ht="12.75" x14ac:dyDescent="0.2">
      <c r="A409" s="42">
        <v>35251</v>
      </c>
      <c r="B409" s="43" t="s">
        <v>9</v>
      </c>
      <c r="C409" s="43" t="s">
        <v>7</v>
      </c>
      <c r="D409" s="43" t="s">
        <v>8</v>
      </c>
      <c r="E409" s="43" t="s">
        <v>8</v>
      </c>
      <c r="F409" s="43" t="s">
        <v>8</v>
      </c>
      <c r="G409" s="43" t="s">
        <v>7</v>
      </c>
      <c r="H409" s="44">
        <v>90</v>
      </c>
      <c r="I409" s="44">
        <v>100</v>
      </c>
      <c r="J409" s="43" t="s">
        <v>15</v>
      </c>
    </row>
    <row r="410" spans="1:10" ht="12.75" x14ac:dyDescent="0.2">
      <c r="A410" s="42">
        <v>35413</v>
      </c>
      <c r="B410" s="43" t="s">
        <v>6</v>
      </c>
      <c r="C410" s="43" t="s">
        <v>8</v>
      </c>
      <c r="D410" s="43" t="s">
        <v>7</v>
      </c>
      <c r="E410" s="43" t="s">
        <v>8</v>
      </c>
      <c r="F410" s="43" t="s">
        <v>7</v>
      </c>
      <c r="G410" s="43" t="s">
        <v>7</v>
      </c>
      <c r="H410" s="44">
        <v>90</v>
      </c>
      <c r="I410" s="44">
        <v>100</v>
      </c>
      <c r="J410" s="43" t="s">
        <v>15</v>
      </c>
    </row>
    <row r="411" spans="1:10" ht="12.75" x14ac:dyDescent="0.2">
      <c r="A411" s="42">
        <v>35543</v>
      </c>
      <c r="B411" s="43" t="s">
        <v>10</v>
      </c>
      <c r="C411" s="43" t="s">
        <v>7</v>
      </c>
      <c r="D411" s="43" t="s">
        <v>7</v>
      </c>
      <c r="E411" s="43" t="s">
        <v>7</v>
      </c>
      <c r="F411" s="43" t="s">
        <v>7</v>
      </c>
      <c r="G411" s="43" t="s">
        <v>7</v>
      </c>
      <c r="H411" s="44">
        <v>95</v>
      </c>
      <c r="I411" s="44">
        <v>95</v>
      </c>
      <c r="J411" s="43" t="s">
        <v>15</v>
      </c>
    </row>
    <row r="412" spans="1:10" ht="12.75" x14ac:dyDescent="0.2">
      <c r="A412" s="42">
        <v>35649</v>
      </c>
      <c r="B412" s="43" t="s">
        <v>5</v>
      </c>
      <c r="C412" s="43" t="s">
        <v>7</v>
      </c>
      <c r="D412" s="43" t="s">
        <v>8</v>
      </c>
      <c r="E412" s="43" t="s">
        <v>8</v>
      </c>
      <c r="F412" s="43" t="s">
        <v>7</v>
      </c>
      <c r="G412" s="43" t="s">
        <v>7</v>
      </c>
      <c r="H412" s="44">
        <v>70</v>
      </c>
      <c r="I412" s="44">
        <v>100</v>
      </c>
      <c r="J412" s="43" t="s">
        <v>15</v>
      </c>
    </row>
    <row r="413" spans="1:10" ht="12.75" x14ac:dyDescent="0.2">
      <c r="A413" s="42">
        <v>35880</v>
      </c>
      <c r="B413" s="43" t="s">
        <v>5</v>
      </c>
      <c r="C413" s="43" t="s">
        <v>7</v>
      </c>
      <c r="D413" s="43" t="s">
        <v>8</v>
      </c>
      <c r="E413" s="43" t="s">
        <v>8</v>
      </c>
      <c r="F413" s="43" t="s">
        <v>7</v>
      </c>
      <c r="G413" s="43" t="s">
        <v>7</v>
      </c>
      <c r="H413" s="44">
        <v>70</v>
      </c>
      <c r="I413" s="44">
        <v>100</v>
      </c>
      <c r="J413" s="43" t="s">
        <v>15</v>
      </c>
    </row>
    <row r="414" spans="1:10" ht="12.75" x14ac:dyDescent="0.2">
      <c r="A414" s="42">
        <v>36132</v>
      </c>
      <c r="B414" s="43" t="s">
        <v>5</v>
      </c>
      <c r="C414" s="43" t="s">
        <v>8</v>
      </c>
      <c r="D414" s="43" t="s">
        <v>7</v>
      </c>
      <c r="E414" s="43" t="s">
        <v>8</v>
      </c>
      <c r="F414" s="43" t="s">
        <v>8</v>
      </c>
      <c r="G414" s="43" t="s">
        <v>7</v>
      </c>
      <c r="H414" s="44">
        <v>95</v>
      </c>
      <c r="I414" s="44">
        <v>90</v>
      </c>
      <c r="J414" s="43" t="s">
        <v>15</v>
      </c>
    </row>
    <row r="415" spans="1:10" ht="12.75" x14ac:dyDescent="0.2">
      <c r="A415" s="42">
        <v>36234</v>
      </c>
      <c r="B415" s="43" t="s">
        <v>6</v>
      </c>
      <c r="C415" s="43" t="s">
        <v>7</v>
      </c>
      <c r="D415" s="43" t="s">
        <v>8</v>
      </c>
      <c r="E415" s="43" t="s">
        <v>8</v>
      </c>
      <c r="F415" s="43" t="s">
        <v>7</v>
      </c>
      <c r="G415" s="43" t="s">
        <v>7</v>
      </c>
      <c r="H415" s="44">
        <v>95</v>
      </c>
      <c r="I415" s="44">
        <v>100</v>
      </c>
      <c r="J415" s="43" t="s">
        <v>15</v>
      </c>
    </row>
    <row r="416" spans="1:10" ht="12.75" x14ac:dyDescent="0.2">
      <c r="A416" s="42">
        <v>36433</v>
      </c>
      <c r="B416" s="43" t="s">
        <v>10</v>
      </c>
      <c r="C416" s="43" t="s">
        <v>7</v>
      </c>
      <c r="D416" s="43" t="s">
        <v>7</v>
      </c>
      <c r="E416" s="43" t="s">
        <v>8</v>
      </c>
      <c r="F416" s="43" t="s">
        <v>8</v>
      </c>
      <c r="G416" s="43" t="s">
        <v>7</v>
      </c>
      <c r="H416" s="44">
        <v>90</v>
      </c>
      <c r="I416" s="44">
        <v>75</v>
      </c>
      <c r="J416" s="43" t="s">
        <v>15</v>
      </c>
    </row>
    <row r="417" spans="1:10" ht="12.75" x14ac:dyDescent="0.2">
      <c r="A417" s="42">
        <v>36846</v>
      </c>
      <c r="B417" s="43" t="s">
        <v>6</v>
      </c>
      <c r="C417" s="43" t="s">
        <v>7</v>
      </c>
      <c r="D417" s="43" t="s">
        <v>8</v>
      </c>
      <c r="E417" s="43" t="s">
        <v>8</v>
      </c>
      <c r="F417" s="43" t="s">
        <v>7</v>
      </c>
      <c r="G417" s="43" t="s">
        <v>7</v>
      </c>
      <c r="H417" s="44">
        <v>75</v>
      </c>
      <c r="I417" s="44">
        <v>75</v>
      </c>
      <c r="J417" s="43" t="s">
        <v>15</v>
      </c>
    </row>
    <row r="418" spans="1:10" ht="12.75" x14ac:dyDescent="0.2">
      <c r="A418" s="42">
        <v>37144</v>
      </c>
      <c r="B418" s="43" t="s">
        <v>10</v>
      </c>
      <c r="C418" s="43" t="s">
        <v>7</v>
      </c>
      <c r="D418" s="43" t="s">
        <v>8</v>
      </c>
      <c r="E418" s="43" t="s">
        <v>7</v>
      </c>
      <c r="F418" s="43" t="s">
        <v>7</v>
      </c>
      <c r="G418" s="43" t="s">
        <v>7</v>
      </c>
      <c r="H418" s="44">
        <v>70</v>
      </c>
      <c r="I418" s="44">
        <v>100</v>
      </c>
      <c r="J418" s="43" t="s">
        <v>15</v>
      </c>
    </row>
    <row r="419" spans="1:10" ht="12.75" x14ac:dyDescent="0.2">
      <c r="A419" s="42">
        <v>37578</v>
      </c>
      <c r="B419" s="43" t="s">
        <v>9</v>
      </c>
      <c r="C419" s="43" t="s">
        <v>7</v>
      </c>
      <c r="D419" s="43" t="s">
        <v>8</v>
      </c>
      <c r="E419" s="43" t="s">
        <v>8</v>
      </c>
      <c r="F419" s="43" t="s">
        <v>8</v>
      </c>
      <c r="G419" s="43" t="s">
        <v>7</v>
      </c>
      <c r="H419" s="44">
        <v>70</v>
      </c>
      <c r="I419" s="44">
        <v>100</v>
      </c>
      <c r="J419" s="43" t="s">
        <v>15</v>
      </c>
    </row>
    <row r="420" spans="1:10" ht="12.75" x14ac:dyDescent="0.2">
      <c r="A420" s="42">
        <v>37815</v>
      </c>
      <c r="B420" s="43" t="s">
        <v>10</v>
      </c>
      <c r="C420" s="43" t="s">
        <v>7</v>
      </c>
      <c r="D420" s="43" t="s">
        <v>8</v>
      </c>
      <c r="E420" s="43" t="s">
        <v>8</v>
      </c>
      <c r="F420" s="43" t="s">
        <v>7</v>
      </c>
      <c r="G420" s="43" t="s">
        <v>7</v>
      </c>
      <c r="H420" s="44">
        <v>85</v>
      </c>
      <c r="I420" s="44">
        <v>75</v>
      </c>
      <c r="J420" s="43" t="s">
        <v>15</v>
      </c>
    </row>
    <row r="421" spans="1:10" ht="12.75" x14ac:dyDescent="0.2">
      <c r="A421" s="42">
        <v>37936</v>
      </c>
      <c r="B421" s="43" t="s">
        <v>5</v>
      </c>
      <c r="C421" s="43" t="s">
        <v>7</v>
      </c>
      <c r="D421" s="43" t="s">
        <v>8</v>
      </c>
      <c r="E421" s="43" t="s">
        <v>8</v>
      </c>
      <c r="F421" s="43" t="s">
        <v>8</v>
      </c>
      <c r="G421" s="43" t="s">
        <v>7</v>
      </c>
      <c r="H421" s="44">
        <v>70</v>
      </c>
      <c r="I421" s="44">
        <v>100</v>
      </c>
      <c r="J421" s="43" t="s">
        <v>15</v>
      </c>
    </row>
    <row r="422" spans="1:10" ht="12.75" x14ac:dyDescent="0.2">
      <c r="A422" s="42">
        <v>37943</v>
      </c>
      <c r="B422" s="43" t="s">
        <v>10</v>
      </c>
      <c r="C422" s="43" t="s">
        <v>7</v>
      </c>
      <c r="D422" s="43" t="s">
        <v>8</v>
      </c>
      <c r="E422" s="43" t="s">
        <v>8</v>
      </c>
      <c r="F422" s="43" t="s">
        <v>7</v>
      </c>
      <c r="G422" s="43" t="s">
        <v>7</v>
      </c>
      <c r="H422" s="44">
        <v>80</v>
      </c>
      <c r="I422" s="44">
        <v>40</v>
      </c>
      <c r="J422" s="43" t="s">
        <v>15</v>
      </c>
    </row>
    <row r="423" spans="1:10" ht="12.75" x14ac:dyDescent="0.2">
      <c r="A423" s="42">
        <v>38065</v>
      </c>
      <c r="B423" s="43" t="s">
        <v>9</v>
      </c>
      <c r="C423" s="43" t="s">
        <v>7</v>
      </c>
      <c r="D423" s="43" t="s">
        <v>7</v>
      </c>
      <c r="E423" s="43" t="s">
        <v>8</v>
      </c>
      <c r="F423" s="43" t="s">
        <v>8</v>
      </c>
      <c r="G423" s="43" t="s">
        <v>7</v>
      </c>
      <c r="H423" s="44">
        <v>97</v>
      </c>
      <c r="I423" s="44">
        <v>95</v>
      </c>
      <c r="J423" s="43" t="s">
        <v>15</v>
      </c>
    </row>
    <row r="424" spans="1:10" ht="12.75" x14ac:dyDescent="0.2">
      <c r="A424" s="42">
        <v>38291</v>
      </c>
      <c r="B424" s="43" t="s">
        <v>6</v>
      </c>
      <c r="C424" s="43" t="s">
        <v>7</v>
      </c>
      <c r="D424" s="43" t="s">
        <v>8</v>
      </c>
      <c r="E424" s="43" t="s">
        <v>8</v>
      </c>
      <c r="F424" s="43" t="s">
        <v>8</v>
      </c>
      <c r="G424" s="43" t="s">
        <v>7</v>
      </c>
      <c r="H424" s="44">
        <v>75</v>
      </c>
      <c r="I424" s="44">
        <v>50</v>
      </c>
      <c r="J424" s="43" t="s">
        <v>15</v>
      </c>
    </row>
    <row r="425" spans="1:10" ht="12.75" x14ac:dyDescent="0.2">
      <c r="A425" s="42">
        <v>38384</v>
      </c>
      <c r="B425" s="43" t="s">
        <v>5</v>
      </c>
      <c r="C425" s="43" t="s">
        <v>7</v>
      </c>
      <c r="D425" s="43" t="s">
        <v>8</v>
      </c>
      <c r="E425" s="43" t="s">
        <v>8</v>
      </c>
      <c r="F425" s="43" t="s">
        <v>8</v>
      </c>
      <c r="G425" s="43" t="s">
        <v>7</v>
      </c>
      <c r="H425" s="44">
        <v>90</v>
      </c>
      <c r="I425" s="44">
        <v>90</v>
      </c>
      <c r="J425" s="43" t="s">
        <v>15</v>
      </c>
    </row>
    <row r="426" spans="1:10" ht="12.75" x14ac:dyDescent="0.2">
      <c r="A426" s="42">
        <v>38503</v>
      </c>
      <c r="B426" s="43" t="s">
        <v>10</v>
      </c>
      <c r="C426" s="43" t="s">
        <v>7</v>
      </c>
      <c r="D426" s="43" t="s">
        <v>7</v>
      </c>
      <c r="E426" s="43" t="s">
        <v>8</v>
      </c>
      <c r="F426" s="43" t="s">
        <v>7</v>
      </c>
      <c r="G426" s="43" t="s">
        <v>7</v>
      </c>
      <c r="H426" s="44">
        <v>95</v>
      </c>
      <c r="I426" s="44">
        <v>80</v>
      </c>
      <c r="J426" s="43" t="s">
        <v>15</v>
      </c>
    </row>
    <row r="427" spans="1:10" ht="12.75" x14ac:dyDescent="0.2">
      <c r="A427" s="42">
        <v>38591</v>
      </c>
      <c r="B427" s="43" t="s">
        <v>6</v>
      </c>
      <c r="C427" s="43" t="s">
        <v>7</v>
      </c>
      <c r="D427" s="43" t="s">
        <v>8</v>
      </c>
      <c r="E427" s="43" t="s">
        <v>8</v>
      </c>
      <c r="F427" s="43" t="s">
        <v>8</v>
      </c>
      <c r="G427" s="43" t="s">
        <v>7</v>
      </c>
      <c r="H427" s="44">
        <v>75</v>
      </c>
      <c r="I427" s="44">
        <v>50</v>
      </c>
      <c r="J427" s="43" t="s">
        <v>15</v>
      </c>
    </row>
    <row r="428" spans="1:10" ht="12.75" x14ac:dyDescent="0.2">
      <c r="A428" s="42">
        <v>38771</v>
      </c>
      <c r="B428" s="43" t="s">
        <v>17</v>
      </c>
      <c r="C428" s="43" t="s">
        <v>7</v>
      </c>
      <c r="D428" s="43" t="s">
        <v>8</v>
      </c>
      <c r="E428" s="43" t="s">
        <v>8</v>
      </c>
      <c r="F428" s="43" t="s">
        <v>8</v>
      </c>
      <c r="G428" s="43" t="s">
        <v>7</v>
      </c>
      <c r="H428" s="44">
        <v>75</v>
      </c>
      <c r="I428" s="44">
        <v>100</v>
      </c>
      <c r="J428" s="43" t="s">
        <v>15</v>
      </c>
    </row>
    <row r="429" spans="1:10" ht="12.75" x14ac:dyDescent="0.2">
      <c r="A429" s="42">
        <v>39325</v>
      </c>
      <c r="B429" s="43" t="s">
        <v>10</v>
      </c>
      <c r="C429" s="43" t="s">
        <v>7</v>
      </c>
      <c r="D429" s="43" t="s">
        <v>8</v>
      </c>
      <c r="E429" s="43" t="s">
        <v>8</v>
      </c>
      <c r="F429" s="43" t="s">
        <v>7</v>
      </c>
      <c r="G429" s="43" t="s">
        <v>7</v>
      </c>
      <c r="H429" s="44">
        <v>95</v>
      </c>
      <c r="I429" s="44">
        <v>40</v>
      </c>
      <c r="J429" s="43" t="s">
        <v>15</v>
      </c>
    </row>
    <row r="430" spans="1:10" ht="12.75" x14ac:dyDescent="0.2">
      <c r="A430" s="42">
        <v>39426</v>
      </c>
      <c r="B430" s="43" t="s">
        <v>5</v>
      </c>
      <c r="C430" s="43" t="s">
        <v>7</v>
      </c>
      <c r="D430" s="43" t="s">
        <v>8</v>
      </c>
      <c r="E430" s="43" t="s">
        <v>8</v>
      </c>
      <c r="F430" s="43" t="s">
        <v>8</v>
      </c>
      <c r="G430" s="43" t="s">
        <v>7</v>
      </c>
      <c r="H430" s="44">
        <v>90</v>
      </c>
      <c r="I430" s="44">
        <v>100</v>
      </c>
      <c r="J430" s="43" t="s">
        <v>15</v>
      </c>
    </row>
    <row r="431" spans="1:10" ht="12.75" x14ac:dyDescent="0.2">
      <c r="A431" s="42">
        <v>39704</v>
      </c>
      <c r="B431" s="43" t="s">
        <v>6</v>
      </c>
      <c r="C431" s="43" t="s">
        <v>8</v>
      </c>
      <c r="D431" s="43" t="s">
        <v>7</v>
      </c>
      <c r="E431" s="43" t="s">
        <v>8</v>
      </c>
      <c r="F431" s="43" t="s">
        <v>7</v>
      </c>
      <c r="G431" s="43" t="s">
        <v>7</v>
      </c>
      <c r="H431" s="44">
        <v>55</v>
      </c>
      <c r="I431" s="44">
        <v>75</v>
      </c>
      <c r="J431" s="43" t="s">
        <v>15</v>
      </c>
    </row>
    <row r="432" spans="1:10" ht="12.75" x14ac:dyDescent="0.2">
      <c r="A432" s="42">
        <v>39923</v>
      </c>
      <c r="B432" s="43" t="s">
        <v>9</v>
      </c>
      <c r="C432" s="43" t="s">
        <v>7</v>
      </c>
      <c r="D432" s="43" t="s">
        <v>8</v>
      </c>
      <c r="E432" s="43" t="s">
        <v>8</v>
      </c>
      <c r="F432" s="43" t="s">
        <v>8</v>
      </c>
      <c r="G432" s="43" t="s">
        <v>7</v>
      </c>
      <c r="H432" s="44">
        <v>70</v>
      </c>
      <c r="I432" s="44">
        <v>100</v>
      </c>
      <c r="J432" s="43" t="s">
        <v>15</v>
      </c>
    </row>
    <row r="433" spans="1:10" ht="12.75" x14ac:dyDescent="0.2">
      <c r="A433" s="42">
        <v>40130</v>
      </c>
      <c r="B433" s="43" t="s">
        <v>5</v>
      </c>
      <c r="C433" s="43" t="s">
        <v>8</v>
      </c>
      <c r="D433" s="43" t="s">
        <v>7</v>
      </c>
      <c r="E433" s="43" t="s">
        <v>8</v>
      </c>
      <c r="F433" s="43" t="s">
        <v>8</v>
      </c>
      <c r="G433" s="43" t="s">
        <v>7</v>
      </c>
      <c r="H433" s="44">
        <v>99</v>
      </c>
      <c r="I433" s="44">
        <v>100</v>
      </c>
      <c r="J433" s="43" t="s">
        <v>15</v>
      </c>
    </row>
    <row r="434" spans="1:10" ht="12.75" x14ac:dyDescent="0.2">
      <c r="A434" s="42">
        <v>40163</v>
      </c>
      <c r="B434" s="43" t="s">
        <v>10</v>
      </c>
      <c r="C434" s="43" t="s">
        <v>8</v>
      </c>
      <c r="D434" s="43" t="s">
        <v>7</v>
      </c>
      <c r="E434" s="43" t="s">
        <v>7</v>
      </c>
      <c r="F434" s="43" t="s">
        <v>8</v>
      </c>
      <c r="G434" s="43" t="s">
        <v>7</v>
      </c>
      <c r="H434" s="44">
        <v>99</v>
      </c>
      <c r="I434" s="44">
        <v>100</v>
      </c>
      <c r="J434" s="43" t="s">
        <v>15</v>
      </c>
    </row>
    <row r="435" spans="1:10" ht="12.75" x14ac:dyDescent="0.2">
      <c r="A435" s="42">
        <v>40289</v>
      </c>
      <c r="B435" s="43" t="s">
        <v>10</v>
      </c>
      <c r="C435" s="43" t="s">
        <v>7</v>
      </c>
      <c r="D435" s="43" t="s">
        <v>7</v>
      </c>
      <c r="E435" s="43" t="s">
        <v>8</v>
      </c>
      <c r="F435" s="43" t="s">
        <v>7</v>
      </c>
      <c r="G435" s="43" t="s">
        <v>7</v>
      </c>
      <c r="H435" s="44">
        <v>95</v>
      </c>
      <c r="I435" s="44">
        <v>80</v>
      </c>
      <c r="J435" s="43" t="s">
        <v>15</v>
      </c>
    </row>
    <row r="436" spans="1:10" ht="12.75" x14ac:dyDescent="0.2">
      <c r="A436" s="42">
        <v>40460</v>
      </c>
      <c r="B436" s="43" t="s">
        <v>6</v>
      </c>
      <c r="C436" s="43" t="s">
        <v>7</v>
      </c>
      <c r="D436" s="43" t="s">
        <v>8</v>
      </c>
      <c r="E436" s="43" t="s">
        <v>8</v>
      </c>
      <c r="F436" s="43" t="s">
        <v>8</v>
      </c>
      <c r="G436" s="43" t="s">
        <v>7</v>
      </c>
      <c r="H436" s="44">
        <v>75</v>
      </c>
      <c r="I436" s="44">
        <v>100</v>
      </c>
      <c r="J436" s="43" t="s">
        <v>15</v>
      </c>
    </row>
    <row r="437" spans="1:10" ht="12.75" x14ac:dyDescent="0.2">
      <c r="A437" s="42">
        <v>40683</v>
      </c>
      <c r="B437" s="43" t="s">
        <v>9</v>
      </c>
      <c r="C437" s="43" t="s">
        <v>7</v>
      </c>
      <c r="D437" s="43" t="s">
        <v>7</v>
      </c>
      <c r="E437" s="43" t="s">
        <v>8</v>
      </c>
      <c r="F437" s="43" t="s">
        <v>7</v>
      </c>
      <c r="G437" s="43" t="s">
        <v>7</v>
      </c>
      <c r="H437" s="44">
        <v>75</v>
      </c>
      <c r="I437" s="44">
        <v>100</v>
      </c>
      <c r="J437" s="43" t="s">
        <v>15</v>
      </c>
    </row>
    <row r="438" spans="1:10" ht="12.75" x14ac:dyDescent="0.2">
      <c r="A438" s="42">
        <v>40800</v>
      </c>
      <c r="B438" s="43" t="s">
        <v>6</v>
      </c>
      <c r="C438" s="43" t="s">
        <v>7</v>
      </c>
      <c r="D438" s="43" t="s">
        <v>8</v>
      </c>
      <c r="E438" s="43" t="s">
        <v>8</v>
      </c>
      <c r="F438" s="43" t="s">
        <v>7</v>
      </c>
      <c r="G438" s="43" t="s">
        <v>7</v>
      </c>
      <c r="H438" s="44">
        <v>80</v>
      </c>
      <c r="I438" s="44">
        <v>100</v>
      </c>
      <c r="J438" s="43" t="s">
        <v>15</v>
      </c>
    </row>
    <row r="439" spans="1:10" ht="12.75" x14ac:dyDescent="0.2">
      <c r="A439" s="42">
        <v>40890</v>
      </c>
      <c r="B439" s="43" t="s">
        <v>5</v>
      </c>
      <c r="C439" s="43" t="s">
        <v>7</v>
      </c>
      <c r="D439" s="43" t="s">
        <v>7</v>
      </c>
      <c r="E439" s="43" t="s">
        <v>8</v>
      </c>
      <c r="F439" s="43" t="s">
        <v>8</v>
      </c>
      <c r="G439" s="43" t="s">
        <v>7</v>
      </c>
      <c r="H439" s="44">
        <v>95</v>
      </c>
      <c r="I439" s="44">
        <v>100</v>
      </c>
      <c r="J439" s="43" t="s">
        <v>15</v>
      </c>
    </row>
    <row r="440" spans="1:10" ht="12.75" x14ac:dyDescent="0.2">
      <c r="A440" s="42">
        <v>40973</v>
      </c>
      <c r="B440" s="43" t="s">
        <v>6</v>
      </c>
      <c r="C440" s="43" t="s">
        <v>8</v>
      </c>
      <c r="D440" s="43" t="s">
        <v>8</v>
      </c>
      <c r="E440" s="43" t="s">
        <v>7</v>
      </c>
      <c r="F440" s="43" t="s">
        <v>7</v>
      </c>
      <c r="G440" s="43" t="s">
        <v>7</v>
      </c>
      <c r="H440" s="44">
        <v>70</v>
      </c>
      <c r="I440" s="44">
        <v>70</v>
      </c>
      <c r="J440" s="43" t="s">
        <v>15</v>
      </c>
    </row>
    <row r="441" spans="1:10" ht="12.75" x14ac:dyDescent="0.2">
      <c r="A441" s="42">
        <v>41141</v>
      </c>
      <c r="B441" s="43" t="s">
        <v>10</v>
      </c>
      <c r="C441" s="43" t="s">
        <v>7</v>
      </c>
      <c r="D441" s="43" t="s">
        <v>8</v>
      </c>
      <c r="E441" s="43" t="s">
        <v>7</v>
      </c>
      <c r="F441" s="43" t="s">
        <v>8</v>
      </c>
      <c r="G441" s="43" t="s">
        <v>7</v>
      </c>
      <c r="H441" s="44">
        <v>80</v>
      </c>
      <c r="I441" s="44">
        <v>30</v>
      </c>
      <c r="J441" s="43" t="s">
        <v>15</v>
      </c>
    </row>
    <row r="442" spans="1:10" ht="12.75" x14ac:dyDescent="0.2">
      <c r="A442" s="42">
        <v>41265</v>
      </c>
      <c r="B442" s="43" t="s">
        <v>17</v>
      </c>
      <c r="C442" s="43" t="s">
        <v>8</v>
      </c>
      <c r="D442" s="43" t="s">
        <v>8</v>
      </c>
      <c r="E442" s="43" t="s">
        <v>8</v>
      </c>
      <c r="F442" s="43" t="s">
        <v>8</v>
      </c>
      <c r="G442" s="43" t="s">
        <v>7</v>
      </c>
      <c r="H442" s="44">
        <v>99</v>
      </c>
      <c r="I442" s="44">
        <v>75</v>
      </c>
      <c r="J442" s="43" t="s">
        <v>15</v>
      </c>
    </row>
    <row r="443" spans="1:10" ht="12.75" x14ac:dyDescent="0.2">
      <c r="A443" s="42">
        <v>41391</v>
      </c>
      <c r="B443" s="43" t="s">
        <v>6</v>
      </c>
      <c r="C443" s="43" t="s">
        <v>8</v>
      </c>
      <c r="D443" s="43" t="s">
        <v>8</v>
      </c>
      <c r="E443" s="43" t="s">
        <v>8</v>
      </c>
      <c r="F443" s="43" t="s">
        <v>8</v>
      </c>
      <c r="G443" s="43" t="s">
        <v>7</v>
      </c>
      <c r="H443" s="44">
        <v>90</v>
      </c>
      <c r="I443" s="44">
        <v>80</v>
      </c>
      <c r="J443" s="43" t="s">
        <v>15</v>
      </c>
    </row>
    <row r="444" spans="1:10" ht="12.75" x14ac:dyDescent="0.2">
      <c r="A444" s="42">
        <v>41584</v>
      </c>
      <c r="B444" s="43" t="s">
        <v>6</v>
      </c>
      <c r="C444" s="43" t="s">
        <v>7</v>
      </c>
      <c r="D444" s="43" t="s">
        <v>8</v>
      </c>
      <c r="E444" s="43" t="s">
        <v>8</v>
      </c>
      <c r="F444" s="43" t="s">
        <v>7</v>
      </c>
      <c r="G444" s="43" t="s">
        <v>7</v>
      </c>
      <c r="H444" s="44">
        <v>80</v>
      </c>
      <c r="I444" s="44">
        <v>100</v>
      </c>
      <c r="J444" s="43" t="s">
        <v>15</v>
      </c>
    </row>
    <row r="445" spans="1:10" ht="12.75" x14ac:dyDescent="0.2">
      <c r="A445" s="42">
        <v>41713</v>
      </c>
      <c r="B445" s="43" t="s">
        <v>5</v>
      </c>
      <c r="C445" s="43" t="s">
        <v>7</v>
      </c>
      <c r="D445" s="43" t="s">
        <v>7</v>
      </c>
      <c r="E445" s="43" t="s">
        <v>8</v>
      </c>
      <c r="F445" s="43" t="s">
        <v>8</v>
      </c>
      <c r="G445" s="43" t="s">
        <v>7</v>
      </c>
      <c r="H445" s="44">
        <v>80</v>
      </c>
      <c r="I445" s="44">
        <v>100</v>
      </c>
      <c r="J445" s="43" t="s">
        <v>15</v>
      </c>
    </row>
    <row r="446" spans="1:10" ht="12.75" x14ac:dyDescent="0.2">
      <c r="A446" s="42">
        <v>42128</v>
      </c>
      <c r="B446" s="43" t="s">
        <v>6</v>
      </c>
      <c r="C446" s="43" t="s">
        <v>8</v>
      </c>
      <c r="D446" s="43" t="s">
        <v>8</v>
      </c>
      <c r="E446" s="43" t="s">
        <v>8</v>
      </c>
      <c r="F446" s="43" t="s">
        <v>7</v>
      </c>
      <c r="G446" s="43" t="s">
        <v>7</v>
      </c>
      <c r="H446" s="44">
        <v>90</v>
      </c>
      <c r="I446" s="44">
        <v>95</v>
      </c>
      <c r="J446" s="43" t="s">
        <v>15</v>
      </c>
    </row>
    <row r="447" spans="1:10" ht="12.75" x14ac:dyDescent="0.2">
      <c r="A447" s="42">
        <v>42264</v>
      </c>
      <c r="B447" s="43" t="s">
        <v>9</v>
      </c>
      <c r="C447" s="43" t="s">
        <v>7</v>
      </c>
      <c r="D447" s="43" t="s">
        <v>8</v>
      </c>
      <c r="E447" s="43" t="s">
        <v>8</v>
      </c>
      <c r="F447" s="43" t="s">
        <v>8</v>
      </c>
      <c r="G447" s="43" t="s">
        <v>7</v>
      </c>
      <c r="H447" s="44">
        <v>70</v>
      </c>
      <c r="I447" s="44">
        <v>55</v>
      </c>
      <c r="J447" s="43" t="s">
        <v>15</v>
      </c>
    </row>
    <row r="448" spans="1:10" ht="12.75" x14ac:dyDescent="0.2">
      <c r="A448" s="42">
        <v>42266</v>
      </c>
      <c r="B448" s="43" t="s">
        <v>5</v>
      </c>
      <c r="C448" s="43" t="s">
        <v>7</v>
      </c>
      <c r="D448" s="43" t="s">
        <v>7</v>
      </c>
      <c r="E448" s="43" t="s">
        <v>8</v>
      </c>
      <c r="F448" s="43" t="s">
        <v>8</v>
      </c>
      <c r="G448" s="43" t="s">
        <v>7</v>
      </c>
      <c r="H448" s="44">
        <v>95</v>
      </c>
      <c r="I448" s="44">
        <v>100</v>
      </c>
      <c r="J448" s="43" t="s">
        <v>15</v>
      </c>
    </row>
    <row r="449" spans="1:10" ht="12.75" x14ac:dyDescent="0.2">
      <c r="A449" s="42">
        <v>42424</v>
      </c>
      <c r="B449" s="43" t="s">
        <v>6</v>
      </c>
      <c r="C449" s="43" t="s">
        <v>7</v>
      </c>
      <c r="D449" s="43" t="s">
        <v>8</v>
      </c>
      <c r="E449" s="43" t="s">
        <v>8</v>
      </c>
      <c r="F449" s="43" t="s">
        <v>7</v>
      </c>
      <c r="G449" s="43" t="s">
        <v>7</v>
      </c>
      <c r="H449" s="44">
        <v>90</v>
      </c>
      <c r="I449" s="44">
        <v>90</v>
      </c>
      <c r="J449" s="43" t="s">
        <v>15</v>
      </c>
    </row>
    <row r="450" spans="1:10" ht="12.75" x14ac:dyDescent="0.2">
      <c r="A450" s="42">
        <v>43174</v>
      </c>
      <c r="B450" s="43" t="s">
        <v>5</v>
      </c>
      <c r="C450" s="43" t="s">
        <v>8</v>
      </c>
      <c r="D450" s="43" t="s">
        <v>8</v>
      </c>
      <c r="E450" s="43" t="s">
        <v>8</v>
      </c>
      <c r="F450" s="43" t="s">
        <v>8</v>
      </c>
      <c r="G450" s="43" t="s">
        <v>7</v>
      </c>
      <c r="H450" s="44">
        <v>90</v>
      </c>
      <c r="I450" s="44">
        <v>100</v>
      </c>
      <c r="J450" s="43" t="s">
        <v>15</v>
      </c>
    </row>
    <row r="451" spans="1:10" ht="12.75" x14ac:dyDescent="0.2">
      <c r="A451" s="42">
        <v>43346</v>
      </c>
      <c r="B451" s="43" t="s">
        <v>9</v>
      </c>
      <c r="C451" s="43" t="s">
        <v>7</v>
      </c>
      <c r="D451" s="43" t="s">
        <v>7</v>
      </c>
      <c r="E451" s="43" t="s">
        <v>8</v>
      </c>
      <c r="F451" s="43" t="s">
        <v>8</v>
      </c>
      <c r="G451" s="43" t="s">
        <v>7</v>
      </c>
      <c r="H451" s="44">
        <v>97</v>
      </c>
      <c r="I451" s="44">
        <v>95</v>
      </c>
      <c r="J451" s="43" t="s">
        <v>15</v>
      </c>
    </row>
    <row r="452" spans="1:10" ht="12.75" x14ac:dyDescent="0.2">
      <c r="A452" s="42">
        <v>43586</v>
      </c>
      <c r="B452" s="43" t="s">
        <v>10</v>
      </c>
      <c r="C452" s="43" t="s">
        <v>7</v>
      </c>
      <c r="D452" s="43" t="s">
        <v>8</v>
      </c>
      <c r="E452" s="43" t="s">
        <v>8</v>
      </c>
      <c r="F452" s="43" t="s">
        <v>8</v>
      </c>
      <c r="G452" s="43" t="s">
        <v>7</v>
      </c>
      <c r="H452" s="44">
        <v>90</v>
      </c>
      <c r="I452" s="44">
        <v>90</v>
      </c>
      <c r="J452" s="43" t="s">
        <v>15</v>
      </c>
    </row>
    <row r="453" spans="1:10" ht="12.75" x14ac:dyDescent="0.2">
      <c r="A453" s="42">
        <v>43797</v>
      </c>
      <c r="B453" s="43" t="s">
        <v>5</v>
      </c>
      <c r="C453" s="43" t="s">
        <v>7</v>
      </c>
      <c r="D453" s="43" t="s">
        <v>7</v>
      </c>
      <c r="E453" s="43" t="s">
        <v>8</v>
      </c>
      <c r="F453" s="43" t="s">
        <v>8</v>
      </c>
      <c r="G453" s="43" t="s">
        <v>7</v>
      </c>
      <c r="H453" s="44">
        <v>80</v>
      </c>
      <c r="I453" s="44">
        <v>80</v>
      </c>
      <c r="J453" s="43" t="s">
        <v>15</v>
      </c>
    </row>
    <row r="454" spans="1:10" ht="12.75" x14ac:dyDescent="0.2">
      <c r="A454" s="42">
        <v>43925</v>
      </c>
      <c r="B454" s="43" t="s">
        <v>6</v>
      </c>
      <c r="C454" s="43" t="s">
        <v>7</v>
      </c>
      <c r="D454" s="43" t="s">
        <v>8</v>
      </c>
      <c r="E454" s="43" t="s">
        <v>7</v>
      </c>
      <c r="F454" s="43" t="s">
        <v>7</v>
      </c>
      <c r="G454" s="43" t="s">
        <v>7</v>
      </c>
      <c r="H454" s="44">
        <v>90</v>
      </c>
      <c r="I454" s="44">
        <v>100</v>
      </c>
      <c r="J454" s="43" t="s">
        <v>15</v>
      </c>
    </row>
    <row r="455" spans="1:10" ht="12.75" x14ac:dyDescent="0.2">
      <c r="A455" s="42">
        <v>44193</v>
      </c>
      <c r="B455" s="43" t="s">
        <v>10</v>
      </c>
      <c r="C455" s="43" t="s">
        <v>8</v>
      </c>
      <c r="D455" s="43" t="s">
        <v>7</v>
      </c>
      <c r="E455" s="43" t="s">
        <v>8</v>
      </c>
      <c r="F455" s="43" t="s">
        <v>8</v>
      </c>
      <c r="G455" s="43" t="s">
        <v>7</v>
      </c>
      <c r="H455" s="44">
        <v>79</v>
      </c>
      <c r="I455" s="44">
        <v>100</v>
      </c>
      <c r="J455" s="43" t="s">
        <v>15</v>
      </c>
    </row>
    <row r="456" spans="1:10" ht="12.75" x14ac:dyDescent="0.2">
      <c r="A456" s="42">
        <v>44577</v>
      </c>
      <c r="B456" s="43" t="s">
        <v>10</v>
      </c>
      <c r="C456" s="43" t="s">
        <v>7</v>
      </c>
      <c r="D456" s="43" t="s">
        <v>8</v>
      </c>
      <c r="E456" s="43" t="s">
        <v>8</v>
      </c>
      <c r="F456" s="43" t="s">
        <v>7</v>
      </c>
      <c r="G456" s="43" t="s">
        <v>7</v>
      </c>
      <c r="H456" s="44">
        <v>85</v>
      </c>
      <c r="I456" s="44">
        <v>75</v>
      </c>
      <c r="J456" s="43" t="s">
        <v>15</v>
      </c>
    </row>
    <row r="457" spans="1:10" ht="12.75" x14ac:dyDescent="0.2">
      <c r="A457" s="42">
        <v>44592</v>
      </c>
      <c r="B457" s="43" t="s">
        <v>17</v>
      </c>
      <c r="C457" s="43" t="s">
        <v>8</v>
      </c>
      <c r="D457" s="43" t="s">
        <v>8</v>
      </c>
      <c r="E457" s="43" t="s">
        <v>8</v>
      </c>
      <c r="F457" s="43" t="s">
        <v>7</v>
      </c>
      <c r="G457" s="43" t="s">
        <v>7</v>
      </c>
      <c r="H457" s="44">
        <v>75</v>
      </c>
      <c r="I457" s="44">
        <v>100</v>
      </c>
      <c r="J457" s="43" t="s">
        <v>15</v>
      </c>
    </row>
    <row r="458" spans="1:10" ht="12.75" x14ac:dyDescent="0.2">
      <c r="A458" s="42">
        <v>44658</v>
      </c>
      <c r="B458" s="43" t="s">
        <v>9</v>
      </c>
      <c r="C458" s="43" t="s">
        <v>7</v>
      </c>
      <c r="D458" s="43" t="s">
        <v>7</v>
      </c>
      <c r="E458" s="43" t="s">
        <v>8</v>
      </c>
      <c r="F458" s="43" t="s">
        <v>7</v>
      </c>
      <c r="G458" s="43" t="s">
        <v>7</v>
      </c>
      <c r="H458" s="44">
        <v>90</v>
      </c>
      <c r="I458" s="44">
        <v>80</v>
      </c>
      <c r="J458" s="43" t="s">
        <v>15</v>
      </c>
    </row>
    <row r="459" spans="1:10" ht="12.75" x14ac:dyDescent="0.2">
      <c r="A459" s="42">
        <v>44714</v>
      </c>
      <c r="B459" s="43" t="s">
        <v>10</v>
      </c>
      <c r="C459" s="43" t="s">
        <v>7</v>
      </c>
      <c r="D459" s="43" t="s">
        <v>8</v>
      </c>
      <c r="E459" s="43" t="s">
        <v>8</v>
      </c>
      <c r="F459" s="43" t="s">
        <v>8</v>
      </c>
      <c r="G459" s="43" t="s">
        <v>7</v>
      </c>
      <c r="H459" s="44">
        <v>80</v>
      </c>
      <c r="I459" s="44">
        <v>50</v>
      </c>
      <c r="J459" s="43" t="s">
        <v>15</v>
      </c>
    </row>
    <row r="460" spans="1:10" ht="12.75" x14ac:dyDescent="0.2">
      <c r="A460" s="42">
        <v>44831</v>
      </c>
      <c r="B460" s="43" t="s">
        <v>10</v>
      </c>
      <c r="C460" s="43" t="s">
        <v>7</v>
      </c>
      <c r="D460" s="43" t="s">
        <v>7</v>
      </c>
      <c r="E460" s="43" t="s">
        <v>7</v>
      </c>
      <c r="F460" s="43" t="s">
        <v>7</v>
      </c>
      <c r="G460" s="43" t="s">
        <v>7</v>
      </c>
      <c r="H460" s="44">
        <v>95</v>
      </c>
      <c r="I460" s="44">
        <v>95</v>
      </c>
      <c r="J460" s="43" t="s">
        <v>15</v>
      </c>
    </row>
    <row r="461" spans="1:10" ht="12.75" x14ac:dyDescent="0.2">
      <c r="A461" s="42">
        <v>44908</v>
      </c>
      <c r="B461" s="43" t="s">
        <v>5</v>
      </c>
      <c r="C461" s="43" t="s">
        <v>7</v>
      </c>
      <c r="D461" s="43" t="s">
        <v>7</v>
      </c>
      <c r="E461" s="43" t="s">
        <v>8</v>
      </c>
      <c r="F461" s="43" t="s">
        <v>7</v>
      </c>
      <c r="G461" s="43" t="s">
        <v>7</v>
      </c>
      <c r="H461" s="44">
        <v>90</v>
      </c>
      <c r="I461" s="44">
        <v>70</v>
      </c>
      <c r="J461" s="43" t="s">
        <v>15</v>
      </c>
    </row>
    <row r="462" spans="1:10" ht="12.75" x14ac:dyDescent="0.2">
      <c r="A462" s="42">
        <v>44958</v>
      </c>
      <c r="B462" s="43" t="s">
        <v>10</v>
      </c>
      <c r="C462" s="43" t="s">
        <v>7</v>
      </c>
      <c r="D462" s="43" t="s">
        <v>8</v>
      </c>
      <c r="E462" s="43" t="s">
        <v>7</v>
      </c>
      <c r="F462" s="43" t="s">
        <v>7</v>
      </c>
      <c r="G462" s="43" t="s">
        <v>7</v>
      </c>
      <c r="H462" s="44">
        <v>70</v>
      </c>
      <c r="I462" s="44">
        <v>100</v>
      </c>
      <c r="J462" s="43" t="s">
        <v>15</v>
      </c>
    </row>
    <row r="463" spans="1:10" ht="12.75" x14ac:dyDescent="0.2">
      <c r="A463" s="42">
        <v>45106</v>
      </c>
      <c r="B463" s="43" t="s">
        <v>10</v>
      </c>
      <c r="C463" s="43" t="s">
        <v>7</v>
      </c>
      <c r="D463" s="43" t="s">
        <v>7</v>
      </c>
      <c r="E463" s="43" t="s">
        <v>8</v>
      </c>
      <c r="F463" s="43" t="s">
        <v>8</v>
      </c>
      <c r="G463" s="43" t="s">
        <v>7</v>
      </c>
      <c r="H463" s="44">
        <v>75</v>
      </c>
      <c r="I463" s="44">
        <v>100</v>
      </c>
      <c r="J463" s="43" t="s">
        <v>15</v>
      </c>
    </row>
    <row r="464" spans="1:10" ht="12.75" x14ac:dyDescent="0.2">
      <c r="A464" s="42">
        <v>45571</v>
      </c>
      <c r="B464" s="43" t="s">
        <v>10</v>
      </c>
      <c r="C464" s="43" t="s">
        <v>7</v>
      </c>
      <c r="D464" s="43" t="s">
        <v>8</v>
      </c>
      <c r="E464" s="43" t="s">
        <v>7</v>
      </c>
      <c r="F464" s="43" t="s">
        <v>8</v>
      </c>
      <c r="G464" s="43" t="s">
        <v>7</v>
      </c>
      <c r="H464" s="44">
        <v>80</v>
      </c>
      <c r="I464" s="44">
        <v>30</v>
      </c>
      <c r="J464" s="43" t="s">
        <v>15</v>
      </c>
    </row>
    <row r="465" spans="1:10" ht="12.75" x14ac:dyDescent="0.2">
      <c r="A465" s="42">
        <v>45899</v>
      </c>
      <c r="B465" s="43" t="s">
        <v>6</v>
      </c>
      <c r="C465" s="43" t="s">
        <v>7</v>
      </c>
      <c r="D465" s="43" t="s">
        <v>8</v>
      </c>
      <c r="E465" s="43" t="s">
        <v>8</v>
      </c>
      <c r="F465" s="43" t="s">
        <v>8</v>
      </c>
      <c r="G465" s="43" t="s">
        <v>7</v>
      </c>
      <c r="H465" s="44">
        <v>90</v>
      </c>
      <c r="I465" s="44">
        <v>100</v>
      </c>
      <c r="J465" s="43" t="s">
        <v>15</v>
      </c>
    </row>
    <row r="466" spans="1:10" ht="12.75" x14ac:dyDescent="0.2">
      <c r="A466" s="42">
        <v>46017</v>
      </c>
      <c r="B466" s="43" t="s">
        <v>9</v>
      </c>
      <c r="C466" s="43" t="s">
        <v>7</v>
      </c>
      <c r="D466" s="43" t="s">
        <v>7</v>
      </c>
      <c r="E466" s="43" t="s">
        <v>8</v>
      </c>
      <c r="F466" s="43" t="s">
        <v>7</v>
      </c>
      <c r="G466" s="43" t="s">
        <v>7</v>
      </c>
      <c r="H466" s="44">
        <v>90</v>
      </c>
      <c r="I466" s="44">
        <v>80</v>
      </c>
      <c r="J466" s="43" t="s">
        <v>15</v>
      </c>
    </row>
    <row r="467" spans="1:10" ht="12.75" x14ac:dyDescent="0.2">
      <c r="A467" s="42">
        <v>46281</v>
      </c>
      <c r="B467" s="43" t="s">
        <v>10</v>
      </c>
      <c r="C467" s="43" t="s">
        <v>7</v>
      </c>
      <c r="D467" s="43" t="s">
        <v>8</v>
      </c>
      <c r="E467" s="43" t="s">
        <v>8</v>
      </c>
      <c r="F467" s="43" t="s">
        <v>7</v>
      </c>
      <c r="G467" s="43" t="s">
        <v>7</v>
      </c>
      <c r="H467" s="44">
        <v>70</v>
      </c>
      <c r="I467" s="44">
        <v>100</v>
      </c>
      <c r="J467" s="43" t="s">
        <v>15</v>
      </c>
    </row>
    <row r="468" spans="1:10" ht="12.75" x14ac:dyDescent="0.2">
      <c r="A468" s="42">
        <v>46315</v>
      </c>
      <c r="B468" s="43" t="s">
        <v>17</v>
      </c>
      <c r="C468" s="43" t="s">
        <v>7</v>
      </c>
      <c r="D468" s="43" t="s">
        <v>8</v>
      </c>
      <c r="E468" s="43" t="s">
        <v>8</v>
      </c>
      <c r="F468" s="43" t="s">
        <v>8</v>
      </c>
      <c r="G468" s="43" t="s">
        <v>7</v>
      </c>
      <c r="H468" s="44">
        <v>80</v>
      </c>
      <c r="I468" s="44">
        <v>50</v>
      </c>
      <c r="J468" s="43" t="s">
        <v>15</v>
      </c>
    </row>
    <row r="469" spans="1:10" ht="12.75" x14ac:dyDescent="0.2">
      <c r="A469" s="42">
        <v>46664</v>
      </c>
      <c r="B469" s="43" t="s">
        <v>10</v>
      </c>
      <c r="C469" s="43" t="s">
        <v>7</v>
      </c>
      <c r="D469" s="43" t="s">
        <v>7</v>
      </c>
      <c r="E469" s="43" t="s">
        <v>8</v>
      </c>
      <c r="F469" s="43" t="s">
        <v>8</v>
      </c>
      <c r="G469" s="43" t="s">
        <v>7</v>
      </c>
      <c r="H469" s="44">
        <v>90</v>
      </c>
      <c r="I469" s="44">
        <v>30</v>
      </c>
      <c r="J469" s="43" t="s">
        <v>15</v>
      </c>
    </row>
    <row r="470" spans="1:10" ht="12.75" x14ac:dyDescent="0.2">
      <c r="A470" s="42">
        <v>46668</v>
      </c>
      <c r="B470" s="43" t="s">
        <v>10</v>
      </c>
      <c r="C470" s="43" t="s">
        <v>7</v>
      </c>
      <c r="D470" s="43" t="s">
        <v>8</v>
      </c>
      <c r="E470" s="43" t="s">
        <v>8</v>
      </c>
      <c r="F470" s="43" t="s">
        <v>7</v>
      </c>
      <c r="G470" s="43" t="s">
        <v>7</v>
      </c>
      <c r="H470" s="44">
        <v>95</v>
      </c>
      <c r="I470" s="44">
        <v>35</v>
      </c>
      <c r="J470" s="43" t="s">
        <v>15</v>
      </c>
    </row>
    <row r="471" spans="1:10" ht="12.75" x14ac:dyDescent="0.2">
      <c r="A471" s="42">
        <v>47033</v>
      </c>
      <c r="B471" s="43" t="s">
        <v>10</v>
      </c>
      <c r="C471" s="43" t="s">
        <v>8</v>
      </c>
      <c r="D471" s="43" t="s">
        <v>8</v>
      </c>
      <c r="E471" s="43" t="s">
        <v>8</v>
      </c>
      <c r="F471" s="43" t="s">
        <v>8</v>
      </c>
      <c r="G471" s="43" t="s">
        <v>7</v>
      </c>
      <c r="H471" s="44">
        <v>90</v>
      </c>
      <c r="I471" s="44">
        <v>100</v>
      </c>
      <c r="J471" s="43" t="s">
        <v>15</v>
      </c>
    </row>
    <row r="472" spans="1:10" ht="12.75" x14ac:dyDescent="0.2">
      <c r="A472" s="42">
        <v>47197</v>
      </c>
      <c r="B472" s="43" t="s">
        <v>10</v>
      </c>
      <c r="C472" s="43" t="s">
        <v>7</v>
      </c>
      <c r="D472" s="43" t="s">
        <v>8</v>
      </c>
      <c r="E472" s="43" t="s">
        <v>7</v>
      </c>
      <c r="F472" s="43" t="s">
        <v>8</v>
      </c>
      <c r="G472" s="43" t="s">
        <v>7</v>
      </c>
      <c r="H472" s="44">
        <v>80</v>
      </c>
      <c r="I472" s="44">
        <v>30</v>
      </c>
      <c r="J472" s="43" t="s">
        <v>15</v>
      </c>
    </row>
    <row r="473" spans="1:10" ht="12.75" x14ac:dyDescent="0.2">
      <c r="A473" s="42">
        <v>47310</v>
      </c>
      <c r="B473" s="43" t="s">
        <v>6</v>
      </c>
      <c r="C473" s="43" t="s">
        <v>7</v>
      </c>
      <c r="D473" s="43" t="s">
        <v>8</v>
      </c>
      <c r="E473" s="43" t="s">
        <v>8</v>
      </c>
      <c r="F473" s="43" t="s">
        <v>7</v>
      </c>
      <c r="G473" s="43" t="s">
        <v>7</v>
      </c>
      <c r="H473" s="44">
        <v>95</v>
      </c>
      <c r="I473" s="44">
        <v>100</v>
      </c>
      <c r="J473" s="43" t="s">
        <v>15</v>
      </c>
    </row>
    <row r="474" spans="1:10" ht="12.75" x14ac:dyDescent="0.2">
      <c r="A474" s="42">
        <v>47335</v>
      </c>
      <c r="B474" s="43" t="s">
        <v>6</v>
      </c>
      <c r="C474" s="43" t="s">
        <v>8</v>
      </c>
      <c r="D474" s="43" t="s">
        <v>7</v>
      </c>
      <c r="E474" s="43" t="s">
        <v>8</v>
      </c>
      <c r="F474" s="43" t="s">
        <v>7</v>
      </c>
      <c r="G474" s="43" t="s">
        <v>7</v>
      </c>
      <c r="H474" s="44">
        <v>95</v>
      </c>
      <c r="I474" s="44">
        <v>95</v>
      </c>
      <c r="J474" s="43" t="s">
        <v>15</v>
      </c>
    </row>
    <row r="475" spans="1:10" ht="12.75" x14ac:dyDescent="0.2">
      <c r="A475" s="42">
        <v>47376</v>
      </c>
      <c r="B475" s="43" t="s">
        <v>5</v>
      </c>
      <c r="C475" s="43" t="s">
        <v>7</v>
      </c>
      <c r="D475" s="43" t="s">
        <v>7</v>
      </c>
      <c r="E475" s="43" t="s">
        <v>8</v>
      </c>
      <c r="F475" s="43" t="s">
        <v>8</v>
      </c>
      <c r="G475" s="43" t="s">
        <v>7</v>
      </c>
      <c r="H475" s="44">
        <v>80</v>
      </c>
      <c r="I475" s="44">
        <v>100</v>
      </c>
      <c r="J475" s="43" t="s">
        <v>15</v>
      </c>
    </row>
    <row r="476" spans="1:10" ht="12.75" x14ac:dyDescent="0.2">
      <c r="A476" s="42">
        <v>47709</v>
      </c>
      <c r="B476" s="43" t="s">
        <v>10</v>
      </c>
      <c r="C476" s="43" t="s">
        <v>7</v>
      </c>
      <c r="D476" s="43" t="s">
        <v>8</v>
      </c>
      <c r="E476" s="43" t="s">
        <v>7</v>
      </c>
      <c r="F476" s="43" t="s">
        <v>8</v>
      </c>
      <c r="G476" s="43" t="s">
        <v>7</v>
      </c>
      <c r="H476" s="44">
        <v>90</v>
      </c>
      <c r="I476" s="44">
        <v>100</v>
      </c>
      <c r="J476" s="43" t="s">
        <v>15</v>
      </c>
    </row>
    <row r="477" spans="1:10" ht="12.75" x14ac:dyDescent="0.2">
      <c r="A477" s="42">
        <v>48000</v>
      </c>
      <c r="B477" s="43" t="s">
        <v>5</v>
      </c>
      <c r="C477" s="43" t="s">
        <v>7</v>
      </c>
      <c r="D477" s="43" t="s">
        <v>8</v>
      </c>
      <c r="E477" s="43" t="s">
        <v>8</v>
      </c>
      <c r="F477" s="43" t="s">
        <v>8</v>
      </c>
      <c r="G477" s="43" t="s">
        <v>7</v>
      </c>
      <c r="H477" s="44">
        <v>90</v>
      </c>
      <c r="I477" s="44">
        <v>90</v>
      </c>
      <c r="J477" s="43" t="s">
        <v>15</v>
      </c>
    </row>
    <row r="478" spans="1:10" ht="12.75" x14ac:dyDescent="0.2">
      <c r="A478" s="42">
        <v>48039</v>
      </c>
      <c r="B478" s="43" t="s">
        <v>10</v>
      </c>
      <c r="C478" s="43" t="s">
        <v>7</v>
      </c>
      <c r="D478" s="43" t="s">
        <v>7</v>
      </c>
      <c r="E478" s="43" t="s">
        <v>8</v>
      </c>
      <c r="F478" s="43" t="s">
        <v>8</v>
      </c>
      <c r="G478" s="43" t="s">
        <v>7</v>
      </c>
      <c r="H478" s="44">
        <v>75</v>
      </c>
      <c r="I478" s="44">
        <v>100</v>
      </c>
      <c r="J478" s="43" t="s">
        <v>15</v>
      </c>
    </row>
    <row r="479" spans="1:10" ht="12.75" x14ac:dyDescent="0.2">
      <c r="A479" s="42">
        <v>48095</v>
      </c>
      <c r="B479" s="43" t="s">
        <v>5</v>
      </c>
      <c r="C479" s="43" t="s">
        <v>7</v>
      </c>
      <c r="D479" s="43" t="s">
        <v>8</v>
      </c>
      <c r="E479" s="43" t="s">
        <v>8</v>
      </c>
      <c r="F479" s="43" t="s">
        <v>8</v>
      </c>
      <c r="G479" s="43" t="s">
        <v>7</v>
      </c>
      <c r="H479" s="44">
        <v>90</v>
      </c>
      <c r="I479" s="44">
        <v>100</v>
      </c>
      <c r="J479" s="43" t="s">
        <v>15</v>
      </c>
    </row>
    <row r="480" spans="1:10" ht="12.75" x14ac:dyDescent="0.2">
      <c r="A480" s="42">
        <v>48126</v>
      </c>
      <c r="B480" s="43" t="s">
        <v>9</v>
      </c>
      <c r="C480" s="43" t="s">
        <v>8</v>
      </c>
      <c r="D480" s="43" t="s">
        <v>8</v>
      </c>
      <c r="E480" s="43" t="s">
        <v>8</v>
      </c>
      <c r="F480" s="43" t="s">
        <v>8</v>
      </c>
      <c r="G480" s="43" t="s">
        <v>7</v>
      </c>
      <c r="H480" s="44">
        <v>90</v>
      </c>
      <c r="I480" s="44">
        <v>100</v>
      </c>
      <c r="J480" s="43" t="s">
        <v>15</v>
      </c>
    </row>
    <row r="481" spans="1:10" ht="12.75" x14ac:dyDescent="0.2">
      <c r="A481" s="42">
        <v>48484</v>
      </c>
      <c r="B481" s="43" t="s">
        <v>10</v>
      </c>
      <c r="C481" s="43" t="s">
        <v>7</v>
      </c>
      <c r="D481" s="43" t="s">
        <v>8</v>
      </c>
      <c r="E481" s="43" t="s">
        <v>8</v>
      </c>
      <c r="F481" s="43" t="s">
        <v>8</v>
      </c>
      <c r="G481" s="43" t="s">
        <v>7</v>
      </c>
      <c r="H481" s="44">
        <v>95</v>
      </c>
      <c r="I481" s="44">
        <v>85</v>
      </c>
      <c r="J481" s="43" t="s">
        <v>15</v>
      </c>
    </row>
    <row r="482" spans="1:10" ht="12.75" x14ac:dyDescent="0.2">
      <c r="A482" s="42">
        <v>48520</v>
      </c>
      <c r="B482" s="43" t="s">
        <v>5</v>
      </c>
      <c r="C482" s="43" t="s">
        <v>7</v>
      </c>
      <c r="D482" s="43" t="s">
        <v>8</v>
      </c>
      <c r="E482" s="43" t="s">
        <v>8</v>
      </c>
      <c r="F482" s="43" t="s">
        <v>7</v>
      </c>
      <c r="G482" s="43" t="s">
        <v>7</v>
      </c>
      <c r="H482" s="44">
        <v>70</v>
      </c>
      <c r="I482" s="44">
        <v>100</v>
      </c>
      <c r="J482" s="43" t="s">
        <v>15</v>
      </c>
    </row>
    <row r="483" spans="1:10" ht="12.75" x14ac:dyDescent="0.2">
      <c r="A483" s="42">
        <v>48938</v>
      </c>
      <c r="B483" s="43" t="s">
        <v>5</v>
      </c>
      <c r="C483" s="43" t="s">
        <v>7</v>
      </c>
      <c r="D483" s="43" t="s">
        <v>8</v>
      </c>
      <c r="E483" s="43" t="s">
        <v>8</v>
      </c>
      <c r="F483" s="43" t="s">
        <v>8</v>
      </c>
      <c r="G483" s="43" t="s">
        <v>7</v>
      </c>
      <c r="H483" s="44">
        <v>90</v>
      </c>
      <c r="I483" s="44">
        <v>90</v>
      </c>
      <c r="J483" s="43" t="s">
        <v>15</v>
      </c>
    </row>
    <row r="484" spans="1:10" ht="12.75" x14ac:dyDescent="0.2">
      <c r="A484" s="42">
        <v>49027</v>
      </c>
      <c r="B484" s="43" t="s">
        <v>5</v>
      </c>
      <c r="C484" s="43" t="s">
        <v>7</v>
      </c>
      <c r="D484" s="43" t="s">
        <v>8</v>
      </c>
      <c r="E484" s="43" t="s">
        <v>8</v>
      </c>
      <c r="F484" s="43" t="s">
        <v>8</v>
      </c>
      <c r="G484" s="43" t="s">
        <v>7</v>
      </c>
      <c r="H484" s="44">
        <v>70</v>
      </c>
      <c r="I484" s="44">
        <v>100</v>
      </c>
      <c r="J484" s="43" t="s">
        <v>15</v>
      </c>
    </row>
    <row r="485" spans="1:10" ht="12.75" x14ac:dyDescent="0.2">
      <c r="A485" s="42">
        <v>49031</v>
      </c>
      <c r="B485" s="43" t="s">
        <v>5</v>
      </c>
      <c r="C485" s="43" t="s">
        <v>7</v>
      </c>
      <c r="D485" s="43" t="s">
        <v>8</v>
      </c>
      <c r="E485" s="43" t="s">
        <v>8</v>
      </c>
      <c r="F485" s="43" t="s">
        <v>8</v>
      </c>
      <c r="G485" s="43" t="s">
        <v>7</v>
      </c>
      <c r="H485" s="44">
        <v>85</v>
      </c>
      <c r="I485" s="44">
        <v>100</v>
      </c>
      <c r="J485" s="43" t="s">
        <v>15</v>
      </c>
    </row>
    <row r="486" spans="1:10" ht="12.75" x14ac:dyDescent="0.2">
      <c r="A486" s="42">
        <v>49055</v>
      </c>
      <c r="B486" s="43" t="s">
        <v>10</v>
      </c>
      <c r="C486" s="43" t="s">
        <v>8</v>
      </c>
      <c r="D486" s="43" t="s">
        <v>7</v>
      </c>
      <c r="E486" s="43" t="s">
        <v>7</v>
      </c>
      <c r="F486" s="43" t="s">
        <v>7</v>
      </c>
      <c r="G486" s="43" t="s">
        <v>7</v>
      </c>
      <c r="H486" s="44">
        <v>85</v>
      </c>
      <c r="I486" s="44">
        <v>100</v>
      </c>
      <c r="J486" s="43" t="s">
        <v>15</v>
      </c>
    </row>
    <row r="487" spans="1:10" ht="12.75" x14ac:dyDescent="0.2">
      <c r="A487" s="42">
        <v>49104</v>
      </c>
      <c r="B487" s="43" t="s">
        <v>5</v>
      </c>
      <c r="C487" s="43" t="s">
        <v>7</v>
      </c>
      <c r="D487" s="43" t="s">
        <v>8</v>
      </c>
      <c r="E487" s="43" t="s">
        <v>8</v>
      </c>
      <c r="F487" s="43" t="s">
        <v>8</v>
      </c>
      <c r="G487" s="43" t="s">
        <v>7</v>
      </c>
      <c r="H487" s="44">
        <v>80</v>
      </c>
      <c r="I487" s="44">
        <v>50</v>
      </c>
      <c r="J487" s="43" t="s">
        <v>15</v>
      </c>
    </row>
    <row r="488" spans="1:10" ht="12.75" x14ac:dyDescent="0.2">
      <c r="A488" s="42">
        <v>49252</v>
      </c>
      <c r="B488" s="43" t="s">
        <v>10</v>
      </c>
      <c r="C488" s="43" t="s">
        <v>7</v>
      </c>
      <c r="D488" s="43" t="s">
        <v>7</v>
      </c>
      <c r="E488" s="43" t="s">
        <v>7</v>
      </c>
      <c r="F488" s="43" t="s">
        <v>8</v>
      </c>
      <c r="G488" s="43" t="s">
        <v>7</v>
      </c>
      <c r="H488" s="44">
        <v>90</v>
      </c>
      <c r="I488" s="44">
        <v>100</v>
      </c>
      <c r="J488" s="43" t="s">
        <v>15</v>
      </c>
    </row>
    <row r="489" spans="1:10" ht="12.75" x14ac:dyDescent="0.2">
      <c r="A489" s="42">
        <v>49338</v>
      </c>
      <c r="B489" s="43" t="s">
        <v>5</v>
      </c>
      <c r="C489" s="43" t="s">
        <v>7</v>
      </c>
      <c r="D489" s="43" t="s">
        <v>8</v>
      </c>
      <c r="E489" s="43" t="s">
        <v>8</v>
      </c>
      <c r="F489" s="43" t="s">
        <v>8</v>
      </c>
      <c r="G489" s="43" t="s">
        <v>7</v>
      </c>
      <c r="H489" s="44">
        <v>75</v>
      </c>
      <c r="I489" s="44">
        <v>50</v>
      </c>
      <c r="J489" s="43" t="s">
        <v>15</v>
      </c>
    </row>
    <row r="490" spans="1:10" ht="12.75" x14ac:dyDescent="0.2">
      <c r="A490" s="42">
        <v>49734</v>
      </c>
      <c r="B490" s="43" t="s">
        <v>5</v>
      </c>
      <c r="C490" s="43" t="s">
        <v>7</v>
      </c>
      <c r="D490" s="43" t="s">
        <v>7</v>
      </c>
      <c r="E490" s="43" t="s">
        <v>7</v>
      </c>
      <c r="F490" s="43" t="s">
        <v>8</v>
      </c>
      <c r="G490" s="43" t="s">
        <v>7</v>
      </c>
      <c r="H490" s="44">
        <v>95</v>
      </c>
      <c r="I490" s="44">
        <v>100</v>
      </c>
      <c r="J490" s="43" t="s">
        <v>15</v>
      </c>
    </row>
    <row r="491" spans="1:10" ht="12.75" x14ac:dyDescent="0.2">
      <c r="A491" s="42">
        <v>49973</v>
      </c>
      <c r="B491" s="43" t="s">
        <v>6</v>
      </c>
      <c r="C491" s="43" t="s">
        <v>7</v>
      </c>
      <c r="D491" s="43" t="s">
        <v>8</v>
      </c>
      <c r="E491" s="43" t="s">
        <v>8</v>
      </c>
      <c r="F491" s="43" t="s">
        <v>7</v>
      </c>
      <c r="G491" s="43" t="s">
        <v>7</v>
      </c>
      <c r="H491" s="44">
        <v>80</v>
      </c>
      <c r="I491" s="44">
        <v>100</v>
      </c>
      <c r="J491" s="43" t="s">
        <v>15</v>
      </c>
    </row>
    <row r="492" spans="1:10" ht="12.75" x14ac:dyDescent="0.2">
      <c r="A492" s="42">
        <v>49987</v>
      </c>
      <c r="B492" s="43" t="s">
        <v>6</v>
      </c>
      <c r="C492" s="43" t="s">
        <v>7</v>
      </c>
      <c r="D492" s="43" t="s">
        <v>8</v>
      </c>
      <c r="E492" s="43" t="s">
        <v>8</v>
      </c>
      <c r="F492" s="43" t="s">
        <v>7</v>
      </c>
      <c r="G492" s="43" t="s">
        <v>7</v>
      </c>
      <c r="H492" s="44">
        <v>90</v>
      </c>
      <c r="I492" s="44">
        <v>90</v>
      </c>
      <c r="J492" s="43" t="s">
        <v>15</v>
      </c>
    </row>
    <row r="493" spans="1:10" ht="12.75" x14ac:dyDescent="0.2">
      <c r="A493" s="42">
        <v>50067</v>
      </c>
      <c r="B493" s="43" t="s">
        <v>9</v>
      </c>
      <c r="C493" s="43" t="s">
        <v>7</v>
      </c>
      <c r="D493" s="43" t="s">
        <v>8</v>
      </c>
      <c r="E493" s="43" t="s">
        <v>8</v>
      </c>
      <c r="F493" s="43" t="s">
        <v>8</v>
      </c>
      <c r="G493" s="43" t="s">
        <v>7</v>
      </c>
      <c r="H493" s="44">
        <v>90</v>
      </c>
      <c r="I493" s="44">
        <v>100</v>
      </c>
      <c r="J493" s="43" t="s">
        <v>15</v>
      </c>
    </row>
    <row r="494" spans="1:10" ht="12.75" x14ac:dyDescent="0.2">
      <c r="A494" s="42">
        <v>50124</v>
      </c>
      <c r="B494" s="43" t="s">
        <v>10</v>
      </c>
      <c r="C494" s="43" t="s">
        <v>7</v>
      </c>
      <c r="D494" s="43" t="s">
        <v>8</v>
      </c>
      <c r="E494" s="43" t="s">
        <v>8</v>
      </c>
      <c r="F494" s="43" t="s">
        <v>7</v>
      </c>
      <c r="G494" s="43" t="s">
        <v>7</v>
      </c>
      <c r="H494" s="44">
        <v>95</v>
      </c>
      <c r="I494" s="44">
        <v>80</v>
      </c>
      <c r="J494" s="43" t="s">
        <v>15</v>
      </c>
    </row>
    <row r="495" spans="1:10" ht="12.75" x14ac:dyDescent="0.2">
      <c r="A495" s="42">
        <v>50228</v>
      </c>
      <c r="B495" s="43" t="s">
        <v>9</v>
      </c>
      <c r="C495" s="43" t="s">
        <v>7</v>
      </c>
      <c r="D495" s="43" t="s">
        <v>8</v>
      </c>
      <c r="E495" s="43" t="s">
        <v>8</v>
      </c>
      <c r="F495" s="43" t="s">
        <v>8</v>
      </c>
      <c r="G495" s="43" t="s">
        <v>7</v>
      </c>
      <c r="H495" s="44">
        <v>70</v>
      </c>
      <c r="I495" s="44">
        <v>100</v>
      </c>
      <c r="J495" s="43" t="s">
        <v>15</v>
      </c>
    </row>
    <row r="496" spans="1:10" ht="12.75" x14ac:dyDescent="0.2">
      <c r="A496" s="42">
        <v>50583</v>
      </c>
      <c r="B496" s="43" t="s">
        <v>9</v>
      </c>
      <c r="C496" s="43" t="s">
        <v>7</v>
      </c>
      <c r="D496" s="43" t="s">
        <v>7</v>
      </c>
      <c r="E496" s="43" t="s">
        <v>7</v>
      </c>
      <c r="F496" s="43" t="s">
        <v>8</v>
      </c>
      <c r="G496" s="43" t="s">
        <v>7</v>
      </c>
      <c r="H496" s="44">
        <v>90</v>
      </c>
      <c r="I496" s="44">
        <v>100</v>
      </c>
      <c r="J496" s="43" t="s">
        <v>15</v>
      </c>
    </row>
    <row r="497" spans="1:10" ht="12.75" x14ac:dyDescent="0.2">
      <c r="A497" s="42">
        <v>50596</v>
      </c>
      <c r="B497" s="43" t="s">
        <v>10</v>
      </c>
      <c r="C497" s="43" t="s">
        <v>7</v>
      </c>
      <c r="D497" s="43" t="s">
        <v>7</v>
      </c>
      <c r="E497" s="43" t="s">
        <v>7</v>
      </c>
      <c r="F497" s="43" t="s">
        <v>8</v>
      </c>
      <c r="G497" s="43" t="s">
        <v>7</v>
      </c>
      <c r="H497" s="44">
        <v>95</v>
      </c>
      <c r="I497" s="44">
        <v>100</v>
      </c>
      <c r="J497" s="43" t="s">
        <v>15</v>
      </c>
    </row>
    <row r="498" spans="1:10" ht="12.75" x14ac:dyDescent="0.2">
      <c r="A498" s="42">
        <v>50893</v>
      </c>
      <c r="B498" s="43" t="s">
        <v>6</v>
      </c>
      <c r="C498" s="43" t="s">
        <v>8</v>
      </c>
      <c r="D498" s="43" t="s">
        <v>8</v>
      </c>
      <c r="E498" s="43" t="s">
        <v>8</v>
      </c>
      <c r="F498" s="43" t="s">
        <v>7</v>
      </c>
      <c r="G498" s="43" t="s">
        <v>7</v>
      </c>
      <c r="H498" s="44">
        <v>75</v>
      </c>
      <c r="I498" s="44">
        <v>75</v>
      </c>
      <c r="J498" s="43" t="s">
        <v>15</v>
      </c>
    </row>
    <row r="499" spans="1:10" ht="12.75" x14ac:dyDescent="0.2">
      <c r="A499" s="42">
        <v>50917</v>
      </c>
      <c r="B499" s="43" t="s">
        <v>10</v>
      </c>
      <c r="C499" s="43" t="s">
        <v>7</v>
      </c>
      <c r="D499" s="43" t="s">
        <v>8</v>
      </c>
      <c r="E499" s="43" t="s">
        <v>8</v>
      </c>
      <c r="F499" s="43" t="s">
        <v>7</v>
      </c>
      <c r="G499" s="43" t="s">
        <v>7</v>
      </c>
      <c r="H499" s="44">
        <v>80</v>
      </c>
      <c r="I499" s="44">
        <v>50</v>
      </c>
      <c r="J499" s="43" t="s">
        <v>15</v>
      </c>
    </row>
    <row r="500" spans="1:10" ht="12.75" x14ac:dyDescent="0.2">
      <c r="A500" s="42">
        <v>50937</v>
      </c>
      <c r="B500" s="43" t="s">
        <v>10</v>
      </c>
      <c r="C500" s="43" t="s">
        <v>7</v>
      </c>
      <c r="D500" s="43" t="s">
        <v>8</v>
      </c>
      <c r="E500" s="43" t="s">
        <v>7</v>
      </c>
      <c r="F500" s="43" t="s">
        <v>7</v>
      </c>
      <c r="G500" s="43" t="s">
        <v>7</v>
      </c>
      <c r="H500" s="44">
        <v>99</v>
      </c>
      <c r="I500" s="44">
        <v>60</v>
      </c>
      <c r="J500" s="43" t="s">
        <v>15</v>
      </c>
    </row>
    <row r="501" spans="1:10" ht="12.75" x14ac:dyDescent="0.2">
      <c r="A501" s="42">
        <v>51155</v>
      </c>
      <c r="B501" s="43" t="s">
        <v>5</v>
      </c>
      <c r="C501" s="43" t="s">
        <v>7</v>
      </c>
      <c r="D501" s="43" t="s">
        <v>8</v>
      </c>
      <c r="E501" s="43" t="s">
        <v>8</v>
      </c>
      <c r="F501" s="43" t="s">
        <v>8</v>
      </c>
      <c r="G501" s="43" t="s">
        <v>7</v>
      </c>
      <c r="H501" s="44">
        <v>75</v>
      </c>
      <c r="I501" s="44">
        <v>50</v>
      </c>
      <c r="J501" s="43" t="s">
        <v>15</v>
      </c>
    </row>
    <row r="502" spans="1:10" ht="12.75" x14ac:dyDescent="0.2">
      <c r="A502" s="42">
        <v>51282</v>
      </c>
      <c r="B502" s="43" t="s">
        <v>10</v>
      </c>
      <c r="C502" s="43" t="s">
        <v>7</v>
      </c>
      <c r="D502" s="43" t="s">
        <v>7</v>
      </c>
      <c r="E502" s="43" t="s">
        <v>7</v>
      </c>
      <c r="F502" s="43" t="s">
        <v>7</v>
      </c>
      <c r="G502" s="43" t="s">
        <v>7</v>
      </c>
      <c r="H502" s="44">
        <v>85</v>
      </c>
      <c r="I502" s="44">
        <v>100</v>
      </c>
      <c r="J502" s="43" t="s">
        <v>15</v>
      </c>
    </row>
    <row r="503" spans="1:10" ht="12.75" x14ac:dyDescent="0.2">
      <c r="A503" s="42">
        <v>51350</v>
      </c>
      <c r="B503" s="43" t="s">
        <v>5</v>
      </c>
      <c r="C503" s="43" t="s">
        <v>7</v>
      </c>
      <c r="D503" s="43" t="s">
        <v>8</v>
      </c>
      <c r="E503" s="43" t="s">
        <v>8</v>
      </c>
      <c r="F503" s="43" t="s">
        <v>8</v>
      </c>
      <c r="G503" s="43" t="s">
        <v>7</v>
      </c>
      <c r="H503" s="44">
        <v>95</v>
      </c>
      <c r="I503" s="44">
        <v>80</v>
      </c>
      <c r="J503" s="43" t="s">
        <v>15</v>
      </c>
    </row>
    <row r="504" spans="1:10" ht="12.75" x14ac:dyDescent="0.2">
      <c r="A504" s="42">
        <v>51503</v>
      </c>
      <c r="B504" s="43" t="s">
        <v>5</v>
      </c>
      <c r="C504" s="43" t="s">
        <v>7</v>
      </c>
      <c r="D504" s="43" t="s">
        <v>8</v>
      </c>
      <c r="E504" s="43" t="s">
        <v>8</v>
      </c>
      <c r="F504" s="43" t="s">
        <v>7</v>
      </c>
      <c r="G504" s="43" t="s">
        <v>7</v>
      </c>
      <c r="H504" s="44">
        <v>70</v>
      </c>
      <c r="I504" s="44">
        <v>100</v>
      </c>
      <c r="J504" s="43" t="s">
        <v>15</v>
      </c>
    </row>
    <row r="505" spans="1:10" ht="12.75" x14ac:dyDescent="0.2">
      <c r="A505" s="42">
        <v>51548</v>
      </c>
      <c r="B505" s="43" t="s">
        <v>9</v>
      </c>
      <c r="C505" s="43" t="s">
        <v>7</v>
      </c>
      <c r="D505" s="43" t="s">
        <v>7</v>
      </c>
      <c r="E505" s="43" t="s">
        <v>7</v>
      </c>
      <c r="F505" s="43" t="s">
        <v>8</v>
      </c>
      <c r="G505" s="43" t="s">
        <v>7</v>
      </c>
      <c r="H505" s="44">
        <v>95</v>
      </c>
      <c r="I505" s="44">
        <v>95</v>
      </c>
      <c r="J505" s="43" t="s">
        <v>15</v>
      </c>
    </row>
    <row r="506" spans="1:10" ht="12.75" x14ac:dyDescent="0.2">
      <c r="A506" s="42">
        <v>51555</v>
      </c>
      <c r="B506" s="43" t="s">
        <v>10</v>
      </c>
      <c r="C506" s="43" t="s">
        <v>7</v>
      </c>
      <c r="D506" s="43" t="s">
        <v>7</v>
      </c>
      <c r="E506" s="43" t="s">
        <v>7</v>
      </c>
      <c r="F506" s="43" t="s">
        <v>7</v>
      </c>
      <c r="G506" s="43" t="s">
        <v>7</v>
      </c>
      <c r="H506" s="44">
        <v>82</v>
      </c>
      <c r="I506" s="44">
        <v>30</v>
      </c>
      <c r="J506" s="43" t="s">
        <v>16</v>
      </c>
    </row>
    <row r="507" spans="1:10" ht="12.75" x14ac:dyDescent="0.2">
      <c r="A507" s="42">
        <v>51594</v>
      </c>
      <c r="B507" s="43" t="s">
        <v>10</v>
      </c>
      <c r="C507" s="43" t="s">
        <v>7</v>
      </c>
      <c r="D507" s="43" t="s">
        <v>8</v>
      </c>
      <c r="E507" s="43" t="s">
        <v>8</v>
      </c>
      <c r="F507" s="43" t="s">
        <v>7</v>
      </c>
      <c r="G507" s="43" t="s">
        <v>7</v>
      </c>
      <c r="H507" s="44">
        <v>95</v>
      </c>
      <c r="I507" s="44">
        <v>80</v>
      </c>
      <c r="J507" s="43" t="s">
        <v>15</v>
      </c>
    </row>
    <row r="508" spans="1:10" ht="12.75" x14ac:dyDescent="0.2">
      <c r="A508" s="42">
        <v>51749</v>
      </c>
      <c r="B508" s="43" t="s">
        <v>10</v>
      </c>
      <c r="C508" s="43" t="s">
        <v>7</v>
      </c>
      <c r="D508" s="43" t="s">
        <v>7</v>
      </c>
      <c r="E508" s="43" t="s">
        <v>7</v>
      </c>
      <c r="F508" s="43" t="s">
        <v>7</v>
      </c>
      <c r="G508" s="43" t="s">
        <v>7</v>
      </c>
      <c r="H508" s="44">
        <v>74</v>
      </c>
      <c r="I508" s="44">
        <v>50</v>
      </c>
      <c r="J508" s="43" t="s">
        <v>16</v>
      </c>
    </row>
    <row r="509" spans="1:10" ht="12.75" x14ac:dyDescent="0.2">
      <c r="A509" s="42">
        <v>51795</v>
      </c>
      <c r="B509" s="43" t="s">
        <v>10</v>
      </c>
      <c r="C509" s="43" t="s">
        <v>7</v>
      </c>
      <c r="D509" s="43" t="s">
        <v>7</v>
      </c>
      <c r="E509" s="43" t="s">
        <v>7</v>
      </c>
      <c r="F509" s="43" t="s">
        <v>7</v>
      </c>
      <c r="G509" s="43" t="s">
        <v>7</v>
      </c>
      <c r="H509" s="44">
        <v>75</v>
      </c>
      <c r="I509" s="44">
        <v>55</v>
      </c>
      <c r="J509" s="43" t="s">
        <v>16</v>
      </c>
    </row>
    <row r="510" spans="1:10" ht="12.75" x14ac:dyDescent="0.2">
      <c r="A510" s="42">
        <v>51865</v>
      </c>
      <c r="B510" s="43" t="s">
        <v>6</v>
      </c>
      <c r="C510" s="43" t="s">
        <v>7</v>
      </c>
      <c r="D510" s="43" t="s">
        <v>8</v>
      </c>
      <c r="E510" s="43" t="s">
        <v>7</v>
      </c>
      <c r="F510" s="43" t="s">
        <v>7</v>
      </c>
      <c r="G510" s="43" t="s">
        <v>7</v>
      </c>
      <c r="H510" s="44">
        <v>73</v>
      </c>
      <c r="I510" s="44">
        <v>20</v>
      </c>
      <c r="J510" s="43" t="s">
        <v>16</v>
      </c>
    </row>
    <row r="511" spans="1:10" ht="12.75" x14ac:dyDescent="0.2">
      <c r="A511" s="42">
        <v>52074</v>
      </c>
      <c r="B511" s="43" t="s">
        <v>10</v>
      </c>
      <c r="C511" s="43" t="s">
        <v>7</v>
      </c>
      <c r="D511" s="43" t="s">
        <v>8</v>
      </c>
      <c r="E511" s="43" t="s">
        <v>8</v>
      </c>
      <c r="F511" s="43" t="s">
        <v>7</v>
      </c>
      <c r="G511" s="43" t="s">
        <v>7</v>
      </c>
      <c r="H511" s="44">
        <v>95</v>
      </c>
      <c r="I511" s="44">
        <v>40</v>
      </c>
      <c r="J511" s="43" t="s">
        <v>15</v>
      </c>
    </row>
    <row r="512" spans="1:10" ht="12.75" x14ac:dyDescent="0.2">
      <c r="A512" s="42">
        <v>52113</v>
      </c>
      <c r="B512" s="43" t="s">
        <v>6</v>
      </c>
      <c r="C512" s="43" t="s">
        <v>7</v>
      </c>
      <c r="D512" s="43" t="s">
        <v>8</v>
      </c>
      <c r="E512" s="43" t="s">
        <v>8</v>
      </c>
      <c r="F512" s="43" t="s">
        <v>7</v>
      </c>
      <c r="G512" s="43" t="s">
        <v>7</v>
      </c>
      <c r="H512" s="44">
        <v>75</v>
      </c>
      <c r="I512" s="44">
        <v>75</v>
      </c>
      <c r="J512" s="43" t="s">
        <v>15</v>
      </c>
    </row>
    <row r="513" spans="1:10" ht="12.75" x14ac:dyDescent="0.2">
      <c r="A513" s="42">
        <v>52170</v>
      </c>
      <c r="B513" s="43" t="s">
        <v>10</v>
      </c>
      <c r="C513" s="43" t="s">
        <v>7</v>
      </c>
      <c r="D513" s="43" t="s">
        <v>8</v>
      </c>
      <c r="E513" s="43" t="s">
        <v>7</v>
      </c>
      <c r="F513" s="43" t="s">
        <v>8</v>
      </c>
      <c r="G513" s="43" t="s">
        <v>7</v>
      </c>
      <c r="H513" s="44">
        <v>80</v>
      </c>
      <c r="I513" s="44">
        <v>100</v>
      </c>
      <c r="J513" s="43" t="s">
        <v>15</v>
      </c>
    </row>
    <row r="514" spans="1:10" ht="12.75" x14ac:dyDescent="0.2">
      <c r="A514" s="42">
        <v>52388</v>
      </c>
      <c r="B514" s="43" t="s">
        <v>6</v>
      </c>
      <c r="C514" s="43" t="s">
        <v>7</v>
      </c>
      <c r="D514" s="43" t="s">
        <v>8</v>
      </c>
      <c r="E514" s="43" t="s">
        <v>7</v>
      </c>
      <c r="F514" s="43" t="s">
        <v>7</v>
      </c>
      <c r="G514" s="43" t="s">
        <v>7</v>
      </c>
      <c r="H514" s="44">
        <v>81</v>
      </c>
      <c r="I514" s="44">
        <v>20</v>
      </c>
      <c r="J514" s="43" t="s">
        <v>16</v>
      </c>
    </row>
    <row r="515" spans="1:10" ht="12.75" x14ac:dyDescent="0.2">
      <c r="A515" s="42">
        <v>52425</v>
      </c>
      <c r="B515" s="43" t="s">
        <v>6</v>
      </c>
      <c r="C515" s="43" t="s">
        <v>7</v>
      </c>
      <c r="D515" s="43" t="s">
        <v>8</v>
      </c>
      <c r="E515" s="43" t="s">
        <v>8</v>
      </c>
      <c r="F515" s="43" t="s">
        <v>7</v>
      </c>
      <c r="G515" s="43" t="s">
        <v>7</v>
      </c>
      <c r="H515" s="44">
        <v>80</v>
      </c>
      <c r="I515" s="44">
        <v>60</v>
      </c>
      <c r="J515" s="43" t="s">
        <v>16</v>
      </c>
    </row>
    <row r="516" spans="1:10" ht="12.75" x14ac:dyDescent="0.2">
      <c r="A516" s="42">
        <v>52442</v>
      </c>
      <c r="B516" s="43" t="s">
        <v>6</v>
      </c>
      <c r="C516" s="43" t="s">
        <v>7</v>
      </c>
      <c r="D516" s="43" t="s">
        <v>7</v>
      </c>
      <c r="E516" s="43" t="s">
        <v>8</v>
      </c>
      <c r="F516" s="43" t="s">
        <v>7</v>
      </c>
      <c r="G516" s="43" t="s">
        <v>8</v>
      </c>
      <c r="H516" s="44">
        <v>60</v>
      </c>
      <c r="I516" s="44">
        <v>100</v>
      </c>
      <c r="J516" s="43" t="s">
        <v>16</v>
      </c>
    </row>
    <row r="517" spans="1:10" ht="12.75" x14ac:dyDescent="0.2">
      <c r="A517" s="42">
        <v>52497</v>
      </c>
      <c r="B517" s="43" t="s">
        <v>5</v>
      </c>
      <c r="C517" s="43" t="s">
        <v>7</v>
      </c>
      <c r="D517" s="43" t="s">
        <v>8</v>
      </c>
      <c r="E517" s="43" t="s">
        <v>8</v>
      </c>
      <c r="F517" s="43" t="s">
        <v>8</v>
      </c>
      <c r="G517" s="43" t="s">
        <v>7</v>
      </c>
      <c r="H517" s="44">
        <v>90</v>
      </c>
      <c r="I517" s="44">
        <v>100</v>
      </c>
      <c r="J517" s="43" t="s">
        <v>15</v>
      </c>
    </row>
    <row r="518" spans="1:10" ht="12.75" x14ac:dyDescent="0.2">
      <c r="A518" s="42">
        <v>52519</v>
      </c>
      <c r="B518" s="43" t="s">
        <v>5</v>
      </c>
      <c r="C518" s="43" t="s">
        <v>7</v>
      </c>
      <c r="D518" s="43" t="s">
        <v>8</v>
      </c>
      <c r="E518" s="43" t="s">
        <v>8</v>
      </c>
      <c r="F518" s="43" t="s">
        <v>8</v>
      </c>
      <c r="G518" s="43" t="s">
        <v>7</v>
      </c>
      <c r="H518" s="44">
        <v>90</v>
      </c>
      <c r="I518" s="44">
        <v>90</v>
      </c>
      <c r="J518" s="43" t="s">
        <v>15</v>
      </c>
    </row>
    <row r="519" spans="1:10" ht="12.75" x14ac:dyDescent="0.2">
      <c r="A519" s="42">
        <v>52641</v>
      </c>
      <c r="B519" s="43" t="s">
        <v>10</v>
      </c>
      <c r="C519" s="43" t="s">
        <v>7</v>
      </c>
      <c r="D519" s="43" t="s">
        <v>8</v>
      </c>
      <c r="E519" s="43" t="s">
        <v>8</v>
      </c>
      <c r="F519" s="43" t="s">
        <v>7</v>
      </c>
      <c r="G519" s="43" t="s">
        <v>7</v>
      </c>
      <c r="H519" s="44">
        <v>70</v>
      </c>
      <c r="I519" s="44">
        <v>40</v>
      </c>
      <c r="J519" s="43" t="s">
        <v>16</v>
      </c>
    </row>
    <row r="520" spans="1:10" ht="12.75" x14ac:dyDescent="0.2">
      <c r="A520" s="42">
        <v>52656</v>
      </c>
      <c r="B520" s="43" t="s">
        <v>5</v>
      </c>
      <c r="C520" s="43" t="s">
        <v>7</v>
      </c>
      <c r="D520" s="43" t="s">
        <v>7</v>
      </c>
      <c r="E520" s="43" t="s">
        <v>7</v>
      </c>
      <c r="F520" s="43" t="s">
        <v>7</v>
      </c>
      <c r="G520" s="43" t="s">
        <v>7</v>
      </c>
      <c r="H520" s="44">
        <v>70</v>
      </c>
      <c r="I520" s="44">
        <v>40</v>
      </c>
      <c r="J520" s="43" t="s">
        <v>16</v>
      </c>
    </row>
    <row r="521" spans="1:10" ht="12.75" x14ac:dyDescent="0.2">
      <c r="A521" s="42">
        <v>52733</v>
      </c>
      <c r="B521" s="43" t="s">
        <v>5</v>
      </c>
      <c r="C521" s="43" t="s">
        <v>7</v>
      </c>
      <c r="D521" s="43" t="s">
        <v>7</v>
      </c>
      <c r="E521" s="43" t="s">
        <v>8</v>
      </c>
      <c r="F521" s="43" t="s">
        <v>8</v>
      </c>
      <c r="G521" s="43" t="s">
        <v>7</v>
      </c>
      <c r="H521" s="44">
        <v>80</v>
      </c>
      <c r="I521" s="44">
        <v>100</v>
      </c>
      <c r="J521" s="43" t="s">
        <v>15</v>
      </c>
    </row>
    <row r="522" spans="1:10" ht="12.75" x14ac:dyDescent="0.2">
      <c r="A522" s="42">
        <v>52784</v>
      </c>
      <c r="B522" s="43" t="s">
        <v>5</v>
      </c>
      <c r="C522" s="43" t="s">
        <v>7</v>
      </c>
      <c r="D522" s="43" t="s">
        <v>7</v>
      </c>
      <c r="E522" s="43" t="s">
        <v>7</v>
      </c>
      <c r="F522" s="43" t="s">
        <v>7</v>
      </c>
      <c r="G522" s="43" t="s">
        <v>7</v>
      </c>
      <c r="H522" s="44">
        <v>95</v>
      </c>
      <c r="I522" s="44">
        <v>30</v>
      </c>
      <c r="J522" s="43" t="s">
        <v>16</v>
      </c>
    </row>
    <row r="523" spans="1:10" ht="12.75" x14ac:dyDescent="0.2">
      <c r="A523" s="42">
        <v>52876</v>
      </c>
      <c r="B523" s="43" t="s">
        <v>6</v>
      </c>
      <c r="C523" s="43" t="s">
        <v>7</v>
      </c>
      <c r="D523" s="43" t="s">
        <v>7</v>
      </c>
      <c r="E523" s="43" t="s">
        <v>8</v>
      </c>
      <c r="F523" s="43" t="s">
        <v>7</v>
      </c>
      <c r="G523" s="43" t="s">
        <v>7</v>
      </c>
      <c r="H523" s="44">
        <v>75</v>
      </c>
      <c r="I523" s="44">
        <v>30</v>
      </c>
      <c r="J523" s="43" t="s">
        <v>16</v>
      </c>
    </row>
    <row r="524" spans="1:10" ht="12.75" x14ac:dyDescent="0.2">
      <c r="A524" s="42">
        <v>52891</v>
      </c>
      <c r="B524" s="43" t="s">
        <v>6</v>
      </c>
      <c r="C524" s="43" t="s">
        <v>7</v>
      </c>
      <c r="D524" s="43" t="s">
        <v>8</v>
      </c>
      <c r="E524" s="43" t="s">
        <v>8</v>
      </c>
      <c r="F524" s="43" t="s">
        <v>7</v>
      </c>
      <c r="G524" s="43" t="s">
        <v>7</v>
      </c>
      <c r="H524" s="44">
        <v>76</v>
      </c>
      <c r="I524" s="44">
        <v>50</v>
      </c>
      <c r="J524" s="43" t="s">
        <v>16</v>
      </c>
    </row>
    <row r="525" spans="1:10" ht="12.75" x14ac:dyDescent="0.2">
      <c r="A525" s="42">
        <v>52928</v>
      </c>
      <c r="B525" s="43" t="s">
        <v>10</v>
      </c>
      <c r="C525" s="43" t="s">
        <v>7</v>
      </c>
      <c r="D525" s="43" t="s">
        <v>7</v>
      </c>
      <c r="E525" s="43" t="s">
        <v>7</v>
      </c>
      <c r="F525" s="43" t="s">
        <v>7</v>
      </c>
      <c r="G525" s="43" t="s">
        <v>7</v>
      </c>
      <c r="H525" s="44">
        <v>80</v>
      </c>
      <c r="I525" s="44">
        <v>80</v>
      </c>
      <c r="J525" s="43" t="s">
        <v>16</v>
      </c>
    </row>
    <row r="526" spans="1:10" ht="12.75" x14ac:dyDescent="0.2">
      <c r="A526" s="42">
        <v>52951</v>
      </c>
      <c r="B526" s="43" t="s">
        <v>6</v>
      </c>
      <c r="C526" s="43" t="s">
        <v>7</v>
      </c>
      <c r="D526" s="43" t="s">
        <v>7</v>
      </c>
      <c r="E526" s="43" t="s">
        <v>7</v>
      </c>
      <c r="F526" s="43" t="s">
        <v>7</v>
      </c>
      <c r="G526" s="43" t="s">
        <v>7</v>
      </c>
      <c r="H526" s="44">
        <v>70</v>
      </c>
      <c r="I526" s="44">
        <v>70</v>
      </c>
      <c r="J526" s="43" t="s">
        <v>16</v>
      </c>
    </row>
    <row r="527" spans="1:10" ht="12.75" x14ac:dyDescent="0.2">
      <c r="A527" s="42">
        <v>53128</v>
      </c>
      <c r="B527" s="43" t="s">
        <v>6</v>
      </c>
      <c r="C527" s="43" t="s">
        <v>7</v>
      </c>
      <c r="D527" s="43" t="s">
        <v>7</v>
      </c>
      <c r="E527" s="43" t="s">
        <v>7</v>
      </c>
      <c r="F527" s="43" t="s">
        <v>7</v>
      </c>
      <c r="G527" s="43" t="s">
        <v>7</v>
      </c>
      <c r="H527" s="44">
        <v>70</v>
      </c>
      <c r="I527" s="44">
        <v>60</v>
      </c>
      <c r="J527" s="43" t="s">
        <v>16</v>
      </c>
    </row>
    <row r="528" spans="1:10" ht="12.75" x14ac:dyDescent="0.2">
      <c r="A528" s="42">
        <v>53431</v>
      </c>
      <c r="B528" s="43" t="s">
        <v>6</v>
      </c>
      <c r="C528" s="43" t="s">
        <v>7</v>
      </c>
      <c r="D528" s="43" t="s">
        <v>7</v>
      </c>
      <c r="E528" s="43" t="s">
        <v>7</v>
      </c>
      <c r="F528" s="43" t="s">
        <v>7</v>
      </c>
      <c r="G528" s="43" t="s">
        <v>7</v>
      </c>
      <c r="H528" s="44">
        <v>65</v>
      </c>
      <c r="I528" s="44">
        <v>30</v>
      </c>
      <c r="J528" s="43" t="s">
        <v>16</v>
      </c>
    </row>
    <row r="529" spans="1:10" ht="12.75" x14ac:dyDescent="0.2">
      <c r="A529" s="42">
        <v>53646</v>
      </c>
      <c r="B529" s="43" t="s">
        <v>5</v>
      </c>
      <c r="C529" s="43" t="s">
        <v>7</v>
      </c>
      <c r="D529" s="43" t="s">
        <v>7</v>
      </c>
      <c r="E529" s="43" t="s">
        <v>8</v>
      </c>
      <c r="F529" s="43" t="s">
        <v>7</v>
      </c>
      <c r="G529" s="43" t="s">
        <v>7</v>
      </c>
      <c r="H529" s="44">
        <v>50</v>
      </c>
      <c r="I529" s="44">
        <v>40</v>
      </c>
      <c r="J529" s="43" t="s">
        <v>16</v>
      </c>
    </row>
    <row r="530" spans="1:10" ht="12.75" x14ac:dyDescent="0.2">
      <c r="A530" s="42">
        <v>53744</v>
      </c>
      <c r="B530" s="43" t="s">
        <v>6</v>
      </c>
      <c r="C530" s="43" t="s">
        <v>7</v>
      </c>
      <c r="D530" s="43" t="s">
        <v>8</v>
      </c>
      <c r="E530" s="43" t="s">
        <v>8</v>
      </c>
      <c r="F530" s="43" t="s">
        <v>7</v>
      </c>
      <c r="G530" s="43" t="s">
        <v>7</v>
      </c>
      <c r="H530" s="44">
        <v>85</v>
      </c>
      <c r="I530" s="44">
        <v>60</v>
      </c>
      <c r="J530" s="43" t="s">
        <v>16</v>
      </c>
    </row>
    <row r="531" spans="1:10" ht="12.75" x14ac:dyDescent="0.2">
      <c r="A531" s="42">
        <v>53755</v>
      </c>
      <c r="B531" s="43" t="s">
        <v>10</v>
      </c>
      <c r="C531" s="43" t="s">
        <v>7</v>
      </c>
      <c r="D531" s="43" t="s">
        <v>8</v>
      </c>
      <c r="E531" s="43" t="s">
        <v>7</v>
      </c>
      <c r="F531" s="43" t="s">
        <v>7</v>
      </c>
      <c r="G531" s="43" t="s">
        <v>7</v>
      </c>
      <c r="H531" s="44">
        <v>75</v>
      </c>
      <c r="I531" s="44">
        <v>60</v>
      </c>
      <c r="J531" s="43" t="s">
        <v>16</v>
      </c>
    </row>
    <row r="532" spans="1:10" ht="12.75" x14ac:dyDescent="0.2">
      <c r="A532" s="42">
        <v>53820</v>
      </c>
      <c r="B532" s="43" t="s">
        <v>10</v>
      </c>
      <c r="C532" s="43" t="s">
        <v>7</v>
      </c>
      <c r="D532" s="43" t="s">
        <v>8</v>
      </c>
      <c r="E532" s="43" t="s">
        <v>7</v>
      </c>
      <c r="F532" s="43" t="s">
        <v>7</v>
      </c>
      <c r="G532" s="43" t="s">
        <v>7</v>
      </c>
      <c r="H532" s="44">
        <v>76</v>
      </c>
      <c r="I532" s="44">
        <v>60</v>
      </c>
      <c r="J532" s="43" t="s">
        <v>16</v>
      </c>
    </row>
    <row r="533" spans="1:10" ht="12.75" x14ac:dyDescent="0.2">
      <c r="A533" s="42">
        <v>53830</v>
      </c>
      <c r="B533" s="43" t="s">
        <v>10</v>
      </c>
      <c r="C533" s="43" t="s">
        <v>7</v>
      </c>
      <c r="D533" s="43" t="s">
        <v>8</v>
      </c>
      <c r="E533" s="43" t="s">
        <v>7</v>
      </c>
      <c r="F533" s="43" t="s">
        <v>7</v>
      </c>
      <c r="G533" s="43" t="s">
        <v>7</v>
      </c>
      <c r="H533" s="44">
        <v>90</v>
      </c>
      <c r="I533" s="44">
        <v>90</v>
      </c>
      <c r="J533" s="43" t="s">
        <v>15</v>
      </c>
    </row>
    <row r="534" spans="1:10" ht="12.75" x14ac:dyDescent="0.2">
      <c r="A534" s="42">
        <v>53884</v>
      </c>
      <c r="B534" s="43" t="s">
        <v>6</v>
      </c>
      <c r="C534" s="43" t="s">
        <v>7</v>
      </c>
      <c r="D534" s="43" t="s">
        <v>8</v>
      </c>
      <c r="E534" s="43" t="s">
        <v>7</v>
      </c>
      <c r="F534" s="43" t="s">
        <v>7</v>
      </c>
      <c r="G534" s="43" t="s">
        <v>7</v>
      </c>
      <c r="H534" s="44">
        <v>70</v>
      </c>
      <c r="I534" s="44">
        <v>50</v>
      </c>
      <c r="J534" s="43" t="s">
        <v>16</v>
      </c>
    </row>
    <row r="535" spans="1:10" ht="12.75" x14ac:dyDescent="0.2">
      <c r="A535" s="42">
        <v>53959</v>
      </c>
      <c r="B535" s="43" t="s">
        <v>5</v>
      </c>
      <c r="C535" s="43" t="s">
        <v>7</v>
      </c>
      <c r="D535" s="43" t="s">
        <v>8</v>
      </c>
      <c r="E535" s="43" t="s">
        <v>8</v>
      </c>
      <c r="F535" s="43" t="s">
        <v>8</v>
      </c>
      <c r="G535" s="43" t="s">
        <v>7</v>
      </c>
      <c r="H535" s="44">
        <v>90</v>
      </c>
      <c r="I535" s="44">
        <v>90</v>
      </c>
      <c r="J535" s="43" t="s">
        <v>15</v>
      </c>
    </row>
    <row r="536" spans="1:10" ht="12.75" x14ac:dyDescent="0.2">
      <c r="A536" s="42">
        <v>54050</v>
      </c>
      <c r="B536" s="43" t="s">
        <v>5</v>
      </c>
      <c r="C536" s="43" t="s">
        <v>7</v>
      </c>
      <c r="D536" s="43" t="s">
        <v>8</v>
      </c>
      <c r="E536" s="43" t="s">
        <v>7</v>
      </c>
      <c r="F536" s="43" t="s">
        <v>7</v>
      </c>
      <c r="G536" s="43" t="s">
        <v>8</v>
      </c>
      <c r="H536" s="44">
        <v>76</v>
      </c>
      <c r="I536" s="44">
        <v>50</v>
      </c>
      <c r="J536" s="43" t="s">
        <v>16</v>
      </c>
    </row>
    <row r="537" spans="1:10" ht="12.75" x14ac:dyDescent="0.2">
      <c r="A537" s="42">
        <v>54077</v>
      </c>
      <c r="B537" s="43" t="s">
        <v>10</v>
      </c>
      <c r="C537" s="43" t="s">
        <v>7</v>
      </c>
      <c r="D537" s="43" t="s">
        <v>8</v>
      </c>
      <c r="E537" s="43" t="s">
        <v>8</v>
      </c>
      <c r="F537" s="43" t="s">
        <v>7</v>
      </c>
      <c r="G537" s="43" t="s">
        <v>7</v>
      </c>
      <c r="H537" s="44">
        <v>95</v>
      </c>
      <c r="I537" s="44">
        <v>50</v>
      </c>
      <c r="J537" s="43" t="s">
        <v>15</v>
      </c>
    </row>
    <row r="538" spans="1:10" ht="12.75" x14ac:dyDescent="0.2">
      <c r="A538" s="42">
        <v>54178</v>
      </c>
      <c r="B538" s="43" t="s">
        <v>10</v>
      </c>
      <c r="C538" s="43" t="s">
        <v>7</v>
      </c>
      <c r="D538" s="43" t="s">
        <v>7</v>
      </c>
      <c r="E538" s="43" t="s">
        <v>7</v>
      </c>
      <c r="F538" s="43" t="s">
        <v>7</v>
      </c>
      <c r="G538" s="43" t="s">
        <v>7</v>
      </c>
      <c r="H538" s="44">
        <v>90</v>
      </c>
      <c r="I538" s="44">
        <v>85</v>
      </c>
      <c r="J538" s="43" t="s">
        <v>16</v>
      </c>
    </row>
    <row r="539" spans="1:10" ht="12.75" x14ac:dyDescent="0.2">
      <c r="A539" s="42">
        <v>54205</v>
      </c>
      <c r="B539" s="43" t="s">
        <v>10</v>
      </c>
      <c r="C539" s="43" t="s">
        <v>7</v>
      </c>
      <c r="D539" s="43" t="s">
        <v>7</v>
      </c>
      <c r="E539" s="43" t="s">
        <v>7</v>
      </c>
      <c r="F539" s="43" t="s">
        <v>7</v>
      </c>
      <c r="G539" s="43" t="s">
        <v>7</v>
      </c>
      <c r="H539" s="44">
        <v>95</v>
      </c>
      <c r="I539" s="44">
        <v>95</v>
      </c>
      <c r="J539" s="43" t="s">
        <v>15</v>
      </c>
    </row>
    <row r="540" spans="1:10" ht="12.75" x14ac:dyDescent="0.2">
      <c r="A540" s="42">
        <v>54536</v>
      </c>
      <c r="B540" s="43" t="s">
        <v>10</v>
      </c>
      <c r="C540" s="43" t="s">
        <v>7</v>
      </c>
      <c r="D540" s="43" t="s">
        <v>7</v>
      </c>
      <c r="E540" s="43" t="s">
        <v>7</v>
      </c>
      <c r="F540" s="43" t="s">
        <v>7</v>
      </c>
      <c r="G540" s="43" t="s">
        <v>7</v>
      </c>
      <c r="H540" s="44">
        <v>80</v>
      </c>
      <c r="I540" s="44">
        <v>90</v>
      </c>
      <c r="J540" s="43" t="s">
        <v>15</v>
      </c>
    </row>
    <row r="541" spans="1:10" ht="12.75" x14ac:dyDescent="0.2">
      <c r="A541" s="42">
        <v>55029</v>
      </c>
      <c r="B541" s="43" t="s">
        <v>5</v>
      </c>
      <c r="C541" s="43" t="s">
        <v>7</v>
      </c>
      <c r="D541" s="43" t="s">
        <v>7</v>
      </c>
      <c r="E541" s="43" t="s">
        <v>8</v>
      </c>
      <c r="F541" s="43" t="s">
        <v>8</v>
      </c>
      <c r="G541" s="43" t="s">
        <v>7</v>
      </c>
      <c r="H541" s="44">
        <v>95</v>
      </c>
      <c r="I541" s="44">
        <v>100</v>
      </c>
      <c r="J541" s="43" t="s">
        <v>15</v>
      </c>
    </row>
    <row r="542" spans="1:10" ht="12.75" x14ac:dyDescent="0.2">
      <c r="A542" s="42">
        <v>55123</v>
      </c>
      <c r="B542" s="43" t="s">
        <v>17</v>
      </c>
      <c r="C542" s="43" t="s">
        <v>8</v>
      </c>
      <c r="D542" s="43" t="s">
        <v>8</v>
      </c>
      <c r="E542" s="43" t="s">
        <v>7</v>
      </c>
      <c r="F542" s="43" t="s">
        <v>8</v>
      </c>
      <c r="G542" s="43" t="s">
        <v>7</v>
      </c>
      <c r="H542" s="44">
        <v>95</v>
      </c>
      <c r="I542" s="44">
        <v>100</v>
      </c>
      <c r="J542" s="43" t="s">
        <v>15</v>
      </c>
    </row>
    <row r="543" spans="1:10" ht="12.75" x14ac:dyDescent="0.2">
      <c r="A543" s="42">
        <v>55189</v>
      </c>
      <c r="B543" s="43" t="s">
        <v>10</v>
      </c>
      <c r="C543" s="43" t="s">
        <v>7</v>
      </c>
      <c r="D543" s="43" t="s">
        <v>7</v>
      </c>
      <c r="E543" s="43" t="s">
        <v>7</v>
      </c>
      <c r="F543" s="43" t="s">
        <v>7</v>
      </c>
      <c r="G543" s="43" t="s">
        <v>7</v>
      </c>
      <c r="H543" s="44">
        <v>85</v>
      </c>
      <c r="I543" s="44">
        <v>100</v>
      </c>
      <c r="J543" s="43" t="s">
        <v>15</v>
      </c>
    </row>
    <row r="544" spans="1:10" ht="12.75" x14ac:dyDescent="0.2">
      <c r="A544" s="42">
        <v>55347</v>
      </c>
      <c r="B544" s="43" t="s">
        <v>5</v>
      </c>
      <c r="C544" s="43" t="s">
        <v>7</v>
      </c>
      <c r="D544" s="43" t="s">
        <v>8</v>
      </c>
      <c r="E544" s="43" t="s">
        <v>8</v>
      </c>
      <c r="F544" s="43" t="s">
        <v>8</v>
      </c>
      <c r="G544" s="43" t="s">
        <v>7</v>
      </c>
      <c r="H544" s="44">
        <v>90</v>
      </c>
      <c r="I544" s="44">
        <v>90</v>
      </c>
      <c r="J544" s="43" t="s">
        <v>15</v>
      </c>
    </row>
    <row r="545" spans="1:10" ht="12.75" x14ac:dyDescent="0.2">
      <c r="A545" s="42">
        <v>55411</v>
      </c>
      <c r="B545" s="43" t="s">
        <v>5</v>
      </c>
      <c r="C545" s="43" t="s">
        <v>7</v>
      </c>
      <c r="D545" s="43" t="s">
        <v>7</v>
      </c>
      <c r="E545" s="43" t="s">
        <v>7</v>
      </c>
      <c r="F545" s="43" t="s">
        <v>8</v>
      </c>
      <c r="G545" s="43" t="s">
        <v>7</v>
      </c>
      <c r="H545" s="44">
        <v>95</v>
      </c>
      <c r="I545" s="44">
        <v>100</v>
      </c>
      <c r="J545" s="43" t="s">
        <v>15</v>
      </c>
    </row>
    <row r="546" spans="1:10" ht="12.75" x14ac:dyDescent="0.2">
      <c r="A546" s="42">
        <v>55829</v>
      </c>
      <c r="B546" s="43" t="s">
        <v>6</v>
      </c>
      <c r="C546" s="43" t="s">
        <v>7</v>
      </c>
      <c r="D546" s="43" t="s">
        <v>8</v>
      </c>
      <c r="E546" s="43" t="s">
        <v>8</v>
      </c>
      <c r="F546" s="43" t="s">
        <v>7</v>
      </c>
      <c r="G546" s="43" t="s">
        <v>7</v>
      </c>
      <c r="H546" s="44">
        <v>80</v>
      </c>
      <c r="I546" s="44">
        <v>100</v>
      </c>
      <c r="J546" s="43" t="s">
        <v>15</v>
      </c>
    </row>
    <row r="547" spans="1:10" ht="12.75" x14ac:dyDescent="0.2">
      <c r="A547" s="42">
        <v>55962</v>
      </c>
      <c r="B547" s="43" t="s">
        <v>17</v>
      </c>
      <c r="C547" s="43" t="s">
        <v>7</v>
      </c>
      <c r="D547" s="43" t="s">
        <v>8</v>
      </c>
      <c r="E547" s="43" t="s">
        <v>8</v>
      </c>
      <c r="F547" s="43" t="s">
        <v>8</v>
      </c>
      <c r="G547" s="43" t="s">
        <v>7</v>
      </c>
      <c r="H547" s="44">
        <v>75</v>
      </c>
      <c r="I547" s="44">
        <v>100</v>
      </c>
      <c r="J547" s="43" t="s">
        <v>15</v>
      </c>
    </row>
    <row r="548" spans="1:10" ht="12.75" x14ac:dyDescent="0.2">
      <c r="A548" s="42">
        <v>56009</v>
      </c>
      <c r="B548" s="43" t="s">
        <v>6</v>
      </c>
      <c r="C548" s="43" t="s">
        <v>8</v>
      </c>
      <c r="D548" s="43" t="s">
        <v>7</v>
      </c>
      <c r="E548" s="43" t="s">
        <v>8</v>
      </c>
      <c r="F548" s="43" t="s">
        <v>7</v>
      </c>
      <c r="G548" s="43" t="s">
        <v>7</v>
      </c>
      <c r="H548" s="44">
        <v>90</v>
      </c>
      <c r="I548" s="44">
        <v>95</v>
      </c>
      <c r="J548" s="43" t="s">
        <v>15</v>
      </c>
    </row>
    <row r="549" spans="1:10" ht="12.75" x14ac:dyDescent="0.2">
      <c r="A549" s="42">
        <v>56012</v>
      </c>
      <c r="B549" s="43" t="s">
        <v>5</v>
      </c>
      <c r="C549" s="43" t="s">
        <v>8</v>
      </c>
      <c r="D549" s="43" t="s">
        <v>8</v>
      </c>
      <c r="E549" s="43" t="s">
        <v>8</v>
      </c>
      <c r="F549" s="43" t="s">
        <v>8</v>
      </c>
      <c r="G549" s="43" t="s">
        <v>7</v>
      </c>
      <c r="H549" s="44">
        <v>90</v>
      </c>
      <c r="I549" s="44">
        <v>100</v>
      </c>
      <c r="J549" s="43" t="s">
        <v>15</v>
      </c>
    </row>
    <row r="550" spans="1:10" ht="12.75" x14ac:dyDescent="0.2">
      <c r="A550" s="42">
        <v>56719</v>
      </c>
      <c r="B550" s="43" t="s">
        <v>5</v>
      </c>
      <c r="C550" s="43" t="s">
        <v>7</v>
      </c>
      <c r="D550" s="43" t="s">
        <v>8</v>
      </c>
      <c r="E550" s="43" t="s">
        <v>8</v>
      </c>
      <c r="F550" s="43" t="s">
        <v>8</v>
      </c>
      <c r="G550" s="43" t="s">
        <v>7</v>
      </c>
      <c r="H550" s="44">
        <v>75</v>
      </c>
      <c r="I550" s="44">
        <v>50</v>
      </c>
      <c r="J550" s="43" t="s">
        <v>15</v>
      </c>
    </row>
    <row r="551" spans="1:10" ht="12.75" x14ac:dyDescent="0.2">
      <c r="A551" s="42">
        <v>56934</v>
      </c>
      <c r="B551" s="43" t="s">
        <v>5</v>
      </c>
      <c r="C551" s="43" t="s">
        <v>7</v>
      </c>
      <c r="D551" s="43" t="s">
        <v>8</v>
      </c>
      <c r="E551" s="43" t="s">
        <v>8</v>
      </c>
      <c r="F551" s="43" t="s">
        <v>8</v>
      </c>
      <c r="G551" s="43" t="s">
        <v>7</v>
      </c>
      <c r="H551" s="44">
        <v>90</v>
      </c>
      <c r="I551" s="44">
        <v>100</v>
      </c>
      <c r="J551" s="43" t="s">
        <v>15</v>
      </c>
    </row>
    <row r="552" spans="1:10" ht="12.75" x14ac:dyDescent="0.2">
      <c r="A552" s="42">
        <v>57014</v>
      </c>
      <c r="B552" s="43" t="s">
        <v>5</v>
      </c>
      <c r="C552" s="43" t="s">
        <v>7</v>
      </c>
      <c r="D552" s="43" t="s">
        <v>7</v>
      </c>
      <c r="E552" s="43" t="s">
        <v>8</v>
      </c>
      <c r="F552" s="43" t="s">
        <v>8</v>
      </c>
      <c r="G552" s="43" t="s">
        <v>7</v>
      </c>
      <c r="H552" s="44">
        <v>95</v>
      </c>
      <c r="I552" s="44">
        <v>100</v>
      </c>
      <c r="J552" s="43" t="s">
        <v>15</v>
      </c>
    </row>
    <row r="553" spans="1:10" ht="12.75" x14ac:dyDescent="0.2">
      <c r="A553" s="42">
        <v>57055</v>
      </c>
      <c r="B553" s="43" t="s">
        <v>10</v>
      </c>
      <c r="C553" s="43" t="s">
        <v>7</v>
      </c>
      <c r="D553" s="43" t="s">
        <v>8</v>
      </c>
      <c r="E553" s="43" t="s">
        <v>8</v>
      </c>
      <c r="F553" s="43" t="s">
        <v>8</v>
      </c>
      <c r="G553" s="43" t="s">
        <v>7</v>
      </c>
      <c r="H553" s="44">
        <v>80</v>
      </c>
      <c r="I553" s="44">
        <v>50</v>
      </c>
      <c r="J553" s="43" t="s">
        <v>15</v>
      </c>
    </row>
    <row r="554" spans="1:10" ht="12.75" x14ac:dyDescent="0.2">
      <c r="A554" s="42">
        <v>57586</v>
      </c>
      <c r="B554" s="43" t="s">
        <v>6</v>
      </c>
      <c r="C554" s="43" t="s">
        <v>8</v>
      </c>
      <c r="D554" s="43" t="s">
        <v>8</v>
      </c>
      <c r="E554" s="43" t="s">
        <v>7</v>
      </c>
      <c r="F554" s="43" t="s">
        <v>8</v>
      </c>
      <c r="G554" s="43" t="s">
        <v>7</v>
      </c>
      <c r="H554" s="44">
        <v>95</v>
      </c>
      <c r="I554" s="44">
        <v>90</v>
      </c>
      <c r="J554" s="43" t="s">
        <v>15</v>
      </c>
    </row>
    <row r="555" spans="1:10" ht="12.75" x14ac:dyDescent="0.2">
      <c r="A555" s="42">
        <v>58030</v>
      </c>
      <c r="B555" s="43" t="s">
        <v>9</v>
      </c>
      <c r="C555" s="43" t="s">
        <v>7</v>
      </c>
      <c r="D555" s="43" t="s">
        <v>8</v>
      </c>
      <c r="E555" s="43" t="s">
        <v>8</v>
      </c>
      <c r="F555" s="43" t="s">
        <v>7</v>
      </c>
      <c r="G555" s="43" t="s">
        <v>7</v>
      </c>
      <c r="H555" s="44">
        <v>75</v>
      </c>
      <c r="I555" s="44">
        <v>95</v>
      </c>
      <c r="J555" s="43" t="s">
        <v>15</v>
      </c>
    </row>
    <row r="556" spans="1:10" ht="12.75" x14ac:dyDescent="0.2">
      <c r="A556" s="42">
        <v>58101</v>
      </c>
      <c r="B556" s="43" t="s">
        <v>10</v>
      </c>
      <c r="C556" s="43" t="s">
        <v>7</v>
      </c>
      <c r="D556" s="43" t="s">
        <v>8</v>
      </c>
      <c r="E556" s="43" t="s">
        <v>8</v>
      </c>
      <c r="F556" s="43" t="s">
        <v>8</v>
      </c>
      <c r="G556" s="43" t="s">
        <v>7</v>
      </c>
      <c r="H556" s="44">
        <v>70</v>
      </c>
      <c r="I556" s="44">
        <v>100</v>
      </c>
      <c r="J556" s="43" t="s">
        <v>15</v>
      </c>
    </row>
    <row r="557" spans="1:10" ht="12.75" x14ac:dyDescent="0.2">
      <c r="A557" s="42">
        <v>58433</v>
      </c>
      <c r="B557" s="43" t="s">
        <v>10</v>
      </c>
      <c r="C557" s="43" t="s">
        <v>8</v>
      </c>
      <c r="D557" s="43" t="s">
        <v>8</v>
      </c>
      <c r="E557" s="43" t="s">
        <v>8</v>
      </c>
      <c r="F557" s="43" t="s">
        <v>7</v>
      </c>
      <c r="G557" s="43" t="s">
        <v>7</v>
      </c>
      <c r="H557" s="44">
        <v>90</v>
      </c>
      <c r="I557" s="44">
        <v>70</v>
      </c>
      <c r="J557" s="43" t="s">
        <v>15</v>
      </c>
    </row>
    <row r="558" spans="1:10" ht="12.75" x14ac:dyDescent="0.2">
      <c r="A558" s="42">
        <v>59281</v>
      </c>
      <c r="B558" s="43" t="s">
        <v>10</v>
      </c>
      <c r="C558" s="43" t="s">
        <v>7</v>
      </c>
      <c r="D558" s="43" t="s">
        <v>8</v>
      </c>
      <c r="E558" s="43" t="s">
        <v>8</v>
      </c>
      <c r="F558" s="43" t="s">
        <v>7</v>
      </c>
      <c r="G558" s="43" t="s">
        <v>7</v>
      </c>
      <c r="H558" s="44">
        <v>90</v>
      </c>
      <c r="I558" s="44">
        <v>70</v>
      </c>
      <c r="J558" s="43" t="s">
        <v>15</v>
      </c>
    </row>
    <row r="559" spans="1:10" ht="12.75" x14ac:dyDescent="0.2">
      <c r="A559" s="42">
        <v>59301</v>
      </c>
      <c r="B559" s="43" t="s">
        <v>10</v>
      </c>
      <c r="C559" s="43" t="s">
        <v>7</v>
      </c>
      <c r="D559" s="43" t="s">
        <v>8</v>
      </c>
      <c r="E559" s="43" t="s">
        <v>8</v>
      </c>
      <c r="F559" s="43" t="s">
        <v>7</v>
      </c>
      <c r="G559" s="43" t="s">
        <v>7</v>
      </c>
      <c r="H559" s="44">
        <v>95</v>
      </c>
      <c r="I559" s="44">
        <v>35</v>
      </c>
      <c r="J559" s="43" t="s">
        <v>15</v>
      </c>
    </row>
    <row r="560" spans="1:10" ht="12.75" x14ac:dyDescent="0.2">
      <c r="A560" s="42">
        <v>59495</v>
      </c>
      <c r="B560" s="43" t="s">
        <v>10</v>
      </c>
      <c r="C560" s="43" t="s">
        <v>7</v>
      </c>
      <c r="D560" s="43" t="s">
        <v>7</v>
      </c>
      <c r="E560" s="43" t="s">
        <v>7</v>
      </c>
      <c r="F560" s="43" t="s">
        <v>7</v>
      </c>
      <c r="G560" s="43" t="s">
        <v>7</v>
      </c>
      <c r="H560" s="44">
        <v>80</v>
      </c>
      <c r="I560" s="44">
        <v>80</v>
      </c>
      <c r="J560" s="43" t="s">
        <v>16</v>
      </c>
    </row>
    <row r="561" spans="1:10" ht="12.75" x14ac:dyDescent="0.2">
      <c r="A561" s="42">
        <v>60152</v>
      </c>
      <c r="B561" s="43" t="s">
        <v>5</v>
      </c>
      <c r="C561" s="43" t="s">
        <v>7</v>
      </c>
      <c r="D561" s="43" t="s">
        <v>8</v>
      </c>
      <c r="E561" s="43" t="s">
        <v>8</v>
      </c>
      <c r="F561" s="43" t="s">
        <v>8</v>
      </c>
      <c r="G561" s="43" t="s">
        <v>7</v>
      </c>
      <c r="H561" s="44">
        <v>75</v>
      </c>
      <c r="I561" s="44">
        <v>50</v>
      </c>
      <c r="J561" s="43" t="s">
        <v>15</v>
      </c>
    </row>
    <row r="562" spans="1:10" ht="12.75" x14ac:dyDescent="0.2">
      <c r="A562" s="42">
        <v>60198</v>
      </c>
      <c r="B562" s="43" t="s">
        <v>10</v>
      </c>
      <c r="C562" s="43" t="s">
        <v>7</v>
      </c>
      <c r="D562" s="43" t="s">
        <v>7</v>
      </c>
      <c r="E562" s="43" t="s">
        <v>7</v>
      </c>
      <c r="F562" s="43" t="s">
        <v>7</v>
      </c>
      <c r="G562" s="43" t="s">
        <v>7</v>
      </c>
      <c r="H562" s="44">
        <v>90</v>
      </c>
      <c r="I562" s="44">
        <v>50</v>
      </c>
      <c r="J562" s="43" t="s">
        <v>16</v>
      </c>
    </row>
    <row r="563" spans="1:10" ht="12.75" x14ac:dyDescent="0.2">
      <c r="A563" s="42">
        <v>60224</v>
      </c>
      <c r="B563" s="43" t="s">
        <v>10</v>
      </c>
      <c r="C563" s="43" t="s">
        <v>7</v>
      </c>
      <c r="D563" s="43" t="s">
        <v>8</v>
      </c>
      <c r="E563" s="43" t="s">
        <v>7</v>
      </c>
      <c r="F563" s="43" t="s">
        <v>7</v>
      </c>
      <c r="G563" s="43" t="s">
        <v>7</v>
      </c>
      <c r="H563" s="44">
        <v>70</v>
      </c>
      <c r="I563" s="44">
        <v>100</v>
      </c>
      <c r="J563" s="43" t="s">
        <v>15</v>
      </c>
    </row>
    <row r="564" spans="1:10" ht="12.75" x14ac:dyDescent="0.2">
      <c r="A564" s="42">
        <v>60308</v>
      </c>
      <c r="B564" s="43" t="s">
        <v>10</v>
      </c>
      <c r="C564" s="43" t="s">
        <v>7</v>
      </c>
      <c r="D564" s="43" t="s">
        <v>7</v>
      </c>
      <c r="E564" s="43" t="s">
        <v>8</v>
      </c>
      <c r="F564" s="43" t="s">
        <v>7</v>
      </c>
      <c r="G564" s="43" t="s">
        <v>7</v>
      </c>
      <c r="H564" s="44">
        <v>71</v>
      </c>
      <c r="I564" s="44">
        <v>30</v>
      </c>
      <c r="J564" s="43" t="s">
        <v>16</v>
      </c>
    </row>
    <row r="565" spans="1:10" ht="12.75" x14ac:dyDescent="0.2">
      <c r="A565" s="42">
        <v>60310</v>
      </c>
      <c r="B565" s="43" t="s">
        <v>10</v>
      </c>
      <c r="C565" s="43" t="s">
        <v>7</v>
      </c>
      <c r="D565" s="43" t="s">
        <v>7</v>
      </c>
      <c r="E565" s="43" t="s">
        <v>7</v>
      </c>
      <c r="F565" s="43" t="s">
        <v>7</v>
      </c>
      <c r="G565" s="43" t="s">
        <v>7</v>
      </c>
      <c r="H565" s="44">
        <v>78</v>
      </c>
      <c r="I565" s="44">
        <v>30</v>
      </c>
      <c r="J565" s="43" t="s">
        <v>16</v>
      </c>
    </row>
    <row r="566" spans="1:10" ht="12.75" x14ac:dyDescent="0.2">
      <c r="A566" s="42">
        <v>60362</v>
      </c>
      <c r="B566" s="43" t="s">
        <v>10</v>
      </c>
      <c r="C566" s="43" t="s">
        <v>7</v>
      </c>
      <c r="D566" s="43" t="s">
        <v>7</v>
      </c>
      <c r="E566" s="43" t="s">
        <v>8</v>
      </c>
      <c r="F566" s="43" t="s">
        <v>7</v>
      </c>
      <c r="G566" s="43" t="s">
        <v>7</v>
      </c>
      <c r="H566" s="44">
        <v>80</v>
      </c>
      <c r="I566" s="44">
        <v>20</v>
      </c>
      <c r="J566" s="43" t="s">
        <v>16</v>
      </c>
    </row>
    <row r="567" spans="1:10" ht="12.75" x14ac:dyDescent="0.2">
      <c r="A567" s="42">
        <v>60455</v>
      </c>
      <c r="B567" s="43" t="s">
        <v>6</v>
      </c>
      <c r="C567" s="43" t="s">
        <v>7</v>
      </c>
      <c r="D567" s="43" t="s">
        <v>7</v>
      </c>
      <c r="E567" s="43" t="s">
        <v>8</v>
      </c>
      <c r="F567" s="43" t="s">
        <v>7</v>
      </c>
      <c r="G567" s="43" t="s">
        <v>7</v>
      </c>
      <c r="H567" s="44">
        <v>78</v>
      </c>
      <c r="I567" s="44">
        <v>50</v>
      </c>
      <c r="J567" s="43" t="s">
        <v>16</v>
      </c>
    </row>
    <row r="568" spans="1:10" ht="12.75" x14ac:dyDescent="0.2">
      <c r="A568" s="42">
        <v>60481</v>
      </c>
      <c r="B568" s="43" t="s">
        <v>5</v>
      </c>
      <c r="C568" s="43" t="s">
        <v>7</v>
      </c>
      <c r="D568" s="43" t="s">
        <v>8</v>
      </c>
      <c r="E568" s="43" t="s">
        <v>8</v>
      </c>
      <c r="F568" s="43" t="s">
        <v>8</v>
      </c>
      <c r="G568" s="43" t="s">
        <v>7</v>
      </c>
      <c r="H568" s="44">
        <v>90</v>
      </c>
      <c r="I568" s="44">
        <v>100</v>
      </c>
      <c r="J568" s="43" t="s">
        <v>15</v>
      </c>
    </row>
    <row r="569" spans="1:10" ht="12.75" x14ac:dyDescent="0.2">
      <c r="A569" s="42">
        <v>60482</v>
      </c>
      <c r="B569" s="43" t="s">
        <v>6</v>
      </c>
      <c r="C569" s="43" t="s">
        <v>7</v>
      </c>
      <c r="D569" s="43" t="s">
        <v>8</v>
      </c>
      <c r="E569" s="43" t="s">
        <v>8</v>
      </c>
      <c r="F569" s="43" t="s">
        <v>7</v>
      </c>
      <c r="G569" s="43" t="s">
        <v>7</v>
      </c>
      <c r="H569" s="44">
        <v>75</v>
      </c>
      <c r="I569" s="44">
        <v>60</v>
      </c>
      <c r="J569" s="43" t="s">
        <v>16</v>
      </c>
    </row>
    <row r="570" spans="1:10" ht="12.75" x14ac:dyDescent="0.2">
      <c r="A570" s="42">
        <v>60706</v>
      </c>
      <c r="B570" s="43" t="s">
        <v>10</v>
      </c>
      <c r="C570" s="43" t="s">
        <v>8</v>
      </c>
      <c r="D570" s="43" t="s">
        <v>7</v>
      </c>
      <c r="E570" s="43" t="s">
        <v>8</v>
      </c>
      <c r="F570" s="43" t="s">
        <v>8</v>
      </c>
      <c r="G570" s="43" t="s">
        <v>7</v>
      </c>
      <c r="H570" s="44">
        <v>79</v>
      </c>
      <c r="I570" s="44">
        <v>100</v>
      </c>
      <c r="J570" s="43" t="s">
        <v>15</v>
      </c>
    </row>
    <row r="571" spans="1:10" ht="12.75" x14ac:dyDescent="0.2">
      <c r="A571" s="42">
        <v>60725</v>
      </c>
      <c r="B571" s="43" t="s">
        <v>6</v>
      </c>
      <c r="C571" s="43" t="s">
        <v>7</v>
      </c>
      <c r="D571" s="43" t="s">
        <v>7</v>
      </c>
      <c r="E571" s="43" t="s">
        <v>8</v>
      </c>
      <c r="F571" s="43" t="s">
        <v>7</v>
      </c>
      <c r="G571" s="43" t="s">
        <v>7</v>
      </c>
      <c r="H571" s="44">
        <v>75</v>
      </c>
      <c r="I571" s="44">
        <v>40</v>
      </c>
      <c r="J571" s="43" t="s">
        <v>16</v>
      </c>
    </row>
    <row r="572" spans="1:10" ht="12.75" x14ac:dyDescent="0.2">
      <c r="A572" s="42">
        <v>60752</v>
      </c>
      <c r="B572" s="43" t="s">
        <v>6</v>
      </c>
      <c r="C572" s="43" t="s">
        <v>7</v>
      </c>
      <c r="D572" s="43" t="s">
        <v>7</v>
      </c>
      <c r="E572" s="43" t="s">
        <v>7</v>
      </c>
      <c r="F572" s="43" t="s">
        <v>7</v>
      </c>
      <c r="G572" s="43" t="s">
        <v>7</v>
      </c>
      <c r="H572" s="44">
        <v>70</v>
      </c>
      <c r="I572" s="44">
        <v>40</v>
      </c>
      <c r="J572" s="43" t="s">
        <v>16</v>
      </c>
    </row>
    <row r="573" spans="1:10" ht="12.75" x14ac:dyDescent="0.2">
      <c r="A573" s="42">
        <v>60800</v>
      </c>
      <c r="B573" s="43" t="s">
        <v>5</v>
      </c>
      <c r="C573" s="43" t="s">
        <v>7</v>
      </c>
      <c r="D573" s="43" t="s">
        <v>8</v>
      </c>
      <c r="E573" s="43" t="s">
        <v>8</v>
      </c>
      <c r="F573" s="43" t="s">
        <v>7</v>
      </c>
      <c r="G573" s="43" t="s">
        <v>7</v>
      </c>
      <c r="H573" s="44">
        <v>81</v>
      </c>
      <c r="I573" s="44">
        <v>50</v>
      </c>
      <c r="J573" s="43" t="s">
        <v>16</v>
      </c>
    </row>
    <row r="574" spans="1:10" ht="12.75" x14ac:dyDescent="0.2">
      <c r="A574" s="42">
        <v>60809</v>
      </c>
      <c r="B574" s="43" t="s">
        <v>9</v>
      </c>
      <c r="C574" s="43" t="s">
        <v>7</v>
      </c>
      <c r="D574" s="43" t="s">
        <v>7</v>
      </c>
      <c r="E574" s="43" t="s">
        <v>7</v>
      </c>
      <c r="F574" s="43" t="s">
        <v>7</v>
      </c>
      <c r="G574" s="43" t="s">
        <v>7</v>
      </c>
      <c r="H574" s="44">
        <v>75</v>
      </c>
      <c r="I574" s="44">
        <v>10</v>
      </c>
      <c r="J574" s="43" t="s">
        <v>16</v>
      </c>
    </row>
    <row r="575" spans="1:10" ht="12.75" x14ac:dyDescent="0.2">
      <c r="A575" s="42">
        <v>60825</v>
      </c>
      <c r="B575" s="43" t="s">
        <v>10</v>
      </c>
      <c r="C575" s="43" t="s">
        <v>7</v>
      </c>
      <c r="D575" s="43" t="s">
        <v>8</v>
      </c>
      <c r="E575" s="43" t="s">
        <v>8</v>
      </c>
      <c r="F575" s="43" t="s">
        <v>7</v>
      </c>
      <c r="G575" s="43" t="s">
        <v>7</v>
      </c>
      <c r="H575" s="44">
        <v>81</v>
      </c>
      <c r="I575" s="44">
        <v>20</v>
      </c>
      <c r="J575" s="43" t="s">
        <v>16</v>
      </c>
    </row>
    <row r="576" spans="1:10" ht="12.75" x14ac:dyDescent="0.2">
      <c r="A576" s="42">
        <v>60874</v>
      </c>
      <c r="B576" s="43" t="s">
        <v>5</v>
      </c>
      <c r="C576" s="43" t="s">
        <v>7</v>
      </c>
      <c r="D576" s="43" t="s">
        <v>8</v>
      </c>
      <c r="E576" s="43" t="s">
        <v>7</v>
      </c>
      <c r="F576" s="43" t="s">
        <v>7</v>
      </c>
      <c r="G576" s="43" t="s">
        <v>7</v>
      </c>
      <c r="H576" s="44">
        <v>73</v>
      </c>
      <c r="I576" s="44">
        <v>80</v>
      </c>
      <c r="J576" s="43" t="s">
        <v>16</v>
      </c>
    </row>
    <row r="577" spans="1:10" ht="12.75" x14ac:dyDescent="0.2">
      <c r="A577" s="42">
        <v>60907</v>
      </c>
      <c r="B577" s="43" t="s">
        <v>5</v>
      </c>
      <c r="C577" s="43" t="s">
        <v>7</v>
      </c>
      <c r="D577" s="43" t="s">
        <v>7</v>
      </c>
      <c r="E577" s="43" t="s">
        <v>7</v>
      </c>
      <c r="F577" s="43" t="s">
        <v>7</v>
      </c>
      <c r="G577" s="43" t="s">
        <v>7</v>
      </c>
      <c r="H577" s="44">
        <v>75</v>
      </c>
      <c r="I577" s="44">
        <v>90</v>
      </c>
      <c r="J577" s="43" t="s">
        <v>16</v>
      </c>
    </row>
    <row r="578" spans="1:10" ht="12.75" x14ac:dyDescent="0.2">
      <c r="A578" s="42">
        <v>60913</v>
      </c>
      <c r="B578" s="43" t="s">
        <v>10</v>
      </c>
      <c r="C578" s="43" t="s">
        <v>7</v>
      </c>
      <c r="D578" s="43" t="s">
        <v>7</v>
      </c>
      <c r="E578" s="43" t="s">
        <v>7</v>
      </c>
      <c r="F578" s="43" t="s">
        <v>7</v>
      </c>
      <c r="G578" s="43" t="s">
        <v>7</v>
      </c>
      <c r="H578" s="44">
        <v>67</v>
      </c>
      <c r="I578" s="44">
        <v>50</v>
      </c>
      <c r="J578" s="43" t="s">
        <v>16</v>
      </c>
    </row>
    <row r="579" spans="1:10" ht="12.75" x14ac:dyDescent="0.2">
      <c r="A579" s="42">
        <v>60963</v>
      </c>
      <c r="B579" s="43" t="s">
        <v>5</v>
      </c>
      <c r="C579" s="43" t="s">
        <v>7</v>
      </c>
      <c r="D579" s="43" t="s">
        <v>7</v>
      </c>
      <c r="E579" s="43" t="s">
        <v>8</v>
      </c>
      <c r="F579" s="43" t="s">
        <v>8</v>
      </c>
      <c r="G579" s="43" t="s">
        <v>7</v>
      </c>
      <c r="H579" s="44">
        <v>95</v>
      </c>
      <c r="I579" s="44">
        <v>100</v>
      </c>
      <c r="J579" s="43" t="s">
        <v>15</v>
      </c>
    </row>
    <row r="580" spans="1:10" ht="12.75" x14ac:dyDescent="0.2">
      <c r="A580" s="42">
        <v>60993</v>
      </c>
      <c r="B580" s="43" t="s">
        <v>5</v>
      </c>
      <c r="C580" s="43" t="s">
        <v>7</v>
      </c>
      <c r="D580" s="43" t="s">
        <v>7</v>
      </c>
      <c r="E580" s="43" t="s">
        <v>8</v>
      </c>
      <c r="F580" s="43" t="s">
        <v>7</v>
      </c>
      <c r="G580" s="43" t="s">
        <v>7</v>
      </c>
      <c r="H580" s="44">
        <v>70</v>
      </c>
      <c r="I580" s="44">
        <v>20</v>
      </c>
      <c r="J580" s="43" t="s">
        <v>16</v>
      </c>
    </row>
    <row r="581" spans="1:10" ht="12.75" x14ac:dyDescent="0.2">
      <c r="A581" s="42">
        <v>61018</v>
      </c>
      <c r="B581" s="43" t="s">
        <v>10</v>
      </c>
      <c r="C581" s="43" t="s">
        <v>7</v>
      </c>
      <c r="D581" s="43" t="s">
        <v>7</v>
      </c>
      <c r="E581" s="43" t="s">
        <v>7</v>
      </c>
      <c r="F581" s="43" t="s">
        <v>7</v>
      </c>
      <c r="G581" s="43" t="s">
        <v>7</v>
      </c>
      <c r="H581" s="44">
        <v>80</v>
      </c>
      <c r="I581" s="44">
        <v>50</v>
      </c>
      <c r="J581" s="43" t="s">
        <v>16</v>
      </c>
    </row>
    <row r="582" spans="1:10" ht="12.75" x14ac:dyDescent="0.2">
      <c r="A582" s="42">
        <v>61042</v>
      </c>
      <c r="B582" s="43" t="s">
        <v>6</v>
      </c>
      <c r="C582" s="43" t="s">
        <v>7</v>
      </c>
      <c r="D582" s="43" t="s">
        <v>7</v>
      </c>
      <c r="E582" s="43" t="s">
        <v>8</v>
      </c>
      <c r="F582" s="43" t="s">
        <v>7</v>
      </c>
      <c r="G582" s="43" t="s">
        <v>7</v>
      </c>
      <c r="H582" s="44">
        <v>80</v>
      </c>
      <c r="I582" s="44">
        <v>50</v>
      </c>
      <c r="J582" s="43" t="s">
        <v>16</v>
      </c>
    </row>
    <row r="583" spans="1:10" ht="12.75" x14ac:dyDescent="0.2">
      <c r="A583" s="42">
        <v>61107</v>
      </c>
      <c r="B583" s="43" t="s">
        <v>5</v>
      </c>
      <c r="C583" s="43" t="s">
        <v>7</v>
      </c>
      <c r="D583" s="43" t="s">
        <v>8</v>
      </c>
      <c r="E583" s="43" t="s">
        <v>8</v>
      </c>
      <c r="F583" s="43" t="s">
        <v>8</v>
      </c>
      <c r="G583" s="43" t="s">
        <v>7</v>
      </c>
      <c r="H583" s="44">
        <v>90</v>
      </c>
      <c r="I583" s="44">
        <v>90</v>
      </c>
      <c r="J583" s="43" t="s">
        <v>15</v>
      </c>
    </row>
    <row r="584" spans="1:10" ht="12.75" x14ac:dyDescent="0.2">
      <c r="A584" s="42">
        <v>61127</v>
      </c>
      <c r="B584" s="43" t="s">
        <v>9</v>
      </c>
      <c r="C584" s="43" t="s">
        <v>7</v>
      </c>
      <c r="D584" s="43" t="s">
        <v>7</v>
      </c>
      <c r="E584" s="43" t="s">
        <v>8</v>
      </c>
      <c r="F584" s="43" t="s">
        <v>8</v>
      </c>
      <c r="G584" s="43" t="s">
        <v>7</v>
      </c>
      <c r="H584" s="44">
        <v>97</v>
      </c>
      <c r="I584" s="44">
        <v>95</v>
      </c>
      <c r="J584" s="43" t="s">
        <v>15</v>
      </c>
    </row>
    <row r="585" spans="1:10" ht="12.75" x14ac:dyDescent="0.2">
      <c r="A585" s="42">
        <v>61277</v>
      </c>
      <c r="B585" s="43" t="s">
        <v>6</v>
      </c>
      <c r="C585" s="43" t="s">
        <v>7</v>
      </c>
      <c r="D585" s="43" t="s">
        <v>8</v>
      </c>
      <c r="E585" s="43" t="s">
        <v>8</v>
      </c>
      <c r="F585" s="43" t="s">
        <v>7</v>
      </c>
      <c r="G585" s="43" t="s">
        <v>7</v>
      </c>
      <c r="H585" s="44">
        <v>85</v>
      </c>
      <c r="I585" s="44">
        <v>60</v>
      </c>
      <c r="J585" s="43" t="s">
        <v>16</v>
      </c>
    </row>
    <row r="586" spans="1:10" ht="12.75" x14ac:dyDescent="0.2">
      <c r="A586" s="42">
        <v>61419</v>
      </c>
      <c r="B586" s="43" t="s">
        <v>10</v>
      </c>
      <c r="C586" s="43" t="s">
        <v>7</v>
      </c>
      <c r="D586" s="43" t="s">
        <v>7</v>
      </c>
      <c r="E586" s="43" t="s">
        <v>8</v>
      </c>
      <c r="F586" s="43" t="s">
        <v>7</v>
      </c>
      <c r="G586" s="43" t="s">
        <v>7</v>
      </c>
      <c r="H586" s="44">
        <v>78</v>
      </c>
      <c r="I586" s="44">
        <v>20</v>
      </c>
      <c r="J586" s="43" t="s">
        <v>16</v>
      </c>
    </row>
    <row r="587" spans="1:10" ht="12.75" x14ac:dyDescent="0.2">
      <c r="A587" s="42">
        <v>61477</v>
      </c>
      <c r="B587" s="43" t="s">
        <v>6</v>
      </c>
      <c r="C587" s="43" t="s">
        <v>7</v>
      </c>
      <c r="D587" s="43" t="s">
        <v>8</v>
      </c>
      <c r="E587" s="43" t="s">
        <v>7</v>
      </c>
      <c r="F587" s="43" t="s">
        <v>7</v>
      </c>
      <c r="G587" s="43" t="s">
        <v>7</v>
      </c>
      <c r="H587" s="44">
        <v>70</v>
      </c>
      <c r="I587" s="44">
        <v>50</v>
      </c>
      <c r="J587" s="43" t="s">
        <v>16</v>
      </c>
    </row>
    <row r="588" spans="1:10" ht="12.75" x14ac:dyDescent="0.2">
      <c r="A588" s="42">
        <v>61518</v>
      </c>
      <c r="B588" s="43" t="s">
        <v>9</v>
      </c>
      <c r="C588" s="43" t="s">
        <v>7</v>
      </c>
      <c r="D588" s="43" t="s">
        <v>8</v>
      </c>
      <c r="E588" s="43" t="s">
        <v>7</v>
      </c>
      <c r="F588" s="43" t="s">
        <v>7</v>
      </c>
      <c r="G588" s="43" t="s">
        <v>7</v>
      </c>
      <c r="H588" s="44">
        <v>73</v>
      </c>
      <c r="I588" s="44">
        <v>20</v>
      </c>
      <c r="J588" s="43" t="s">
        <v>16</v>
      </c>
    </row>
    <row r="589" spans="1:10" ht="12.75" x14ac:dyDescent="0.2">
      <c r="A589" s="42">
        <v>61683</v>
      </c>
      <c r="B589" s="43" t="s">
        <v>6</v>
      </c>
      <c r="C589" s="43" t="s">
        <v>7</v>
      </c>
      <c r="D589" s="43" t="s">
        <v>7</v>
      </c>
      <c r="E589" s="43" t="s">
        <v>7</v>
      </c>
      <c r="F589" s="43" t="s">
        <v>7</v>
      </c>
      <c r="G589" s="43" t="s">
        <v>8</v>
      </c>
      <c r="H589" s="44">
        <v>75</v>
      </c>
      <c r="I589" s="44">
        <v>100</v>
      </c>
      <c r="J589" s="43" t="s">
        <v>16</v>
      </c>
    </row>
    <row r="590" spans="1:10" ht="12.75" x14ac:dyDescent="0.2">
      <c r="A590" s="42">
        <v>61693</v>
      </c>
      <c r="B590" s="43" t="s">
        <v>9</v>
      </c>
      <c r="C590" s="43" t="s">
        <v>7</v>
      </c>
      <c r="D590" s="43" t="s">
        <v>8</v>
      </c>
      <c r="E590" s="43" t="s">
        <v>8</v>
      </c>
      <c r="F590" s="43" t="s">
        <v>7</v>
      </c>
      <c r="G590" s="43" t="s">
        <v>7</v>
      </c>
      <c r="H590" s="44">
        <v>85</v>
      </c>
      <c r="I590" s="44">
        <v>16</v>
      </c>
      <c r="J590" s="43" t="s">
        <v>16</v>
      </c>
    </row>
    <row r="591" spans="1:10" ht="12.75" x14ac:dyDescent="0.2">
      <c r="A591" s="42">
        <v>61811</v>
      </c>
      <c r="B591" s="43" t="s">
        <v>5</v>
      </c>
      <c r="C591" s="43" t="s">
        <v>7</v>
      </c>
      <c r="D591" s="43" t="s">
        <v>7</v>
      </c>
      <c r="E591" s="43" t="s">
        <v>8</v>
      </c>
      <c r="F591" s="43" t="s">
        <v>7</v>
      </c>
      <c r="G591" s="43" t="s">
        <v>7</v>
      </c>
      <c r="H591" s="44">
        <v>75</v>
      </c>
      <c r="I591" s="44">
        <v>20</v>
      </c>
      <c r="J591" s="43" t="s">
        <v>16</v>
      </c>
    </row>
    <row r="592" spans="1:10" ht="12.75" x14ac:dyDescent="0.2">
      <c r="A592" s="42">
        <v>61844</v>
      </c>
      <c r="B592" s="43" t="s">
        <v>10</v>
      </c>
      <c r="C592" s="43" t="s">
        <v>7</v>
      </c>
      <c r="D592" s="43" t="s">
        <v>8</v>
      </c>
      <c r="E592" s="43" t="s">
        <v>8</v>
      </c>
      <c r="F592" s="43" t="s">
        <v>7</v>
      </c>
      <c r="G592" s="43" t="s">
        <v>7</v>
      </c>
      <c r="H592" s="44">
        <v>60</v>
      </c>
      <c r="I592" s="44">
        <v>80</v>
      </c>
      <c r="J592" s="43" t="s">
        <v>16</v>
      </c>
    </row>
    <row r="593" spans="1:10" ht="12.75" x14ac:dyDescent="0.2">
      <c r="A593" s="42">
        <v>62058</v>
      </c>
      <c r="B593" s="43" t="s">
        <v>9</v>
      </c>
      <c r="C593" s="43" t="s">
        <v>7</v>
      </c>
      <c r="D593" s="43" t="s">
        <v>8</v>
      </c>
      <c r="E593" s="43" t="s">
        <v>8</v>
      </c>
      <c r="F593" s="43" t="s">
        <v>8</v>
      </c>
      <c r="G593" s="43" t="s">
        <v>7</v>
      </c>
      <c r="H593" s="44">
        <v>70</v>
      </c>
      <c r="I593" s="44">
        <v>100</v>
      </c>
      <c r="J593" s="43" t="s">
        <v>15</v>
      </c>
    </row>
    <row r="594" spans="1:10" ht="12.75" x14ac:dyDescent="0.2">
      <c r="A594" s="42">
        <v>62084</v>
      </c>
      <c r="B594" s="43" t="s">
        <v>5</v>
      </c>
      <c r="C594" s="43" t="s">
        <v>7</v>
      </c>
      <c r="D594" s="43" t="s">
        <v>8</v>
      </c>
      <c r="E594" s="43" t="s">
        <v>8</v>
      </c>
      <c r="F594" s="43" t="s">
        <v>7</v>
      </c>
      <c r="G594" s="43" t="s">
        <v>7</v>
      </c>
      <c r="H594" s="44">
        <v>76</v>
      </c>
      <c r="I594" s="44">
        <v>50</v>
      </c>
      <c r="J594" s="43" t="s">
        <v>16</v>
      </c>
    </row>
    <row r="595" spans="1:10" ht="12.75" x14ac:dyDescent="0.2">
      <c r="A595" s="42">
        <v>62239</v>
      </c>
      <c r="B595" s="43" t="s">
        <v>6</v>
      </c>
      <c r="C595" s="43" t="s">
        <v>7</v>
      </c>
      <c r="D595" s="43" t="s">
        <v>7</v>
      </c>
      <c r="E595" s="43" t="s">
        <v>7</v>
      </c>
      <c r="F595" s="43" t="s">
        <v>7</v>
      </c>
      <c r="G595" s="43" t="s">
        <v>7</v>
      </c>
      <c r="H595" s="44">
        <v>71</v>
      </c>
      <c r="I595" s="44">
        <v>30</v>
      </c>
      <c r="J595" s="43" t="s">
        <v>16</v>
      </c>
    </row>
    <row r="596" spans="1:10" ht="12.75" x14ac:dyDescent="0.2">
      <c r="A596" s="42">
        <v>62258</v>
      </c>
      <c r="B596" s="43" t="s">
        <v>6</v>
      </c>
      <c r="C596" s="43" t="s">
        <v>7</v>
      </c>
      <c r="D596" s="43" t="s">
        <v>8</v>
      </c>
      <c r="E596" s="43" t="s">
        <v>8</v>
      </c>
      <c r="F596" s="43" t="s">
        <v>7</v>
      </c>
      <c r="G596" s="43" t="s">
        <v>7</v>
      </c>
      <c r="H596" s="44">
        <v>90</v>
      </c>
      <c r="I596" s="44">
        <v>100</v>
      </c>
      <c r="J596" s="43" t="s">
        <v>15</v>
      </c>
    </row>
    <row r="597" spans="1:10" ht="12.75" x14ac:dyDescent="0.2">
      <c r="A597" s="42">
        <v>62262</v>
      </c>
      <c r="B597" s="43" t="s">
        <v>10</v>
      </c>
      <c r="C597" s="43" t="s">
        <v>7</v>
      </c>
      <c r="D597" s="43" t="s">
        <v>7</v>
      </c>
      <c r="E597" s="43" t="s">
        <v>7</v>
      </c>
      <c r="F597" s="43" t="s">
        <v>7</v>
      </c>
      <c r="G597" s="43" t="s">
        <v>7</v>
      </c>
      <c r="H597" s="44">
        <v>70</v>
      </c>
      <c r="I597" s="44">
        <v>20</v>
      </c>
      <c r="J597" s="43" t="s">
        <v>16</v>
      </c>
    </row>
    <row r="598" spans="1:10" ht="12.75" x14ac:dyDescent="0.2">
      <c r="A598" s="42">
        <v>62300</v>
      </c>
      <c r="B598" s="43" t="s">
        <v>10</v>
      </c>
      <c r="C598" s="43" t="s">
        <v>7</v>
      </c>
      <c r="D598" s="43" t="s">
        <v>8</v>
      </c>
      <c r="E598" s="43" t="s">
        <v>7</v>
      </c>
      <c r="F598" s="43" t="s">
        <v>7</v>
      </c>
      <c r="G598" s="43" t="s">
        <v>7</v>
      </c>
      <c r="H598" s="44">
        <v>85</v>
      </c>
      <c r="I598" s="44">
        <v>60</v>
      </c>
      <c r="J598" s="43" t="s">
        <v>16</v>
      </c>
    </row>
    <row r="599" spans="1:10" ht="12.75" x14ac:dyDescent="0.2">
      <c r="A599" s="42">
        <v>62313</v>
      </c>
      <c r="B599" s="43" t="s">
        <v>10</v>
      </c>
      <c r="C599" s="43" t="s">
        <v>7</v>
      </c>
      <c r="D599" s="43" t="s">
        <v>8</v>
      </c>
      <c r="E599" s="43" t="s">
        <v>7</v>
      </c>
      <c r="F599" s="43" t="s">
        <v>8</v>
      </c>
      <c r="G599" s="43" t="s">
        <v>7</v>
      </c>
      <c r="H599" s="44">
        <v>70</v>
      </c>
      <c r="I599" s="44">
        <v>100</v>
      </c>
      <c r="J599" s="43" t="s">
        <v>15</v>
      </c>
    </row>
    <row r="600" spans="1:10" ht="12.75" x14ac:dyDescent="0.2">
      <c r="A600" s="42">
        <v>62368</v>
      </c>
      <c r="B600" s="43" t="s">
        <v>5</v>
      </c>
      <c r="C600" s="43" t="s">
        <v>7</v>
      </c>
      <c r="D600" s="43" t="s">
        <v>8</v>
      </c>
      <c r="E600" s="43" t="s">
        <v>7</v>
      </c>
      <c r="F600" s="43" t="s">
        <v>7</v>
      </c>
      <c r="G600" s="43" t="s">
        <v>7</v>
      </c>
      <c r="H600" s="44">
        <v>73</v>
      </c>
      <c r="I600" s="44">
        <v>30</v>
      </c>
      <c r="J600" s="43" t="s">
        <v>16</v>
      </c>
    </row>
    <row r="601" spans="1:10" ht="12.75" x14ac:dyDescent="0.2">
      <c r="A601" s="42">
        <v>62413</v>
      </c>
      <c r="B601" s="43" t="s">
        <v>9</v>
      </c>
      <c r="C601" s="43" t="s">
        <v>7</v>
      </c>
      <c r="D601" s="43" t="s">
        <v>8</v>
      </c>
      <c r="E601" s="43" t="s">
        <v>7</v>
      </c>
      <c r="F601" s="43" t="s">
        <v>7</v>
      </c>
      <c r="G601" s="43" t="s">
        <v>7</v>
      </c>
      <c r="H601" s="44">
        <v>76</v>
      </c>
      <c r="I601" s="44">
        <v>50</v>
      </c>
      <c r="J601" s="43" t="s">
        <v>16</v>
      </c>
    </row>
    <row r="602" spans="1:10" ht="12.75" x14ac:dyDescent="0.2">
      <c r="A602" s="42">
        <v>62424</v>
      </c>
      <c r="B602" s="43" t="s">
        <v>17</v>
      </c>
      <c r="C602" s="43" t="s">
        <v>7</v>
      </c>
      <c r="D602" s="43" t="s">
        <v>8</v>
      </c>
      <c r="E602" s="43" t="s">
        <v>8</v>
      </c>
      <c r="F602" s="43" t="s">
        <v>8</v>
      </c>
      <c r="G602" s="43" t="s">
        <v>7</v>
      </c>
      <c r="H602" s="44">
        <v>80</v>
      </c>
      <c r="I602" s="44">
        <v>50</v>
      </c>
      <c r="J602" s="43" t="s">
        <v>15</v>
      </c>
    </row>
    <row r="603" spans="1:10" ht="12.75" x14ac:dyDescent="0.2">
      <c r="A603" s="42">
        <v>62644</v>
      </c>
      <c r="B603" s="43" t="s">
        <v>10</v>
      </c>
      <c r="C603" s="43" t="s">
        <v>7</v>
      </c>
      <c r="D603" s="43" t="s">
        <v>8</v>
      </c>
      <c r="E603" s="43" t="s">
        <v>7</v>
      </c>
      <c r="F603" s="43" t="s">
        <v>8</v>
      </c>
      <c r="G603" s="43" t="s">
        <v>7</v>
      </c>
      <c r="H603" s="44">
        <v>95</v>
      </c>
      <c r="I603" s="44">
        <v>100</v>
      </c>
      <c r="J603" s="43" t="s">
        <v>15</v>
      </c>
    </row>
    <row r="604" spans="1:10" ht="12.75" x14ac:dyDescent="0.2">
      <c r="A604" s="42">
        <v>62679</v>
      </c>
      <c r="B604" s="43" t="s">
        <v>10</v>
      </c>
      <c r="C604" s="43" t="s">
        <v>7</v>
      </c>
      <c r="D604" s="43" t="s">
        <v>8</v>
      </c>
      <c r="E604" s="43" t="s">
        <v>8</v>
      </c>
      <c r="F604" s="43" t="s">
        <v>7</v>
      </c>
      <c r="G604" s="43" t="s">
        <v>7</v>
      </c>
      <c r="H604" s="44">
        <v>85</v>
      </c>
      <c r="I604" s="44">
        <v>20</v>
      </c>
      <c r="J604" s="43" t="s">
        <v>16</v>
      </c>
    </row>
    <row r="605" spans="1:10" ht="12.75" x14ac:dyDescent="0.2">
      <c r="A605" s="42">
        <v>62773</v>
      </c>
      <c r="B605" s="43" t="s">
        <v>5</v>
      </c>
      <c r="C605" s="43" t="s">
        <v>7</v>
      </c>
      <c r="D605" s="43" t="s">
        <v>8</v>
      </c>
      <c r="E605" s="43" t="s">
        <v>8</v>
      </c>
      <c r="F605" s="43" t="s">
        <v>8</v>
      </c>
      <c r="G605" s="43" t="s">
        <v>7</v>
      </c>
      <c r="H605" s="44">
        <v>90</v>
      </c>
      <c r="I605" s="44">
        <v>30</v>
      </c>
      <c r="J605" s="43" t="s">
        <v>16</v>
      </c>
    </row>
    <row r="606" spans="1:10" ht="12.75" x14ac:dyDescent="0.2">
      <c r="A606" s="42">
        <v>62861</v>
      </c>
      <c r="B606" s="43" t="s">
        <v>5</v>
      </c>
      <c r="C606" s="43" t="s">
        <v>7</v>
      </c>
      <c r="D606" s="43" t="s">
        <v>8</v>
      </c>
      <c r="E606" s="43" t="s">
        <v>8</v>
      </c>
      <c r="F606" s="43" t="s">
        <v>8</v>
      </c>
      <c r="G606" s="43" t="s">
        <v>7</v>
      </c>
      <c r="H606" s="44">
        <v>90</v>
      </c>
      <c r="I606" s="44">
        <v>100</v>
      </c>
      <c r="J606" s="43" t="s">
        <v>15</v>
      </c>
    </row>
    <row r="607" spans="1:10" ht="12.75" x14ac:dyDescent="0.2">
      <c r="A607" s="42">
        <v>62897</v>
      </c>
      <c r="B607" s="43" t="s">
        <v>5</v>
      </c>
      <c r="C607" s="43" t="s">
        <v>7</v>
      </c>
      <c r="D607" s="43" t="s">
        <v>8</v>
      </c>
      <c r="E607" s="43" t="s">
        <v>7</v>
      </c>
      <c r="F607" s="43" t="s">
        <v>7</v>
      </c>
      <c r="G607" s="43" t="s">
        <v>7</v>
      </c>
      <c r="H607" s="44">
        <v>85</v>
      </c>
      <c r="I607" s="44">
        <v>50</v>
      </c>
      <c r="J607" s="43" t="s">
        <v>16</v>
      </c>
    </row>
    <row r="608" spans="1:10" ht="12.75" x14ac:dyDescent="0.2">
      <c r="A608" s="42">
        <v>62978</v>
      </c>
      <c r="B608" s="43" t="s">
        <v>6</v>
      </c>
      <c r="C608" s="43" t="s">
        <v>7</v>
      </c>
      <c r="D608" s="43" t="s">
        <v>7</v>
      </c>
      <c r="E608" s="43" t="s">
        <v>8</v>
      </c>
      <c r="F608" s="43" t="s">
        <v>7</v>
      </c>
      <c r="G608" s="43" t="s">
        <v>7</v>
      </c>
      <c r="H608" s="44">
        <v>78</v>
      </c>
      <c r="I608" s="44">
        <v>30</v>
      </c>
      <c r="J608" s="43" t="s">
        <v>16</v>
      </c>
    </row>
    <row r="609" spans="1:10" ht="12.75" x14ac:dyDescent="0.2">
      <c r="A609" s="42">
        <v>63007</v>
      </c>
      <c r="B609" s="43" t="s">
        <v>9</v>
      </c>
      <c r="C609" s="43" t="s">
        <v>7</v>
      </c>
      <c r="D609" s="43" t="s">
        <v>8</v>
      </c>
      <c r="E609" s="43" t="s">
        <v>8</v>
      </c>
      <c r="F609" s="43" t="s">
        <v>8</v>
      </c>
      <c r="G609" s="43" t="s">
        <v>7</v>
      </c>
      <c r="H609" s="44">
        <v>70</v>
      </c>
      <c r="I609" s="44">
        <v>100</v>
      </c>
      <c r="J609" s="43" t="s">
        <v>15</v>
      </c>
    </row>
    <row r="610" spans="1:10" ht="12.75" x14ac:dyDescent="0.2">
      <c r="A610" s="42">
        <v>63099</v>
      </c>
      <c r="B610" s="43" t="s">
        <v>6</v>
      </c>
      <c r="C610" s="43" t="s">
        <v>7</v>
      </c>
      <c r="D610" s="43" t="s">
        <v>7</v>
      </c>
      <c r="E610" s="43" t="s">
        <v>7</v>
      </c>
      <c r="F610" s="43" t="s">
        <v>7</v>
      </c>
      <c r="G610" s="43" t="s">
        <v>7</v>
      </c>
      <c r="H610" s="44">
        <v>70</v>
      </c>
      <c r="I610" s="44">
        <v>50</v>
      </c>
      <c r="J610" s="43" t="s">
        <v>16</v>
      </c>
    </row>
    <row r="611" spans="1:10" ht="12.75" x14ac:dyDescent="0.2">
      <c r="A611" s="42">
        <v>63164</v>
      </c>
      <c r="B611" s="43" t="s">
        <v>5</v>
      </c>
      <c r="C611" s="43" t="s">
        <v>7</v>
      </c>
      <c r="D611" s="43" t="s">
        <v>8</v>
      </c>
      <c r="E611" s="43" t="s">
        <v>7</v>
      </c>
      <c r="F611" s="43" t="s">
        <v>7</v>
      </c>
      <c r="G611" s="43" t="s">
        <v>7</v>
      </c>
      <c r="H611" s="44">
        <v>90</v>
      </c>
      <c r="I611" s="44">
        <v>20</v>
      </c>
      <c r="J611" s="43" t="s">
        <v>16</v>
      </c>
    </row>
    <row r="612" spans="1:10" ht="12.75" x14ac:dyDescent="0.2">
      <c r="A612" s="42">
        <v>63199</v>
      </c>
      <c r="B612" s="43" t="s">
        <v>5</v>
      </c>
      <c r="C612" s="43" t="s">
        <v>7</v>
      </c>
      <c r="D612" s="43" t="s">
        <v>8</v>
      </c>
      <c r="E612" s="43" t="s">
        <v>7</v>
      </c>
      <c r="F612" s="43" t="s">
        <v>7</v>
      </c>
      <c r="G612" s="43" t="s">
        <v>7</v>
      </c>
      <c r="H612" s="44">
        <v>85</v>
      </c>
      <c r="I612" s="44">
        <v>75</v>
      </c>
      <c r="J612" s="43" t="s">
        <v>16</v>
      </c>
    </row>
    <row r="613" spans="1:10" ht="12.75" x14ac:dyDescent="0.2">
      <c r="A613" s="42">
        <v>63211</v>
      </c>
      <c r="B613" s="43" t="s">
        <v>9</v>
      </c>
      <c r="C613" s="43" t="s">
        <v>7</v>
      </c>
      <c r="D613" s="43" t="s">
        <v>7</v>
      </c>
      <c r="E613" s="43" t="s">
        <v>7</v>
      </c>
      <c r="F613" s="43" t="s">
        <v>7</v>
      </c>
      <c r="G613" s="43" t="s">
        <v>7</v>
      </c>
      <c r="H613" s="44">
        <v>95</v>
      </c>
      <c r="I613" s="44">
        <v>95</v>
      </c>
      <c r="J613" s="43" t="s">
        <v>15</v>
      </c>
    </row>
    <row r="614" spans="1:10" ht="12.75" x14ac:dyDescent="0.2">
      <c r="A614" s="42">
        <v>63297</v>
      </c>
      <c r="B614" s="43" t="s">
        <v>6</v>
      </c>
      <c r="C614" s="43" t="s">
        <v>7</v>
      </c>
      <c r="D614" s="43" t="s">
        <v>7</v>
      </c>
      <c r="E614" s="43" t="s">
        <v>7</v>
      </c>
      <c r="F614" s="43" t="s">
        <v>7</v>
      </c>
      <c r="G614" s="43" t="s">
        <v>7</v>
      </c>
      <c r="H614" s="44">
        <v>90</v>
      </c>
      <c r="I614" s="44">
        <v>90</v>
      </c>
      <c r="J614" s="43" t="s">
        <v>16</v>
      </c>
    </row>
    <row r="615" spans="1:10" ht="12.75" x14ac:dyDescent="0.2">
      <c r="A615" s="42">
        <v>63329</v>
      </c>
      <c r="B615" s="43" t="s">
        <v>5</v>
      </c>
      <c r="C615" s="43" t="s">
        <v>7</v>
      </c>
      <c r="D615" s="43" t="s">
        <v>7</v>
      </c>
      <c r="E615" s="43" t="s">
        <v>7</v>
      </c>
      <c r="F615" s="43" t="s">
        <v>7</v>
      </c>
      <c r="G615" s="43" t="s">
        <v>7</v>
      </c>
      <c r="H615" s="44">
        <v>70</v>
      </c>
      <c r="I615" s="44">
        <v>70</v>
      </c>
      <c r="J615" s="43" t="s">
        <v>16</v>
      </c>
    </row>
    <row r="616" spans="1:10" ht="12.75" x14ac:dyDescent="0.2">
      <c r="A616" s="42">
        <v>63455</v>
      </c>
      <c r="B616" s="43" t="s">
        <v>5</v>
      </c>
      <c r="C616" s="43" t="s">
        <v>7</v>
      </c>
      <c r="D616" s="43" t="s">
        <v>7</v>
      </c>
      <c r="E616" s="43" t="s">
        <v>7</v>
      </c>
      <c r="F616" s="43" t="s">
        <v>7</v>
      </c>
      <c r="G616" s="43" t="s">
        <v>7</v>
      </c>
      <c r="H616" s="44">
        <v>75</v>
      </c>
      <c r="I616" s="44">
        <v>60</v>
      </c>
      <c r="J616" s="43" t="s">
        <v>16</v>
      </c>
    </row>
    <row r="617" spans="1:10" ht="12.75" x14ac:dyDescent="0.2">
      <c r="A617" s="42">
        <v>63474</v>
      </c>
      <c r="B617" s="43" t="s">
        <v>5</v>
      </c>
      <c r="C617" s="43" t="s">
        <v>7</v>
      </c>
      <c r="D617" s="43" t="s">
        <v>7</v>
      </c>
      <c r="E617" s="43" t="s">
        <v>8</v>
      </c>
      <c r="F617" s="43" t="s">
        <v>7</v>
      </c>
      <c r="G617" s="43" t="s">
        <v>7</v>
      </c>
      <c r="H617" s="44">
        <v>77</v>
      </c>
      <c r="I617" s="44">
        <v>20</v>
      </c>
      <c r="J617" s="43" t="s">
        <v>16</v>
      </c>
    </row>
    <row r="618" spans="1:10" ht="12.75" x14ac:dyDescent="0.2">
      <c r="A618" s="42">
        <v>63515</v>
      </c>
      <c r="B618" s="43" t="s">
        <v>9</v>
      </c>
      <c r="C618" s="43" t="s">
        <v>7</v>
      </c>
      <c r="D618" s="43" t="s">
        <v>7</v>
      </c>
      <c r="E618" s="43" t="s">
        <v>7</v>
      </c>
      <c r="F618" s="43" t="s">
        <v>7</v>
      </c>
      <c r="G618" s="43" t="s">
        <v>7</v>
      </c>
      <c r="H618" s="44">
        <v>75</v>
      </c>
      <c r="I618" s="44">
        <v>10</v>
      </c>
      <c r="J618" s="43" t="s">
        <v>16</v>
      </c>
    </row>
    <row r="619" spans="1:10" ht="12.75" x14ac:dyDescent="0.2">
      <c r="A619" s="42">
        <v>63524</v>
      </c>
      <c r="B619" s="43" t="s">
        <v>10</v>
      </c>
      <c r="C619" s="43" t="s">
        <v>7</v>
      </c>
      <c r="D619" s="43" t="s">
        <v>8</v>
      </c>
      <c r="E619" s="43" t="s">
        <v>7</v>
      </c>
      <c r="F619" s="43" t="s">
        <v>7</v>
      </c>
      <c r="G619" s="43" t="s">
        <v>7</v>
      </c>
      <c r="H619" s="44">
        <v>76</v>
      </c>
      <c r="I619" s="44">
        <v>65</v>
      </c>
      <c r="J619" s="43" t="s">
        <v>16</v>
      </c>
    </row>
    <row r="620" spans="1:10" ht="12.75" x14ac:dyDescent="0.2">
      <c r="A620" s="42">
        <v>63568</v>
      </c>
      <c r="B620" s="43" t="s">
        <v>9</v>
      </c>
      <c r="C620" s="43" t="s">
        <v>7</v>
      </c>
      <c r="D620" s="43" t="s">
        <v>8</v>
      </c>
      <c r="E620" s="43" t="s">
        <v>8</v>
      </c>
      <c r="F620" s="43" t="s">
        <v>7</v>
      </c>
      <c r="G620" s="43" t="s">
        <v>7</v>
      </c>
      <c r="H620" s="44">
        <v>90</v>
      </c>
      <c r="I620" s="44">
        <v>70</v>
      </c>
      <c r="J620" s="43" t="s">
        <v>15</v>
      </c>
    </row>
    <row r="621" spans="1:10" ht="12.75" x14ac:dyDescent="0.2">
      <c r="A621" s="42">
        <v>63576</v>
      </c>
      <c r="B621" s="43" t="s">
        <v>5</v>
      </c>
      <c r="C621" s="43" t="s">
        <v>7</v>
      </c>
      <c r="D621" s="43" t="s">
        <v>7</v>
      </c>
      <c r="E621" s="43" t="s">
        <v>8</v>
      </c>
      <c r="F621" s="43" t="s">
        <v>7</v>
      </c>
      <c r="G621" s="43" t="s">
        <v>7</v>
      </c>
      <c r="H621" s="44">
        <v>60</v>
      </c>
      <c r="I621" s="44">
        <v>60</v>
      </c>
      <c r="J621" s="43" t="s">
        <v>16</v>
      </c>
    </row>
    <row r="622" spans="1:10" ht="12.75" x14ac:dyDescent="0.2">
      <c r="A622" s="42">
        <v>63598</v>
      </c>
      <c r="B622" s="43" t="s">
        <v>10</v>
      </c>
      <c r="C622" s="43" t="s">
        <v>7</v>
      </c>
      <c r="D622" s="43" t="s">
        <v>7</v>
      </c>
      <c r="E622" s="43" t="s">
        <v>7</v>
      </c>
      <c r="F622" s="43" t="s">
        <v>7</v>
      </c>
      <c r="G622" s="43" t="s">
        <v>7</v>
      </c>
      <c r="H622" s="44">
        <v>70</v>
      </c>
      <c r="I622" s="44">
        <v>20</v>
      </c>
      <c r="J622" s="43" t="s">
        <v>16</v>
      </c>
    </row>
    <row r="623" spans="1:10" ht="12.75" x14ac:dyDescent="0.2">
      <c r="A623" s="42">
        <v>63697</v>
      </c>
      <c r="B623" s="43" t="s">
        <v>6</v>
      </c>
      <c r="C623" s="43" t="s">
        <v>7</v>
      </c>
      <c r="D623" s="43" t="s">
        <v>7</v>
      </c>
      <c r="E623" s="43" t="s">
        <v>7</v>
      </c>
      <c r="F623" s="43" t="s">
        <v>7</v>
      </c>
      <c r="G623" s="43" t="s">
        <v>7</v>
      </c>
      <c r="H623" s="44">
        <v>70</v>
      </c>
      <c r="I623" s="44">
        <v>30</v>
      </c>
      <c r="J623" s="43" t="s">
        <v>16</v>
      </c>
    </row>
    <row r="624" spans="1:10" ht="12.75" x14ac:dyDescent="0.2">
      <c r="A624" s="42">
        <v>63721</v>
      </c>
      <c r="B624" s="43" t="s">
        <v>9</v>
      </c>
      <c r="C624" s="43" t="s">
        <v>7</v>
      </c>
      <c r="D624" s="43" t="s">
        <v>7</v>
      </c>
      <c r="E624" s="43" t="s">
        <v>8</v>
      </c>
      <c r="F624" s="43" t="s">
        <v>7</v>
      </c>
      <c r="G624" s="43" t="s">
        <v>7</v>
      </c>
      <c r="H624" s="44">
        <v>73</v>
      </c>
      <c r="I624" s="44">
        <v>25</v>
      </c>
      <c r="J624" s="43" t="s">
        <v>16</v>
      </c>
    </row>
    <row r="625" spans="1:10" ht="12.75" x14ac:dyDescent="0.2">
      <c r="A625" s="42">
        <v>63907</v>
      </c>
      <c r="B625" s="43" t="s">
        <v>5</v>
      </c>
      <c r="C625" s="43" t="s">
        <v>7</v>
      </c>
      <c r="D625" s="43" t="s">
        <v>8</v>
      </c>
      <c r="E625" s="43" t="s">
        <v>7</v>
      </c>
      <c r="F625" s="43" t="s">
        <v>7</v>
      </c>
      <c r="G625" s="43" t="s">
        <v>7</v>
      </c>
      <c r="H625" s="44">
        <v>85</v>
      </c>
      <c r="I625" s="44">
        <v>75</v>
      </c>
      <c r="J625" s="43" t="s">
        <v>16</v>
      </c>
    </row>
    <row r="626" spans="1:10" ht="12.75" x14ac:dyDescent="0.2">
      <c r="A626" s="42">
        <v>63926</v>
      </c>
      <c r="B626" s="43" t="s">
        <v>9</v>
      </c>
      <c r="C626" s="43" t="s">
        <v>7</v>
      </c>
      <c r="D626" s="43" t="s">
        <v>8</v>
      </c>
      <c r="E626" s="43" t="s">
        <v>8</v>
      </c>
      <c r="F626" s="43" t="s">
        <v>8</v>
      </c>
      <c r="G626" s="43" t="s">
        <v>7</v>
      </c>
      <c r="H626" s="44">
        <v>70</v>
      </c>
      <c r="I626" s="44">
        <v>55</v>
      </c>
      <c r="J626" s="43" t="s">
        <v>15</v>
      </c>
    </row>
    <row r="627" spans="1:10" ht="12.75" x14ac:dyDescent="0.2">
      <c r="A627" s="42">
        <v>63957</v>
      </c>
      <c r="B627" s="43" t="s">
        <v>5</v>
      </c>
      <c r="C627" s="43" t="s">
        <v>7</v>
      </c>
      <c r="D627" s="43" t="s">
        <v>8</v>
      </c>
      <c r="E627" s="43" t="s">
        <v>8</v>
      </c>
      <c r="F627" s="43" t="s">
        <v>7</v>
      </c>
      <c r="G627" s="43" t="s">
        <v>7</v>
      </c>
      <c r="H627" s="44">
        <v>70</v>
      </c>
      <c r="I627" s="44">
        <v>40</v>
      </c>
      <c r="J627" s="43" t="s">
        <v>16</v>
      </c>
    </row>
    <row r="628" spans="1:10" ht="12.75" x14ac:dyDescent="0.2">
      <c r="A628" s="42">
        <v>63963</v>
      </c>
      <c r="B628" s="43" t="s">
        <v>5</v>
      </c>
      <c r="C628" s="43" t="s">
        <v>7</v>
      </c>
      <c r="D628" s="43" t="s">
        <v>8</v>
      </c>
      <c r="E628" s="43" t="s">
        <v>7</v>
      </c>
      <c r="F628" s="43" t="s">
        <v>7</v>
      </c>
      <c r="G628" s="43" t="s">
        <v>7</v>
      </c>
      <c r="H628" s="44">
        <v>73</v>
      </c>
      <c r="I628" s="44">
        <v>30</v>
      </c>
      <c r="J628" s="43" t="s">
        <v>16</v>
      </c>
    </row>
    <row r="629" spans="1:10" ht="12.75" x14ac:dyDescent="0.2">
      <c r="A629" s="42">
        <v>64047</v>
      </c>
      <c r="B629" s="43" t="s">
        <v>6</v>
      </c>
      <c r="C629" s="43" t="s">
        <v>7</v>
      </c>
      <c r="D629" s="43" t="s">
        <v>8</v>
      </c>
      <c r="E629" s="43" t="s">
        <v>8</v>
      </c>
      <c r="F629" s="43" t="s">
        <v>8</v>
      </c>
      <c r="G629" s="43" t="s">
        <v>7</v>
      </c>
      <c r="H629" s="44">
        <v>75</v>
      </c>
      <c r="I629" s="44">
        <v>50</v>
      </c>
      <c r="J629" s="43" t="s">
        <v>15</v>
      </c>
    </row>
    <row r="630" spans="1:10" ht="12.75" x14ac:dyDescent="0.2">
      <c r="A630" s="42">
        <v>64123</v>
      </c>
      <c r="B630" s="43" t="s">
        <v>5</v>
      </c>
      <c r="C630" s="43" t="s">
        <v>7</v>
      </c>
      <c r="D630" s="43" t="s">
        <v>8</v>
      </c>
      <c r="E630" s="43" t="s">
        <v>8</v>
      </c>
      <c r="F630" s="43" t="s">
        <v>8</v>
      </c>
      <c r="G630" s="43" t="s">
        <v>7</v>
      </c>
      <c r="H630" s="44">
        <v>90</v>
      </c>
      <c r="I630" s="44">
        <v>90</v>
      </c>
      <c r="J630" s="43" t="s">
        <v>15</v>
      </c>
    </row>
    <row r="631" spans="1:10" ht="12.75" x14ac:dyDescent="0.2">
      <c r="A631" s="42">
        <v>64423</v>
      </c>
      <c r="B631" s="43" t="s">
        <v>9</v>
      </c>
      <c r="C631" s="43" t="s">
        <v>7</v>
      </c>
      <c r="D631" s="43" t="s">
        <v>7</v>
      </c>
      <c r="E631" s="43" t="s">
        <v>8</v>
      </c>
      <c r="F631" s="43" t="s">
        <v>7</v>
      </c>
      <c r="G631" s="43" t="s">
        <v>7</v>
      </c>
      <c r="H631" s="44">
        <v>85</v>
      </c>
      <c r="I631" s="44">
        <v>10</v>
      </c>
      <c r="J631" s="43" t="s">
        <v>16</v>
      </c>
    </row>
    <row r="632" spans="1:10" ht="12.75" x14ac:dyDescent="0.2">
      <c r="A632" s="42">
        <v>64428</v>
      </c>
      <c r="B632" s="43" t="s">
        <v>5</v>
      </c>
      <c r="C632" s="43" t="s">
        <v>7</v>
      </c>
      <c r="D632" s="43" t="s">
        <v>8</v>
      </c>
      <c r="E632" s="43" t="s">
        <v>8</v>
      </c>
      <c r="F632" s="43" t="s">
        <v>7</v>
      </c>
      <c r="G632" s="43" t="s">
        <v>7</v>
      </c>
      <c r="H632" s="44">
        <v>80</v>
      </c>
      <c r="I632" s="44">
        <v>20</v>
      </c>
      <c r="J632" s="43" t="s">
        <v>16</v>
      </c>
    </row>
    <row r="633" spans="1:10" ht="12.75" x14ac:dyDescent="0.2">
      <c r="A633" s="42">
        <v>64433</v>
      </c>
      <c r="B633" s="43" t="s">
        <v>10</v>
      </c>
      <c r="C633" s="43" t="s">
        <v>7</v>
      </c>
      <c r="D633" s="43" t="s">
        <v>8</v>
      </c>
      <c r="E633" s="43" t="s">
        <v>8</v>
      </c>
      <c r="F633" s="43" t="s">
        <v>7</v>
      </c>
      <c r="G633" s="43" t="s">
        <v>7</v>
      </c>
      <c r="H633" s="44">
        <v>85</v>
      </c>
      <c r="I633" s="44">
        <v>20</v>
      </c>
      <c r="J633" s="43" t="s">
        <v>16</v>
      </c>
    </row>
    <row r="634" spans="1:10" ht="12.75" x14ac:dyDescent="0.2">
      <c r="A634" s="42">
        <v>64466</v>
      </c>
      <c r="B634" s="43" t="s">
        <v>6</v>
      </c>
      <c r="C634" s="43" t="s">
        <v>7</v>
      </c>
      <c r="D634" s="43" t="s">
        <v>7</v>
      </c>
      <c r="E634" s="43" t="s">
        <v>7</v>
      </c>
      <c r="F634" s="43" t="s">
        <v>7</v>
      </c>
      <c r="G634" s="43" t="s">
        <v>7</v>
      </c>
      <c r="H634" s="44">
        <v>75</v>
      </c>
      <c r="I634" s="44">
        <v>30</v>
      </c>
      <c r="J634" s="43" t="s">
        <v>16</v>
      </c>
    </row>
    <row r="635" spans="1:10" ht="12.75" x14ac:dyDescent="0.2">
      <c r="A635" s="42">
        <v>64624</v>
      </c>
      <c r="B635" s="43" t="s">
        <v>5</v>
      </c>
      <c r="C635" s="43" t="s">
        <v>7</v>
      </c>
      <c r="D635" s="43" t="s">
        <v>8</v>
      </c>
      <c r="E635" s="43" t="s">
        <v>8</v>
      </c>
      <c r="F635" s="43" t="s">
        <v>7</v>
      </c>
      <c r="G635" s="43" t="s">
        <v>7</v>
      </c>
      <c r="H635" s="44">
        <v>70</v>
      </c>
      <c r="I635" s="44">
        <v>100</v>
      </c>
      <c r="J635" s="43" t="s">
        <v>15</v>
      </c>
    </row>
    <row r="636" spans="1:10" ht="12.75" x14ac:dyDescent="0.2">
      <c r="A636" s="42">
        <v>64675</v>
      </c>
      <c r="B636" s="43" t="s">
        <v>6</v>
      </c>
      <c r="C636" s="43" t="s">
        <v>7</v>
      </c>
      <c r="D636" s="43" t="s">
        <v>7</v>
      </c>
      <c r="E636" s="43" t="s">
        <v>8</v>
      </c>
      <c r="F636" s="43" t="s">
        <v>7</v>
      </c>
      <c r="G636" s="43" t="s">
        <v>7</v>
      </c>
      <c r="H636" s="44">
        <v>75</v>
      </c>
      <c r="I636" s="44">
        <v>40</v>
      </c>
      <c r="J636" s="43" t="s">
        <v>16</v>
      </c>
    </row>
    <row r="637" spans="1:10" ht="12.75" x14ac:dyDescent="0.2">
      <c r="A637" s="42">
        <v>64809</v>
      </c>
      <c r="B637" s="43" t="s">
        <v>6</v>
      </c>
      <c r="C637" s="43" t="s">
        <v>7</v>
      </c>
      <c r="D637" s="43" t="s">
        <v>7</v>
      </c>
      <c r="E637" s="43" t="s">
        <v>7</v>
      </c>
      <c r="F637" s="43" t="s">
        <v>7</v>
      </c>
      <c r="G637" s="43" t="s">
        <v>7</v>
      </c>
      <c r="H637" s="44">
        <v>68</v>
      </c>
      <c r="I637" s="44">
        <v>30</v>
      </c>
      <c r="J637" s="43" t="s">
        <v>16</v>
      </c>
    </row>
    <row r="638" spans="1:10" ht="12.75" x14ac:dyDescent="0.2">
      <c r="A638" s="42">
        <v>64818</v>
      </c>
      <c r="B638" s="43" t="s">
        <v>6</v>
      </c>
      <c r="C638" s="43" t="s">
        <v>7</v>
      </c>
      <c r="D638" s="43" t="s">
        <v>8</v>
      </c>
      <c r="E638" s="43" t="s">
        <v>8</v>
      </c>
      <c r="F638" s="43" t="s">
        <v>7</v>
      </c>
      <c r="G638" s="43" t="s">
        <v>7</v>
      </c>
      <c r="H638" s="44">
        <v>75</v>
      </c>
      <c r="I638" s="44">
        <v>40</v>
      </c>
      <c r="J638" s="43" t="s">
        <v>16</v>
      </c>
    </row>
    <row r="639" spans="1:10" ht="12.75" x14ac:dyDescent="0.2">
      <c r="A639" s="42">
        <v>64820</v>
      </c>
      <c r="B639" s="43" t="s">
        <v>10</v>
      </c>
      <c r="C639" s="43" t="s">
        <v>7</v>
      </c>
      <c r="D639" s="43" t="s">
        <v>8</v>
      </c>
      <c r="E639" s="43" t="s">
        <v>7</v>
      </c>
      <c r="F639" s="43" t="s">
        <v>8</v>
      </c>
      <c r="G639" s="43" t="s">
        <v>7</v>
      </c>
      <c r="H639" s="44">
        <v>99</v>
      </c>
      <c r="I639" s="44">
        <v>100</v>
      </c>
      <c r="J639" s="43" t="s">
        <v>15</v>
      </c>
    </row>
    <row r="640" spans="1:10" ht="12.75" x14ac:dyDescent="0.2">
      <c r="A640" s="42">
        <v>64860</v>
      </c>
      <c r="B640" s="43" t="s">
        <v>10</v>
      </c>
      <c r="C640" s="43" t="s">
        <v>7</v>
      </c>
      <c r="D640" s="43" t="s">
        <v>8</v>
      </c>
      <c r="E640" s="43" t="s">
        <v>7</v>
      </c>
      <c r="F640" s="43" t="s">
        <v>7</v>
      </c>
      <c r="G640" s="43" t="s">
        <v>7</v>
      </c>
      <c r="H640" s="44">
        <v>70</v>
      </c>
      <c r="I640" s="44">
        <v>40</v>
      </c>
      <c r="J640" s="43" t="s">
        <v>16</v>
      </c>
    </row>
    <row r="641" spans="1:10" ht="12.75" x14ac:dyDescent="0.2">
      <c r="A641" s="42">
        <v>64871</v>
      </c>
      <c r="B641" s="43" t="s">
        <v>9</v>
      </c>
      <c r="C641" s="43" t="s">
        <v>7</v>
      </c>
      <c r="D641" s="43" t="s">
        <v>7</v>
      </c>
      <c r="E641" s="43" t="s">
        <v>7</v>
      </c>
      <c r="F641" s="43" t="s">
        <v>7</v>
      </c>
      <c r="G641" s="43" t="s">
        <v>7</v>
      </c>
      <c r="H641" s="44">
        <v>95</v>
      </c>
      <c r="I641" s="44">
        <v>20</v>
      </c>
      <c r="J641" s="43" t="s">
        <v>16</v>
      </c>
    </row>
    <row r="642" spans="1:10" ht="12.75" x14ac:dyDescent="0.2">
      <c r="A642" s="42">
        <v>64873</v>
      </c>
      <c r="B642" s="43" t="s">
        <v>6</v>
      </c>
      <c r="C642" s="43" t="s">
        <v>7</v>
      </c>
      <c r="D642" s="43" t="s">
        <v>8</v>
      </c>
      <c r="E642" s="43" t="s">
        <v>8</v>
      </c>
      <c r="F642" s="43" t="s">
        <v>7</v>
      </c>
      <c r="G642" s="43" t="s">
        <v>7</v>
      </c>
      <c r="H642" s="44">
        <v>95</v>
      </c>
      <c r="I642" s="44">
        <v>100</v>
      </c>
      <c r="J642" s="43" t="s">
        <v>15</v>
      </c>
    </row>
    <row r="643" spans="1:10" ht="12.75" x14ac:dyDescent="0.2">
      <c r="A643" s="42">
        <v>64984</v>
      </c>
      <c r="B643" s="43" t="s">
        <v>10</v>
      </c>
      <c r="C643" s="43" t="s">
        <v>7</v>
      </c>
      <c r="D643" s="43" t="s">
        <v>8</v>
      </c>
      <c r="E643" s="43" t="s">
        <v>7</v>
      </c>
      <c r="F643" s="43" t="s">
        <v>8</v>
      </c>
      <c r="G643" s="43" t="s">
        <v>7</v>
      </c>
      <c r="H643" s="44">
        <v>95</v>
      </c>
      <c r="I643" s="44">
        <v>100</v>
      </c>
      <c r="J643" s="43" t="s">
        <v>15</v>
      </c>
    </row>
    <row r="644" spans="1:10" ht="12.75" x14ac:dyDescent="0.2">
      <c r="A644" s="42">
        <v>64995</v>
      </c>
      <c r="B644" s="43" t="s">
        <v>5</v>
      </c>
      <c r="C644" s="43" t="s">
        <v>7</v>
      </c>
      <c r="D644" s="43" t="s">
        <v>7</v>
      </c>
      <c r="E644" s="43" t="s">
        <v>8</v>
      </c>
      <c r="F644" s="43" t="s">
        <v>7</v>
      </c>
      <c r="G644" s="43" t="s">
        <v>7</v>
      </c>
      <c r="H644" s="44">
        <v>80</v>
      </c>
      <c r="I644" s="44">
        <v>55</v>
      </c>
      <c r="J644" s="43" t="s">
        <v>16</v>
      </c>
    </row>
    <row r="645" spans="1:10" ht="12.75" x14ac:dyDescent="0.2">
      <c r="A645" s="42">
        <v>65018</v>
      </c>
      <c r="B645" s="43" t="s">
        <v>5</v>
      </c>
      <c r="C645" s="43" t="s">
        <v>7</v>
      </c>
      <c r="D645" s="43" t="s">
        <v>8</v>
      </c>
      <c r="E645" s="43" t="s">
        <v>8</v>
      </c>
      <c r="F645" s="43" t="s">
        <v>8</v>
      </c>
      <c r="G645" s="43" t="s">
        <v>7</v>
      </c>
      <c r="H645" s="44">
        <v>90</v>
      </c>
      <c r="I645" s="44">
        <v>100</v>
      </c>
      <c r="J645" s="43" t="s">
        <v>15</v>
      </c>
    </row>
    <row r="646" spans="1:10" ht="12.75" x14ac:dyDescent="0.2">
      <c r="A646" s="42">
        <v>65065</v>
      </c>
      <c r="B646" s="43" t="s">
        <v>6</v>
      </c>
      <c r="C646" s="43" t="s">
        <v>7</v>
      </c>
      <c r="D646" s="43" t="s">
        <v>8</v>
      </c>
      <c r="E646" s="43" t="s">
        <v>8</v>
      </c>
      <c r="F646" s="43" t="s">
        <v>7</v>
      </c>
      <c r="G646" s="43" t="s">
        <v>7</v>
      </c>
      <c r="H646" s="44">
        <v>80</v>
      </c>
      <c r="I646" s="44">
        <v>100</v>
      </c>
      <c r="J646" s="43" t="s">
        <v>15</v>
      </c>
    </row>
    <row r="647" spans="1:10" ht="12.75" x14ac:dyDescent="0.2">
      <c r="A647" s="42">
        <v>65071</v>
      </c>
      <c r="B647" s="43" t="s">
        <v>5</v>
      </c>
      <c r="C647" s="43" t="s">
        <v>7</v>
      </c>
      <c r="D647" s="43" t="s">
        <v>8</v>
      </c>
      <c r="E647" s="43" t="s">
        <v>8</v>
      </c>
      <c r="F647" s="43" t="s">
        <v>8</v>
      </c>
      <c r="G647" s="43" t="s">
        <v>7</v>
      </c>
      <c r="H647" s="44">
        <v>90</v>
      </c>
      <c r="I647" s="44">
        <v>90</v>
      </c>
      <c r="J647" s="43" t="s">
        <v>15</v>
      </c>
    </row>
    <row r="648" spans="1:10" ht="12.75" x14ac:dyDescent="0.2">
      <c r="A648" s="42">
        <v>65144</v>
      </c>
      <c r="B648" s="43" t="s">
        <v>10</v>
      </c>
      <c r="C648" s="43" t="s">
        <v>7</v>
      </c>
      <c r="D648" s="43" t="s">
        <v>8</v>
      </c>
      <c r="E648" s="43" t="s">
        <v>7</v>
      </c>
      <c r="F648" s="43" t="s">
        <v>7</v>
      </c>
      <c r="G648" s="43" t="s">
        <v>7</v>
      </c>
      <c r="H648" s="44">
        <v>70</v>
      </c>
      <c r="I648" s="44">
        <v>70</v>
      </c>
      <c r="J648" s="43" t="s">
        <v>16</v>
      </c>
    </row>
    <row r="649" spans="1:10" ht="12.75" x14ac:dyDescent="0.2">
      <c r="A649" s="42">
        <v>65474</v>
      </c>
      <c r="B649" s="43" t="s">
        <v>6</v>
      </c>
      <c r="C649" s="43" t="s">
        <v>7</v>
      </c>
      <c r="D649" s="43" t="s">
        <v>8</v>
      </c>
      <c r="E649" s="43" t="s">
        <v>8</v>
      </c>
      <c r="F649" s="43" t="s">
        <v>7</v>
      </c>
      <c r="G649" s="43" t="s">
        <v>7</v>
      </c>
      <c r="H649" s="44">
        <v>80</v>
      </c>
      <c r="I649" s="44">
        <v>60</v>
      </c>
      <c r="J649" s="43" t="s">
        <v>16</v>
      </c>
    </row>
    <row r="650" spans="1:10" ht="12.75" x14ac:dyDescent="0.2">
      <c r="A650" s="42">
        <v>65480</v>
      </c>
      <c r="B650" s="43" t="s">
        <v>6</v>
      </c>
      <c r="C650" s="43" t="s">
        <v>7</v>
      </c>
      <c r="D650" s="43" t="s">
        <v>8</v>
      </c>
      <c r="E650" s="43" t="s">
        <v>7</v>
      </c>
      <c r="F650" s="43" t="s">
        <v>7</v>
      </c>
      <c r="G650" s="43" t="s">
        <v>7</v>
      </c>
      <c r="H650" s="44">
        <v>73</v>
      </c>
      <c r="I650" s="44">
        <v>20</v>
      </c>
      <c r="J650" s="43" t="s">
        <v>16</v>
      </c>
    </row>
    <row r="651" spans="1:10" ht="12.75" x14ac:dyDescent="0.2">
      <c r="A651" s="42">
        <v>65577</v>
      </c>
      <c r="B651" s="43" t="s">
        <v>5</v>
      </c>
      <c r="C651" s="43" t="s">
        <v>7</v>
      </c>
      <c r="D651" s="43" t="s">
        <v>7</v>
      </c>
      <c r="E651" s="43" t="s">
        <v>8</v>
      </c>
      <c r="F651" s="43" t="s">
        <v>7</v>
      </c>
      <c r="G651" s="43" t="s">
        <v>7</v>
      </c>
      <c r="H651" s="44">
        <v>82</v>
      </c>
      <c r="I651" s="44">
        <v>60</v>
      </c>
      <c r="J651" s="43" t="s">
        <v>16</v>
      </c>
    </row>
    <row r="652" spans="1:10" ht="12.75" x14ac:dyDescent="0.2">
      <c r="A652" s="42">
        <v>65771</v>
      </c>
      <c r="B652" s="43" t="s">
        <v>6</v>
      </c>
      <c r="C652" s="43" t="s">
        <v>7</v>
      </c>
      <c r="D652" s="43" t="s">
        <v>7</v>
      </c>
      <c r="E652" s="43" t="s">
        <v>8</v>
      </c>
      <c r="F652" s="43" t="s">
        <v>7</v>
      </c>
      <c r="G652" s="43" t="s">
        <v>7</v>
      </c>
      <c r="H652" s="44">
        <v>73</v>
      </c>
      <c r="I652" s="44">
        <v>30</v>
      </c>
      <c r="J652" s="43" t="s">
        <v>16</v>
      </c>
    </row>
    <row r="653" spans="1:10" ht="12.75" x14ac:dyDescent="0.2">
      <c r="A653" s="42">
        <v>65801</v>
      </c>
      <c r="B653" s="43" t="s">
        <v>6</v>
      </c>
      <c r="C653" s="43" t="s">
        <v>7</v>
      </c>
      <c r="D653" s="43" t="s">
        <v>8</v>
      </c>
      <c r="E653" s="43" t="s">
        <v>7</v>
      </c>
      <c r="F653" s="43" t="s">
        <v>7</v>
      </c>
      <c r="G653" s="43" t="s">
        <v>7</v>
      </c>
      <c r="H653" s="44">
        <v>90</v>
      </c>
      <c r="I653" s="44">
        <v>100</v>
      </c>
      <c r="J653" s="43" t="s">
        <v>15</v>
      </c>
    </row>
    <row r="654" spans="1:10" ht="12.75" x14ac:dyDescent="0.2">
      <c r="A654" s="42">
        <v>65805</v>
      </c>
      <c r="B654" s="43" t="s">
        <v>6</v>
      </c>
      <c r="C654" s="43" t="s">
        <v>7</v>
      </c>
      <c r="D654" s="43" t="s">
        <v>7</v>
      </c>
      <c r="E654" s="43" t="s">
        <v>7</v>
      </c>
      <c r="F654" s="43" t="s">
        <v>7</v>
      </c>
      <c r="G654" s="43" t="s">
        <v>7</v>
      </c>
      <c r="H654" s="44">
        <v>75</v>
      </c>
      <c r="I654" s="44">
        <v>75</v>
      </c>
      <c r="J654" s="43" t="s">
        <v>16</v>
      </c>
    </row>
    <row r="655" spans="1:10" ht="12.75" x14ac:dyDescent="0.2">
      <c r="A655" s="42">
        <v>65830</v>
      </c>
      <c r="B655" s="43" t="s">
        <v>10</v>
      </c>
      <c r="C655" s="43" t="s">
        <v>7</v>
      </c>
      <c r="D655" s="43" t="s">
        <v>7</v>
      </c>
      <c r="E655" s="43" t="s">
        <v>8</v>
      </c>
      <c r="F655" s="43" t="s">
        <v>7</v>
      </c>
      <c r="G655" s="43" t="s">
        <v>7</v>
      </c>
      <c r="H655" s="44">
        <v>75</v>
      </c>
      <c r="I655" s="44">
        <v>40</v>
      </c>
      <c r="J655" s="43" t="s">
        <v>16</v>
      </c>
    </row>
    <row r="656" spans="1:10" ht="12.75" x14ac:dyDescent="0.2">
      <c r="A656" s="42">
        <v>65857</v>
      </c>
      <c r="B656" s="43" t="s">
        <v>5</v>
      </c>
      <c r="C656" s="43" t="s">
        <v>7</v>
      </c>
      <c r="D656" s="43" t="s">
        <v>8</v>
      </c>
      <c r="E656" s="43" t="s">
        <v>8</v>
      </c>
      <c r="F656" s="43" t="s">
        <v>7</v>
      </c>
      <c r="G656" s="43" t="s">
        <v>7</v>
      </c>
      <c r="H656" s="44">
        <v>85</v>
      </c>
      <c r="I656" s="44">
        <v>100</v>
      </c>
      <c r="J656" s="43" t="s">
        <v>15</v>
      </c>
    </row>
    <row r="657" spans="1:10" ht="12.75" x14ac:dyDescent="0.2">
      <c r="A657" s="42">
        <v>65886</v>
      </c>
      <c r="B657" s="43" t="s">
        <v>5</v>
      </c>
      <c r="C657" s="43" t="s">
        <v>7</v>
      </c>
      <c r="D657" s="43" t="s">
        <v>8</v>
      </c>
      <c r="E657" s="43" t="s">
        <v>8</v>
      </c>
      <c r="F657" s="43" t="s">
        <v>8</v>
      </c>
      <c r="G657" s="43" t="s">
        <v>7</v>
      </c>
      <c r="H657" s="44">
        <v>80</v>
      </c>
      <c r="I657" s="44">
        <v>50</v>
      </c>
      <c r="J657" s="43" t="s">
        <v>15</v>
      </c>
    </row>
    <row r="658" spans="1:10" ht="12.75" x14ac:dyDescent="0.2">
      <c r="A658" s="42">
        <v>66060</v>
      </c>
      <c r="B658" s="43" t="s">
        <v>10</v>
      </c>
      <c r="C658" s="43" t="s">
        <v>7</v>
      </c>
      <c r="D658" s="43" t="s">
        <v>8</v>
      </c>
      <c r="E658" s="43" t="s">
        <v>8</v>
      </c>
      <c r="F658" s="43" t="s">
        <v>8</v>
      </c>
      <c r="G658" s="43" t="s">
        <v>7</v>
      </c>
      <c r="H658" s="44">
        <v>70</v>
      </c>
      <c r="I658" s="44">
        <v>100</v>
      </c>
      <c r="J658" s="43" t="s">
        <v>15</v>
      </c>
    </row>
    <row r="659" spans="1:10" ht="12.75" x14ac:dyDescent="0.2">
      <c r="A659" s="42">
        <v>66086</v>
      </c>
      <c r="B659" s="43" t="s">
        <v>6</v>
      </c>
      <c r="C659" s="43" t="s">
        <v>7</v>
      </c>
      <c r="D659" s="43" t="s">
        <v>8</v>
      </c>
      <c r="E659" s="43" t="s">
        <v>7</v>
      </c>
      <c r="F659" s="43" t="s">
        <v>7</v>
      </c>
      <c r="G659" s="43" t="s">
        <v>7</v>
      </c>
      <c r="H659" s="44">
        <v>60</v>
      </c>
      <c r="I659" s="44">
        <v>60</v>
      </c>
      <c r="J659" s="43" t="s">
        <v>16</v>
      </c>
    </row>
    <row r="660" spans="1:10" ht="12.75" x14ac:dyDescent="0.2">
      <c r="A660" s="42">
        <v>66240</v>
      </c>
      <c r="B660" s="43" t="s">
        <v>9</v>
      </c>
      <c r="C660" s="43" t="s">
        <v>7</v>
      </c>
      <c r="D660" s="43" t="s">
        <v>8</v>
      </c>
      <c r="E660" s="43" t="s">
        <v>7</v>
      </c>
      <c r="F660" s="43" t="s">
        <v>7</v>
      </c>
      <c r="G660" s="43" t="s">
        <v>7</v>
      </c>
      <c r="H660" s="44">
        <v>73</v>
      </c>
      <c r="I660" s="44">
        <v>20</v>
      </c>
      <c r="J660" s="43" t="s">
        <v>16</v>
      </c>
    </row>
    <row r="661" spans="1:10" ht="12.75" x14ac:dyDescent="0.2">
      <c r="A661" s="42">
        <v>66331</v>
      </c>
      <c r="B661" s="43" t="s">
        <v>6</v>
      </c>
      <c r="C661" s="43" t="s">
        <v>7</v>
      </c>
      <c r="D661" s="43" t="s">
        <v>7</v>
      </c>
      <c r="E661" s="43" t="s">
        <v>7</v>
      </c>
      <c r="F661" s="43" t="s">
        <v>7</v>
      </c>
      <c r="G661" s="43" t="s">
        <v>8</v>
      </c>
      <c r="H661" s="44">
        <v>75</v>
      </c>
      <c r="I661" s="44">
        <v>100</v>
      </c>
      <c r="J661" s="43" t="s">
        <v>16</v>
      </c>
    </row>
    <row r="662" spans="1:10" ht="12.75" x14ac:dyDescent="0.2">
      <c r="A662" s="42">
        <v>66337</v>
      </c>
      <c r="B662" s="43" t="s">
        <v>10</v>
      </c>
      <c r="C662" s="43" t="s">
        <v>7</v>
      </c>
      <c r="D662" s="43" t="s">
        <v>7</v>
      </c>
      <c r="E662" s="43" t="s">
        <v>7</v>
      </c>
      <c r="F662" s="43" t="s">
        <v>7</v>
      </c>
      <c r="G662" s="43" t="s">
        <v>7</v>
      </c>
      <c r="H662" s="44">
        <v>80</v>
      </c>
      <c r="I662" s="44">
        <v>25</v>
      </c>
      <c r="J662" s="43" t="s">
        <v>16</v>
      </c>
    </row>
    <row r="663" spans="1:10" ht="12.75" x14ac:dyDescent="0.2">
      <c r="A663" s="42">
        <v>66399</v>
      </c>
      <c r="B663" s="43" t="s">
        <v>17</v>
      </c>
      <c r="C663" s="43" t="s">
        <v>7</v>
      </c>
      <c r="D663" s="43" t="s">
        <v>8</v>
      </c>
      <c r="E663" s="43" t="s">
        <v>8</v>
      </c>
      <c r="F663" s="43" t="s">
        <v>8</v>
      </c>
      <c r="G663" s="43" t="s">
        <v>7</v>
      </c>
      <c r="H663" s="44">
        <v>80</v>
      </c>
      <c r="I663" s="44">
        <v>53</v>
      </c>
      <c r="J663" s="43" t="s">
        <v>15</v>
      </c>
    </row>
    <row r="664" spans="1:10" ht="12.75" x14ac:dyDescent="0.2">
      <c r="A664" s="42">
        <v>66575</v>
      </c>
      <c r="B664" s="43" t="s">
        <v>5</v>
      </c>
      <c r="C664" s="43" t="s">
        <v>7</v>
      </c>
      <c r="D664" s="43" t="s">
        <v>7</v>
      </c>
      <c r="E664" s="43" t="s">
        <v>8</v>
      </c>
      <c r="F664" s="43" t="s">
        <v>7</v>
      </c>
      <c r="G664" s="43" t="s">
        <v>7</v>
      </c>
      <c r="H664" s="44">
        <v>60</v>
      </c>
      <c r="I664" s="44">
        <v>60</v>
      </c>
      <c r="J664" s="43" t="s">
        <v>16</v>
      </c>
    </row>
    <row r="665" spans="1:10" ht="12.75" x14ac:dyDescent="0.2">
      <c r="A665" s="42">
        <v>66608</v>
      </c>
      <c r="B665" s="43" t="s">
        <v>6</v>
      </c>
      <c r="C665" s="43" t="s">
        <v>7</v>
      </c>
      <c r="D665" s="43" t="s">
        <v>7</v>
      </c>
      <c r="E665" s="43" t="s">
        <v>7</v>
      </c>
      <c r="F665" s="43" t="s">
        <v>7</v>
      </c>
      <c r="G665" s="43" t="s">
        <v>7</v>
      </c>
      <c r="H665" s="44">
        <v>75</v>
      </c>
      <c r="I665" s="44">
        <v>75</v>
      </c>
      <c r="J665" s="43" t="s">
        <v>16</v>
      </c>
    </row>
    <row r="666" spans="1:10" ht="12.75" x14ac:dyDescent="0.2">
      <c r="A666" s="42">
        <v>66653</v>
      </c>
      <c r="B666" s="43" t="s">
        <v>6</v>
      </c>
      <c r="C666" s="43" t="s">
        <v>8</v>
      </c>
      <c r="D666" s="43" t="s">
        <v>7</v>
      </c>
      <c r="E666" s="43" t="s">
        <v>8</v>
      </c>
      <c r="F666" s="43" t="s">
        <v>7</v>
      </c>
      <c r="G666" s="43" t="s">
        <v>7</v>
      </c>
      <c r="H666" s="44">
        <v>55</v>
      </c>
      <c r="I666" s="44">
        <v>75</v>
      </c>
      <c r="J666" s="43" t="s">
        <v>15</v>
      </c>
    </row>
    <row r="667" spans="1:10" ht="12.75" x14ac:dyDescent="0.2">
      <c r="A667" s="42">
        <v>66672</v>
      </c>
      <c r="B667" s="43" t="s">
        <v>5</v>
      </c>
      <c r="C667" s="43" t="s">
        <v>7</v>
      </c>
      <c r="D667" s="43" t="s">
        <v>7</v>
      </c>
      <c r="E667" s="43" t="s">
        <v>8</v>
      </c>
      <c r="F667" s="43" t="s">
        <v>7</v>
      </c>
      <c r="G667" s="43" t="s">
        <v>7</v>
      </c>
      <c r="H667" s="44">
        <v>68</v>
      </c>
      <c r="I667" s="44">
        <v>20</v>
      </c>
      <c r="J667" s="43" t="s">
        <v>16</v>
      </c>
    </row>
    <row r="668" spans="1:10" ht="12.75" x14ac:dyDescent="0.2">
      <c r="A668" s="42">
        <v>66814</v>
      </c>
      <c r="B668" s="43" t="s">
        <v>6</v>
      </c>
      <c r="C668" s="43" t="s">
        <v>7</v>
      </c>
      <c r="D668" s="43" t="s">
        <v>8</v>
      </c>
      <c r="E668" s="43" t="s">
        <v>7</v>
      </c>
      <c r="F668" s="43" t="s">
        <v>7</v>
      </c>
      <c r="G668" s="43" t="s">
        <v>7</v>
      </c>
      <c r="H668" s="44">
        <v>78</v>
      </c>
      <c r="I668" s="44">
        <v>60</v>
      </c>
      <c r="J668" s="43" t="s">
        <v>16</v>
      </c>
    </row>
    <row r="669" spans="1:10" ht="12.75" x14ac:dyDescent="0.2">
      <c r="A669" s="42">
        <v>66821</v>
      </c>
      <c r="B669" s="43" t="s">
        <v>10</v>
      </c>
      <c r="C669" s="43" t="s">
        <v>7</v>
      </c>
      <c r="D669" s="43" t="s">
        <v>8</v>
      </c>
      <c r="E669" s="43" t="s">
        <v>7</v>
      </c>
      <c r="F669" s="43" t="s">
        <v>8</v>
      </c>
      <c r="G669" s="43" t="s">
        <v>8</v>
      </c>
      <c r="H669" s="44">
        <v>90</v>
      </c>
      <c r="I669" s="44">
        <v>50</v>
      </c>
      <c r="J669" s="43" t="s">
        <v>15</v>
      </c>
    </row>
    <row r="670" spans="1:10" ht="12.75" x14ac:dyDescent="0.2">
      <c r="A670" s="42">
        <v>66887</v>
      </c>
      <c r="B670" s="43" t="s">
        <v>6</v>
      </c>
      <c r="C670" s="43" t="s">
        <v>7</v>
      </c>
      <c r="D670" s="43" t="s">
        <v>7</v>
      </c>
      <c r="E670" s="43" t="s">
        <v>8</v>
      </c>
      <c r="F670" s="43" t="s">
        <v>7</v>
      </c>
      <c r="G670" s="43" t="s">
        <v>7</v>
      </c>
      <c r="H670" s="44">
        <v>70</v>
      </c>
      <c r="I670" s="44">
        <v>60</v>
      </c>
      <c r="J670" s="43" t="s">
        <v>16</v>
      </c>
    </row>
    <row r="671" spans="1:10" ht="12.75" x14ac:dyDescent="0.2">
      <c r="A671" s="42">
        <v>67023</v>
      </c>
      <c r="B671" s="43" t="s">
        <v>10</v>
      </c>
      <c r="C671" s="43" t="s">
        <v>7</v>
      </c>
      <c r="D671" s="43" t="s">
        <v>8</v>
      </c>
      <c r="E671" s="43" t="s">
        <v>8</v>
      </c>
      <c r="F671" s="43" t="s">
        <v>7</v>
      </c>
      <c r="G671" s="43" t="s">
        <v>7</v>
      </c>
      <c r="H671" s="44">
        <v>80</v>
      </c>
      <c r="I671" s="44">
        <v>10</v>
      </c>
      <c r="J671" s="43" t="s">
        <v>16</v>
      </c>
    </row>
    <row r="672" spans="1:10" ht="12.75" x14ac:dyDescent="0.2">
      <c r="A672" s="42">
        <v>67159</v>
      </c>
      <c r="B672" s="43" t="s">
        <v>10</v>
      </c>
      <c r="C672" s="43" t="s">
        <v>7</v>
      </c>
      <c r="D672" s="43" t="s">
        <v>8</v>
      </c>
      <c r="E672" s="43" t="s">
        <v>7</v>
      </c>
      <c r="F672" s="43" t="s">
        <v>8</v>
      </c>
      <c r="G672" s="43" t="s">
        <v>7</v>
      </c>
      <c r="H672" s="44">
        <v>99</v>
      </c>
      <c r="I672" s="44">
        <v>100</v>
      </c>
      <c r="J672" s="43" t="s">
        <v>15</v>
      </c>
    </row>
    <row r="673" spans="1:10" ht="12.75" x14ac:dyDescent="0.2">
      <c r="A673" s="42">
        <v>67196</v>
      </c>
      <c r="B673" s="43" t="s">
        <v>6</v>
      </c>
      <c r="C673" s="43" t="s">
        <v>7</v>
      </c>
      <c r="D673" s="43" t="s">
        <v>8</v>
      </c>
      <c r="E673" s="43" t="s">
        <v>7</v>
      </c>
      <c r="F673" s="43" t="s">
        <v>7</v>
      </c>
      <c r="G673" s="43" t="s">
        <v>7</v>
      </c>
      <c r="H673" s="44">
        <v>82</v>
      </c>
      <c r="I673" s="44">
        <v>70</v>
      </c>
      <c r="J673" s="43" t="s">
        <v>16</v>
      </c>
    </row>
    <row r="674" spans="1:10" ht="12.75" x14ac:dyDescent="0.2">
      <c r="A674" s="42">
        <v>67314</v>
      </c>
      <c r="B674" s="43" t="s">
        <v>6</v>
      </c>
      <c r="C674" s="43" t="s">
        <v>7</v>
      </c>
      <c r="D674" s="43" t="s">
        <v>8</v>
      </c>
      <c r="E674" s="43" t="s">
        <v>8</v>
      </c>
      <c r="F674" s="43" t="s">
        <v>7</v>
      </c>
      <c r="G674" s="43" t="s">
        <v>7</v>
      </c>
      <c r="H674" s="44">
        <v>75</v>
      </c>
      <c r="I674" s="44">
        <v>75</v>
      </c>
      <c r="J674" s="43" t="s">
        <v>15</v>
      </c>
    </row>
    <row r="675" spans="1:10" ht="12.75" x14ac:dyDescent="0.2">
      <c r="A675" s="42">
        <v>67339</v>
      </c>
      <c r="B675" s="43" t="s">
        <v>10</v>
      </c>
      <c r="C675" s="43" t="s">
        <v>7</v>
      </c>
      <c r="D675" s="43" t="s">
        <v>8</v>
      </c>
      <c r="E675" s="43" t="s">
        <v>8</v>
      </c>
      <c r="F675" s="43" t="s">
        <v>7</v>
      </c>
      <c r="G675" s="43" t="s">
        <v>7</v>
      </c>
      <c r="H675" s="44">
        <v>70</v>
      </c>
      <c r="I675" s="44">
        <v>40</v>
      </c>
      <c r="J675" s="43" t="s">
        <v>16</v>
      </c>
    </row>
    <row r="676" spans="1:10" ht="12.75" x14ac:dyDescent="0.2">
      <c r="A676" s="42">
        <v>67342</v>
      </c>
      <c r="B676" s="43" t="s">
        <v>6</v>
      </c>
      <c r="C676" s="43" t="s">
        <v>7</v>
      </c>
      <c r="D676" s="43" t="s">
        <v>8</v>
      </c>
      <c r="E676" s="43" t="s">
        <v>7</v>
      </c>
      <c r="F676" s="43" t="s">
        <v>7</v>
      </c>
      <c r="G676" s="43" t="s">
        <v>7</v>
      </c>
      <c r="H676" s="44">
        <v>70</v>
      </c>
      <c r="I676" s="44">
        <v>50</v>
      </c>
      <c r="J676" s="43" t="s">
        <v>16</v>
      </c>
    </row>
    <row r="677" spans="1:10" ht="12.75" x14ac:dyDescent="0.2">
      <c r="A677" s="42">
        <v>67469</v>
      </c>
      <c r="B677" s="43" t="s">
        <v>9</v>
      </c>
      <c r="C677" s="43" t="s">
        <v>7</v>
      </c>
      <c r="D677" s="43" t="s">
        <v>7</v>
      </c>
      <c r="E677" s="43" t="s">
        <v>8</v>
      </c>
      <c r="F677" s="43" t="s">
        <v>7</v>
      </c>
      <c r="G677" s="43" t="s">
        <v>7</v>
      </c>
      <c r="H677" s="44">
        <v>85</v>
      </c>
      <c r="I677" s="44">
        <v>10</v>
      </c>
      <c r="J677" s="43" t="s">
        <v>16</v>
      </c>
    </row>
    <row r="678" spans="1:10" ht="12.75" x14ac:dyDescent="0.2">
      <c r="A678" s="42">
        <v>67515</v>
      </c>
      <c r="B678" s="43" t="s">
        <v>10</v>
      </c>
      <c r="C678" s="43" t="s">
        <v>7</v>
      </c>
      <c r="D678" s="43" t="s">
        <v>7</v>
      </c>
      <c r="E678" s="43" t="s">
        <v>7</v>
      </c>
      <c r="F678" s="43" t="s">
        <v>7</v>
      </c>
      <c r="G678" s="43" t="s">
        <v>7</v>
      </c>
      <c r="H678" s="44">
        <v>75</v>
      </c>
      <c r="I678" s="44">
        <v>55</v>
      </c>
      <c r="J678" s="43" t="s">
        <v>16</v>
      </c>
    </row>
    <row r="679" spans="1:10" ht="12.75" x14ac:dyDescent="0.2">
      <c r="A679" s="42">
        <v>67532</v>
      </c>
      <c r="B679" s="43" t="s">
        <v>6</v>
      </c>
      <c r="C679" s="43" t="s">
        <v>7</v>
      </c>
      <c r="D679" s="43" t="s">
        <v>8</v>
      </c>
      <c r="E679" s="43" t="s">
        <v>7</v>
      </c>
      <c r="F679" s="43" t="s">
        <v>7</v>
      </c>
      <c r="G679" s="43" t="s">
        <v>7</v>
      </c>
      <c r="H679" s="44">
        <v>75</v>
      </c>
      <c r="I679" s="44">
        <v>85</v>
      </c>
      <c r="J679" s="43" t="s">
        <v>16</v>
      </c>
    </row>
    <row r="680" spans="1:10" ht="12.75" x14ac:dyDescent="0.2">
      <c r="A680" s="42">
        <v>67589</v>
      </c>
      <c r="B680" s="43" t="s">
        <v>6</v>
      </c>
      <c r="C680" s="43" t="s">
        <v>7</v>
      </c>
      <c r="D680" s="43" t="s">
        <v>7</v>
      </c>
      <c r="E680" s="43" t="s">
        <v>8</v>
      </c>
      <c r="F680" s="43" t="s">
        <v>7</v>
      </c>
      <c r="G680" s="43" t="s">
        <v>7</v>
      </c>
      <c r="H680" s="44">
        <v>75</v>
      </c>
      <c r="I680" s="44">
        <v>70</v>
      </c>
      <c r="J680" s="43" t="s">
        <v>16</v>
      </c>
    </row>
    <row r="681" spans="1:10" ht="12.75" x14ac:dyDescent="0.2">
      <c r="A681" s="42">
        <v>67658</v>
      </c>
      <c r="B681" s="43" t="s">
        <v>6</v>
      </c>
      <c r="C681" s="43" t="s">
        <v>7</v>
      </c>
      <c r="D681" s="43" t="s">
        <v>7</v>
      </c>
      <c r="E681" s="43" t="s">
        <v>7</v>
      </c>
      <c r="F681" s="43" t="s">
        <v>7</v>
      </c>
      <c r="G681" s="43" t="s">
        <v>7</v>
      </c>
      <c r="H681" s="44">
        <v>70</v>
      </c>
      <c r="I681" s="44">
        <v>60</v>
      </c>
      <c r="J681" s="43" t="s">
        <v>16</v>
      </c>
    </row>
    <row r="682" spans="1:10" ht="12.75" x14ac:dyDescent="0.2">
      <c r="A682" s="42">
        <v>67814</v>
      </c>
      <c r="B682" s="43" t="s">
        <v>6</v>
      </c>
      <c r="C682" s="43" t="s">
        <v>7</v>
      </c>
      <c r="D682" s="43" t="s">
        <v>7</v>
      </c>
      <c r="E682" s="43" t="s">
        <v>7</v>
      </c>
      <c r="F682" s="43" t="s">
        <v>7</v>
      </c>
      <c r="G682" s="43" t="s">
        <v>7</v>
      </c>
      <c r="H682" s="44">
        <v>71</v>
      </c>
      <c r="I682" s="44">
        <v>20</v>
      </c>
      <c r="J682" s="43" t="s">
        <v>16</v>
      </c>
    </row>
    <row r="683" spans="1:10" ht="12.75" x14ac:dyDescent="0.2">
      <c r="A683" s="42">
        <v>67859</v>
      </c>
      <c r="B683" s="43" t="s">
        <v>10</v>
      </c>
      <c r="C683" s="43" t="s">
        <v>7</v>
      </c>
      <c r="D683" s="43" t="s">
        <v>8</v>
      </c>
      <c r="E683" s="43" t="s">
        <v>7</v>
      </c>
      <c r="F683" s="43" t="s">
        <v>7</v>
      </c>
      <c r="G683" s="43" t="s">
        <v>7</v>
      </c>
      <c r="H683" s="44">
        <v>79</v>
      </c>
      <c r="I683" s="44">
        <v>40</v>
      </c>
      <c r="J683" s="43" t="s">
        <v>16</v>
      </c>
    </row>
    <row r="684" spans="1:10" ht="12.75" x14ac:dyDescent="0.2">
      <c r="A684" s="42">
        <v>67904</v>
      </c>
      <c r="B684" s="43" t="s">
        <v>10</v>
      </c>
      <c r="C684" s="43" t="s">
        <v>7</v>
      </c>
      <c r="D684" s="43" t="s">
        <v>8</v>
      </c>
      <c r="E684" s="43" t="s">
        <v>8</v>
      </c>
      <c r="F684" s="43" t="s">
        <v>7</v>
      </c>
      <c r="G684" s="43" t="s">
        <v>7</v>
      </c>
      <c r="H684" s="44">
        <v>75</v>
      </c>
      <c r="I684" s="44">
        <v>30</v>
      </c>
      <c r="J684" s="43" t="s">
        <v>15</v>
      </c>
    </row>
    <row r="685" spans="1:10" ht="12.75" x14ac:dyDescent="0.2">
      <c r="A685" s="42">
        <v>67925</v>
      </c>
      <c r="B685" s="43" t="s">
        <v>5</v>
      </c>
      <c r="C685" s="43" t="s">
        <v>7</v>
      </c>
      <c r="D685" s="43" t="s">
        <v>7</v>
      </c>
      <c r="E685" s="43" t="s">
        <v>7</v>
      </c>
      <c r="F685" s="43" t="s">
        <v>7</v>
      </c>
      <c r="G685" s="43" t="s">
        <v>7</v>
      </c>
      <c r="H685" s="44">
        <v>75</v>
      </c>
      <c r="I685" s="44">
        <v>20</v>
      </c>
      <c r="J685" s="43" t="s">
        <v>16</v>
      </c>
    </row>
    <row r="686" spans="1:10" ht="12.75" x14ac:dyDescent="0.2">
      <c r="A686" s="42">
        <v>67930</v>
      </c>
      <c r="B686" s="43" t="s">
        <v>9</v>
      </c>
      <c r="C686" s="43" t="s">
        <v>7</v>
      </c>
      <c r="D686" s="43" t="s">
        <v>8</v>
      </c>
      <c r="E686" s="43" t="s">
        <v>8</v>
      </c>
      <c r="F686" s="43" t="s">
        <v>8</v>
      </c>
      <c r="G686" s="43" t="s">
        <v>7</v>
      </c>
      <c r="H686" s="44">
        <v>70</v>
      </c>
      <c r="I686" s="44">
        <v>100</v>
      </c>
      <c r="J686" s="43" t="s">
        <v>15</v>
      </c>
    </row>
    <row r="687" spans="1:10" ht="12.75" x14ac:dyDescent="0.2">
      <c r="A687" s="42">
        <v>67934</v>
      </c>
      <c r="B687" s="43" t="s">
        <v>6</v>
      </c>
      <c r="C687" s="43" t="s">
        <v>8</v>
      </c>
      <c r="D687" s="43" t="s">
        <v>7</v>
      </c>
      <c r="E687" s="43" t="s">
        <v>8</v>
      </c>
      <c r="F687" s="43" t="s">
        <v>7</v>
      </c>
      <c r="G687" s="43" t="s">
        <v>7</v>
      </c>
      <c r="H687" s="44">
        <v>50</v>
      </c>
      <c r="I687" s="44">
        <v>100</v>
      </c>
      <c r="J687" s="43" t="s">
        <v>15</v>
      </c>
    </row>
    <row r="688" spans="1:10" ht="12.75" x14ac:dyDescent="0.2">
      <c r="A688" s="42">
        <v>67970</v>
      </c>
      <c r="B688" s="43" t="s">
        <v>9</v>
      </c>
      <c r="C688" s="43" t="s">
        <v>7</v>
      </c>
      <c r="D688" s="43" t="s">
        <v>7</v>
      </c>
      <c r="E688" s="43" t="s">
        <v>7</v>
      </c>
      <c r="F688" s="43" t="s">
        <v>7</v>
      </c>
      <c r="G688" s="43" t="s">
        <v>7</v>
      </c>
      <c r="H688" s="44">
        <v>78</v>
      </c>
      <c r="I688" s="44">
        <v>35</v>
      </c>
      <c r="J688" s="43" t="s">
        <v>16</v>
      </c>
    </row>
    <row r="689" spans="1:10" ht="12.75" x14ac:dyDescent="0.2">
      <c r="A689" s="42">
        <v>67998</v>
      </c>
      <c r="B689" s="43" t="s">
        <v>6</v>
      </c>
      <c r="C689" s="43" t="s">
        <v>7</v>
      </c>
      <c r="D689" s="43" t="s">
        <v>7</v>
      </c>
      <c r="E689" s="43" t="s">
        <v>8</v>
      </c>
      <c r="F689" s="43" t="s">
        <v>7</v>
      </c>
      <c r="G689" s="43" t="s">
        <v>7</v>
      </c>
      <c r="H689" s="44">
        <v>73</v>
      </c>
      <c r="I689" s="44">
        <v>40</v>
      </c>
      <c r="J689" s="43" t="s">
        <v>16</v>
      </c>
    </row>
    <row r="690" spans="1:10" ht="12.75" x14ac:dyDescent="0.2">
      <c r="A690" s="42">
        <v>68006</v>
      </c>
      <c r="B690" s="43" t="s">
        <v>6</v>
      </c>
      <c r="C690" s="43" t="s">
        <v>7</v>
      </c>
      <c r="D690" s="43" t="s">
        <v>7</v>
      </c>
      <c r="E690" s="43" t="s">
        <v>7</v>
      </c>
      <c r="F690" s="43" t="s">
        <v>7</v>
      </c>
      <c r="G690" s="43" t="s">
        <v>7</v>
      </c>
      <c r="H690" s="44">
        <v>65</v>
      </c>
      <c r="I690" s="44">
        <v>30</v>
      </c>
      <c r="J690" s="43" t="s">
        <v>16</v>
      </c>
    </row>
    <row r="691" spans="1:10" ht="12.75" x14ac:dyDescent="0.2">
      <c r="A691" s="42">
        <v>68025</v>
      </c>
      <c r="B691" s="43" t="s">
        <v>9</v>
      </c>
      <c r="C691" s="43" t="s">
        <v>8</v>
      </c>
      <c r="D691" s="43" t="s">
        <v>7</v>
      </c>
      <c r="E691" s="43" t="s">
        <v>8</v>
      </c>
      <c r="F691" s="43" t="s">
        <v>7</v>
      </c>
      <c r="G691" s="43" t="s">
        <v>7</v>
      </c>
      <c r="H691" s="44">
        <v>80</v>
      </c>
      <c r="I691" s="44">
        <v>80</v>
      </c>
      <c r="J691" s="43" t="s">
        <v>15</v>
      </c>
    </row>
    <row r="692" spans="1:10" ht="12.75" x14ac:dyDescent="0.2">
      <c r="A692" s="42">
        <v>68028</v>
      </c>
      <c r="B692" s="43" t="s">
        <v>9</v>
      </c>
      <c r="C692" s="43" t="s">
        <v>7</v>
      </c>
      <c r="D692" s="43" t="s">
        <v>7</v>
      </c>
      <c r="E692" s="43" t="s">
        <v>8</v>
      </c>
      <c r="F692" s="43" t="s">
        <v>8</v>
      </c>
      <c r="G692" s="43" t="s">
        <v>7</v>
      </c>
      <c r="H692" s="44">
        <v>97</v>
      </c>
      <c r="I692" s="44">
        <v>95</v>
      </c>
      <c r="J692" s="43" t="s">
        <v>15</v>
      </c>
    </row>
    <row r="693" spans="1:10" ht="12.75" x14ac:dyDescent="0.2">
      <c r="A693" s="42">
        <v>68116</v>
      </c>
      <c r="B693" s="43" t="s">
        <v>10</v>
      </c>
      <c r="C693" s="43" t="s">
        <v>8</v>
      </c>
      <c r="D693" s="43" t="s">
        <v>8</v>
      </c>
      <c r="E693" s="43" t="s">
        <v>8</v>
      </c>
      <c r="F693" s="43" t="s">
        <v>8</v>
      </c>
      <c r="G693" s="43" t="s">
        <v>7</v>
      </c>
      <c r="H693" s="44">
        <v>90</v>
      </c>
      <c r="I693" s="44">
        <v>100</v>
      </c>
      <c r="J693" s="43" t="s">
        <v>15</v>
      </c>
    </row>
    <row r="694" spans="1:10" ht="12.75" x14ac:dyDescent="0.2">
      <c r="A694" s="42">
        <v>68175</v>
      </c>
      <c r="B694" s="43" t="s">
        <v>6</v>
      </c>
      <c r="C694" s="43" t="s">
        <v>7</v>
      </c>
      <c r="D694" s="43" t="s">
        <v>8</v>
      </c>
      <c r="E694" s="43" t="s">
        <v>7</v>
      </c>
      <c r="F694" s="43" t="s">
        <v>7</v>
      </c>
      <c r="G694" s="43" t="s">
        <v>7</v>
      </c>
      <c r="H694" s="44">
        <v>90</v>
      </c>
      <c r="I694" s="44">
        <v>100</v>
      </c>
      <c r="J694" s="43" t="s">
        <v>15</v>
      </c>
    </row>
    <row r="695" spans="1:10" ht="12.75" x14ac:dyDescent="0.2">
      <c r="A695" s="42">
        <v>68176</v>
      </c>
      <c r="B695" s="43" t="s">
        <v>5</v>
      </c>
      <c r="C695" s="43" t="s">
        <v>8</v>
      </c>
      <c r="D695" s="43" t="s">
        <v>7</v>
      </c>
      <c r="E695" s="43" t="s">
        <v>8</v>
      </c>
      <c r="F695" s="43" t="s">
        <v>8</v>
      </c>
      <c r="G695" s="43" t="s">
        <v>7</v>
      </c>
      <c r="H695" s="44">
        <v>95</v>
      </c>
      <c r="I695" s="44">
        <v>75</v>
      </c>
      <c r="J695" s="43" t="s">
        <v>15</v>
      </c>
    </row>
    <row r="696" spans="1:10" ht="12.75" x14ac:dyDescent="0.2">
      <c r="A696" s="42">
        <v>68191</v>
      </c>
      <c r="B696" s="43" t="s">
        <v>5</v>
      </c>
      <c r="C696" s="43" t="s">
        <v>7</v>
      </c>
      <c r="D696" s="43" t="s">
        <v>8</v>
      </c>
      <c r="E696" s="43" t="s">
        <v>7</v>
      </c>
      <c r="F696" s="43" t="s">
        <v>7</v>
      </c>
      <c r="G696" s="43" t="s">
        <v>7</v>
      </c>
      <c r="H696" s="44">
        <v>70</v>
      </c>
      <c r="I696" s="44">
        <v>60</v>
      </c>
      <c r="J696" s="43" t="s">
        <v>16</v>
      </c>
    </row>
    <row r="697" spans="1:10" ht="12.75" x14ac:dyDescent="0.2">
      <c r="A697" s="42">
        <v>68197</v>
      </c>
      <c r="B697" s="43" t="s">
        <v>10</v>
      </c>
      <c r="C697" s="43" t="s">
        <v>7</v>
      </c>
      <c r="D697" s="43" t="s">
        <v>7</v>
      </c>
      <c r="E697" s="43" t="s">
        <v>7</v>
      </c>
      <c r="F697" s="43" t="s">
        <v>8</v>
      </c>
      <c r="G697" s="43" t="s">
        <v>7</v>
      </c>
      <c r="H697" s="44">
        <v>95</v>
      </c>
      <c r="I697" s="44">
        <v>100</v>
      </c>
      <c r="J697" s="43" t="s">
        <v>15</v>
      </c>
    </row>
    <row r="698" spans="1:10" ht="12.75" x14ac:dyDescent="0.2">
      <c r="A698" s="42">
        <v>68294</v>
      </c>
      <c r="B698" s="43" t="s">
        <v>9</v>
      </c>
      <c r="C698" s="43" t="s">
        <v>7</v>
      </c>
      <c r="D698" s="43" t="s">
        <v>8</v>
      </c>
      <c r="E698" s="43" t="s">
        <v>7</v>
      </c>
      <c r="F698" s="43" t="s">
        <v>7</v>
      </c>
      <c r="G698" s="43" t="s">
        <v>7</v>
      </c>
      <c r="H698" s="44">
        <v>76</v>
      </c>
      <c r="I698" s="44">
        <v>30</v>
      </c>
      <c r="J698" s="43" t="s">
        <v>16</v>
      </c>
    </row>
    <row r="699" spans="1:10" ht="12.75" x14ac:dyDescent="0.2">
      <c r="A699" s="42">
        <v>68323</v>
      </c>
      <c r="B699" s="43" t="s">
        <v>10</v>
      </c>
      <c r="C699" s="43" t="s">
        <v>7</v>
      </c>
      <c r="D699" s="43" t="s">
        <v>8</v>
      </c>
      <c r="E699" s="43" t="s">
        <v>8</v>
      </c>
      <c r="F699" s="43" t="s">
        <v>7</v>
      </c>
      <c r="G699" s="43" t="s">
        <v>7</v>
      </c>
      <c r="H699" s="44">
        <v>95</v>
      </c>
      <c r="I699" s="44">
        <v>35</v>
      </c>
      <c r="J699" s="43" t="s">
        <v>15</v>
      </c>
    </row>
    <row r="700" spans="1:10" ht="12.75" x14ac:dyDescent="0.2">
      <c r="A700" s="42">
        <v>68329</v>
      </c>
      <c r="B700" s="43" t="s">
        <v>9</v>
      </c>
      <c r="C700" s="43" t="s">
        <v>7</v>
      </c>
      <c r="D700" s="43" t="s">
        <v>7</v>
      </c>
      <c r="E700" s="43" t="s">
        <v>7</v>
      </c>
      <c r="F700" s="43" t="s">
        <v>7</v>
      </c>
      <c r="G700" s="43" t="s">
        <v>7</v>
      </c>
      <c r="H700" s="44">
        <v>80</v>
      </c>
      <c r="I700" s="44">
        <v>20</v>
      </c>
      <c r="J700" s="43" t="s">
        <v>16</v>
      </c>
    </row>
    <row r="701" spans="1:10" ht="12.75" x14ac:dyDescent="0.2">
      <c r="A701" s="42">
        <v>68335</v>
      </c>
      <c r="B701" s="43" t="s">
        <v>6</v>
      </c>
      <c r="C701" s="43" t="s">
        <v>7</v>
      </c>
      <c r="D701" s="43" t="s">
        <v>7</v>
      </c>
      <c r="E701" s="43" t="s">
        <v>8</v>
      </c>
      <c r="F701" s="43" t="s">
        <v>7</v>
      </c>
      <c r="G701" s="43" t="s">
        <v>7</v>
      </c>
      <c r="H701" s="44">
        <v>78</v>
      </c>
      <c r="I701" s="44">
        <v>30</v>
      </c>
      <c r="J701" s="43" t="s">
        <v>16</v>
      </c>
    </row>
    <row r="702" spans="1:10" ht="12.75" x14ac:dyDescent="0.2">
      <c r="A702" s="42">
        <v>68377</v>
      </c>
      <c r="B702" s="43" t="s">
        <v>6</v>
      </c>
      <c r="C702" s="43" t="s">
        <v>7</v>
      </c>
      <c r="D702" s="43" t="s">
        <v>7</v>
      </c>
      <c r="E702" s="43" t="s">
        <v>8</v>
      </c>
      <c r="F702" s="43" t="s">
        <v>7</v>
      </c>
      <c r="G702" s="43" t="s">
        <v>7</v>
      </c>
      <c r="H702" s="44">
        <v>73</v>
      </c>
      <c r="I702" s="44">
        <v>30</v>
      </c>
      <c r="J702" s="43" t="s">
        <v>16</v>
      </c>
    </row>
    <row r="703" spans="1:10" ht="12.75" x14ac:dyDescent="0.2">
      <c r="A703" s="42">
        <v>68426</v>
      </c>
      <c r="B703" s="43" t="s">
        <v>6</v>
      </c>
      <c r="C703" s="43" t="s">
        <v>7</v>
      </c>
      <c r="D703" s="43" t="s">
        <v>8</v>
      </c>
      <c r="E703" s="43" t="s">
        <v>7</v>
      </c>
      <c r="F703" s="43" t="s">
        <v>7</v>
      </c>
      <c r="G703" s="43" t="s">
        <v>7</v>
      </c>
      <c r="H703" s="44">
        <v>90</v>
      </c>
      <c r="I703" s="44">
        <v>100</v>
      </c>
      <c r="J703" s="43" t="s">
        <v>15</v>
      </c>
    </row>
    <row r="704" spans="1:10" ht="12.75" x14ac:dyDescent="0.2">
      <c r="A704" s="42">
        <v>68450</v>
      </c>
      <c r="B704" s="43" t="s">
        <v>10</v>
      </c>
      <c r="C704" s="43" t="s">
        <v>7</v>
      </c>
      <c r="D704" s="43" t="s">
        <v>7</v>
      </c>
      <c r="E704" s="43" t="s">
        <v>8</v>
      </c>
      <c r="F704" s="43" t="s">
        <v>7</v>
      </c>
      <c r="G704" s="43" t="s">
        <v>7</v>
      </c>
      <c r="H704" s="44">
        <v>70</v>
      </c>
      <c r="I704" s="44">
        <v>50</v>
      </c>
      <c r="J704" s="43" t="s">
        <v>16</v>
      </c>
    </row>
    <row r="705" spans="1:10" ht="12.75" x14ac:dyDescent="0.2">
      <c r="A705" s="42">
        <v>68456</v>
      </c>
      <c r="B705" s="43" t="s">
        <v>10</v>
      </c>
      <c r="C705" s="43" t="s">
        <v>7</v>
      </c>
      <c r="D705" s="43" t="s">
        <v>8</v>
      </c>
      <c r="E705" s="43" t="s">
        <v>7</v>
      </c>
      <c r="F705" s="43" t="s">
        <v>8</v>
      </c>
      <c r="G705" s="43" t="s">
        <v>7</v>
      </c>
      <c r="H705" s="44">
        <v>99</v>
      </c>
      <c r="I705" s="44">
        <v>100</v>
      </c>
      <c r="J705" s="43" t="s">
        <v>15</v>
      </c>
    </row>
    <row r="706" spans="1:10" ht="12.75" x14ac:dyDescent="0.2">
      <c r="A706" s="42">
        <v>68536</v>
      </c>
      <c r="B706" s="43" t="s">
        <v>10</v>
      </c>
      <c r="C706" s="43" t="s">
        <v>7</v>
      </c>
      <c r="D706" s="43" t="s">
        <v>7</v>
      </c>
      <c r="E706" s="43" t="s">
        <v>7</v>
      </c>
      <c r="F706" s="43" t="s">
        <v>8</v>
      </c>
      <c r="G706" s="43" t="s">
        <v>7</v>
      </c>
      <c r="H706" s="44">
        <v>95</v>
      </c>
      <c r="I706" s="44">
        <v>95</v>
      </c>
      <c r="J706" s="43" t="s">
        <v>15</v>
      </c>
    </row>
    <row r="707" spans="1:10" ht="12.75" x14ac:dyDescent="0.2">
      <c r="A707" s="42">
        <v>68573</v>
      </c>
      <c r="B707" s="43" t="s">
        <v>10</v>
      </c>
      <c r="C707" s="43" t="s">
        <v>7</v>
      </c>
      <c r="D707" s="43" t="s">
        <v>8</v>
      </c>
      <c r="E707" s="43" t="s">
        <v>8</v>
      </c>
      <c r="F707" s="43" t="s">
        <v>8</v>
      </c>
      <c r="G707" s="43" t="s">
        <v>7</v>
      </c>
      <c r="H707" s="44">
        <v>90</v>
      </c>
      <c r="I707" s="44">
        <v>95</v>
      </c>
      <c r="J707" s="43" t="s">
        <v>15</v>
      </c>
    </row>
    <row r="708" spans="1:10" ht="12.75" x14ac:dyDescent="0.2">
      <c r="A708" s="42">
        <v>68583</v>
      </c>
      <c r="B708" s="43" t="s">
        <v>10</v>
      </c>
      <c r="C708" s="43" t="s">
        <v>7</v>
      </c>
      <c r="D708" s="43" t="s">
        <v>7</v>
      </c>
      <c r="E708" s="43" t="s">
        <v>7</v>
      </c>
      <c r="F708" s="43" t="s">
        <v>7</v>
      </c>
      <c r="G708" s="43" t="s">
        <v>7</v>
      </c>
      <c r="H708" s="44">
        <v>70</v>
      </c>
      <c r="I708" s="44">
        <v>20</v>
      </c>
      <c r="J708" s="43" t="s">
        <v>16</v>
      </c>
    </row>
    <row r="709" spans="1:10" ht="12.75" x14ac:dyDescent="0.2">
      <c r="A709" s="42">
        <v>68910</v>
      </c>
      <c r="B709" s="43" t="s">
        <v>6</v>
      </c>
      <c r="C709" s="43" t="s">
        <v>7</v>
      </c>
      <c r="D709" s="43" t="s">
        <v>8</v>
      </c>
      <c r="E709" s="43" t="s">
        <v>8</v>
      </c>
      <c r="F709" s="43" t="s">
        <v>7</v>
      </c>
      <c r="G709" s="43" t="s">
        <v>7</v>
      </c>
      <c r="H709" s="44">
        <v>81</v>
      </c>
      <c r="I709" s="44">
        <v>80</v>
      </c>
      <c r="J709" s="43" t="s">
        <v>16</v>
      </c>
    </row>
    <row r="710" spans="1:10" ht="12.75" x14ac:dyDescent="0.2">
      <c r="A710" s="42">
        <v>68932</v>
      </c>
      <c r="B710" s="43" t="s">
        <v>5</v>
      </c>
      <c r="C710" s="43" t="s">
        <v>8</v>
      </c>
      <c r="D710" s="43" t="s">
        <v>7</v>
      </c>
      <c r="E710" s="43" t="s">
        <v>8</v>
      </c>
      <c r="F710" s="43" t="s">
        <v>8</v>
      </c>
      <c r="G710" s="43" t="s">
        <v>7</v>
      </c>
      <c r="H710" s="44">
        <v>95</v>
      </c>
      <c r="I710" s="44">
        <v>90</v>
      </c>
      <c r="J710" s="43" t="s">
        <v>15</v>
      </c>
    </row>
    <row r="711" spans="1:10" ht="12.75" x14ac:dyDescent="0.2">
      <c r="A711" s="42">
        <v>69008</v>
      </c>
      <c r="B711" s="43" t="s">
        <v>10</v>
      </c>
      <c r="C711" s="43" t="s">
        <v>8</v>
      </c>
      <c r="D711" s="43" t="s">
        <v>8</v>
      </c>
      <c r="E711" s="43" t="s">
        <v>8</v>
      </c>
      <c r="F711" s="43" t="s">
        <v>8</v>
      </c>
      <c r="G711" s="43" t="s">
        <v>7</v>
      </c>
      <c r="H711" s="44">
        <v>90</v>
      </c>
      <c r="I711" s="44">
        <v>100</v>
      </c>
      <c r="J711" s="43" t="s">
        <v>15</v>
      </c>
    </row>
    <row r="712" spans="1:10" ht="12.75" x14ac:dyDescent="0.2">
      <c r="A712" s="42">
        <v>69120</v>
      </c>
      <c r="B712" s="43" t="s">
        <v>10</v>
      </c>
      <c r="C712" s="43" t="s">
        <v>7</v>
      </c>
      <c r="D712" s="43" t="s">
        <v>8</v>
      </c>
      <c r="E712" s="43" t="s">
        <v>8</v>
      </c>
      <c r="F712" s="43" t="s">
        <v>7</v>
      </c>
      <c r="G712" s="43" t="s">
        <v>7</v>
      </c>
      <c r="H712" s="44">
        <v>90</v>
      </c>
      <c r="I712" s="44">
        <v>50</v>
      </c>
      <c r="J712" s="43" t="s">
        <v>15</v>
      </c>
    </row>
    <row r="713" spans="1:10" ht="12.75" x14ac:dyDescent="0.2">
      <c r="A713" s="42">
        <v>69346</v>
      </c>
      <c r="B713" s="43" t="s">
        <v>5</v>
      </c>
      <c r="C713" s="43" t="s">
        <v>7</v>
      </c>
      <c r="D713" s="43" t="s">
        <v>7</v>
      </c>
      <c r="E713" s="43" t="s">
        <v>7</v>
      </c>
      <c r="F713" s="43" t="s">
        <v>7</v>
      </c>
      <c r="G713" s="43" t="s">
        <v>7</v>
      </c>
      <c r="H713" s="44">
        <v>70</v>
      </c>
      <c r="I713" s="44">
        <v>40</v>
      </c>
      <c r="J713" s="43" t="s">
        <v>16</v>
      </c>
    </row>
    <row r="714" spans="1:10" ht="12.75" x14ac:dyDescent="0.2">
      <c r="A714" s="42">
        <v>69398</v>
      </c>
      <c r="B714" s="43" t="s">
        <v>10</v>
      </c>
      <c r="C714" s="43" t="s">
        <v>7</v>
      </c>
      <c r="D714" s="43" t="s">
        <v>7</v>
      </c>
      <c r="E714" s="43" t="s">
        <v>8</v>
      </c>
      <c r="F714" s="43" t="s">
        <v>8</v>
      </c>
      <c r="G714" s="43" t="s">
        <v>7</v>
      </c>
      <c r="H714" s="44">
        <v>75</v>
      </c>
      <c r="I714" s="44">
        <v>100</v>
      </c>
      <c r="J714" s="43" t="s">
        <v>15</v>
      </c>
    </row>
    <row r="715" spans="1:10" ht="12.75" x14ac:dyDescent="0.2">
      <c r="A715" s="42">
        <v>69661</v>
      </c>
      <c r="B715" s="43" t="s">
        <v>5</v>
      </c>
      <c r="C715" s="43" t="s">
        <v>7</v>
      </c>
      <c r="D715" s="43" t="s">
        <v>8</v>
      </c>
      <c r="E715" s="43" t="s">
        <v>7</v>
      </c>
      <c r="F715" s="43" t="s">
        <v>7</v>
      </c>
      <c r="G715" s="43" t="s">
        <v>7</v>
      </c>
      <c r="H715" s="44">
        <v>85</v>
      </c>
      <c r="I715" s="44">
        <v>50</v>
      </c>
      <c r="J715" s="43" t="s">
        <v>16</v>
      </c>
    </row>
    <row r="716" spans="1:10" ht="12.75" x14ac:dyDescent="0.2">
      <c r="A716" s="42">
        <v>69679</v>
      </c>
      <c r="B716" s="43" t="s">
        <v>10</v>
      </c>
      <c r="C716" s="43" t="s">
        <v>7</v>
      </c>
      <c r="D716" s="43" t="s">
        <v>7</v>
      </c>
      <c r="E716" s="43" t="s">
        <v>8</v>
      </c>
      <c r="F716" s="43" t="s">
        <v>7</v>
      </c>
      <c r="G716" s="43" t="s">
        <v>7</v>
      </c>
      <c r="H716" s="44">
        <v>75</v>
      </c>
      <c r="I716" s="44">
        <v>15</v>
      </c>
      <c r="J716" s="43" t="s">
        <v>16</v>
      </c>
    </row>
    <row r="717" spans="1:10" ht="12.75" x14ac:dyDescent="0.2">
      <c r="A717" s="42">
        <v>69729</v>
      </c>
      <c r="B717" s="43" t="s">
        <v>10</v>
      </c>
      <c r="C717" s="43" t="s">
        <v>7</v>
      </c>
      <c r="D717" s="43" t="s">
        <v>8</v>
      </c>
      <c r="E717" s="43" t="s">
        <v>7</v>
      </c>
      <c r="F717" s="43" t="s">
        <v>7</v>
      </c>
      <c r="G717" s="43" t="s">
        <v>7</v>
      </c>
      <c r="H717" s="44">
        <v>70</v>
      </c>
      <c r="I717" s="44">
        <v>100</v>
      </c>
      <c r="J717" s="43" t="s">
        <v>15</v>
      </c>
    </row>
    <row r="718" spans="1:10" ht="12.75" x14ac:dyDescent="0.2">
      <c r="A718" s="42">
        <v>69782</v>
      </c>
      <c r="B718" s="43" t="s">
        <v>10</v>
      </c>
      <c r="C718" s="43" t="s">
        <v>7</v>
      </c>
      <c r="D718" s="43" t="s">
        <v>7</v>
      </c>
      <c r="E718" s="43" t="s">
        <v>8</v>
      </c>
      <c r="F718" s="43" t="s">
        <v>8</v>
      </c>
      <c r="G718" s="43" t="s">
        <v>7</v>
      </c>
      <c r="H718" s="44">
        <v>75</v>
      </c>
      <c r="I718" s="44">
        <v>100</v>
      </c>
      <c r="J718" s="43" t="s">
        <v>15</v>
      </c>
    </row>
    <row r="719" spans="1:10" ht="12.75" x14ac:dyDescent="0.2">
      <c r="A719" s="42">
        <v>69786</v>
      </c>
      <c r="B719" s="43" t="s">
        <v>6</v>
      </c>
      <c r="C719" s="43" t="s">
        <v>7</v>
      </c>
      <c r="D719" s="43" t="s">
        <v>8</v>
      </c>
      <c r="E719" s="43" t="s">
        <v>7</v>
      </c>
      <c r="F719" s="43" t="s">
        <v>7</v>
      </c>
      <c r="G719" s="43" t="s">
        <v>7</v>
      </c>
      <c r="H719" s="44">
        <v>70</v>
      </c>
      <c r="I719" s="44">
        <v>50</v>
      </c>
      <c r="J719" s="43" t="s">
        <v>16</v>
      </c>
    </row>
    <row r="720" spans="1:10" ht="12.75" x14ac:dyDescent="0.2">
      <c r="A720" s="42">
        <v>69795</v>
      </c>
      <c r="B720" s="43" t="s">
        <v>9</v>
      </c>
      <c r="C720" s="43" t="s">
        <v>7</v>
      </c>
      <c r="D720" s="43" t="s">
        <v>7</v>
      </c>
      <c r="E720" s="43" t="s">
        <v>8</v>
      </c>
      <c r="F720" s="43" t="s">
        <v>7</v>
      </c>
      <c r="G720" s="43" t="s">
        <v>7</v>
      </c>
      <c r="H720" s="44">
        <v>82</v>
      </c>
      <c r="I720" s="44">
        <v>10</v>
      </c>
      <c r="J720" s="43" t="s">
        <v>16</v>
      </c>
    </row>
    <row r="721" spans="1:10" ht="12.75" x14ac:dyDescent="0.2">
      <c r="A721" s="42">
        <v>70061</v>
      </c>
      <c r="B721" s="43" t="s">
        <v>10</v>
      </c>
      <c r="C721" s="43" t="s">
        <v>7</v>
      </c>
      <c r="D721" s="43" t="s">
        <v>7</v>
      </c>
      <c r="E721" s="43" t="s">
        <v>8</v>
      </c>
      <c r="F721" s="43" t="s">
        <v>7</v>
      </c>
      <c r="G721" s="43" t="s">
        <v>7</v>
      </c>
      <c r="H721" s="44">
        <v>76</v>
      </c>
      <c r="I721" s="44">
        <v>50</v>
      </c>
      <c r="J721" s="43" t="s">
        <v>16</v>
      </c>
    </row>
    <row r="722" spans="1:10" ht="12.75" x14ac:dyDescent="0.2">
      <c r="A722" s="42">
        <v>70073</v>
      </c>
      <c r="B722" s="43" t="s">
        <v>6</v>
      </c>
      <c r="C722" s="43" t="s">
        <v>7</v>
      </c>
      <c r="D722" s="43" t="s">
        <v>8</v>
      </c>
      <c r="E722" s="43" t="s">
        <v>7</v>
      </c>
      <c r="F722" s="43" t="s">
        <v>7</v>
      </c>
      <c r="G722" s="43" t="s">
        <v>7</v>
      </c>
      <c r="H722" s="44">
        <v>90</v>
      </c>
      <c r="I722" s="44">
        <v>100</v>
      </c>
      <c r="J722" s="43" t="s">
        <v>15</v>
      </c>
    </row>
    <row r="723" spans="1:10" ht="12.75" x14ac:dyDescent="0.2">
      <c r="A723" s="42">
        <v>70124</v>
      </c>
      <c r="B723" s="43" t="s">
        <v>5</v>
      </c>
      <c r="C723" s="43" t="s">
        <v>7</v>
      </c>
      <c r="D723" s="43" t="s">
        <v>7</v>
      </c>
      <c r="E723" s="43" t="s">
        <v>7</v>
      </c>
      <c r="F723" s="43" t="s">
        <v>7</v>
      </c>
      <c r="G723" s="43" t="s">
        <v>7</v>
      </c>
      <c r="H723" s="44">
        <v>70</v>
      </c>
      <c r="I723" s="44">
        <v>40</v>
      </c>
      <c r="J723" s="43" t="s">
        <v>16</v>
      </c>
    </row>
    <row r="724" spans="1:10" ht="12.75" x14ac:dyDescent="0.2">
      <c r="A724" s="42">
        <v>70305</v>
      </c>
      <c r="B724" s="43" t="s">
        <v>5</v>
      </c>
      <c r="C724" s="43" t="s">
        <v>7</v>
      </c>
      <c r="D724" s="43" t="s">
        <v>8</v>
      </c>
      <c r="E724" s="43" t="s">
        <v>8</v>
      </c>
      <c r="F724" s="43" t="s">
        <v>8</v>
      </c>
      <c r="G724" s="43" t="s">
        <v>7</v>
      </c>
      <c r="H724" s="44">
        <v>90</v>
      </c>
      <c r="I724" s="44">
        <v>100</v>
      </c>
      <c r="J724" s="43" t="s">
        <v>15</v>
      </c>
    </row>
    <row r="725" spans="1:10" ht="12.75" x14ac:dyDescent="0.2">
      <c r="A725" s="42">
        <v>70357</v>
      </c>
      <c r="B725" s="43" t="s">
        <v>10</v>
      </c>
      <c r="C725" s="43" t="s">
        <v>7</v>
      </c>
      <c r="D725" s="43" t="s">
        <v>8</v>
      </c>
      <c r="E725" s="43" t="s">
        <v>8</v>
      </c>
      <c r="F725" s="43" t="s">
        <v>8</v>
      </c>
      <c r="G725" s="43" t="s">
        <v>7</v>
      </c>
      <c r="H725" s="44">
        <v>90</v>
      </c>
      <c r="I725" s="44">
        <v>90</v>
      </c>
      <c r="J725" s="43" t="s">
        <v>15</v>
      </c>
    </row>
    <row r="726" spans="1:10" ht="12.75" x14ac:dyDescent="0.2">
      <c r="A726" s="42">
        <v>70474</v>
      </c>
      <c r="B726" s="43" t="s">
        <v>10</v>
      </c>
      <c r="C726" s="43" t="s">
        <v>7</v>
      </c>
      <c r="D726" s="43" t="s">
        <v>7</v>
      </c>
      <c r="E726" s="43" t="s">
        <v>7</v>
      </c>
      <c r="F726" s="43" t="s">
        <v>7</v>
      </c>
      <c r="G726" s="43" t="s">
        <v>7</v>
      </c>
      <c r="H726" s="44">
        <v>85</v>
      </c>
      <c r="I726" s="44">
        <v>100</v>
      </c>
      <c r="J726" s="43" t="s">
        <v>15</v>
      </c>
    </row>
    <row r="727" spans="1:10" ht="12.75" x14ac:dyDescent="0.2">
      <c r="A727" s="42">
        <v>70498</v>
      </c>
      <c r="B727" s="43" t="s">
        <v>10</v>
      </c>
      <c r="C727" s="43" t="s">
        <v>8</v>
      </c>
      <c r="D727" s="43" t="s">
        <v>8</v>
      </c>
      <c r="E727" s="43" t="s">
        <v>8</v>
      </c>
      <c r="F727" s="43" t="s">
        <v>7</v>
      </c>
      <c r="G727" s="43" t="s">
        <v>7</v>
      </c>
      <c r="H727" s="44">
        <v>90</v>
      </c>
      <c r="I727" s="44">
        <v>70</v>
      </c>
      <c r="J727" s="43" t="s">
        <v>15</v>
      </c>
    </row>
    <row r="728" spans="1:10" ht="12.75" x14ac:dyDescent="0.2">
      <c r="A728" s="42">
        <v>70532</v>
      </c>
      <c r="B728" s="43" t="s">
        <v>10</v>
      </c>
      <c r="C728" s="43" t="s">
        <v>7</v>
      </c>
      <c r="D728" s="43" t="s">
        <v>7</v>
      </c>
      <c r="E728" s="43" t="s">
        <v>7</v>
      </c>
      <c r="F728" s="43" t="s">
        <v>8</v>
      </c>
      <c r="G728" s="43" t="s">
        <v>7</v>
      </c>
      <c r="H728" s="44">
        <v>95</v>
      </c>
      <c r="I728" s="44">
        <v>95</v>
      </c>
      <c r="J728" s="43" t="s">
        <v>15</v>
      </c>
    </row>
    <row r="729" spans="1:10" ht="12.75" x14ac:dyDescent="0.2">
      <c r="A729" s="42">
        <v>70637</v>
      </c>
      <c r="B729" s="43" t="s">
        <v>5</v>
      </c>
      <c r="C729" s="43" t="s">
        <v>7</v>
      </c>
      <c r="D729" s="43" t="s">
        <v>8</v>
      </c>
      <c r="E729" s="43" t="s">
        <v>8</v>
      </c>
      <c r="F729" s="43" t="s">
        <v>8</v>
      </c>
      <c r="G729" s="43" t="s">
        <v>7</v>
      </c>
      <c r="H729" s="44">
        <v>90</v>
      </c>
      <c r="I729" s="44">
        <v>90</v>
      </c>
      <c r="J729" s="43" t="s">
        <v>15</v>
      </c>
    </row>
    <row r="730" spans="1:10" ht="12.75" x14ac:dyDescent="0.2">
      <c r="A730" s="42">
        <v>70715</v>
      </c>
      <c r="B730" s="43" t="s">
        <v>10</v>
      </c>
      <c r="C730" s="43" t="s">
        <v>7</v>
      </c>
      <c r="D730" s="43" t="s">
        <v>7</v>
      </c>
      <c r="E730" s="43" t="s">
        <v>8</v>
      </c>
      <c r="F730" s="43" t="s">
        <v>8</v>
      </c>
      <c r="G730" s="43" t="s">
        <v>7</v>
      </c>
      <c r="H730" s="44">
        <v>60</v>
      </c>
      <c r="I730" s="44">
        <v>100</v>
      </c>
      <c r="J730" s="43" t="s">
        <v>15</v>
      </c>
    </row>
    <row r="731" spans="1:10" ht="12.75" x14ac:dyDescent="0.2">
      <c r="A731" s="42">
        <v>70725</v>
      </c>
      <c r="B731" s="43" t="s">
        <v>5</v>
      </c>
      <c r="C731" s="43" t="s">
        <v>7</v>
      </c>
      <c r="D731" s="43" t="s">
        <v>8</v>
      </c>
      <c r="E731" s="43" t="s">
        <v>7</v>
      </c>
      <c r="F731" s="43" t="s">
        <v>7</v>
      </c>
      <c r="G731" s="43" t="s">
        <v>7</v>
      </c>
      <c r="H731" s="44">
        <v>85</v>
      </c>
      <c r="I731" s="44">
        <v>75</v>
      </c>
      <c r="J731" s="43" t="s">
        <v>16</v>
      </c>
    </row>
    <row r="732" spans="1:10" ht="12.75" x14ac:dyDescent="0.2">
      <c r="A732" s="42">
        <v>70853</v>
      </c>
      <c r="B732" s="43" t="s">
        <v>6</v>
      </c>
      <c r="C732" s="43" t="s">
        <v>7</v>
      </c>
      <c r="D732" s="43" t="s">
        <v>7</v>
      </c>
      <c r="E732" s="43" t="s">
        <v>7</v>
      </c>
      <c r="F732" s="43" t="s">
        <v>7</v>
      </c>
      <c r="G732" s="43" t="s">
        <v>7</v>
      </c>
      <c r="H732" s="44">
        <v>50</v>
      </c>
      <c r="I732" s="44">
        <v>40</v>
      </c>
      <c r="J732" s="43" t="s">
        <v>16</v>
      </c>
    </row>
    <row r="733" spans="1:10" ht="12.75" x14ac:dyDescent="0.2">
      <c r="A733" s="42">
        <v>70895</v>
      </c>
      <c r="B733" s="43" t="s">
        <v>10</v>
      </c>
      <c r="C733" s="43" t="s">
        <v>8</v>
      </c>
      <c r="D733" s="43" t="s">
        <v>8</v>
      </c>
      <c r="E733" s="43" t="s">
        <v>8</v>
      </c>
      <c r="F733" s="43" t="s">
        <v>7</v>
      </c>
      <c r="G733" s="43" t="s">
        <v>7</v>
      </c>
      <c r="H733" s="44">
        <v>90</v>
      </c>
      <c r="I733" s="44">
        <v>70</v>
      </c>
      <c r="J733" s="43" t="s">
        <v>15</v>
      </c>
    </row>
    <row r="734" spans="1:10" ht="12.75" x14ac:dyDescent="0.2">
      <c r="A734" s="42">
        <v>71034</v>
      </c>
      <c r="B734" s="43" t="s">
        <v>10</v>
      </c>
      <c r="C734" s="43" t="s">
        <v>7</v>
      </c>
      <c r="D734" s="43" t="s">
        <v>7</v>
      </c>
      <c r="E734" s="43" t="s">
        <v>8</v>
      </c>
      <c r="F734" s="43" t="s">
        <v>8</v>
      </c>
      <c r="G734" s="43" t="s">
        <v>7</v>
      </c>
      <c r="H734" s="44">
        <v>90</v>
      </c>
      <c r="I734" s="44">
        <v>100</v>
      </c>
      <c r="J734" s="43" t="s">
        <v>15</v>
      </c>
    </row>
    <row r="735" spans="1:10" ht="12.75" x14ac:dyDescent="0.2">
      <c r="A735" s="42">
        <v>71047</v>
      </c>
      <c r="B735" s="43" t="s">
        <v>9</v>
      </c>
      <c r="C735" s="43" t="s">
        <v>7</v>
      </c>
      <c r="D735" s="43" t="s">
        <v>7</v>
      </c>
      <c r="E735" s="43" t="s">
        <v>8</v>
      </c>
      <c r="F735" s="43" t="s">
        <v>7</v>
      </c>
      <c r="G735" s="43" t="s">
        <v>7</v>
      </c>
      <c r="H735" s="44">
        <v>85</v>
      </c>
      <c r="I735" s="44">
        <v>79</v>
      </c>
      <c r="J735" s="43" t="s">
        <v>15</v>
      </c>
    </row>
    <row r="736" spans="1:10" ht="12.75" x14ac:dyDescent="0.2">
      <c r="A736" s="42">
        <v>71072</v>
      </c>
      <c r="B736" s="43" t="s">
        <v>5</v>
      </c>
      <c r="C736" s="43" t="s">
        <v>7</v>
      </c>
      <c r="D736" s="43" t="s">
        <v>8</v>
      </c>
      <c r="E736" s="43" t="s">
        <v>8</v>
      </c>
      <c r="F736" s="43" t="s">
        <v>8</v>
      </c>
      <c r="G736" s="43" t="s">
        <v>7</v>
      </c>
      <c r="H736" s="44">
        <v>70</v>
      </c>
      <c r="I736" s="44">
        <v>100</v>
      </c>
      <c r="J736" s="43" t="s">
        <v>15</v>
      </c>
    </row>
    <row r="737" spans="1:10" ht="12.75" x14ac:dyDescent="0.2">
      <c r="A737" s="42">
        <v>71129</v>
      </c>
      <c r="B737" s="43" t="s">
        <v>5</v>
      </c>
      <c r="C737" s="43" t="s">
        <v>7</v>
      </c>
      <c r="D737" s="43" t="s">
        <v>7</v>
      </c>
      <c r="E737" s="43" t="s">
        <v>7</v>
      </c>
      <c r="F737" s="43" t="s">
        <v>7</v>
      </c>
      <c r="G737" s="43" t="s">
        <v>7</v>
      </c>
      <c r="H737" s="44">
        <v>75</v>
      </c>
      <c r="I737" s="44">
        <v>100</v>
      </c>
      <c r="J737" s="43" t="s">
        <v>16</v>
      </c>
    </row>
    <row r="738" spans="1:10" ht="12.75" x14ac:dyDescent="0.2">
      <c r="A738" s="42">
        <v>71233</v>
      </c>
      <c r="B738" s="43" t="s">
        <v>9</v>
      </c>
      <c r="C738" s="43" t="s">
        <v>7</v>
      </c>
      <c r="D738" s="43" t="s">
        <v>7</v>
      </c>
      <c r="E738" s="43" t="s">
        <v>7</v>
      </c>
      <c r="F738" s="43" t="s">
        <v>7</v>
      </c>
      <c r="G738" s="43" t="s">
        <v>7</v>
      </c>
      <c r="H738" s="44">
        <v>95</v>
      </c>
      <c r="I738" s="44">
        <v>20</v>
      </c>
      <c r="J738" s="43" t="s">
        <v>16</v>
      </c>
    </row>
    <row r="739" spans="1:10" ht="12.75" x14ac:dyDescent="0.2">
      <c r="A739" s="42">
        <v>71264</v>
      </c>
      <c r="B739" s="43" t="s">
        <v>10</v>
      </c>
      <c r="C739" s="43" t="s">
        <v>7</v>
      </c>
      <c r="D739" s="43" t="s">
        <v>7</v>
      </c>
      <c r="E739" s="43" t="s">
        <v>7</v>
      </c>
      <c r="F739" s="43" t="s">
        <v>7</v>
      </c>
      <c r="G739" s="43" t="s">
        <v>7</v>
      </c>
      <c r="H739" s="44">
        <v>95</v>
      </c>
      <c r="I739" s="44">
        <v>20</v>
      </c>
      <c r="J739" s="43" t="s">
        <v>16</v>
      </c>
    </row>
    <row r="740" spans="1:10" ht="12.75" x14ac:dyDescent="0.2">
      <c r="A740" s="42">
        <v>71371</v>
      </c>
      <c r="B740" s="43" t="s">
        <v>9</v>
      </c>
      <c r="C740" s="43" t="s">
        <v>7</v>
      </c>
      <c r="D740" s="43" t="s">
        <v>7</v>
      </c>
      <c r="E740" s="43" t="s">
        <v>7</v>
      </c>
      <c r="F740" s="43" t="s">
        <v>7</v>
      </c>
      <c r="G740" s="43" t="s">
        <v>7</v>
      </c>
      <c r="H740" s="44">
        <v>70</v>
      </c>
      <c r="I740" s="44">
        <v>30</v>
      </c>
      <c r="J740" s="43" t="s">
        <v>16</v>
      </c>
    </row>
    <row r="741" spans="1:10" ht="12.75" x14ac:dyDescent="0.2">
      <c r="A741" s="42">
        <v>71392</v>
      </c>
      <c r="B741" s="43" t="s">
        <v>5</v>
      </c>
      <c r="C741" s="43" t="s">
        <v>7</v>
      </c>
      <c r="D741" s="43" t="s">
        <v>7</v>
      </c>
      <c r="E741" s="43" t="s">
        <v>7</v>
      </c>
      <c r="F741" s="43" t="s">
        <v>8</v>
      </c>
      <c r="G741" s="43" t="s">
        <v>8</v>
      </c>
      <c r="H741" s="44">
        <v>99</v>
      </c>
      <c r="I741" s="44">
        <v>100</v>
      </c>
      <c r="J741" s="43" t="s">
        <v>15</v>
      </c>
    </row>
    <row r="742" spans="1:10" ht="12.75" x14ac:dyDescent="0.2">
      <c r="A742" s="42">
        <v>71427</v>
      </c>
      <c r="B742" s="43" t="s">
        <v>10</v>
      </c>
      <c r="C742" s="43" t="s">
        <v>7</v>
      </c>
      <c r="D742" s="43" t="s">
        <v>8</v>
      </c>
      <c r="E742" s="43" t="s">
        <v>7</v>
      </c>
      <c r="F742" s="43" t="s">
        <v>7</v>
      </c>
      <c r="G742" s="43" t="s">
        <v>7</v>
      </c>
      <c r="H742" s="44">
        <v>76</v>
      </c>
      <c r="I742" s="44">
        <v>65</v>
      </c>
      <c r="J742" s="43" t="s">
        <v>16</v>
      </c>
    </row>
    <row r="743" spans="1:10" ht="12.75" x14ac:dyDescent="0.2">
      <c r="A743" s="42">
        <v>71559</v>
      </c>
      <c r="B743" s="43" t="s">
        <v>10</v>
      </c>
      <c r="C743" s="43" t="s">
        <v>7</v>
      </c>
      <c r="D743" s="43" t="s">
        <v>8</v>
      </c>
      <c r="E743" s="43" t="s">
        <v>7</v>
      </c>
      <c r="F743" s="43" t="s">
        <v>7</v>
      </c>
      <c r="G743" s="43" t="s">
        <v>8</v>
      </c>
      <c r="H743" s="44">
        <v>80</v>
      </c>
      <c r="I743" s="44">
        <v>100</v>
      </c>
      <c r="J743" s="43" t="s">
        <v>15</v>
      </c>
    </row>
    <row r="744" spans="1:10" ht="12.75" x14ac:dyDescent="0.2">
      <c r="A744" s="42">
        <v>71563</v>
      </c>
      <c r="B744" s="43" t="s">
        <v>5</v>
      </c>
      <c r="C744" s="43" t="s">
        <v>7</v>
      </c>
      <c r="D744" s="43" t="s">
        <v>7</v>
      </c>
      <c r="E744" s="43" t="s">
        <v>7</v>
      </c>
      <c r="F744" s="43" t="s">
        <v>7</v>
      </c>
      <c r="G744" s="43" t="s">
        <v>7</v>
      </c>
      <c r="H744" s="44">
        <v>95</v>
      </c>
      <c r="I744" s="44">
        <v>85</v>
      </c>
      <c r="J744" s="43" t="s">
        <v>16</v>
      </c>
    </row>
    <row r="745" spans="1:10" ht="12.75" x14ac:dyDescent="0.2">
      <c r="A745" s="42">
        <v>71693</v>
      </c>
      <c r="B745" s="43" t="s">
        <v>10</v>
      </c>
      <c r="C745" s="43" t="s">
        <v>7</v>
      </c>
      <c r="D745" s="43" t="s">
        <v>7</v>
      </c>
      <c r="E745" s="43" t="s">
        <v>7</v>
      </c>
      <c r="F745" s="43" t="s">
        <v>7</v>
      </c>
      <c r="G745" s="43" t="s">
        <v>7</v>
      </c>
      <c r="H745" s="44">
        <v>74</v>
      </c>
      <c r="I745" s="44">
        <v>50</v>
      </c>
      <c r="J745" s="43" t="s">
        <v>16</v>
      </c>
    </row>
    <row r="746" spans="1:10" ht="12.75" x14ac:dyDescent="0.2">
      <c r="A746" s="42">
        <v>71698</v>
      </c>
      <c r="B746" s="43" t="s">
        <v>10</v>
      </c>
      <c r="C746" s="43" t="s">
        <v>7</v>
      </c>
      <c r="D746" s="43" t="s">
        <v>7</v>
      </c>
      <c r="E746" s="43" t="s">
        <v>7</v>
      </c>
      <c r="F746" s="43" t="s">
        <v>7</v>
      </c>
      <c r="G746" s="43" t="s">
        <v>7</v>
      </c>
      <c r="H746" s="44">
        <v>75</v>
      </c>
      <c r="I746" s="44">
        <v>40</v>
      </c>
      <c r="J746" s="43" t="s">
        <v>16</v>
      </c>
    </row>
    <row r="747" spans="1:10" ht="12.75" x14ac:dyDescent="0.2">
      <c r="A747" s="42">
        <v>71781</v>
      </c>
      <c r="B747" s="43" t="s">
        <v>10</v>
      </c>
      <c r="C747" s="43" t="s">
        <v>7</v>
      </c>
      <c r="D747" s="43" t="s">
        <v>7</v>
      </c>
      <c r="E747" s="43" t="s">
        <v>7</v>
      </c>
      <c r="F747" s="43" t="s">
        <v>7</v>
      </c>
      <c r="G747" s="43" t="s">
        <v>7</v>
      </c>
      <c r="H747" s="44">
        <v>70</v>
      </c>
      <c r="I747" s="44">
        <v>20</v>
      </c>
      <c r="J747" s="43" t="s">
        <v>16</v>
      </c>
    </row>
    <row r="748" spans="1:10" ht="12.75" x14ac:dyDescent="0.2">
      <c r="A748" s="42">
        <v>71807</v>
      </c>
      <c r="B748" s="43" t="s">
        <v>10</v>
      </c>
      <c r="C748" s="43" t="s">
        <v>7</v>
      </c>
      <c r="D748" s="43" t="s">
        <v>7</v>
      </c>
      <c r="E748" s="43" t="s">
        <v>7</v>
      </c>
      <c r="F748" s="43" t="s">
        <v>7</v>
      </c>
      <c r="G748" s="43" t="s">
        <v>7</v>
      </c>
      <c r="H748" s="44">
        <v>78</v>
      </c>
      <c r="I748" s="44">
        <v>50</v>
      </c>
      <c r="J748" s="43" t="s">
        <v>16</v>
      </c>
    </row>
    <row r="749" spans="1:10" ht="12.75" x14ac:dyDescent="0.2">
      <c r="A749" s="42">
        <v>71871</v>
      </c>
      <c r="B749" s="43" t="s">
        <v>10</v>
      </c>
      <c r="C749" s="43" t="s">
        <v>7</v>
      </c>
      <c r="D749" s="43" t="s">
        <v>7</v>
      </c>
      <c r="E749" s="43" t="s">
        <v>8</v>
      </c>
      <c r="F749" s="43" t="s">
        <v>7</v>
      </c>
      <c r="G749" s="43" t="s">
        <v>7</v>
      </c>
      <c r="H749" s="44">
        <v>75</v>
      </c>
      <c r="I749" s="44">
        <v>25</v>
      </c>
      <c r="J749" s="43" t="s">
        <v>16</v>
      </c>
    </row>
    <row r="750" spans="1:10" ht="12.75" x14ac:dyDescent="0.2">
      <c r="A750" s="42">
        <v>71984</v>
      </c>
      <c r="B750" s="43" t="s">
        <v>6</v>
      </c>
      <c r="C750" s="43" t="s">
        <v>7</v>
      </c>
      <c r="D750" s="43" t="s">
        <v>8</v>
      </c>
      <c r="E750" s="43" t="s">
        <v>7</v>
      </c>
      <c r="F750" s="43" t="s">
        <v>7</v>
      </c>
      <c r="G750" s="43" t="s">
        <v>7</v>
      </c>
      <c r="H750" s="44">
        <v>73</v>
      </c>
      <c r="I750" s="44">
        <v>60</v>
      </c>
      <c r="J750" s="43" t="s">
        <v>16</v>
      </c>
    </row>
    <row r="751" spans="1:10" ht="12.75" x14ac:dyDescent="0.2">
      <c r="A751" s="42">
        <v>72089</v>
      </c>
      <c r="B751" s="43" t="s">
        <v>5</v>
      </c>
      <c r="C751" s="43" t="s">
        <v>7</v>
      </c>
      <c r="D751" s="43" t="s">
        <v>8</v>
      </c>
      <c r="E751" s="43" t="s">
        <v>7</v>
      </c>
      <c r="F751" s="43" t="s">
        <v>7</v>
      </c>
      <c r="G751" s="43" t="s">
        <v>7</v>
      </c>
      <c r="H751" s="44">
        <v>73</v>
      </c>
      <c r="I751" s="44">
        <v>70</v>
      </c>
      <c r="J751" s="43" t="s">
        <v>16</v>
      </c>
    </row>
    <row r="752" spans="1:10" ht="12.75" x14ac:dyDescent="0.2">
      <c r="A752" s="42">
        <v>72144</v>
      </c>
      <c r="B752" s="43" t="s">
        <v>5</v>
      </c>
      <c r="C752" s="43" t="s">
        <v>7</v>
      </c>
      <c r="D752" s="43" t="s">
        <v>8</v>
      </c>
      <c r="E752" s="43" t="s">
        <v>7</v>
      </c>
      <c r="F752" s="43" t="s">
        <v>7</v>
      </c>
      <c r="G752" s="43" t="s">
        <v>7</v>
      </c>
      <c r="H752" s="44">
        <v>70</v>
      </c>
      <c r="I752" s="44">
        <v>70</v>
      </c>
      <c r="J752" s="43" t="s">
        <v>16</v>
      </c>
    </row>
    <row r="753" spans="1:10" ht="12.75" x14ac:dyDescent="0.2">
      <c r="A753" s="42">
        <v>72164</v>
      </c>
      <c r="B753" s="43" t="s">
        <v>5</v>
      </c>
      <c r="C753" s="43" t="s">
        <v>7</v>
      </c>
      <c r="D753" s="43" t="s">
        <v>7</v>
      </c>
      <c r="E753" s="43" t="s">
        <v>8</v>
      </c>
      <c r="F753" s="43" t="s">
        <v>7</v>
      </c>
      <c r="G753" s="43" t="s">
        <v>7</v>
      </c>
      <c r="H753" s="44">
        <v>90</v>
      </c>
      <c r="I753" s="44">
        <v>70</v>
      </c>
      <c r="J753" s="43" t="s">
        <v>15</v>
      </c>
    </row>
    <row r="754" spans="1:10" ht="12.75" x14ac:dyDescent="0.2">
      <c r="A754" s="42">
        <v>72294</v>
      </c>
      <c r="B754" s="43" t="s">
        <v>10</v>
      </c>
      <c r="C754" s="43" t="s">
        <v>7</v>
      </c>
      <c r="D754" s="43" t="s">
        <v>7</v>
      </c>
      <c r="E754" s="43" t="s">
        <v>8</v>
      </c>
      <c r="F754" s="43" t="s">
        <v>8</v>
      </c>
      <c r="G754" s="43" t="s">
        <v>7</v>
      </c>
      <c r="H754" s="44">
        <v>90</v>
      </c>
      <c r="I754" s="44">
        <v>100</v>
      </c>
      <c r="J754" s="43" t="s">
        <v>15</v>
      </c>
    </row>
    <row r="755" spans="1:10" ht="12.75" x14ac:dyDescent="0.2">
      <c r="A755" s="42">
        <v>72301</v>
      </c>
      <c r="B755" s="43" t="s">
        <v>10</v>
      </c>
      <c r="C755" s="43" t="s">
        <v>7</v>
      </c>
      <c r="D755" s="43" t="s">
        <v>7</v>
      </c>
      <c r="E755" s="43" t="s">
        <v>7</v>
      </c>
      <c r="F755" s="43" t="s">
        <v>7</v>
      </c>
      <c r="G755" s="43" t="s">
        <v>7</v>
      </c>
      <c r="H755" s="44">
        <v>75</v>
      </c>
      <c r="I755" s="44">
        <v>75</v>
      </c>
      <c r="J755" s="43" t="s">
        <v>16</v>
      </c>
    </row>
    <row r="756" spans="1:10" ht="12.75" x14ac:dyDescent="0.2">
      <c r="A756" s="42">
        <v>72311</v>
      </c>
      <c r="B756" s="43" t="s">
        <v>6</v>
      </c>
      <c r="C756" s="43" t="s">
        <v>7</v>
      </c>
      <c r="D756" s="43" t="s">
        <v>8</v>
      </c>
      <c r="E756" s="43" t="s">
        <v>8</v>
      </c>
      <c r="F756" s="43" t="s">
        <v>7</v>
      </c>
      <c r="G756" s="43" t="s">
        <v>7</v>
      </c>
      <c r="H756" s="44">
        <v>90</v>
      </c>
      <c r="I756" s="44">
        <v>90</v>
      </c>
      <c r="J756" s="43" t="s">
        <v>15</v>
      </c>
    </row>
    <row r="757" spans="1:10" ht="12.75" x14ac:dyDescent="0.2">
      <c r="A757" s="42">
        <v>72361</v>
      </c>
      <c r="B757" s="43" t="s">
        <v>10</v>
      </c>
      <c r="C757" s="43" t="s">
        <v>7</v>
      </c>
      <c r="D757" s="43" t="s">
        <v>8</v>
      </c>
      <c r="E757" s="43" t="s">
        <v>7</v>
      </c>
      <c r="F757" s="43" t="s">
        <v>7</v>
      </c>
      <c r="G757" s="43" t="s">
        <v>7</v>
      </c>
      <c r="H757" s="44">
        <v>73</v>
      </c>
      <c r="I757" s="44">
        <v>10</v>
      </c>
      <c r="J757" s="43" t="s">
        <v>16</v>
      </c>
    </row>
    <row r="758" spans="1:10" ht="12.75" x14ac:dyDescent="0.2">
      <c r="A758" s="42">
        <v>72515</v>
      </c>
      <c r="B758" s="43" t="s">
        <v>10</v>
      </c>
      <c r="C758" s="43" t="s">
        <v>8</v>
      </c>
      <c r="D758" s="43" t="s">
        <v>8</v>
      </c>
      <c r="E758" s="43" t="s">
        <v>8</v>
      </c>
      <c r="F758" s="43" t="s">
        <v>8</v>
      </c>
      <c r="G758" s="43" t="s">
        <v>7</v>
      </c>
      <c r="H758" s="44">
        <v>90</v>
      </c>
      <c r="I758" s="44">
        <v>100</v>
      </c>
      <c r="J758" s="43" t="s">
        <v>15</v>
      </c>
    </row>
    <row r="759" spans="1:10" ht="12.75" x14ac:dyDescent="0.2">
      <c r="A759" s="42">
        <v>72612</v>
      </c>
      <c r="B759" s="43" t="s">
        <v>10</v>
      </c>
      <c r="C759" s="43" t="s">
        <v>7</v>
      </c>
      <c r="D759" s="43" t="s">
        <v>8</v>
      </c>
      <c r="E759" s="43" t="s">
        <v>8</v>
      </c>
      <c r="F759" s="43" t="s">
        <v>8</v>
      </c>
      <c r="G759" s="43" t="s">
        <v>7</v>
      </c>
      <c r="H759" s="44">
        <v>80</v>
      </c>
      <c r="I759" s="44">
        <v>50</v>
      </c>
      <c r="J759" s="43" t="s">
        <v>15</v>
      </c>
    </row>
    <row r="760" spans="1:10" ht="12.75" x14ac:dyDescent="0.2">
      <c r="A760" s="42">
        <v>72626</v>
      </c>
      <c r="B760" s="43" t="s">
        <v>9</v>
      </c>
      <c r="C760" s="43" t="s">
        <v>7</v>
      </c>
      <c r="D760" s="43" t="s">
        <v>7</v>
      </c>
      <c r="E760" s="43" t="s">
        <v>8</v>
      </c>
      <c r="F760" s="43" t="s">
        <v>7</v>
      </c>
      <c r="G760" s="43" t="s">
        <v>7</v>
      </c>
      <c r="H760" s="44">
        <v>51</v>
      </c>
      <c r="I760" s="44">
        <v>100</v>
      </c>
      <c r="J760" s="43" t="s">
        <v>16</v>
      </c>
    </row>
    <row r="761" spans="1:10" ht="12.75" x14ac:dyDescent="0.2">
      <c r="A761" s="42">
        <v>72781</v>
      </c>
      <c r="B761" s="43" t="s">
        <v>5</v>
      </c>
      <c r="C761" s="43" t="s">
        <v>7</v>
      </c>
      <c r="D761" s="43" t="s">
        <v>8</v>
      </c>
      <c r="E761" s="43" t="s">
        <v>8</v>
      </c>
      <c r="F761" s="43" t="s">
        <v>8</v>
      </c>
      <c r="G761" s="43" t="s">
        <v>7</v>
      </c>
      <c r="H761" s="44">
        <v>80</v>
      </c>
      <c r="I761" s="44">
        <v>70</v>
      </c>
      <c r="J761" s="43" t="s">
        <v>15</v>
      </c>
    </row>
    <row r="762" spans="1:10" ht="12.75" x14ac:dyDescent="0.2">
      <c r="A762" s="42">
        <v>72782</v>
      </c>
      <c r="B762" s="43" t="s">
        <v>5</v>
      </c>
      <c r="C762" s="43" t="s">
        <v>7</v>
      </c>
      <c r="D762" s="43" t="s">
        <v>7</v>
      </c>
      <c r="E762" s="43" t="s">
        <v>7</v>
      </c>
      <c r="F762" s="43" t="s">
        <v>7</v>
      </c>
      <c r="G762" s="43" t="s">
        <v>7</v>
      </c>
      <c r="H762" s="44">
        <v>70</v>
      </c>
      <c r="I762" s="44">
        <v>25</v>
      </c>
      <c r="J762" s="43" t="s">
        <v>16</v>
      </c>
    </row>
    <row r="763" spans="1:10" ht="12.75" x14ac:dyDescent="0.2">
      <c r="A763" s="42">
        <v>72814</v>
      </c>
      <c r="B763" s="43" t="s">
        <v>5</v>
      </c>
      <c r="C763" s="43" t="s">
        <v>7</v>
      </c>
      <c r="D763" s="43" t="s">
        <v>8</v>
      </c>
      <c r="E763" s="43" t="s">
        <v>8</v>
      </c>
      <c r="F763" s="43" t="s">
        <v>7</v>
      </c>
      <c r="G763" s="43" t="s">
        <v>7</v>
      </c>
      <c r="H763" s="44">
        <v>85</v>
      </c>
      <c r="I763" s="44">
        <v>100</v>
      </c>
      <c r="J763" s="43" t="s">
        <v>15</v>
      </c>
    </row>
    <row r="764" spans="1:10" ht="12.75" x14ac:dyDescent="0.2">
      <c r="A764" s="42">
        <v>72871</v>
      </c>
      <c r="B764" s="43" t="s">
        <v>9</v>
      </c>
      <c r="C764" s="43" t="s">
        <v>7</v>
      </c>
      <c r="D764" s="43" t="s">
        <v>8</v>
      </c>
      <c r="E764" s="43" t="s">
        <v>8</v>
      </c>
      <c r="F764" s="43" t="s">
        <v>7</v>
      </c>
      <c r="G764" s="43" t="s">
        <v>7</v>
      </c>
      <c r="H764" s="44">
        <v>75</v>
      </c>
      <c r="I764" s="44">
        <v>75</v>
      </c>
      <c r="J764" s="43" t="s">
        <v>15</v>
      </c>
    </row>
    <row r="765" spans="1:10" ht="12.75" x14ac:dyDescent="0.2">
      <c r="A765" s="42">
        <v>72876</v>
      </c>
      <c r="B765" s="43" t="s">
        <v>10</v>
      </c>
      <c r="C765" s="43" t="s">
        <v>7</v>
      </c>
      <c r="D765" s="43" t="s">
        <v>7</v>
      </c>
      <c r="E765" s="43" t="s">
        <v>8</v>
      </c>
      <c r="F765" s="43" t="s">
        <v>7</v>
      </c>
      <c r="G765" s="43" t="s">
        <v>7</v>
      </c>
      <c r="H765" s="44">
        <v>75</v>
      </c>
      <c r="I765" s="44">
        <v>15</v>
      </c>
      <c r="J765" s="43" t="s">
        <v>16</v>
      </c>
    </row>
    <row r="766" spans="1:10" ht="12.75" x14ac:dyDescent="0.2">
      <c r="A766" s="42">
        <v>72912</v>
      </c>
      <c r="B766" s="43" t="s">
        <v>6</v>
      </c>
      <c r="C766" s="43" t="s">
        <v>7</v>
      </c>
      <c r="D766" s="43" t="s">
        <v>7</v>
      </c>
      <c r="E766" s="43" t="s">
        <v>8</v>
      </c>
      <c r="F766" s="43" t="s">
        <v>7</v>
      </c>
      <c r="G766" s="43" t="s">
        <v>7</v>
      </c>
      <c r="H766" s="44">
        <v>73</v>
      </c>
      <c r="I766" s="44">
        <v>50</v>
      </c>
      <c r="J766" s="43" t="s">
        <v>16</v>
      </c>
    </row>
    <row r="767" spans="1:10" ht="12.75" x14ac:dyDescent="0.2">
      <c r="A767" s="42">
        <v>72921</v>
      </c>
      <c r="B767" s="43" t="s">
        <v>5</v>
      </c>
      <c r="C767" s="43" t="s">
        <v>7</v>
      </c>
      <c r="D767" s="43" t="s">
        <v>7</v>
      </c>
      <c r="E767" s="43" t="s">
        <v>8</v>
      </c>
      <c r="F767" s="43" t="s">
        <v>7</v>
      </c>
      <c r="G767" s="43" t="s">
        <v>7</v>
      </c>
      <c r="H767" s="44">
        <v>82</v>
      </c>
      <c r="I767" s="44">
        <v>40</v>
      </c>
      <c r="J767" s="43" t="s">
        <v>16</v>
      </c>
    </row>
    <row r="768" spans="1:10" ht="12.75" x14ac:dyDescent="0.2">
      <c r="A768" s="42">
        <v>72976</v>
      </c>
      <c r="B768" s="43" t="s">
        <v>10</v>
      </c>
      <c r="C768" s="43" t="s">
        <v>7</v>
      </c>
      <c r="D768" s="43" t="s">
        <v>8</v>
      </c>
      <c r="E768" s="43" t="s">
        <v>7</v>
      </c>
      <c r="F768" s="43" t="s">
        <v>8</v>
      </c>
      <c r="G768" s="43" t="s">
        <v>7</v>
      </c>
      <c r="H768" s="44">
        <v>95</v>
      </c>
      <c r="I768" s="44">
        <v>100</v>
      </c>
      <c r="J768" s="43" t="s">
        <v>15</v>
      </c>
    </row>
    <row r="769" spans="1:10" ht="12.75" x14ac:dyDescent="0.2">
      <c r="A769" s="42">
        <v>73032</v>
      </c>
      <c r="B769" s="43" t="s">
        <v>6</v>
      </c>
      <c r="C769" s="43" t="s">
        <v>7</v>
      </c>
      <c r="D769" s="43" t="s">
        <v>7</v>
      </c>
      <c r="E769" s="43" t="s">
        <v>7</v>
      </c>
      <c r="F769" s="43" t="s">
        <v>7</v>
      </c>
      <c r="G769" s="43" t="s">
        <v>7</v>
      </c>
      <c r="H769" s="44">
        <v>71</v>
      </c>
      <c r="I769" s="44">
        <v>20</v>
      </c>
      <c r="J769" s="43" t="s">
        <v>16</v>
      </c>
    </row>
    <row r="770" spans="1:10" ht="12.75" x14ac:dyDescent="0.2">
      <c r="A770" s="42">
        <v>73175</v>
      </c>
      <c r="B770" s="43" t="s">
        <v>6</v>
      </c>
      <c r="C770" s="43" t="s">
        <v>7</v>
      </c>
      <c r="D770" s="43" t="s">
        <v>8</v>
      </c>
      <c r="E770" s="43" t="s">
        <v>8</v>
      </c>
      <c r="F770" s="43" t="s">
        <v>8</v>
      </c>
      <c r="G770" s="43" t="s">
        <v>7</v>
      </c>
      <c r="H770" s="44">
        <v>75</v>
      </c>
      <c r="I770" s="44">
        <v>50</v>
      </c>
      <c r="J770" s="43" t="s">
        <v>15</v>
      </c>
    </row>
    <row r="771" spans="1:10" ht="12.75" x14ac:dyDescent="0.2">
      <c r="A771" s="42">
        <v>73186</v>
      </c>
      <c r="B771" s="43" t="s">
        <v>6</v>
      </c>
      <c r="C771" s="43" t="s">
        <v>7</v>
      </c>
      <c r="D771" s="43" t="s">
        <v>8</v>
      </c>
      <c r="E771" s="43" t="s">
        <v>8</v>
      </c>
      <c r="F771" s="43" t="s">
        <v>7</v>
      </c>
      <c r="G771" s="43" t="s">
        <v>7</v>
      </c>
      <c r="H771" s="44">
        <v>65</v>
      </c>
      <c r="I771" s="44">
        <v>15</v>
      </c>
      <c r="J771" s="43" t="s">
        <v>16</v>
      </c>
    </row>
    <row r="772" spans="1:10" ht="12.75" x14ac:dyDescent="0.2">
      <c r="A772" s="42">
        <v>73438</v>
      </c>
      <c r="B772" s="43" t="s">
        <v>6</v>
      </c>
      <c r="C772" s="43" t="s">
        <v>7</v>
      </c>
      <c r="D772" s="43" t="s">
        <v>7</v>
      </c>
      <c r="E772" s="43" t="s">
        <v>8</v>
      </c>
      <c r="F772" s="43" t="s">
        <v>7</v>
      </c>
      <c r="G772" s="43" t="s">
        <v>7</v>
      </c>
      <c r="H772" s="44">
        <v>73</v>
      </c>
      <c r="I772" s="44">
        <v>40</v>
      </c>
      <c r="J772" s="43" t="s">
        <v>16</v>
      </c>
    </row>
    <row r="773" spans="1:10" ht="12.75" x14ac:dyDescent="0.2">
      <c r="A773" s="42">
        <v>73473</v>
      </c>
      <c r="B773" s="43" t="s">
        <v>10</v>
      </c>
      <c r="C773" s="43" t="s">
        <v>7</v>
      </c>
      <c r="D773" s="43" t="s">
        <v>8</v>
      </c>
      <c r="E773" s="43" t="s">
        <v>8</v>
      </c>
      <c r="F773" s="43" t="s">
        <v>7</v>
      </c>
      <c r="G773" s="43" t="s">
        <v>7</v>
      </c>
      <c r="H773" s="44">
        <v>95</v>
      </c>
      <c r="I773" s="44">
        <v>50</v>
      </c>
      <c r="J773" s="43" t="s">
        <v>15</v>
      </c>
    </row>
    <row r="774" spans="1:10" ht="12.75" x14ac:dyDescent="0.2">
      <c r="A774" s="42">
        <v>73521</v>
      </c>
      <c r="B774" s="43" t="s">
        <v>17</v>
      </c>
      <c r="C774" s="43" t="s">
        <v>7</v>
      </c>
      <c r="D774" s="43" t="s">
        <v>8</v>
      </c>
      <c r="E774" s="43" t="s">
        <v>8</v>
      </c>
      <c r="F774" s="43" t="s">
        <v>8</v>
      </c>
      <c r="G774" s="43" t="s">
        <v>7</v>
      </c>
      <c r="H774" s="44">
        <v>80</v>
      </c>
      <c r="I774" s="44">
        <v>53</v>
      </c>
      <c r="J774" s="43" t="s">
        <v>15</v>
      </c>
    </row>
    <row r="775" spans="1:10" ht="12.75" x14ac:dyDescent="0.2">
      <c r="A775" s="42">
        <v>73567</v>
      </c>
      <c r="B775" s="43" t="s">
        <v>6</v>
      </c>
      <c r="C775" s="43" t="s">
        <v>7</v>
      </c>
      <c r="D775" s="43" t="s">
        <v>7</v>
      </c>
      <c r="E775" s="43" t="s">
        <v>7</v>
      </c>
      <c r="F775" s="43" t="s">
        <v>7</v>
      </c>
      <c r="G775" s="43" t="s">
        <v>7</v>
      </c>
      <c r="H775" s="44">
        <v>71</v>
      </c>
      <c r="I775" s="44">
        <v>70</v>
      </c>
      <c r="J775" s="43" t="s">
        <v>16</v>
      </c>
    </row>
    <row r="776" spans="1:10" ht="12.75" x14ac:dyDescent="0.2">
      <c r="A776" s="42">
        <v>73688</v>
      </c>
      <c r="B776" s="43" t="s">
        <v>6</v>
      </c>
      <c r="C776" s="43" t="s">
        <v>7</v>
      </c>
      <c r="D776" s="43" t="s">
        <v>8</v>
      </c>
      <c r="E776" s="43" t="s">
        <v>7</v>
      </c>
      <c r="F776" s="43" t="s">
        <v>7</v>
      </c>
      <c r="G776" s="43" t="s">
        <v>7</v>
      </c>
      <c r="H776" s="44">
        <v>70</v>
      </c>
      <c r="I776" s="44">
        <v>50</v>
      </c>
      <c r="J776" s="43" t="s">
        <v>16</v>
      </c>
    </row>
    <row r="777" spans="1:10" ht="12.75" x14ac:dyDescent="0.2">
      <c r="A777" s="42">
        <v>73749</v>
      </c>
      <c r="B777" s="43" t="s">
        <v>5</v>
      </c>
      <c r="C777" s="43" t="s">
        <v>7</v>
      </c>
      <c r="D777" s="43" t="s">
        <v>7</v>
      </c>
      <c r="E777" s="43" t="s">
        <v>7</v>
      </c>
      <c r="F777" s="43" t="s">
        <v>7</v>
      </c>
      <c r="G777" s="43" t="s">
        <v>7</v>
      </c>
      <c r="H777" s="44">
        <v>99</v>
      </c>
      <c r="I777" s="44">
        <v>60</v>
      </c>
      <c r="J777" s="43" t="s">
        <v>16</v>
      </c>
    </row>
    <row r="778" spans="1:10" ht="12.75" x14ac:dyDescent="0.2">
      <c r="A778" s="42">
        <v>73823</v>
      </c>
      <c r="B778" s="43" t="s">
        <v>6</v>
      </c>
      <c r="C778" s="43" t="s">
        <v>7</v>
      </c>
      <c r="D778" s="43" t="s">
        <v>8</v>
      </c>
      <c r="E778" s="43" t="s">
        <v>7</v>
      </c>
      <c r="F778" s="43" t="s">
        <v>7</v>
      </c>
      <c r="G778" s="43" t="s">
        <v>7</v>
      </c>
      <c r="H778" s="44">
        <v>70</v>
      </c>
      <c r="I778" s="44">
        <v>15</v>
      </c>
      <c r="J778" s="43" t="s">
        <v>16</v>
      </c>
    </row>
    <row r="779" spans="1:10" ht="12.75" x14ac:dyDescent="0.2">
      <c r="A779" s="42">
        <v>73918</v>
      </c>
      <c r="B779" s="43" t="s">
        <v>9</v>
      </c>
      <c r="C779" s="43" t="s">
        <v>7</v>
      </c>
      <c r="D779" s="43" t="s">
        <v>7</v>
      </c>
      <c r="E779" s="43" t="s">
        <v>8</v>
      </c>
      <c r="F779" s="43" t="s">
        <v>7</v>
      </c>
      <c r="G779" s="43" t="s">
        <v>7</v>
      </c>
      <c r="H779" s="44">
        <v>73</v>
      </c>
      <c r="I779" s="44">
        <v>25</v>
      </c>
      <c r="J779" s="43" t="s">
        <v>16</v>
      </c>
    </row>
    <row r="780" spans="1:10" ht="12.75" x14ac:dyDescent="0.2">
      <c r="A780" s="42">
        <v>73972</v>
      </c>
      <c r="B780" s="43" t="s">
        <v>5</v>
      </c>
      <c r="C780" s="43" t="s">
        <v>7</v>
      </c>
      <c r="D780" s="43" t="s">
        <v>8</v>
      </c>
      <c r="E780" s="43" t="s">
        <v>8</v>
      </c>
      <c r="F780" s="43" t="s">
        <v>7</v>
      </c>
      <c r="G780" s="43" t="s">
        <v>7</v>
      </c>
      <c r="H780" s="44">
        <v>85</v>
      </c>
      <c r="I780" s="44">
        <v>15</v>
      </c>
      <c r="J780" s="43" t="s">
        <v>16</v>
      </c>
    </row>
    <row r="781" spans="1:10" ht="12.75" x14ac:dyDescent="0.2">
      <c r="A781" s="42">
        <v>74041</v>
      </c>
      <c r="B781" s="43" t="s">
        <v>9</v>
      </c>
      <c r="C781" s="43" t="s">
        <v>7</v>
      </c>
      <c r="D781" s="43" t="s">
        <v>7</v>
      </c>
      <c r="E781" s="43" t="s">
        <v>7</v>
      </c>
      <c r="F781" s="43" t="s">
        <v>8</v>
      </c>
      <c r="G781" s="43" t="s">
        <v>7</v>
      </c>
      <c r="H781" s="44">
        <v>95</v>
      </c>
      <c r="I781" s="44">
        <v>95</v>
      </c>
      <c r="J781" s="43" t="s">
        <v>15</v>
      </c>
    </row>
    <row r="782" spans="1:10" ht="12.75" x14ac:dyDescent="0.2">
      <c r="A782" s="42">
        <v>74074</v>
      </c>
      <c r="B782" s="43" t="s">
        <v>10</v>
      </c>
      <c r="C782" s="43" t="s">
        <v>7</v>
      </c>
      <c r="D782" s="43" t="s">
        <v>7</v>
      </c>
      <c r="E782" s="43" t="s">
        <v>7</v>
      </c>
      <c r="F782" s="43" t="s">
        <v>7</v>
      </c>
      <c r="G782" s="43" t="s">
        <v>7</v>
      </c>
      <c r="H782" s="44">
        <v>85</v>
      </c>
      <c r="I782" s="44">
        <v>75</v>
      </c>
      <c r="J782" s="43" t="s">
        <v>16</v>
      </c>
    </row>
    <row r="783" spans="1:10" ht="12.75" x14ac:dyDescent="0.2">
      <c r="A783" s="42">
        <v>74077</v>
      </c>
      <c r="B783" s="43" t="s">
        <v>9</v>
      </c>
      <c r="C783" s="43" t="s">
        <v>7</v>
      </c>
      <c r="D783" s="43" t="s">
        <v>8</v>
      </c>
      <c r="E783" s="43" t="s">
        <v>8</v>
      </c>
      <c r="F783" s="43" t="s">
        <v>8</v>
      </c>
      <c r="G783" s="43" t="s">
        <v>7</v>
      </c>
      <c r="H783" s="44">
        <v>70</v>
      </c>
      <c r="I783" s="44">
        <v>55</v>
      </c>
      <c r="J783" s="43" t="s">
        <v>15</v>
      </c>
    </row>
    <row r="784" spans="1:10" ht="12.75" x14ac:dyDescent="0.2">
      <c r="A784" s="42">
        <v>74110</v>
      </c>
      <c r="B784" s="43" t="s">
        <v>5</v>
      </c>
      <c r="C784" s="43" t="s">
        <v>7</v>
      </c>
      <c r="D784" s="43" t="s">
        <v>8</v>
      </c>
      <c r="E784" s="43" t="s">
        <v>8</v>
      </c>
      <c r="F784" s="43" t="s">
        <v>8</v>
      </c>
      <c r="G784" s="43" t="s">
        <v>7</v>
      </c>
      <c r="H784" s="44">
        <v>90</v>
      </c>
      <c r="I784" s="44">
        <v>100</v>
      </c>
      <c r="J784" s="43" t="s">
        <v>15</v>
      </c>
    </row>
    <row r="785" spans="1:10" ht="12.75" x14ac:dyDescent="0.2">
      <c r="A785" s="42">
        <v>74132</v>
      </c>
      <c r="B785" s="43" t="s">
        <v>6</v>
      </c>
      <c r="C785" s="43" t="s">
        <v>7</v>
      </c>
      <c r="D785" s="43" t="s">
        <v>8</v>
      </c>
      <c r="E785" s="43" t="s">
        <v>7</v>
      </c>
      <c r="F785" s="43" t="s">
        <v>7</v>
      </c>
      <c r="G785" s="43" t="s">
        <v>7</v>
      </c>
      <c r="H785" s="44">
        <v>78</v>
      </c>
      <c r="I785" s="44">
        <v>30</v>
      </c>
      <c r="J785" s="43" t="s">
        <v>16</v>
      </c>
    </row>
    <row r="786" spans="1:10" ht="12.75" x14ac:dyDescent="0.2">
      <c r="A786" s="42">
        <v>74275</v>
      </c>
      <c r="B786" s="43" t="s">
        <v>10</v>
      </c>
      <c r="C786" s="43" t="s">
        <v>7</v>
      </c>
      <c r="D786" s="43" t="s">
        <v>8</v>
      </c>
      <c r="E786" s="43" t="s">
        <v>8</v>
      </c>
      <c r="F786" s="43" t="s">
        <v>7</v>
      </c>
      <c r="G786" s="43" t="s">
        <v>7</v>
      </c>
      <c r="H786" s="44">
        <v>95</v>
      </c>
      <c r="I786" s="44">
        <v>80</v>
      </c>
      <c r="J786" s="43" t="s">
        <v>15</v>
      </c>
    </row>
    <row r="787" spans="1:10" ht="12.75" x14ac:dyDescent="0.2">
      <c r="A787" s="42">
        <v>74364</v>
      </c>
      <c r="B787" s="43" t="s">
        <v>9</v>
      </c>
      <c r="C787" s="43" t="s">
        <v>7</v>
      </c>
      <c r="D787" s="43" t="s">
        <v>8</v>
      </c>
      <c r="E787" s="43" t="s">
        <v>8</v>
      </c>
      <c r="F787" s="43" t="s">
        <v>8</v>
      </c>
      <c r="G787" s="43" t="s">
        <v>7</v>
      </c>
      <c r="H787" s="44">
        <v>70</v>
      </c>
      <c r="I787" s="44">
        <v>55</v>
      </c>
      <c r="J787" s="43" t="s">
        <v>15</v>
      </c>
    </row>
    <row r="788" spans="1:10" ht="12.75" x14ac:dyDescent="0.2">
      <c r="A788" s="42">
        <v>74380</v>
      </c>
      <c r="B788" s="43" t="s">
        <v>10</v>
      </c>
      <c r="C788" s="43" t="s">
        <v>7</v>
      </c>
      <c r="D788" s="43" t="s">
        <v>7</v>
      </c>
      <c r="E788" s="43" t="s">
        <v>7</v>
      </c>
      <c r="F788" s="43" t="s">
        <v>7</v>
      </c>
      <c r="G788" s="43" t="s">
        <v>7</v>
      </c>
      <c r="H788" s="44">
        <v>95</v>
      </c>
      <c r="I788" s="44">
        <v>20</v>
      </c>
      <c r="J788" s="43" t="s">
        <v>16</v>
      </c>
    </row>
    <row r="789" spans="1:10" ht="12.75" x14ac:dyDescent="0.2">
      <c r="A789" s="42">
        <v>74381</v>
      </c>
      <c r="B789" s="43" t="s">
        <v>5</v>
      </c>
      <c r="C789" s="43" t="s">
        <v>8</v>
      </c>
      <c r="D789" s="43" t="s">
        <v>8</v>
      </c>
      <c r="E789" s="43" t="s">
        <v>8</v>
      </c>
      <c r="F789" s="43" t="s">
        <v>8</v>
      </c>
      <c r="G789" s="43" t="s">
        <v>7</v>
      </c>
      <c r="H789" s="44">
        <v>90</v>
      </c>
      <c r="I789" s="44">
        <v>100</v>
      </c>
      <c r="J789" s="43" t="s">
        <v>15</v>
      </c>
    </row>
    <row r="790" spans="1:10" ht="12.75" x14ac:dyDescent="0.2">
      <c r="A790" s="42">
        <v>74437</v>
      </c>
      <c r="B790" s="43" t="s">
        <v>9</v>
      </c>
      <c r="C790" s="43" t="s">
        <v>7</v>
      </c>
      <c r="D790" s="43" t="s">
        <v>8</v>
      </c>
      <c r="E790" s="43" t="s">
        <v>8</v>
      </c>
      <c r="F790" s="43" t="s">
        <v>8</v>
      </c>
      <c r="G790" s="43" t="s">
        <v>7</v>
      </c>
      <c r="H790" s="44">
        <v>70</v>
      </c>
      <c r="I790" s="44">
        <v>100</v>
      </c>
      <c r="J790" s="43" t="s">
        <v>15</v>
      </c>
    </row>
    <row r="791" spans="1:10" ht="12.75" x14ac:dyDescent="0.2">
      <c r="A791" s="42">
        <v>74487</v>
      </c>
      <c r="B791" s="43" t="s">
        <v>10</v>
      </c>
      <c r="C791" s="43" t="s">
        <v>7</v>
      </c>
      <c r="D791" s="43" t="s">
        <v>8</v>
      </c>
      <c r="E791" s="43" t="s">
        <v>8</v>
      </c>
      <c r="F791" s="43" t="s">
        <v>7</v>
      </c>
      <c r="G791" s="43" t="s">
        <v>7</v>
      </c>
      <c r="H791" s="44">
        <v>70</v>
      </c>
      <c r="I791" s="44">
        <v>40</v>
      </c>
      <c r="J791" s="43" t="s">
        <v>16</v>
      </c>
    </row>
    <row r="792" spans="1:10" ht="12.75" x14ac:dyDescent="0.2">
      <c r="A792" s="42">
        <v>74570</v>
      </c>
      <c r="B792" s="43" t="s">
        <v>10</v>
      </c>
      <c r="C792" s="43" t="s">
        <v>7</v>
      </c>
      <c r="D792" s="43" t="s">
        <v>8</v>
      </c>
      <c r="E792" s="43" t="s">
        <v>7</v>
      </c>
      <c r="F792" s="43" t="s">
        <v>8</v>
      </c>
      <c r="G792" s="43" t="s">
        <v>7</v>
      </c>
      <c r="H792" s="44">
        <v>80</v>
      </c>
      <c r="I792" s="44">
        <v>30</v>
      </c>
      <c r="J792" s="43" t="s">
        <v>15</v>
      </c>
    </row>
    <row r="793" spans="1:10" ht="12.75" x14ac:dyDescent="0.2">
      <c r="A793" s="42">
        <v>74631</v>
      </c>
      <c r="B793" s="43" t="s">
        <v>6</v>
      </c>
      <c r="C793" s="43" t="s">
        <v>7</v>
      </c>
      <c r="D793" s="43" t="s">
        <v>7</v>
      </c>
      <c r="E793" s="43" t="s">
        <v>8</v>
      </c>
      <c r="F793" s="43" t="s">
        <v>7</v>
      </c>
      <c r="G793" s="43" t="s">
        <v>7</v>
      </c>
      <c r="H793" s="44">
        <v>80</v>
      </c>
      <c r="I793" s="44">
        <v>20</v>
      </c>
      <c r="J793" s="43" t="s">
        <v>16</v>
      </c>
    </row>
    <row r="794" spans="1:10" ht="12.75" x14ac:dyDescent="0.2">
      <c r="A794" s="42">
        <v>74705</v>
      </c>
      <c r="B794" s="43" t="s">
        <v>6</v>
      </c>
      <c r="C794" s="43" t="s">
        <v>7</v>
      </c>
      <c r="D794" s="43" t="s">
        <v>8</v>
      </c>
      <c r="E794" s="43" t="s">
        <v>8</v>
      </c>
      <c r="F794" s="43" t="s">
        <v>7</v>
      </c>
      <c r="G794" s="43" t="s">
        <v>7</v>
      </c>
      <c r="H794" s="44">
        <v>70</v>
      </c>
      <c r="I794" s="44">
        <v>50</v>
      </c>
      <c r="J794" s="43" t="s">
        <v>16</v>
      </c>
    </row>
    <row r="795" spans="1:10" ht="12.75" x14ac:dyDescent="0.2">
      <c r="A795" s="42">
        <v>74709</v>
      </c>
      <c r="B795" s="43" t="s">
        <v>10</v>
      </c>
      <c r="C795" s="43" t="s">
        <v>7</v>
      </c>
      <c r="D795" s="43" t="s">
        <v>8</v>
      </c>
      <c r="E795" s="43" t="s">
        <v>8</v>
      </c>
      <c r="F795" s="43" t="s">
        <v>7</v>
      </c>
      <c r="G795" s="43" t="s">
        <v>7</v>
      </c>
      <c r="H795" s="44">
        <v>90</v>
      </c>
      <c r="I795" s="44">
        <v>50</v>
      </c>
      <c r="J795" s="43" t="s">
        <v>15</v>
      </c>
    </row>
    <row r="796" spans="1:10" ht="12.75" x14ac:dyDescent="0.2">
      <c r="A796" s="42">
        <v>74721</v>
      </c>
      <c r="B796" s="43" t="s">
        <v>10</v>
      </c>
      <c r="C796" s="43" t="s">
        <v>7</v>
      </c>
      <c r="D796" s="43" t="s">
        <v>8</v>
      </c>
      <c r="E796" s="43" t="s">
        <v>8</v>
      </c>
      <c r="F796" s="43" t="s">
        <v>7</v>
      </c>
      <c r="G796" s="43" t="s">
        <v>7</v>
      </c>
      <c r="H796" s="44">
        <v>70</v>
      </c>
      <c r="I796" s="44">
        <v>100</v>
      </c>
      <c r="J796" s="43" t="s">
        <v>15</v>
      </c>
    </row>
    <row r="797" spans="1:10" ht="12.75" x14ac:dyDescent="0.2">
      <c r="A797" s="42">
        <v>74730</v>
      </c>
      <c r="B797" s="43" t="s">
        <v>10</v>
      </c>
      <c r="C797" s="43" t="s">
        <v>8</v>
      </c>
      <c r="D797" s="43" t="s">
        <v>8</v>
      </c>
      <c r="E797" s="43" t="s">
        <v>8</v>
      </c>
      <c r="F797" s="43" t="s">
        <v>7</v>
      </c>
      <c r="G797" s="43" t="s">
        <v>7</v>
      </c>
      <c r="H797" s="44">
        <v>80</v>
      </c>
      <c r="I797" s="44">
        <v>50</v>
      </c>
      <c r="J797" s="43" t="s">
        <v>15</v>
      </c>
    </row>
    <row r="798" spans="1:10" ht="12.75" x14ac:dyDescent="0.2">
      <c r="A798" s="42">
        <v>74732</v>
      </c>
      <c r="B798" s="43" t="s">
        <v>9</v>
      </c>
      <c r="C798" s="43" t="s">
        <v>7</v>
      </c>
      <c r="D798" s="43" t="s">
        <v>8</v>
      </c>
      <c r="E798" s="43" t="s">
        <v>8</v>
      </c>
      <c r="F798" s="43" t="s">
        <v>8</v>
      </c>
      <c r="G798" s="43" t="s">
        <v>7</v>
      </c>
      <c r="H798" s="44">
        <v>90</v>
      </c>
      <c r="I798" s="44">
        <v>90</v>
      </c>
      <c r="J798" s="43" t="s">
        <v>15</v>
      </c>
    </row>
    <row r="799" spans="1:10" ht="12.75" x14ac:dyDescent="0.2">
      <c r="A799" s="42">
        <v>74901</v>
      </c>
      <c r="B799" s="43" t="s">
        <v>5</v>
      </c>
      <c r="C799" s="43" t="s">
        <v>7</v>
      </c>
      <c r="D799" s="43" t="s">
        <v>7</v>
      </c>
      <c r="E799" s="43" t="s">
        <v>8</v>
      </c>
      <c r="F799" s="43" t="s">
        <v>8</v>
      </c>
      <c r="G799" s="43" t="s">
        <v>7</v>
      </c>
      <c r="H799" s="44">
        <v>80</v>
      </c>
      <c r="I799" s="44">
        <v>100</v>
      </c>
      <c r="J799" s="43" t="s">
        <v>15</v>
      </c>
    </row>
    <row r="800" spans="1:10" ht="12.75" x14ac:dyDescent="0.2">
      <c r="A800" s="42">
        <v>74932</v>
      </c>
      <c r="B800" s="43" t="s">
        <v>5</v>
      </c>
      <c r="C800" s="43" t="s">
        <v>7</v>
      </c>
      <c r="D800" s="43" t="s">
        <v>7</v>
      </c>
      <c r="E800" s="43" t="s">
        <v>8</v>
      </c>
      <c r="F800" s="43" t="s">
        <v>7</v>
      </c>
      <c r="G800" s="43" t="s">
        <v>7</v>
      </c>
      <c r="H800" s="44">
        <v>77</v>
      </c>
      <c r="I800" s="44">
        <v>20</v>
      </c>
      <c r="J800" s="43" t="s">
        <v>16</v>
      </c>
    </row>
    <row r="801" spans="1:10" ht="12.75" x14ac:dyDescent="0.2">
      <c r="A801" s="42">
        <v>74985</v>
      </c>
      <c r="B801" s="43" t="s">
        <v>10</v>
      </c>
      <c r="C801" s="43" t="s">
        <v>7</v>
      </c>
      <c r="D801" s="43" t="s">
        <v>8</v>
      </c>
      <c r="E801" s="43" t="s">
        <v>7</v>
      </c>
      <c r="F801" s="43" t="s">
        <v>7</v>
      </c>
      <c r="G801" s="43" t="s">
        <v>7</v>
      </c>
      <c r="H801" s="44">
        <v>73</v>
      </c>
      <c r="I801" s="44">
        <v>10</v>
      </c>
      <c r="J801" s="43" t="s">
        <v>16</v>
      </c>
    </row>
    <row r="802" spans="1:10" ht="12.75" x14ac:dyDescent="0.2">
      <c r="A802" s="42">
        <v>75008</v>
      </c>
      <c r="B802" s="43" t="s">
        <v>5</v>
      </c>
      <c r="C802" s="43" t="s">
        <v>8</v>
      </c>
      <c r="D802" s="43" t="s">
        <v>7</v>
      </c>
      <c r="E802" s="43" t="s">
        <v>8</v>
      </c>
      <c r="F802" s="43" t="s">
        <v>8</v>
      </c>
      <c r="G802" s="43" t="s">
        <v>7</v>
      </c>
      <c r="H802" s="44">
        <v>95</v>
      </c>
      <c r="I802" s="44">
        <v>75</v>
      </c>
      <c r="J802" s="43" t="s">
        <v>15</v>
      </c>
    </row>
    <row r="803" spans="1:10" ht="12.75" x14ac:dyDescent="0.2">
      <c r="A803" s="42">
        <v>75054</v>
      </c>
      <c r="B803" s="43" t="s">
        <v>17</v>
      </c>
      <c r="C803" s="43" t="s">
        <v>8</v>
      </c>
      <c r="D803" s="43" t="s">
        <v>8</v>
      </c>
      <c r="E803" s="43" t="s">
        <v>8</v>
      </c>
      <c r="F803" s="43" t="s">
        <v>7</v>
      </c>
      <c r="G803" s="43" t="s">
        <v>7</v>
      </c>
      <c r="H803" s="44">
        <v>99</v>
      </c>
      <c r="I803" s="44">
        <v>75</v>
      </c>
      <c r="J803" s="43" t="s">
        <v>15</v>
      </c>
    </row>
    <row r="804" spans="1:10" ht="12.75" x14ac:dyDescent="0.2">
      <c r="A804" s="42">
        <v>75250</v>
      </c>
      <c r="B804" s="43" t="s">
        <v>5</v>
      </c>
      <c r="C804" s="43" t="s">
        <v>7</v>
      </c>
      <c r="D804" s="43" t="s">
        <v>7</v>
      </c>
      <c r="E804" s="43" t="s">
        <v>7</v>
      </c>
      <c r="F804" s="43" t="s">
        <v>7</v>
      </c>
      <c r="G804" s="43" t="s">
        <v>7</v>
      </c>
      <c r="H804" s="44">
        <v>68</v>
      </c>
      <c r="I804" s="44">
        <v>40</v>
      </c>
      <c r="J804" s="43" t="s">
        <v>16</v>
      </c>
    </row>
    <row r="805" spans="1:10" ht="12.75" x14ac:dyDescent="0.2">
      <c r="A805" s="42">
        <v>75376</v>
      </c>
      <c r="B805" s="43" t="s">
        <v>9</v>
      </c>
      <c r="C805" s="43" t="s">
        <v>7</v>
      </c>
      <c r="D805" s="43" t="s">
        <v>8</v>
      </c>
      <c r="E805" s="43" t="s">
        <v>8</v>
      </c>
      <c r="F805" s="43" t="s">
        <v>8</v>
      </c>
      <c r="G805" s="43" t="s">
        <v>7</v>
      </c>
      <c r="H805" s="44">
        <v>70</v>
      </c>
      <c r="I805" s="44">
        <v>55</v>
      </c>
      <c r="J805" s="43" t="s">
        <v>15</v>
      </c>
    </row>
    <row r="806" spans="1:10" ht="12.75" x14ac:dyDescent="0.2">
      <c r="A806" s="42">
        <v>75647</v>
      </c>
      <c r="B806" s="43" t="s">
        <v>5</v>
      </c>
      <c r="C806" s="43" t="s">
        <v>7</v>
      </c>
      <c r="D806" s="43" t="s">
        <v>8</v>
      </c>
      <c r="E806" s="43" t="s">
        <v>8</v>
      </c>
      <c r="F806" s="43" t="s">
        <v>8</v>
      </c>
      <c r="G806" s="43" t="s">
        <v>7</v>
      </c>
      <c r="H806" s="44">
        <v>80</v>
      </c>
      <c r="I806" s="44">
        <v>50</v>
      </c>
      <c r="J806" s="43" t="s">
        <v>15</v>
      </c>
    </row>
    <row r="807" spans="1:10" ht="12.75" x14ac:dyDescent="0.2">
      <c r="A807" s="42">
        <v>75689</v>
      </c>
      <c r="B807" s="43" t="s">
        <v>6</v>
      </c>
      <c r="C807" s="43" t="s">
        <v>7</v>
      </c>
      <c r="D807" s="43" t="s">
        <v>7</v>
      </c>
      <c r="E807" s="43" t="s">
        <v>7</v>
      </c>
      <c r="F807" s="43" t="s">
        <v>7</v>
      </c>
      <c r="G807" s="43" t="s">
        <v>7</v>
      </c>
      <c r="H807" s="44">
        <v>70</v>
      </c>
      <c r="I807" s="44">
        <v>55</v>
      </c>
      <c r="J807" s="43" t="s">
        <v>16</v>
      </c>
    </row>
    <row r="808" spans="1:10" ht="12.75" x14ac:dyDescent="0.2">
      <c r="A808" s="42">
        <v>75718</v>
      </c>
      <c r="B808" s="43" t="s">
        <v>10</v>
      </c>
      <c r="C808" s="43" t="s">
        <v>7</v>
      </c>
      <c r="D808" s="43" t="s">
        <v>8</v>
      </c>
      <c r="E808" s="43" t="s">
        <v>8</v>
      </c>
      <c r="F808" s="43" t="s">
        <v>7</v>
      </c>
      <c r="G808" s="43" t="s">
        <v>7</v>
      </c>
      <c r="H808" s="44">
        <v>80</v>
      </c>
      <c r="I808" s="44">
        <v>90</v>
      </c>
      <c r="J808" s="43" t="s">
        <v>15</v>
      </c>
    </row>
    <row r="809" spans="1:10" ht="12.75" x14ac:dyDescent="0.2">
      <c r="A809" s="42">
        <v>75778</v>
      </c>
      <c r="B809" s="43" t="s">
        <v>5</v>
      </c>
      <c r="C809" s="43" t="s">
        <v>7</v>
      </c>
      <c r="D809" s="43" t="s">
        <v>8</v>
      </c>
      <c r="E809" s="43" t="s">
        <v>7</v>
      </c>
      <c r="F809" s="43" t="s">
        <v>7</v>
      </c>
      <c r="G809" s="43" t="s">
        <v>7</v>
      </c>
      <c r="H809" s="44">
        <v>60</v>
      </c>
      <c r="I809" s="44">
        <v>10</v>
      </c>
      <c r="J809" s="43" t="s">
        <v>16</v>
      </c>
    </row>
    <row r="810" spans="1:10" ht="12.75" x14ac:dyDescent="0.2">
      <c r="A810" s="42">
        <v>75882</v>
      </c>
      <c r="B810" s="43" t="s">
        <v>10</v>
      </c>
      <c r="C810" s="43" t="s">
        <v>7</v>
      </c>
      <c r="D810" s="43" t="s">
        <v>7</v>
      </c>
      <c r="E810" s="43" t="s">
        <v>8</v>
      </c>
      <c r="F810" s="43" t="s">
        <v>8</v>
      </c>
      <c r="G810" s="43" t="s">
        <v>7</v>
      </c>
      <c r="H810" s="44">
        <v>75</v>
      </c>
      <c r="I810" s="44">
        <v>100</v>
      </c>
      <c r="J810" s="43" t="s">
        <v>15</v>
      </c>
    </row>
    <row r="811" spans="1:10" ht="12.75" x14ac:dyDescent="0.2">
      <c r="A811" s="42">
        <v>75894</v>
      </c>
      <c r="B811" s="43" t="s">
        <v>6</v>
      </c>
      <c r="C811" s="43" t="s">
        <v>7</v>
      </c>
      <c r="D811" s="43" t="s">
        <v>7</v>
      </c>
      <c r="E811" s="43" t="s">
        <v>7</v>
      </c>
      <c r="F811" s="43" t="s">
        <v>7</v>
      </c>
      <c r="G811" s="43" t="s">
        <v>8</v>
      </c>
      <c r="H811" s="44">
        <v>75</v>
      </c>
      <c r="I811" s="44">
        <v>100</v>
      </c>
      <c r="J811" s="43" t="s">
        <v>16</v>
      </c>
    </row>
    <row r="812" spans="1:10" ht="12.75" x14ac:dyDescent="0.2">
      <c r="A812" s="42">
        <v>75896</v>
      </c>
      <c r="B812" s="43" t="s">
        <v>6</v>
      </c>
      <c r="C812" s="43" t="s">
        <v>7</v>
      </c>
      <c r="D812" s="43" t="s">
        <v>7</v>
      </c>
      <c r="E812" s="43" t="s">
        <v>8</v>
      </c>
      <c r="F812" s="43" t="s">
        <v>7</v>
      </c>
      <c r="G812" s="43" t="s">
        <v>7</v>
      </c>
      <c r="H812" s="44">
        <v>75</v>
      </c>
      <c r="I812" s="44">
        <v>70</v>
      </c>
      <c r="J812" s="43" t="s">
        <v>16</v>
      </c>
    </row>
    <row r="813" spans="1:10" ht="12.75" x14ac:dyDescent="0.2">
      <c r="A813" s="42">
        <v>75955</v>
      </c>
      <c r="B813" s="43" t="s">
        <v>6</v>
      </c>
      <c r="C813" s="43" t="s">
        <v>7</v>
      </c>
      <c r="D813" s="43" t="s">
        <v>8</v>
      </c>
      <c r="E813" s="43" t="s">
        <v>8</v>
      </c>
      <c r="F813" s="43" t="s">
        <v>7</v>
      </c>
      <c r="G813" s="43" t="s">
        <v>7</v>
      </c>
      <c r="H813" s="44">
        <v>55</v>
      </c>
      <c r="I813" s="44">
        <v>20</v>
      </c>
      <c r="J813" s="43" t="s">
        <v>16</v>
      </c>
    </row>
    <row r="814" spans="1:10" ht="12.75" x14ac:dyDescent="0.2">
      <c r="A814" s="42">
        <v>75970</v>
      </c>
      <c r="B814" s="43" t="s">
        <v>10</v>
      </c>
      <c r="C814" s="43" t="s">
        <v>7</v>
      </c>
      <c r="D814" s="43" t="s">
        <v>8</v>
      </c>
      <c r="E814" s="43" t="s">
        <v>7</v>
      </c>
      <c r="F814" s="43" t="s">
        <v>7</v>
      </c>
      <c r="G814" s="43" t="s">
        <v>7</v>
      </c>
      <c r="H814" s="44">
        <v>78</v>
      </c>
      <c r="I814" s="44">
        <v>10</v>
      </c>
      <c r="J814" s="43" t="s">
        <v>16</v>
      </c>
    </row>
    <row r="815" spans="1:10" ht="12.75" x14ac:dyDescent="0.2">
      <c r="A815" s="42">
        <v>76087</v>
      </c>
      <c r="B815" s="43" t="s">
        <v>5</v>
      </c>
      <c r="C815" s="43" t="s">
        <v>7</v>
      </c>
      <c r="D815" s="43" t="s">
        <v>7</v>
      </c>
      <c r="E815" s="43" t="s">
        <v>8</v>
      </c>
      <c r="F815" s="43" t="s">
        <v>8</v>
      </c>
      <c r="G815" s="43" t="s">
        <v>7</v>
      </c>
      <c r="H815" s="44">
        <v>95</v>
      </c>
      <c r="I815" s="44">
        <v>100</v>
      </c>
      <c r="J815" s="43" t="s">
        <v>15</v>
      </c>
    </row>
    <row r="816" spans="1:10" ht="12.75" x14ac:dyDescent="0.2">
      <c r="A816" s="42">
        <v>76235</v>
      </c>
      <c r="B816" s="43" t="s">
        <v>5</v>
      </c>
      <c r="C816" s="43" t="s">
        <v>7</v>
      </c>
      <c r="D816" s="43" t="s">
        <v>8</v>
      </c>
      <c r="E816" s="43" t="s">
        <v>8</v>
      </c>
      <c r="F816" s="43" t="s">
        <v>7</v>
      </c>
      <c r="G816" s="43" t="s">
        <v>7</v>
      </c>
      <c r="H816" s="44">
        <v>85</v>
      </c>
      <c r="I816" s="44">
        <v>15</v>
      </c>
      <c r="J816" s="43" t="s">
        <v>16</v>
      </c>
    </row>
    <row r="817" spans="1:10" ht="12.75" x14ac:dyDescent="0.2">
      <c r="A817" s="42">
        <v>76360</v>
      </c>
      <c r="B817" s="43" t="s">
        <v>6</v>
      </c>
      <c r="C817" s="43" t="s">
        <v>8</v>
      </c>
      <c r="D817" s="43" t="s">
        <v>7</v>
      </c>
      <c r="E817" s="43" t="s">
        <v>7</v>
      </c>
      <c r="F817" s="43" t="s">
        <v>7</v>
      </c>
      <c r="G817" s="43" t="s">
        <v>8</v>
      </c>
      <c r="H817" s="44">
        <v>90</v>
      </c>
      <c r="I817" s="44">
        <v>50</v>
      </c>
      <c r="J817" s="43" t="s">
        <v>15</v>
      </c>
    </row>
    <row r="818" spans="1:10" ht="12.75" x14ac:dyDescent="0.2">
      <c r="A818" s="42">
        <v>76371</v>
      </c>
      <c r="B818" s="43" t="s">
        <v>10</v>
      </c>
      <c r="C818" s="43" t="s">
        <v>7</v>
      </c>
      <c r="D818" s="43" t="s">
        <v>8</v>
      </c>
      <c r="E818" s="43" t="s">
        <v>8</v>
      </c>
      <c r="F818" s="43" t="s">
        <v>8</v>
      </c>
      <c r="G818" s="43" t="s">
        <v>7</v>
      </c>
      <c r="H818" s="44">
        <v>90</v>
      </c>
      <c r="I818" s="44">
        <v>90</v>
      </c>
      <c r="J818" s="43" t="s">
        <v>15</v>
      </c>
    </row>
    <row r="819" spans="1:10" ht="12.75" x14ac:dyDescent="0.2">
      <c r="A819" s="42">
        <v>76407</v>
      </c>
      <c r="B819" s="43" t="s">
        <v>10</v>
      </c>
      <c r="C819" s="43" t="s">
        <v>7</v>
      </c>
      <c r="D819" s="43" t="s">
        <v>8</v>
      </c>
      <c r="E819" s="43" t="s">
        <v>7</v>
      </c>
      <c r="F819" s="43" t="s">
        <v>7</v>
      </c>
      <c r="G819" s="43" t="s">
        <v>7</v>
      </c>
      <c r="H819" s="44">
        <v>70</v>
      </c>
      <c r="I819" s="44">
        <v>45</v>
      </c>
      <c r="J819" s="43" t="s">
        <v>16</v>
      </c>
    </row>
    <row r="820" spans="1:10" ht="12.75" x14ac:dyDescent="0.2">
      <c r="A820" s="42">
        <v>76414</v>
      </c>
      <c r="B820" s="43" t="s">
        <v>10</v>
      </c>
      <c r="C820" s="43" t="s">
        <v>7</v>
      </c>
      <c r="D820" s="43" t="s">
        <v>7</v>
      </c>
      <c r="E820" s="43" t="s">
        <v>7</v>
      </c>
      <c r="F820" s="43" t="s">
        <v>7</v>
      </c>
      <c r="G820" s="43" t="s">
        <v>7</v>
      </c>
      <c r="H820" s="44">
        <v>70</v>
      </c>
      <c r="I820" s="44">
        <v>30</v>
      </c>
      <c r="J820" s="43" t="s">
        <v>16</v>
      </c>
    </row>
    <row r="821" spans="1:10" ht="12.75" x14ac:dyDescent="0.2">
      <c r="A821" s="42">
        <v>76442</v>
      </c>
      <c r="B821" s="43" t="s">
        <v>6</v>
      </c>
      <c r="C821" s="43" t="s">
        <v>8</v>
      </c>
      <c r="D821" s="43" t="s">
        <v>7</v>
      </c>
      <c r="E821" s="43" t="s">
        <v>7</v>
      </c>
      <c r="F821" s="43" t="s">
        <v>7</v>
      </c>
      <c r="G821" s="43" t="s">
        <v>7</v>
      </c>
      <c r="H821" s="44">
        <v>95</v>
      </c>
      <c r="I821" s="44">
        <v>95</v>
      </c>
      <c r="J821" s="43" t="s">
        <v>15</v>
      </c>
    </row>
    <row r="822" spans="1:10" ht="12.75" x14ac:dyDescent="0.2">
      <c r="A822" s="42">
        <v>76580</v>
      </c>
      <c r="B822" s="43" t="s">
        <v>10</v>
      </c>
      <c r="C822" s="43" t="s">
        <v>7</v>
      </c>
      <c r="D822" s="43" t="s">
        <v>7</v>
      </c>
      <c r="E822" s="43" t="s">
        <v>7</v>
      </c>
      <c r="F822" s="43" t="s">
        <v>8</v>
      </c>
      <c r="G822" s="43" t="s">
        <v>7</v>
      </c>
      <c r="H822" s="44">
        <v>95</v>
      </c>
      <c r="I822" s="44">
        <v>95</v>
      </c>
      <c r="J822" s="43" t="s">
        <v>15</v>
      </c>
    </row>
    <row r="823" spans="1:10" ht="12.75" x14ac:dyDescent="0.2">
      <c r="A823" s="42">
        <v>76592</v>
      </c>
      <c r="B823" s="43" t="s">
        <v>6</v>
      </c>
      <c r="C823" s="43" t="s">
        <v>7</v>
      </c>
      <c r="D823" s="43" t="s">
        <v>7</v>
      </c>
      <c r="E823" s="43" t="s">
        <v>7</v>
      </c>
      <c r="F823" s="43" t="s">
        <v>7</v>
      </c>
      <c r="G823" s="43" t="s">
        <v>7</v>
      </c>
      <c r="H823" s="44">
        <v>70</v>
      </c>
      <c r="I823" s="44">
        <v>45</v>
      </c>
      <c r="J823" s="43" t="s">
        <v>16</v>
      </c>
    </row>
    <row r="824" spans="1:10" ht="12.75" x14ac:dyDescent="0.2">
      <c r="A824" s="42">
        <v>76733</v>
      </c>
      <c r="B824" s="43" t="s">
        <v>5</v>
      </c>
      <c r="C824" s="43" t="s">
        <v>7</v>
      </c>
      <c r="D824" s="43" t="s">
        <v>8</v>
      </c>
      <c r="E824" s="43" t="s">
        <v>8</v>
      </c>
      <c r="F824" s="43" t="s">
        <v>8</v>
      </c>
      <c r="G824" s="43" t="s">
        <v>7</v>
      </c>
      <c r="H824" s="44">
        <v>75</v>
      </c>
      <c r="I824" s="44">
        <v>50</v>
      </c>
      <c r="J824" s="43" t="s">
        <v>15</v>
      </c>
    </row>
    <row r="825" spans="1:10" ht="12.75" x14ac:dyDescent="0.2">
      <c r="A825" s="42">
        <v>76752</v>
      </c>
      <c r="B825" s="43" t="s">
        <v>5</v>
      </c>
      <c r="C825" s="43" t="s">
        <v>7</v>
      </c>
      <c r="D825" s="43" t="s">
        <v>8</v>
      </c>
      <c r="E825" s="43" t="s">
        <v>8</v>
      </c>
      <c r="F825" s="43" t="s">
        <v>8</v>
      </c>
      <c r="G825" s="43" t="s">
        <v>7</v>
      </c>
      <c r="H825" s="44">
        <v>75</v>
      </c>
      <c r="I825" s="44">
        <v>50</v>
      </c>
      <c r="J825" s="43" t="s">
        <v>15</v>
      </c>
    </row>
    <row r="826" spans="1:10" ht="12.75" x14ac:dyDescent="0.2">
      <c r="A826" s="42">
        <v>76755</v>
      </c>
      <c r="B826" s="43" t="s">
        <v>10</v>
      </c>
      <c r="C826" s="43" t="s">
        <v>7</v>
      </c>
      <c r="D826" s="43" t="s">
        <v>8</v>
      </c>
      <c r="E826" s="43" t="s">
        <v>7</v>
      </c>
      <c r="F826" s="43" t="s">
        <v>7</v>
      </c>
      <c r="G826" s="43" t="s">
        <v>7</v>
      </c>
      <c r="H826" s="44">
        <v>76</v>
      </c>
      <c r="I826" s="44">
        <v>50</v>
      </c>
      <c r="J826" s="43" t="s">
        <v>16</v>
      </c>
    </row>
    <row r="827" spans="1:10" ht="12.75" x14ac:dyDescent="0.2">
      <c r="A827" s="42">
        <v>76812</v>
      </c>
      <c r="B827" s="43" t="s">
        <v>10</v>
      </c>
      <c r="C827" s="43" t="s">
        <v>7</v>
      </c>
      <c r="D827" s="43" t="s">
        <v>7</v>
      </c>
      <c r="E827" s="43" t="s">
        <v>7</v>
      </c>
      <c r="F827" s="43" t="s">
        <v>7</v>
      </c>
      <c r="G827" s="43" t="s">
        <v>7</v>
      </c>
      <c r="H827" s="44">
        <v>70</v>
      </c>
      <c r="I827" s="44">
        <v>20</v>
      </c>
      <c r="J827" s="43" t="s">
        <v>16</v>
      </c>
    </row>
    <row r="828" spans="1:10" ht="12.75" x14ac:dyDescent="0.2">
      <c r="A828" s="42">
        <v>76874</v>
      </c>
      <c r="B828" s="43" t="s">
        <v>5</v>
      </c>
      <c r="C828" s="43" t="s">
        <v>7</v>
      </c>
      <c r="D828" s="43" t="s">
        <v>8</v>
      </c>
      <c r="E828" s="43" t="s">
        <v>7</v>
      </c>
      <c r="F828" s="43" t="s">
        <v>7</v>
      </c>
      <c r="G828" s="43" t="s">
        <v>7</v>
      </c>
      <c r="H828" s="44">
        <v>70</v>
      </c>
      <c r="I828" s="44">
        <v>70</v>
      </c>
      <c r="J828" s="43" t="s">
        <v>16</v>
      </c>
    </row>
    <row r="829" spans="1:10" ht="12.75" x14ac:dyDescent="0.2">
      <c r="A829" s="42">
        <v>76984</v>
      </c>
      <c r="B829" s="43" t="s">
        <v>10</v>
      </c>
      <c r="C829" s="43" t="s">
        <v>7</v>
      </c>
      <c r="D829" s="43" t="s">
        <v>8</v>
      </c>
      <c r="E829" s="43" t="s">
        <v>7</v>
      </c>
      <c r="F829" s="43" t="s">
        <v>7</v>
      </c>
      <c r="G829" s="43" t="s">
        <v>7</v>
      </c>
      <c r="H829" s="44">
        <v>76</v>
      </c>
      <c r="I829" s="44">
        <v>60</v>
      </c>
      <c r="J829" s="43" t="s">
        <v>16</v>
      </c>
    </row>
    <row r="830" spans="1:10" ht="12.75" x14ac:dyDescent="0.2">
      <c r="A830" s="42">
        <v>77033</v>
      </c>
      <c r="B830" s="43" t="s">
        <v>5</v>
      </c>
      <c r="C830" s="43" t="s">
        <v>7</v>
      </c>
      <c r="D830" s="43" t="s">
        <v>7</v>
      </c>
      <c r="E830" s="43" t="s">
        <v>7</v>
      </c>
      <c r="F830" s="43" t="s">
        <v>7</v>
      </c>
      <c r="G830" s="43" t="s">
        <v>7</v>
      </c>
      <c r="H830" s="44">
        <v>75</v>
      </c>
      <c r="I830" s="44">
        <v>100</v>
      </c>
      <c r="J830" s="43" t="s">
        <v>16</v>
      </c>
    </row>
    <row r="831" spans="1:10" ht="12.75" x14ac:dyDescent="0.2">
      <c r="A831" s="42">
        <v>77041</v>
      </c>
      <c r="B831" s="43" t="s">
        <v>5</v>
      </c>
      <c r="C831" s="43" t="s">
        <v>7</v>
      </c>
      <c r="D831" s="43" t="s">
        <v>7</v>
      </c>
      <c r="E831" s="43" t="s">
        <v>7</v>
      </c>
      <c r="F831" s="43" t="s">
        <v>8</v>
      </c>
      <c r="G831" s="43" t="s">
        <v>7</v>
      </c>
      <c r="H831" s="44">
        <v>99</v>
      </c>
      <c r="I831" s="44">
        <v>30</v>
      </c>
      <c r="J831" s="43" t="s">
        <v>16</v>
      </c>
    </row>
    <row r="832" spans="1:10" ht="12.75" x14ac:dyDescent="0.2">
      <c r="A832" s="42">
        <v>77075</v>
      </c>
      <c r="B832" s="43" t="s">
        <v>10</v>
      </c>
      <c r="C832" s="43" t="s">
        <v>7</v>
      </c>
      <c r="D832" s="43" t="s">
        <v>7</v>
      </c>
      <c r="E832" s="43" t="s">
        <v>7</v>
      </c>
      <c r="F832" s="43" t="s">
        <v>7</v>
      </c>
      <c r="G832" s="43" t="s">
        <v>7</v>
      </c>
      <c r="H832" s="44">
        <v>70</v>
      </c>
      <c r="I832" s="44">
        <v>20</v>
      </c>
      <c r="J832" s="43" t="s">
        <v>16</v>
      </c>
    </row>
    <row r="833" spans="1:10" ht="12.75" x14ac:dyDescent="0.2">
      <c r="A833" s="42">
        <v>77157</v>
      </c>
      <c r="B833" s="43" t="s">
        <v>10</v>
      </c>
      <c r="C833" s="43" t="s">
        <v>7</v>
      </c>
      <c r="D833" s="43" t="s">
        <v>8</v>
      </c>
      <c r="E833" s="43" t="s">
        <v>7</v>
      </c>
      <c r="F833" s="43" t="s">
        <v>7</v>
      </c>
      <c r="G833" s="43" t="s">
        <v>7</v>
      </c>
      <c r="H833" s="44">
        <v>70</v>
      </c>
      <c r="I833" s="44">
        <v>80</v>
      </c>
      <c r="J833" s="43" t="s">
        <v>16</v>
      </c>
    </row>
    <row r="834" spans="1:10" ht="12.75" x14ac:dyDescent="0.2">
      <c r="A834" s="42">
        <v>77168</v>
      </c>
      <c r="B834" s="43" t="s">
        <v>10</v>
      </c>
      <c r="C834" s="43" t="s">
        <v>8</v>
      </c>
      <c r="D834" s="43" t="s">
        <v>8</v>
      </c>
      <c r="E834" s="43" t="s">
        <v>8</v>
      </c>
      <c r="F834" s="43" t="s">
        <v>8</v>
      </c>
      <c r="G834" s="43" t="s">
        <v>7</v>
      </c>
      <c r="H834" s="44">
        <v>95</v>
      </c>
      <c r="I834" s="44">
        <v>100</v>
      </c>
      <c r="J834" s="43" t="s">
        <v>15</v>
      </c>
    </row>
    <row r="835" spans="1:10" ht="12.75" x14ac:dyDescent="0.2">
      <c r="A835" s="42">
        <v>77181</v>
      </c>
      <c r="B835" s="43" t="s">
        <v>10</v>
      </c>
      <c r="C835" s="43" t="s">
        <v>7</v>
      </c>
      <c r="D835" s="43" t="s">
        <v>8</v>
      </c>
      <c r="E835" s="43" t="s">
        <v>8</v>
      </c>
      <c r="F835" s="43" t="s">
        <v>8</v>
      </c>
      <c r="G835" s="43" t="s">
        <v>7</v>
      </c>
      <c r="H835" s="44">
        <v>80</v>
      </c>
      <c r="I835" s="44">
        <v>50</v>
      </c>
      <c r="J835" s="43" t="s">
        <v>15</v>
      </c>
    </row>
    <row r="836" spans="1:10" ht="12.75" x14ac:dyDescent="0.2">
      <c r="A836" s="42">
        <v>77213</v>
      </c>
      <c r="B836" s="43" t="s">
        <v>5</v>
      </c>
      <c r="C836" s="43" t="s">
        <v>7</v>
      </c>
      <c r="D836" s="43" t="s">
        <v>8</v>
      </c>
      <c r="E836" s="43" t="s">
        <v>8</v>
      </c>
      <c r="F836" s="43" t="s">
        <v>7</v>
      </c>
      <c r="G836" s="43" t="s">
        <v>7</v>
      </c>
      <c r="H836" s="44">
        <v>80</v>
      </c>
      <c r="I836" s="44">
        <v>20</v>
      </c>
      <c r="J836" s="43" t="s">
        <v>16</v>
      </c>
    </row>
    <row r="837" spans="1:10" ht="12.75" x14ac:dyDescent="0.2">
      <c r="A837" s="42">
        <v>77378</v>
      </c>
      <c r="B837" s="43" t="s">
        <v>10</v>
      </c>
      <c r="C837" s="43" t="s">
        <v>7</v>
      </c>
      <c r="D837" s="43" t="s">
        <v>7</v>
      </c>
      <c r="E837" s="43" t="s">
        <v>8</v>
      </c>
      <c r="F837" s="43" t="s">
        <v>7</v>
      </c>
      <c r="G837" s="43" t="s">
        <v>7</v>
      </c>
      <c r="H837" s="44">
        <v>78</v>
      </c>
      <c r="I837" s="44">
        <v>20</v>
      </c>
      <c r="J837" s="43" t="s">
        <v>16</v>
      </c>
    </row>
    <row r="838" spans="1:10" ht="12.75" x14ac:dyDescent="0.2">
      <c r="A838" s="42">
        <v>77390</v>
      </c>
      <c r="B838" s="43" t="s">
        <v>9</v>
      </c>
      <c r="C838" s="43" t="s">
        <v>7</v>
      </c>
      <c r="D838" s="43" t="s">
        <v>8</v>
      </c>
      <c r="E838" s="43" t="s">
        <v>7</v>
      </c>
      <c r="F838" s="43" t="s">
        <v>7</v>
      </c>
      <c r="G838" s="43" t="s">
        <v>7</v>
      </c>
      <c r="H838" s="44">
        <v>81</v>
      </c>
      <c r="I838" s="44">
        <v>50</v>
      </c>
      <c r="J838" s="43" t="s">
        <v>16</v>
      </c>
    </row>
    <row r="839" spans="1:10" ht="12.75" x14ac:dyDescent="0.2">
      <c r="A839" s="42">
        <v>77436</v>
      </c>
      <c r="B839" s="43" t="s">
        <v>6</v>
      </c>
      <c r="C839" s="43" t="s">
        <v>7</v>
      </c>
      <c r="D839" s="43" t="s">
        <v>8</v>
      </c>
      <c r="E839" s="43" t="s">
        <v>7</v>
      </c>
      <c r="F839" s="43" t="s">
        <v>7</v>
      </c>
      <c r="G839" s="43" t="s">
        <v>7</v>
      </c>
      <c r="H839" s="44">
        <v>70</v>
      </c>
      <c r="I839" s="44">
        <v>50</v>
      </c>
      <c r="J839" s="43" t="s">
        <v>16</v>
      </c>
    </row>
    <row r="840" spans="1:10" ht="12.75" x14ac:dyDescent="0.2">
      <c r="A840" s="42">
        <v>77476</v>
      </c>
      <c r="B840" s="43" t="s">
        <v>5</v>
      </c>
      <c r="C840" s="43" t="s">
        <v>7</v>
      </c>
      <c r="D840" s="43" t="s">
        <v>8</v>
      </c>
      <c r="E840" s="43" t="s">
        <v>8</v>
      </c>
      <c r="F840" s="43" t="s">
        <v>8</v>
      </c>
      <c r="G840" s="43" t="s">
        <v>7</v>
      </c>
      <c r="H840" s="44">
        <v>80</v>
      </c>
      <c r="I840" s="44">
        <v>50</v>
      </c>
      <c r="J840" s="43" t="s">
        <v>15</v>
      </c>
    </row>
    <row r="841" spans="1:10" ht="12.75" x14ac:dyDescent="0.2">
      <c r="A841" s="42">
        <v>77522</v>
      </c>
      <c r="B841" s="43" t="s">
        <v>5</v>
      </c>
      <c r="C841" s="43" t="s">
        <v>7</v>
      </c>
      <c r="D841" s="43" t="s">
        <v>7</v>
      </c>
      <c r="E841" s="43" t="s">
        <v>8</v>
      </c>
      <c r="F841" s="43" t="s">
        <v>8</v>
      </c>
      <c r="G841" s="43" t="s">
        <v>7</v>
      </c>
      <c r="H841" s="44">
        <v>95</v>
      </c>
      <c r="I841" s="44">
        <v>100</v>
      </c>
      <c r="J841" s="43" t="s">
        <v>15</v>
      </c>
    </row>
    <row r="842" spans="1:10" ht="12.75" x14ac:dyDescent="0.2">
      <c r="A842" s="42">
        <v>77599</v>
      </c>
      <c r="B842" s="43" t="s">
        <v>10</v>
      </c>
      <c r="C842" s="43" t="s">
        <v>7</v>
      </c>
      <c r="D842" s="43" t="s">
        <v>7</v>
      </c>
      <c r="E842" s="43" t="s">
        <v>8</v>
      </c>
      <c r="F842" s="43" t="s">
        <v>7</v>
      </c>
      <c r="G842" s="43" t="s">
        <v>7</v>
      </c>
      <c r="H842" s="44">
        <v>76</v>
      </c>
      <c r="I842" s="44">
        <v>50</v>
      </c>
      <c r="J842" s="43" t="s">
        <v>16</v>
      </c>
    </row>
    <row r="843" spans="1:10" ht="12.75" x14ac:dyDescent="0.2">
      <c r="A843" s="42">
        <v>77607</v>
      </c>
      <c r="B843" s="43" t="s">
        <v>5</v>
      </c>
      <c r="C843" s="43" t="s">
        <v>7</v>
      </c>
      <c r="D843" s="43" t="s">
        <v>8</v>
      </c>
      <c r="E843" s="43" t="s">
        <v>8</v>
      </c>
      <c r="F843" s="43" t="s">
        <v>7</v>
      </c>
      <c r="G843" s="43" t="s">
        <v>7</v>
      </c>
      <c r="H843" s="44">
        <v>60</v>
      </c>
      <c r="I843" s="44">
        <v>100</v>
      </c>
      <c r="J843" s="43" t="s">
        <v>16</v>
      </c>
    </row>
    <row r="844" spans="1:10" ht="12.75" x14ac:dyDescent="0.2">
      <c r="A844" s="42">
        <v>77617</v>
      </c>
      <c r="B844" s="43" t="s">
        <v>6</v>
      </c>
      <c r="C844" s="43" t="s">
        <v>7</v>
      </c>
      <c r="D844" s="43" t="s">
        <v>8</v>
      </c>
      <c r="E844" s="43" t="s">
        <v>8</v>
      </c>
      <c r="F844" s="43" t="s">
        <v>7</v>
      </c>
      <c r="G844" s="43" t="s">
        <v>7</v>
      </c>
      <c r="H844" s="44">
        <v>85</v>
      </c>
      <c r="I844" s="44">
        <v>60</v>
      </c>
      <c r="J844" s="43" t="s">
        <v>16</v>
      </c>
    </row>
    <row r="845" spans="1:10" ht="12.75" x14ac:dyDescent="0.2">
      <c r="A845" s="42">
        <v>77638</v>
      </c>
      <c r="B845" s="43" t="s">
        <v>9</v>
      </c>
      <c r="C845" s="43" t="s">
        <v>7</v>
      </c>
      <c r="D845" s="43" t="s">
        <v>7</v>
      </c>
      <c r="E845" s="43" t="s">
        <v>8</v>
      </c>
      <c r="F845" s="43" t="s">
        <v>7</v>
      </c>
      <c r="G845" s="43" t="s">
        <v>7</v>
      </c>
      <c r="H845" s="44">
        <v>85</v>
      </c>
      <c r="I845" s="44">
        <v>10</v>
      </c>
      <c r="J845" s="43" t="s">
        <v>16</v>
      </c>
    </row>
    <row r="846" spans="1:10" ht="12.75" x14ac:dyDescent="0.2">
      <c r="A846" s="42">
        <v>77670</v>
      </c>
      <c r="B846" s="43" t="s">
        <v>17</v>
      </c>
      <c r="C846" s="43" t="s">
        <v>8</v>
      </c>
      <c r="D846" s="43" t="s">
        <v>8</v>
      </c>
      <c r="E846" s="43" t="s">
        <v>8</v>
      </c>
      <c r="F846" s="43" t="s">
        <v>7</v>
      </c>
      <c r="G846" s="43" t="s">
        <v>7</v>
      </c>
      <c r="H846" s="44">
        <v>75</v>
      </c>
      <c r="I846" s="44">
        <v>100</v>
      </c>
      <c r="J846" s="43" t="s">
        <v>15</v>
      </c>
    </row>
    <row r="847" spans="1:10" ht="12.75" x14ac:dyDescent="0.2">
      <c r="A847" s="42">
        <v>77713</v>
      </c>
      <c r="B847" s="43" t="s">
        <v>6</v>
      </c>
      <c r="C847" s="43" t="s">
        <v>7</v>
      </c>
      <c r="D847" s="43" t="s">
        <v>8</v>
      </c>
      <c r="E847" s="43" t="s">
        <v>8</v>
      </c>
      <c r="F847" s="43" t="s">
        <v>7</v>
      </c>
      <c r="G847" s="43" t="s">
        <v>7</v>
      </c>
      <c r="H847" s="44">
        <v>80</v>
      </c>
      <c r="I847" s="44">
        <v>100</v>
      </c>
      <c r="J847" s="43" t="s">
        <v>15</v>
      </c>
    </row>
    <row r="848" spans="1:10" ht="12.75" x14ac:dyDescent="0.2">
      <c r="A848" s="42">
        <v>77714</v>
      </c>
      <c r="B848" s="43" t="s">
        <v>10</v>
      </c>
      <c r="C848" s="43" t="s">
        <v>7</v>
      </c>
      <c r="D848" s="43" t="s">
        <v>7</v>
      </c>
      <c r="E848" s="43" t="s">
        <v>7</v>
      </c>
      <c r="F848" s="43" t="s">
        <v>7</v>
      </c>
      <c r="G848" s="43" t="s">
        <v>7</v>
      </c>
      <c r="H848" s="44">
        <v>70</v>
      </c>
      <c r="I848" s="44">
        <v>30</v>
      </c>
      <c r="J848" s="43" t="s">
        <v>16</v>
      </c>
    </row>
    <row r="849" spans="1:10" ht="12.75" x14ac:dyDescent="0.2">
      <c r="A849" s="42">
        <v>77807</v>
      </c>
      <c r="B849" s="43" t="s">
        <v>6</v>
      </c>
      <c r="C849" s="43" t="s">
        <v>7</v>
      </c>
      <c r="D849" s="43" t="s">
        <v>8</v>
      </c>
      <c r="E849" s="43" t="s">
        <v>8</v>
      </c>
      <c r="F849" s="43" t="s">
        <v>7</v>
      </c>
      <c r="G849" s="43" t="s">
        <v>7</v>
      </c>
      <c r="H849" s="44">
        <v>75</v>
      </c>
      <c r="I849" s="44">
        <v>50</v>
      </c>
      <c r="J849" s="43" t="s">
        <v>16</v>
      </c>
    </row>
    <row r="850" spans="1:10" ht="12.75" x14ac:dyDescent="0.2">
      <c r="A850" s="42">
        <v>77848</v>
      </c>
      <c r="B850" s="43" t="s">
        <v>5</v>
      </c>
      <c r="C850" s="43" t="s">
        <v>7</v>
      </c>
      <c r="D850" s="43" t="s">
        <v>8</v>
      </c>
      <c r="E850" s="43" t="s">
        <v>8</v>
      </c>
      <c r="F850" s="43" t="s">
        <v>7</v>
      </c>
      <c r="G850" s="43" t="s">
        <v>7</v>
      </c>
      <c r="H850" s="44">
        <v>76</v>
      </c>
      <c r="I850" s="44">
        <v>40</v>
      </c>
      <c r="J850" s="43" t="s">
        <v>16</v>
      </c>
    </row>
    <row r="851" spans="1:10" ht="12.75" x14ac:dyDescent="0.2">
      <c r="A851" s="42">
        <v>77961</v>
      </c>
      <c r="B851" s="43" t="s">
        <v>9</v>
      </c>
      <c r="C851" s="43" t="s">
        <v>7</v>
      </c>
      <c r="D851" s="43" t="s">
        <v>7</v>
      </c>
      <c r="E851" s="43" t="s">
        <v>7</v>
      </c>
      <c r="F851" s="43" t="s">
        <v>8</v>
      </c>
      <c r="G851" s="43" t="s">
        <v>7</v>
      </c>
      <c r="H851" s="44">
        <v>90</v>
      </c>
      <c r="I851" s="44">
        <v>100</v>
      </c>
      <c r="J851" s="43" t="s">
        <v>15</v>
      </c>
    </row>
    <row r="852" spans="1:10" ht="12.75" x14ac:dyDescent="0.2">
      <c r="A852" s="42">
        <v>77973</v>
      </c>
      <c r="B852" s="43" t="s">
        <v>5</v>
      </c>
      <c r="C852" s="43" t="s">
        <v>7</v>
      </c>
      <c r="D852" s="43" t="s">
        <v>8</v>
      </c>
      <c r="E852" s="43" t="s">
        <v>8</v>
      </c>
      <c r="F852" s="43" t="s">
        <v>7</v>
      </c>
      <c r="G852" s="43" t="s">
        <v>7</v>
      </c>
      <c r="H852" s="44">
        <v>60</v>
      </c>
      <c r="I852" s="44">
        <v>100</v>
      </c>
      <c r="J852" s="43" t="s">
        <v>16</v>
      </c>
    </row>
    <row r="853" spans="1:10" ht="12.75" x14ac:dyDescent="0.2">
      <c r="A853" s="42">
        <v>78054</v>
      </c>
      <c r="B853" s="43" t="s">
        <v>6</v>
      </c>
      <c r="C853" s="43" t="s">
        <v>8</v>
      </c>
      <c r="D853" s="43" t="s">
        <v>8</v>
      </c>
      <c r="E853" s="43" t="s">
        <v>8</v>
      </c>
      <c r="F853" s="43" t="s">
        <v>8</v>
      </c>
      <c r="G853" s="43" t="s">
        <v>7</v>
      </c>
      <c r="H853" s="44">
        <v>90</v>
      </c>
      <c r="I853" s="44">
        <v>80</v>
      </c>
      <c r="J853" s="43" t="s">
        <v>15</v>
      </c>
    </row>
    <row r="854" spans="1:10" ht="12.75" x14ac:dyDescent="0.2">
      <c r="A854" s="42">
        <v>78079</v>
      </c>
      <c r="B854" s="43" t="s">
        <v>5</v>
      </c>
      <c r="C854" s="43" t="s">
        <v>7</v>
      </c>
      <c r="D854" s="43" t="s">
        <v>7</v>
      </c>
      <c r="E854" s="43" t="s">
        <v>7</v>
      </c>
      <c r="F854" s="43" t="s">
        <v>7</v>
      </c>
      <c r="G854" s="43" t="s">
        <v>7</v>
      </c>
      <c r="H854" s="44">
        <v>70</v>
      </c>
      <c r="I854" s="44">
        <v>40</v>
      </c>
      <c r="J854" s="43" t="s">
        <v>16</v>
      </c>
    </row>
    <row r="855" spans="1:10" ht="12.75" x14ac:dyDescent="0.2">
      <c r="A855" s="42">
        <v>78329</v>
      </c>
      <c r="B855" s="43" t="s">
        <v>10</v>
      </c>
      <c r="C855" s="43" t="s">
        <v>7</v>
      </c>
      <c r="D855" s="43" t="s">
        <v>8</v>
      </c>
      <c r="E855" s="43" t="s">
        <v>7</v>
      </c>
      <c r="F855" s="43" t="s">
        <v>8</v>
      </c>
      <c r="G855" s="43" t="s">
        <v>7</v>
      </c>
      <c r="H855" s="44">
        <v>90</v>
      </c>
      <c r="I855" s="44">
        <v>100</v>
      </c>
      <c r="J855" s="43" t="s">
        <v>15</v>
      </c>
    </row>
    <row r="856" spans="1:10" ht="12.75" x14ac:dyDescent="0.2">
      <c r="A856" s="42">
        <v>78393</v>
      </c>
      <c r="B856" s="43" t="s">
        <v>5</v>
      </c>
      <c r="C856" s="43" t="s">
        <v>8</v>
      </c>
      <c r="D856" s="43" t="s">
        <v>8</v>
      </c>
      <c r="E856" s="43" t="s">
        <v>8</v>
      </c>
      <c r="F856" s="43" t="s">
        <v>7</v>
      </c>
      <c r="G856" s="43" t="s">
        <v>7</v>
      </c>
      <c r="H856" s="44">
        <v>70</v>
      </c>
      <c r="I856" s="44">
        <v>20</v>
      </c>
      <c r="J856" s="43" t="s">
        <v>16</v>
      </c>
    </row>
    <row r="857" spans="1:10" ht="12.75" x14ac:dyDescent="0.2">
      <c r="A857" s="42">
        <v>78482</v>
      </c>
      <c r="B857" s="43" t="s">
        <v>5</v>
      </c>
      <c r="C857" s="43" t="s">
        <v>7</v>
      </c>
      <c r="D857" s="43" t="s">
        <v>7</v>
      </c>
      <c r="E857" s="43" t="s">
        <v>7</v>
      </c>
      <c r="F857" s="43" t="s">
        <v>7</v>
      </c>
      <c r="G857" s="43" t="s">
        <v>7</v>
      </c>
      <c r="H857" s="44">
        <v>75</v>
      </c>
      <c r="I857" s="44">
        <v>100</v>
      </c>
      <c r="J857" s="43" t="s">
        <v>16</v>
      </c>
    </row>
    <row r="858" spans="1:10" ht="12.75" x14ac:dyDescent="0.2">
      <c r="A858" s="42">
        <v>78604</v>
      </c>
      <c r="B858" s="43" t="s">
        <v>10</v>
      </c>
      <c r="C858" s="43" t="s">
        <v>7</v>
      </c>
      <c r="D858" s="43" t="s">
        <v>8</v>
      </c>
      <c r="E858" s="43" t="s">
        <v>7</v>
      </c>
      <c r="F858" s="43" t="s">
        <v>7</v>
      </c>
      <c r="G858" s="43" t="s">
        <v>7</v>
      </c>
      <c r="H858" s="44">
        <v>76</v>
      </c>
      <c r="I858" s="44">
        <v>60</v>
      </c>
      <c r="J858" s="43" t="s">
        <v>16</v>
      </c>
    </row>
    <row r="859" spans="1:10" ht="12.75" x14ac:dyDescent="0.2">
      <c r="A859" s="42">
        <v>78659</v>
      </c>
      <c r="B859" s="43" t="s">
        <v>10</v>
      </c>
      <c r="C859" s="43" t="s">
        <v>7</v>
      </c>
      <c r="D859" s="43" t="s">
        <v>8</v>
      </c>
      <c r="E859" s="43" t="s">
        <v>7</v>
      </c>
      <c r="F859" s="43" t="s">
        <v>7</v>
      </c>
      <c r="G859" s="43" t="s">
        <v>8</v>
      </c>
      <c r="H859" s="44">
        <v>80</v>
      </c>
      <c r="I859" s="44">
        <v>100</v>
      </c>
      <c r="J859" s="43" t="s">
        <v>15</v>
      </c>
    </row>
    <row r="860" spans="1:10" ht="12.75" x14ac:dyDescent="0.2">
      <c r="A860" s="42">
        <v>78687</v>
      </c>
      <c r="B860" s="43" t="s">
        <v>10</v>
      </c>
      <c r="C860" s="43" t="s">
        <v>7</v>
      </c>
      <c r="D860" s="43" t="s">
        <v>7</v>
      </c>
      <c r="E860" s="43" t="s">
        <v>7</v>
      </c>
      <c r="F860" s="43" t="s">
        <v>7</v>
      </c>
      <c r="G860" s="43" t="s">
        <v>7</v>
      </c>
      <c r="H860" s="44">
        <v>82</v>
      </c>
      <c r="I860" s="44">
        <v>30</v>
      </c>
      <c r="J860" s="43" t="s">
        <v>16</v>
      </c>
    </row>
    <row r="861" spans="1:10" ht="12.75" x14ac:dyDescent="0.2">
      <c r="A861" s="42">
        <v>78837</v>
      </c>
      <c r="B861" s="43" t="s">
        <v>17</v>
      </c>
      <c r="C861" s="43" t="s">
        <v>7</v>
      </c>
      <c r="D861" s="43" t="s">
        <v>8</v>
      </c>
      <c r="E861" s="43" t="s">
        <v>8</v>
      </c>
      <c r="F861" s="43" t="s">
        <v>8</v>
      </c>
      <c r="G861" s="43" t="s">
        <v>7</v>
      </c>
      <c r="H861" s="44">
        <v>80</v>
      </c>
      <c r="I861" s="44">
        <v>53</v>
      </c>
      <c r="J861" s="43" t="s">
        <v>15</v>
      </c>
    </row>
    <row r="862" spans="1:10" ht="12.75" x14ac:dyDescent="0.2">
      <c r="A862" s="42">
        <v>78882</v>
      </c>
      <c r="B862" s="43" t="s">
        <v>10</v>
      </c>
      <c r="C862" s="43" t="s">
        <v>7</v>
      </c>
      <c r="D862" s="43" t="s">
        <v>7</v>
      </c>
      <c r="E862" s="43" t="s">
        <v>8</v>
      </c>
      <c r="F862" s="43" t="s">
        <v>7</v>
      </c>
      <c r="G862" s="43" t="s">
        <v>7</v>
      </c>
      <c r="H862" s="44">
        <v>71</v>
      </c>
      <c r="I862" s="44">
        <v>30</v>
      </c>
      <c r="J862" s="43" t="s">
        <v>16</v>
      </c>
    </row>
    <row r="863" spans="1:10" ht="12.75" x14ac:dyDescent="0.2">
      <c r="A863" s="42">
        <v>78920</v>
      </c>
      <c r="B863" s="43" t="s">
        <v>5</v>
      </c>
      <c r="C863" s="43" t="s">
        <v>7</v>
      </c>
      <c r="D863" s="43" t="s">
        <v>8</v>
      </c>
      <c r="E863" s="43" t="s">
        <v>7</v>
      </c>
      <c r="F863" s="43" t="s">
        <v>8</v>
      </c>
      <c r="G863" s="43" t="s">
        <v>7</v>
      </c>
      <c r="H863" s="44">
        <v>76</v>
      </c>
      <c r="I863" s="44">
        <v>30</v>
      </c>
      <c r="J863" s="43" t="s">
        <v>16</v>
      </c>
    </row>
    <row r="864" spans="1:10" ht="12.75" x14ac:dyDescent="0.2">
      <c r="A864" s="42">
        <v>78921</v>
      </c>
      <c r="B864" s="43" t="s">
        <v>9</v>
      </c>
      <c r="C864" s="43" t="s">
        <v>7</v>
      </c>
      <c r="D864" s="43" t="s">
        <v>8</v>
      </c>
      <c r="E864" s="43" t="s">
        <v>7</v>
      </c>
      <c r="F864" s="43" t="s">
        <v>7</v>
      </c>
      <c r="G864" s="43" t="s">
        <v>7</v>
      </c>
      <c r="H864" s="44">
        <v>81</v>
      </c>
      <c r="I864" s="44">
        <v>50</v>
      </c>
      <c r="J864" s="43" t="s">
        <v>16</v>
      </c>
    </row>
    <row r="865" spans="1:10" ht="12.75" x14ac:dyDescent="0.2">
      <c r="A865" s="42">
        <v>78924</v>
      </c>
      <c r="B865" s="43" t="s">
        <v>10</v>
      </c>
      <c r="C865" s="43" t="s">
        <v>7</v>
      </c>
      <c r="D865" s="43" t="s">
        <v>8</v>
      </c>
      <c r="E865" s="43" t="s">
        <v>8</v>
      </c>
      <c r="F865" s="43" t="s">
        <v>7</v>
      </c>
      <c r="G865" s="43" t="s">
        <v>7</v>
      </c>
      <c r="H865" s="44">
        <v>80</v>
      </c>
      <c r="I865" s="44">
        <v>60</v>
      </c>
      <c r="J865" s="43" t="s">
        <v>15</v>
      </c>
    </row>
    <row r="866" spans="1:10" ht="12.75" x14ac:dyDescent="0.2">
      <c r="A866" s="42">
        <v>78932</v>
      </c>
      <c r="B866" s="43" t="s">
        <v>10</v>
      </c>
      <c r="C866" s="43" t="s">
        <v>7</v>
      </c>
      <c r="D866" s="43" t="s">
        <v>7</v>
      </c>
      <c r="E866" s="43" t="s">
        <v>7</v>
      </c>
      <c r="F866" s="43" t="s">
        <v>7</v>
      </c>
      <c r="G866" s="43" t="s">
        <v>7</v>
      </c>
      <c r="H866" s="44">
        <v>85</v>
      </c>
      <c r="I866" s="44">
        <v>75</v>
      </c>
      <c r="J866" s="43" t="s">
        <v>16</v>
      </c>
    </row>
    <row r="867" spans="1:10" ht="12.75" x14ac:dyDescent="0.2">
      <c r="A867" s="42">
        <v>78988</v>
      </c>
      <c r="B867" s="43" t="s">
        <v>17</v>
      </c>
      <c r="C867" s="43" t="s">
        <v>7</v>
      </c>
      <c r="D867" s="43" t="s">
        <v>8</v>
      </c>
      <c r="E867" s="43" t="s">
        <v>8</v>
      </c>
      <c r="F867" s="43" t="s">
        <v>8</v>
      </c>
      <c r="G867" s="43" t="s">
        <v>7</v>
      </c>
      <c r="H867" s="44">
        <v>75</v>
      </c>
      <c r="I867" s="44">
        <v>100</v>
      </c>
      <c r="J867" s="43" t="s">
        <v>15</v>
      </c>
    </row>
    <row r="868" spans="1:10" ht="12.75" x14ac:dyDescent="0.2">
      <c r="A868" s="42">
        <v>79035</v>
      </c>
      <c r="B868" s="43" t="s">
        <v>5</v>
      </c>
      <c r="C868" s="43" t="s">
        <v>7</v>
      </c>
      <c r="D868" s="43" t="s">
        <v>8</v>
      </c>
      <c r="E868" s="43" t="s">
        <v>8</v>
      </c>
      <c r="F868" s="43" t="s">
        <v>7</v>
      </c>
      <c r="G868" s="43" t="s">
        <v>7</v>
      </c>
      <c r="H868" s="44">
        <v>70</v>
      </c>
      <c r="I868" s="44">
        <v>100</v>
      </c>
      <c r="J868" s="43" t="s">
        <v>15</v>
      </c>
    </row>
    <row r="869" spans="1:10" ht="12.75" x14ac:dyDescent="0.2">
      <c r="A869" s="42">
        <v>79080</v>
      </c>
      <c r="B869" s="43" t="s">
        <v>10</v>
      </c>
      <c r="C869" s="43" t="s">
        <v>7</v>
      </c>
      <c r="D869" s="43" t="s">
        <v>7</v>
      </c>
      <c r="E869" s="43" t="s">
        <v>7</v>
      </c>
      <c r="F869" s="43" t="s">
        <v>7</v>
      </c>
      <c r="G869" s="43" t="s">
        <v>7</v>
      </c>
      <c r="H869" s="44">
        <v>70</v>
      </c>
      <c r="I869" s="44">
        <v>50</v>
      </c>
      <c r="J869" s="43" t="s">
        <v>16</v>
      </c>
    </row>
    <row r="870" spans="1:10" ht="12.75" x14ac:dyDescent="0.2">
      <c r="A870" s="42">
        <v>79137</v>
      </c>
      <c r="B870" s="43" t="s">
        <v>5</v>
      </c>
      <c r="C870" s="43" t="s">
        <v>7</v>
      </c>
      <c r="D870" s="43" t="s">
        <v>7</v>
      </c>
      <c r="E870" s="43" t="s">
        <v>8</v>
      </c>
      <c r="F870" s="43" t="s">
        <v>7</v>
      </c>
      <c r="G870" s="43" t="s">
        <v>7</v>
      </c>
      <c r="H870" s="44">
        <v>50</v>
      </c>
      <c r="I870" s="44">
        <v>40</v>
      </c>
      <c r="J870" s="43" t="s">
        <v>16</v>
      </c>
    </row>
    <row r="871" spans="1:10" ht="12.75" x14ac:dyDescent="0.2">
      <c r="A871" s="42">
        <v>79152</v>
      </c>
      <c r="B871" s="43" t="s">
        <v>10</v>
      </c>
      <c r="C871" s="43" t="s">
        <v>7</v>
      </c>
      <c r="D871" s="43" t="s">
        <v>8</v>
      </c>
      <c r="E871" s="43" t="s">
        <v>7</v>
      </c>
      <c r="F871" s="43" t="s">
        <v>7</v>
      </c>
      <c r="G871" s="43" t="s">
        <v>7</v>
      </c>
      <c r="H871" s="44">
        <v>70</v>
      </c>
      <c r="I871" s="44">
        <v>80</v>
      </c>
      <c r="J871" s="43" t="s">
        <v>16</v>
      </c>
    </row>
    <row r="872" spans="1:10" ht="12.75" x14ac:dyDescent="0.2">
      <c r="A872" s="42">
        <v>79225</v>
      </c>
      <c r="B872" s="43" t="s">
        <v>10</v>
      </c>
      <c r="C872" s="43" t="s">
        <v>7</v>
      </c>
      <c r="D872" s="43" t="s">
        <v>7</v>
      </c>
      <c r="E872" s="43" t="s">
        <v>7</v>
      </c>
      <c r="F872" s="43" t="s">
        <v>7</v>
      </c>
      <c r="G872" s="43" t="s">
        <v>7</v>
      </c>
      <c r="H872" s="44">
        <v>90</v>
      </c>
      <c r="I872" s="44">
        <v>30</v>
      </c>
      <c r="J872" s="43" t="s">
        <v>16</v>
      </c>
    </row>
    <row r="873" spans="1:10" ht="12.75" x14ac:dyDescent="0.2">
      <c r="A873" s="42">
        <v>79250</v>
      </c>
      <c r="B873" s="43" t="s">
        <v>10</v>
      </c>
      <c r="C873" s="43" t="s">
        <v>7</v>
      </c>
      <c r="D873" s="43" t="s">
        <v>8</v>
      </c>
      <c r="E873" s="43" t="s">
        <v>8</v>
      </c>
      <c r="F873" s="43" t="s">
        <v>8</v>
      </c>
      <c r="G873" s="43" t="s">
        <v>7</v>
      </c>
      <c r="H873" s="44">
        <v>80</v>
      </c>
      <c r="I873" s="44">
        <v>100</v>
      </c>
      <c r="J873" s="43" t="s">
        <v>15</v>
      </c>
    </row>
    <row r="874" spans="1:10" ht="12.75" x14ac:dyDescent="0.2">
      <c r="A874" s="42">
        <v>79255</v>
      </c>
      <c r="B874" s="43" t="s">
        <v>6</v>
      </c>
      <c r="C874" s="43" t="s">
        <v>7</v>
      </c>
      <c r="D874" s="43" t="s">
        <v>7</v>
      </c>
      <c r="E874" s="43" t="s">
        <v>7</v>
      </c>
      <c r="F874" s="43" t="s">
        <v>7</v>
      </c>
      <c r="G874" s="43" t="s">
        <v>7</v>
      </c>
      <c r="H874" s="44">
        <v>75</v>
      </c>
      <c r="I874" s="44">
        <v>75</v>
      </c>
      <c r="J874" s="43" t="s">
        <v>16</v>
      </c>
    </row>
    <row r="875" spans="1:10" ht="12.75" x14ac:dyDescent="0.2">
      <c r="A875" s="42">
        <v>79307</v>
      </c>
      <c r="B875" s="43" t="s">
        <v>9</v>
      </c>
      <c r="C875" s="43" t="s">
        <v>7</v>
      </c>
      <c r="D875" s="43" t="s">
        <v>7</v>
      </c>
      <c r="E875" s="43" t="s">
        <v>8</v>
      </c>
      <c r="F875" s="43" t="s">
        <v>7</v>
      </c>
      <c r="G875" s="43" t="s">
        <v>7</v>
      </c>
      <c r="H875" s="44">
        <v>70</v>
      </c>
      <c r="I875" s="44">
        <v>60</v>
      </c>
      <c r="J875" s="43" t="s">
        <v>16</v>
      </c>
    </row>
    <row r="876" spans="1:10" ht="12.75" x14ac:dyDescent="0.2">
      <c r="A876" s="42">
        <v>79353</v>
      </c>
      <c r="B876" s="43" t="s">
        <v>9</v>
      </c>
      <c r="C876" s="43" t="s">
        <v>7</v>
      </c>
      <c r="D876" s="43" t="s">
        <v>7</v>
      </c>
      <c r="E876" s="43" t="s">
        <v>7</v>
      </c>
      <c r="F876" s="43" t="s">
        <v>7</v>
      </c>
      <c r="G876" s="43" t="s">
        <v>7</v>
      </c>
      <c r="H876" s="44">
        <v>85</v>
      </c>
      <c r="I876" s="44">
        <v>85</v>
      </c>
      <c r="J876" s="43" t="s">
        <v>16</v>
      </c>
    </row>
    <row r="877" spans="1:10" ht="12.75" x14ac:dyDescent="0.2">
      <c r="A877" s="42">
        <v>79528</v>
      </c>
      <c r="B877" s="43" t="s">
        <v>6</v>
      </c>
      <c r="C877" s="43" t="s">
        <v>8</v>
      </c>
      <c r="D877" s="43" t="s">
        <v>8</v>
      </c>
      <c r="E877" s="43" t="s">
        <v>7</v>
      </c>
      <c r="F877" s="43" t="s">
        <v>7</v>
      </c>
      <c r="G877" s="43" t="s">
        <v>7</v>
      </c>
      <c r="H877" s="44">
        <v>95</v>
      </c>
      <c r="I877" s="44">
        <v>90</v>
      </c>
      <c r="J877" s="43" t="s">
        <v>15</v>
      </c>
    </row>
    <row r="878" spans="1:10" ht="12.75" x14ac:dyDescent="0.2">
      <c r="A878" s="42">
        <v>79536</v>
      </c>
      <c r="B878" s="43" t="s">
        <v>10</v>
      </c>
      <c r="C878" s="43" t="s">
        <v>7</v>
      </c>
      <c r="D878" s="43" t="s">
        <v>7</v>
      </c>
      <c r="E878" s="43" t="s">
        <v>7</v>
      </c>
      <c r="F878" s="43" t="s">
        <v>8</v>
      </c>
      <c r="G878" s="43" t="s">
        <v>7</v>
      </c>
      <c r="H878" s="44">
        <v>90</v>
      </c>
      <c r="I878" s="44">
        <v>100</v>
      </c>
      <c r="J878" s="43" t="s">
        <v>15</v>
      </c>
    </row>
    <row r="879" spans="1:10" ht="12.75" x14ac:dyDescent="0.2">
      <c r="A879" s="42">
        <v>79595</v>
      </c>
      <c r="B879" s="43" t="s">
        <v>10</v>
      </c>
      <c r="C879" s="43" t="s">
        <v>7</v>
      </c>
      <c r="D879" s="43" t="s">
        <v>7</v>
      </c>
      <c r="E879" s="43" t="s">
        <v>7</v>
      </c>
      <c r="F879" s="43" t="s">
        <v>7</v>
      </c>
      <c r="G879" s="43" t="s">
        <v>7</v>
      </c>
      <c r="H879" s="44">
        <v>90</v>
      </c>
      <c r="I879" s="44">
        <v>65</v>
      </c>
      <c r="J879" s="43" t="s">
        <v>16</v>
      </c>
    </row>
    <row r="880" spans="1:10" ht="12.75" x14ac:dyDescent="0.2">
      <c r="A880" s="42">
        <v>79715</v>
      </c>
      <c r="B880" s="43" t="s">
        <v>5</v>
      </c>
      <c r="C880" s="43" t="s">
        <v>7</v>
      </c>
      <c r="D880" s="43" t="s">
        <v>8</v>
      </c>
      <c r="E880" s="43" t="s">
        <v>8</v>
      </c>
      <c r="F880" s="43" t="s">
        <v>8</v>
      </c>
      <c r="G880" s="43" t="s">
        <v>7</v>
      </c>
      <c r="H880" s="44">
        <v>90</v>
      </c>
      <c r="I880" s="44">
        <v>100</v>
      </c>
      <c r="J880" s="43" t="s">
        <v>15</v>
      </c>
    </row>
    <row r="881" spans="1:10" ht="12.75" x14ac:dyDescent="0.2">
      <c r="A881" s="42">
        <v>79747</v>
      </c>
      <c r="B881" s="43" t="s">
        <v>9</v>
      </c>
      <c r="C881" s="43" t="s">
        <v>7</v>
      </c>
      <c r="D881" s="43" t="s">
        <v>8</v>
      </c>
      <c r="E881" s="43" t="s">
        <v>8</v>
      </c>
      <c r="F881" s="43" t="s">
        <v>7</v>
      </c>
      <c r="G881" s="43" t="s">
        <v>7</v>
      </c>
      <c r="H881" s="44">
        <v>70</v>
      </c>
      <c r="I881" s="44">
        <v>55</v>
      </c>
      <c r="J881" s="43" t="s">
        <v>16</v>
      </c>
    </row>
    <row r="882" spans="1:10" ht="12.75" x14ac:dyDescent="0.2">
      <c r="A882" s="42">
        <v>79918</v>
      </c>
      <c r="B882" s="43" t="s">
        <v>6</v>
      </c>
      <c r="C882" s="43" t="s">
        <v>7</v>
      </c>
      <c r="D882" s="43" t="s">
        <v>7</v>
      </c>
      <c r="E882" s="43" t="s">
        <v>8</v>
      </c>
      <c r="F882" s="43" t="s">
        <v>7</v>
      </c>
      <c r="G882" s="43" t="s">
        <v>7</v>
      </c>
      <c r="H882" s="44">
        <v>68</v>
      </c>
      <c r="I882" s="44">
        <v>25</v>
      </c>
      <c r="J882" s="43" t="s">
        <v>16</v>
      </c>
    </row>
    <row r="883" spans="1:10" ht="12.75" x14ac:dyDescent="0.2">
      <c r="A883" s="42">
        <v>79934</v>
      </c>
      <c r="B883" s="43" t="s">
        <v>5</v>
      </c>
      <c r="C883" s="43" t="s">
        <v>7</v>
      </c>
      <c r="D883" s="43" t="s">
        <v>8</v>
      </c>
      <c r="E883" s="43" t="s">
        <v>8</v>
      </c>
      <c r="F883" s="43" t="s">
        <v>8</v>
      </c>
      <c r="G883" s="43" t="s">
        <v>7</v>
      </c>
      <c r="H883" s="44">
        <v>90</v>
      </c>
      <c r="I883" s="44">
        <v>30</v>
      </c>
      <c r="J883" s="43" t="s">
        <v>15</v>
      </c>
    </row>
    <row r="884" spans="1:10" ht="12.75" x14ac:dyDescent="0.2">
      <c r="A884" s="42">
        <v>79974</v>
      </c>
      <c r="B884" s="43" t="s">
        <v>6</v>
      </c>
      <c r="C884" s="43" t="s">
        <v>7</v>
      </c>
      <c r="D884" s="43" t="s">
        <v>7</v>
      </c>
      <c r="E884" s="43" t="s">
        <v>7</v>
      </c>
      <c r="F884" s="43" t="s">
        <v>7</v>
      </c>
      <c r="G884" s="43" t="s">
        <v>7</v>
      </c>
      <c r="H884" s="44">
        <v>70</v>
      </c>
      <c r="I884" s="44">
        <v>30</v>
      </c>
      <c r="J884" s="43" t="s">
        <v>16</v>
      </c>
    </row>
    <row r="885" spans="1:10" ht="12.75" x14ac:dyDescent="0.2">
      <c r="A885" s="42">
        <v>80001</v>
      </c>
      <c r="B885" s="43" t="s">
        <v>6</v>
      </c>
      <c r="C885" s="43" t="s">
        <v>7</v>
      </c>
      <c r="D885" s="43" t="s">
        <v>7</v>
      </c>
      <c r="E885" s="43" t="s">
        <v>8</v>
      </c>
      <c r="F885" s="43" t="s">
        <v>7</v>
      </c>
      <c r="G885" s="43" t="s">
        <v>7</v>
      </c>
      <c r="H885" s="44">
        <v>81</v>
      </c>
      <c r="I885" s="44">
        <v>20</v>
      </c>
      <c r="J885" s="43" t="s">
        <v>16</v>
      </c>
    </row>
    <row r="886" spans="1:10" ht="12.75" x14ac:dyDescent="0.2">
      <c r="A886" s="42">
        <v>80037</v>
      </c>
      <c r="B886" s="43" t="s">
        <v>10</v>
      </c>
      <c r="C886" s="43" t="s">
        <v>7</v>
      </c>
      <c r="D886" s="43" t="s">
        <v>7</v>
      </c>
      <c r="E886" s="43" t="s">
        <v>8</v>
      </c>
      <c r="F886" s="43" t="s">
        <v>7</v>
      </c>
      <c r="G886" s="43" t="s">
        <v>7</v>
      </c>
      <c r="H886" s="44">
        <v>70</v>
      </c>
      <c r="I886" s="44">
        <v>20</v>
      </c>
      <c r="J886" s="43" t="s">
        <v>16</v>
      </c>
    </row>
    <row r="887" spans="1:10" ht="12.75" x14ac:dyDescent="0.2">
      <c r="A887" s="42">
        <v>80087</v>
      </c>
      <c r="B887" s="43" t="s">
        <v>10</v>
      </c>
      <c r="C887" s="43" t="s">
        <v>7</v>
      </c>
      <c r="D887" s="43" t="s">
        <v>7</v>
      </c>
      <c r="E887" s="43" t="s">
        <v>7</v>
      </c>
      <c r="F887" s="43" t="s">
        <v>8</v>
      </c>
      <c r="G887" s="43" t="s">
        <v>7</v>
      </c>
      <c r="H887" s="44">
        <v>90</v>
      </c>
      <c r="I887" s="44">
        <v>100</v>
      </c>
      <c r="J887" s="43" t="s">
        <v>15</v>
      </c>
    </row>
    <row r="888" spans="1:10" ht="12.75" x14ac:dyDescent="0.2">
      <c r="A888" s="42">
        <v>80112</v>
      </c>
      <c r="B888" s="43" t="s">
        <v>5</v>
      </c>
      <c r="C888" s="43" t="s">
        <v>7</v>
      </c>
      <c r="D888" s="43" t="s">
        <v>7</v>
      </c>
      <c r="E888" s="43" t="s">
        <v>7</v>
      </c>
      <c r="F888" s="43" t="s">
        <v>8</v>
      </c>
      <c r="G888" s="43" t="s">
        <v>8</v>
      </c>
      <c r="H888" s="44">
        <v>99</v>
      </c>
      <c r="I888" s="44">
        <v>100</v>
      </c>
      <c r="J888" s="43" t="s">
        <v>15</v>
      </c>
    </row>
    <row r="889" spans="1:10" ht="12.75" x14ac:dyDescent="0.2">
      <c r="A889" s="42">
        <v>80121</v>
      </c>
      <c r="B889" s="43" t="s">
        <v>10</v>
      </c>
      <c r="C889" s="43" t="s">
        <v>7</v>
      </c>
      <c r="D889" s="43" t="s">
        <v>7</v>
      </c>
      <c r="E889" s="43" t="s">
        <v>7</v>
      </c>
      <c r="F889" s="43" t="s">
        <v>7</v>
      </c>
      <c r="G889" s="43" t="s">
        <v>7</v>
      </c>
      <c r="H889" s="44">
        <v>90</v>
      </c>
      <c r="I889" s="44">
        <v>50</v>
      </c>
      <c r="J889" s="43" t="s">
        <v>16</v>
      </c>
    </row>
    <row r="890" spans="1:10" ht="12.75" x14ac:dyDescent="0.2">
      <c r="A890" s="42">
        <v>80238</v>
      </c>
      <c r="B890" s="43" t="s">
        <v>6</v>
      </c>
      <c r="C890" s="43" t="s">
        <v>7</v>
      </c>
      <c r="D890" s="43" t="s">
        <v>8</v>
      </c>
      <c r="E890" s="43" t="s">
        <v>8</v>
      </c>
      <c r="F890" s="43" t="s">
        <v>7</v>
      </c>
      <c r="G890" s="43" t="s">
        <v>7</v>
      </c>
      <c r="H890" s="44">
        <v>76</v>
      </c>
      <c r="I890" s="44">
        <v>50</v>
      </c>
      <c r="J890" s="43" t="s">
        <v>16</v>
      </c>
    </row>
    <row r="891" spans="1:10" ht="12.75" x14ac:dyDescent="0.2">
      <c r="A891" s="42">
        <v>80262</v>
      </c>
      <c r="B891" s="43" t="s">
        <v>5</v>
      </c>
      <c r="C891" s="43" t="s">
        <v>7</v>
      </c>
      <c r="D891" s="43" t="s">
        <v>8</v>
      </c>
      <c r="E891" s="43" t="s">
        <v>8</v>
      </c>
      <c r="F891" s="43" t="s">
        <v>7</v>
      </c>
      <c r="G891" s="43" t="s">
        <v>7</v>
      </c>
      <c r="H891" s="44">
        <v>85</v>
      </c>
      <c r="I891" s="44">
        <v>100</v>
      </c>
      <c r="J891" s="43" t="s">
        <v>15</v>
      </c>
    </row>
    <row r="892" spans="1:10" ht="12.75" x14ac:dyDescent="0.2">
      <c r="A892" s="42">
        <v>80313</v>
      </c>
      <c r="B892" s="43" t="s">
        <v>10</v>
      </c>
      <c r="C892" s="43" t="s">
        <v>8</v>
      </c>
      <c r="D892" s="43" t="s">
        <v>8</v>
      </c>
      <c r="E892" s="43" t="s">
        <v>8</v>
      </c>
      <c r="F892" s="43" t="s">
        <v>7</v>
      </c>
      <c r="G892" s="43" t="s">
        <v>7</v>
      </c>
      <c r="H892" s="44">
        <v>90</v>
      </c>
      <c r="I892" s="44">
        <v>70</v>
      </c>
      <c r="J892" s="43" t="s">
        <v>15</v>
      </c>
    </row>
    <row r="893" spans="1:10" ht="12.75" x14ac:dyDescent="0.2">
      <c r="A893" s="42">
        <v>80324</v>
      </c>
      <c r="B893" s="43" t="s">
        <v>10</v>
      </c>
      <c r="C893" s="43" t="s">
        <v>7</v>
      </c>
      <c r="D893" s="43" t="s">
        <v>8</v>
      </c>
      <c r="E893" s="43" t="s">
        <v>7</v>
      </c>
      <c r="F893" s="43" t="s">
        <v>8</v>
      </c>
      <c r="G893" s="43" t="s">
        <v>7</v>
      </c>
      <c r="H893" s="44">
        <v>95</v>
      </c>
      <c r="I893" s="44">
        <v>100</v>
      </c>
      <c r="J893" s="43" t="s">
        <v>15</v>
      </c>
    </row>
    <row r="894" spans="1:10" ht="12.75" x14ac:dyDescent="0.2">
      <c r="A894" s="42">
        <v>80404</v>
      </c>
      <c r="B894" s="43" t="s">
        <v>10</v>
      </c>
      <c r="C894" s="43" t="s">
        <v>7</v>
      </c>
      <c r="D894" s="43" t="s">
        <v>7</v>
      </c>
      <c r="E894" s="43" t="s">
        <v>7</v>
      </c>
      <c r="F894" s="43" t="s">
        <v>7</v>
      </c>
      <c r="G894" s="43" t="s">
        <v>7</v>
      </c>
      <c r="H894" s="44">
        <v>75</v>
      </c>
      <c r="I894" s="44">
        <v>75</v>
      </c>
      <c r="J894" s="43" t="s">
        <v>16</v>
      </c>
    </row>
    <row r="895" spans="1:10" ht="12.75" x14ac:dyDescent="0.2">
      <c r="A895" s="42">
        <v>80411</v>
      </c>
      <c r="B895" s="43" t="s">
        <v>5</v>
      </c>
      <c r="C895" s="43" t="s">
        <v>7</v>
      </c>
      <c r="D895" s="43" t="s">
        <v>8</v>
      </c>
      <c r="E895" s="43" t="s">
        <v>8</v>
      </c>
      <c r="F895" s="43" t="s">
        <v>8</v>
      </c>
      <c r="G895" s="43" t="s">
        <v>7</v>
      </c>
      <c r="H895" s="44">
        <v>75</v>
      </c>
      <c r="I895" s="44">
        <v>50</v>
      </c>
      <c r="J895" s="43" t="s">
        <v>15</v>
      </c>
    </row>
    <row r="896" spans="1:10" ht="12.75" x14ac:dyDescent="0.2">
      <c r="A896" s="42">
        <v>80482</v>
      </c>
      <c r="B896" s="43" t="s">
        <v>9</v>
      </c>
      <c r="C896" s="43" t="s">
        <v>7</v>
      </c>
      <c r="D896" s="43" t="s">
        <v>7</v>
      </c>
      <c r="E896" s="43" t="s">
        <v>8</v>
      </c>
      <c r="F896" s="43" t="s">
        <v>7</v>
      </c>
      <c r="G896" s="43" t="s">
        <v>7</v>
      </c>
      <c r="H896" s="44">
        <v>75</v>
      </c>
      <c r="I896" s="44">
        <v>100</v>
      </c>
      <c r="J896" s="43" t="s">
        <v>15</v>
      </c>
    </row>
    <row r="897" spans="1:10" ht="12.75" x14ac:dyDescent="0.2">
      <c r="A897" s="42">
        <v>80570</v>
      </c>
      <c r="B897" s="43" t="s">
        <v>10</v>
      </c>
      <c r="C897" s="43" t="s">
        <v>7</v>
      </c>
      <c r="D897" s="43" t="s">
        <v>8</v>
      </c>
      <c r="E897" s="43" t="s">
        <v>7</v>
      </c>
      <c r="F897" s="43" t="s">
        <v>7</v>
      </c>
      <c r="G897" s="43" t="s">
        <v>7</v>
      </c>
      <c r="H897" s="44">
        <v>79</v>
      </c>
      <c r="I897" s="44">
        <v>40</v>
      </c>
      <c r="J897" s="43" t="s">
        <v>16</v>
      </c>
    </row>
    <row r="898" spans="1:10" ht="12.75" x14ac:dyDescent="0.2">
      <c r="A898" s="42">
        <v>80896</v>
      </c>
      <c r="B898" s="43" t="s">
        <v>6</v>
      </c>
      <c r="C898" s="43" t="s">
        <v>7</v>
      </c>
      <c r="D898" s="43" t="s">
        <v>7</v>
      </c>
      <c r="E898" s="43" t="s">
        <v>7</v>
      </c>
      <c r="F898" s="43" t="s">
        <v>7</v>
      </c>
      <c r="G898" s="43" t="s">
        <v>7</v>
      </c>
      <c r="H898" s="44">
        <v>75</v>
      </c>
      <c r="I898" s="44">
        <v>75</v>
      </c>
      <c r="J898" s="43" t="s">
        <v>16</v>
      </c>
    </row>
    <row r="899" spans="1:10" ht="12.75" x14ac:dyDescent="0.2">
      <c r="A899" s="42">
        <v>81050</v>
      </c>
      <c r="B899" s="43" t="s">
        <v>10</v>
      </c>
      <c r="C899" s="43" t="s">
        <v>7</v>
      </c>
      <c r="D899" s="43" t="s">
        <v>7</v>
      </c>
      <c r="E899" s="43" t="s">
        <v>7</v>
      </c>
      <c r="F899" s="43" t="s">
        <v>7</v>
      </c>
      <c r="G899" s="43" t="s">
        <v>7</v>
      </c>
      <c r="H899" s="44">
        <v>80</v>
      </c>
      <c r="I899" s="44">
        <v>20</v>
      </c>
      <c r="J899" s="43" t="s">
        <v>16</v>
      </c>
    </row>
    <row r="900" spans="1:10" ht="12.75" x14ac:dyDescent="0.2">
      <c r="A900" s="42">
        <v>81089</v>
      </c>
      <c r="B900" s="43" t="s">
        <v>10</v>
      </c>
      <c r="C900" s="43" t="s">
        <v>7</v>
      </c>
      <c r="D900" s="43" t="s">
        <v>8</v>
      </c>
      <c r="E900" s="43" t="s">
        <v>8</v>
      </c>
      <c r="F900" s="43" t="s">
        <v>7</v>
      </c>
      <c r="G900" s="43" t="s">
        <v>7</v>
      </c>
      <c r="H900" s="44">
        <v>95</v>
      </c>
      <c r="I900" s="44">
        <v>80</v>
      </c>
      <c r="J900" s="43" t="s">
        <v>15</v>
      </c>
    </row>
    <row r="901" spans="1:10" ht="12.75" x14ac:dyDescent="0.2">
      <c r="A901" s="42">
        <v>81108</v>
      </c>
      <c r="B901" s="43" t="s">
        <v>5</v>
      </c>
      <c r="C901" s="43" t="s">
        <v>7</v>
      </c>
      <c r="D901" s="43" t="s">
        <v>7</v>
      </c>
      <c r="E901" s="43" t="s">
        <v>8</v>
      </c>
      <c r="F901" s="43" t="s">
        <v>8</v>
      </c>
      <c r="G901" s="43" t="s">
        <v>7</v>
      </c>
      <c r="H901" s="44">
        <v>95</v>
      </c>
      <c r="I901" s="44">
        <v>100</v>
      </c>
      <c r="J901" s="43" t="s">
        <v>15</v>
      </c>
    </row>
    <row r="902" spans="1:10" ht="12.75" x14ac:dyDescent="0.2">
      <c r="A902" s="42">
        <v>81120</v>
      </c>
      <c r="B902" s="43" t="s">
        <v>5</v>
      </c>
      <c r="C902" s="43" t="s">
        <v>7</v>
      </c>
      <c r="D902" s="43" t="s">
        <v>7</v>
      </c>
      <c r="E902" s="43" t="s">
        <v>7</v>
      </c>
      <c r="F902" s="43" t="s">
        <v>7</v>
      </c>
      <c r="G902" s="43" t="s">
        <v>7</v>
      </c>
      <c r="H902" s="44">
        <v>68</v>
      </c>
      <c r="I902" s="44">
        <v>40</v>
      </c>
      <c r="J902" s="43" t="s">
        <v>16</v>
      </c>
    </row>
    <row r="903" spans="1:10" ht="12.75" x14ac:dyDescent="0.2">
      <c r="A903" s="42">
        <v>81402</v>
      </c>
      <c r="B903" s="43" t="s">
        <v>17</v>
      </c>
      <c r="C903" s="43" t="s">
        <v>7</v>
      </c>
      <c r="D903" s="43" t="s">
        <v>8</v>
      </c>
      <c r="E903" s="43" t="s">
        <v>8</v>
      </c>
      <c r="F903" s="43" t="s">
        <v>8</v>
      </c>
      <c r="G903" s="43" t="s">
        <v>7</v>
      </c>
      <c r="H903" s="44">
        <v>80</v>
      </c>
      <c r="I903" s="44">
        <v>53</v>
      </c>
      <c r="J903" s="43" t="s">
        <v>15</v>
      </c>
    </row>
    <row r="904" spans="1:10" ht="12.75" x14ac:dyDescent="0.2">
      <c r="A904" s="42">
        <v>81422</v>
      </c>
      <c r="B904" s="43" t="s">
        <v>5</v>
      </c>
      <c r="C904" s="43" t="s">
        <v>7</v>
      </c>
      <c r="D904" s="43" t="s">
        <v>7</v>
      </c>
      <c r="E904" s="43" t="s">
        <v>8</v>
      </c>
      <c r="F904" s="43" t="s">
        <v>7</v>
      </c>
      <c r="G904" s="43" t="s">
        <v>7</v>
      </c>
      <c r="H904" s="44">
        <v>70</v>
      </c>
      <c r="I904" s="44">
        <v>50</v>
      </c>
      <c r="J904" s="43" t="s">
        <v>16</v>
      </c>
    </row>
    <row r="905" spans="1:10" ht="12.75" x14ac:dyDescent="0.2">
      <c r="A905" s="42">
        <v>81489</v>
      </c>
      <c r="B905" s="43" t="s">
        <v>10</v>
      </c>
      <c r="C905" s="43" t="s">
        <v>7</v>
      </c>
      <c r="D905" s="43" t="s">
        <v>8</v>
      </c>
      <c r="E905" s="43" t="s">
        <v>7</v>
      </c>
      <c r="F905" s="43" t="s">
        <v>8</v>
      </c>
      <c r="G905" s="43" t="s">
        <v>7</v>
      </c>
      <c r="H905" s="44">
        <v>99</v>
      </c>
      <c r="I905" s="44">
        <v>100</v>
      </c>
      <c r="J905" s="43" t="s">
        <v>15</v>
      </c>
    </row>
    <row r="906" spans="1:10" ht="12.75" x14ac:dyDescent="0.2">
      <c r="A906" s="42">
        <v>81515</v>
      </c>
      <c r="B906" s="43" t="s">
        <v>5</v>
      </c>
      <c r="C906" s="43" t="s">
        <v>7</v>
      </c>
      <c r="D906" s="43" t="s">
        <v>7</v>
      </c>
      <c r="E906" s="43" t="s">
        <v>8</v>
      </c>
      <c r="F906" s="43" t="s">
        <v>7</v>
      </c>
      <c r="G906" s="43" t="s">
        <v>7</v>
      </c>
      <c r="H906" s="44">
        <v>70</v>
      </c>
      <c r="I906" s="44">
        <v>50</v>
      </c>
      <c r="J906" s="43" t="s">
        <v>16</v>
      </c>
    </row>
    <row r="907" spans="1:10" ht="12.75" x14ac:dyDescent="0.2">
      <c r="A907" s="42">
        <v>81576</v>
      </c>
      <c r="B907" s="43" t="s">
        <v>6</v>
      </c>
      <c r="C907" s="43" t="s">
        <v>7</v>
      </c>
      <c r="D907" s="43" t="s">
        <v>7</v>
      </c>
      <c r="E907" s="43" t="s">
        <v>8</v>
      </c>
      <c r="F907" s="43" t="s">
        <v>7</v>
      </c>
      <c r="G907" s="43" t="s">
        <v>7</v>
      </c>
      <c r="H907" s="44">
        <v>70</v>
      </c>
      <c r="I907" s="44">
        <v>60</v>
      </c>
      <c r="J907" s="43" t="s">
        <v>16</v>
      </c>
    </row>
    <row r="908" spans="1:10" ht="12.75" x14ac:dyDescent="0.2">
      <c r="A908" s="42">
        <v>81629</v>
      </c>
      <c r="B908" s="43" t="s">
        <v>6</v>
      </c>
      <c r="C908" s="43" t="s">
        <v>7</v>
      </c>
      <c r="D908" s="43" t="s">
        <v>8</v>
      </c>
      <c r="E908" s="43" t="s">
        <v>7</v>
      </c>
      <c r="F908" s="43" t="s">
        <v>7</v>
      </c>
      <c r="G908" s="43" t="s">
        <v>7</v>
      </c>
      <c r="H908" s="44">
        <v>90</v>
      </c>
      <c r="I908" s="44">
        <v>100</v>
      </c>
      <c r="J908" s="43" t="s">
        <v>15</v>
      </c>
    </row>
    <row r="909" spans="1:10" ht="12.75" x14ac:dyDescent="0.2">
      <c r="A909" s="42">
        <v>81661</v>
      </c>
      <c r="B909" s="43" t="s">
        <v>6</v>
      </c>
      <c r="C909" s="43" t="s">
        <v>7</v>
      </c>
      <c r="D909" s="43" t="s">
        <v>7</v>
      </c>
      <c r="E909" s="43" t="s">
        <v>8</v>
      </c>
      <c r="F909" s="43" t="s">
        <v>7</v>
      </c>
      <c r="G909" s="43" t="s">
        <v>7</v>
      </c>
      <c r="H909" s="44">
        <v>78</v>
      </c>
      <c r="I909" s="44">
        <v>30</v>
      </c>
      <c r="J909" s="43" t="s">
        <v>16</v>
      </c>
    </row>
    <row r="910" spans="1:10" ht="12.75" x14ac:dyDescent="0.2">
      <c r="A910" s="42">
        <v>81689</v>
      </c>
      <c r="B910" s="43" t="s">
        <v>6</v>
      </c>
      <c r="C910" s="43" t="s">
        <v>7</v>
      </c>
      <c r="D910" s="43" t="s">
        <v>7</v>
      </c>
      <c r="E910" s="43" t="s">
        <v>7</v>
      </c>
      <c r="F910" s="43" t="s">
        <v>7</v>
      </c>
      <c r="G910" s="43" t="s">
        <v>7</v>
      </c>
      <c r="H910" s="44">
        <v>51</v>
      </c>
      <c r="I910" s="44">
        <v>51</v>
      </c>
      <c r="J910" s="43" t="s">
        <v>16</v>
      </c>
    </row>
    <row r="911" spans="1:10" ht="12.75" x14ac:dyDescent="0.2">
      <c r="A911" s="42">
        <v>81722</v>
      </c>
      <c r="B911" s="43" t="s">
        <v>10</v>
      </c>
      <c r="C911" s="43" t="s">
        <v>7</v>
      </c>
      <c r="D911" s="43" t="s">
        <v>7</v>
      </c>
      <c r="E911" s="43" t="s">
        <v>7</v>
      </c>
      <c r="F911" s="43" t="s">
        <v>7</v>
      </c>
      <c r="G911" s="43" t="s">
        <v>7</v>
      </c>
      <c r="H911" s="44">
        <v>70</v>
      </c>
      <c r="I911" s="44">
        <v>10</v>
      </c>
      <c r="J911" s="43" t="s">
        <v>16</v>
      </c>
    </row>
    <row r="912" spans="1:10" ht="12.75" x14ac:dyDescent="0.2">
      <c r="A912" s="42">
        <v>81858</v>
      </c>
      <c r="B912" s="43" t="s">
        <v>5</v>
      </c>
      <c r="C912" s="43" t="s">
        <v>8</v>
      </c>
      <c r="D912" s="43" t="s">
        <v>7</v>
      </c>
      <c r="E912" s="43" t="s">
        <v>8</v>
      </c>
      <c r="F912" s="43" t="s">
        <v>8</v>
      </c>
      <c r="G912" s="43" t="s">
        <v>7</v>
      </c>
      <c r="H912" s="44">
        <v>99</v>
      </c>
      <c r="I912" s="44">
        <v>100</v>
      </c>
      <c r="J912" s="43" t="s">
        <v>15</v>
      </c>
    </row>
    <row r="913" spans="1:10" ht="12.75" x14ac:dyDescent="0.2">
      <c r="A913" s="42">
        <v>82061</v>
      </c>
      <c r="B913" s="43" t="s">
        <v>6</v>
      </c>
      <c r="C913" s="43" t="s">
        <v>8</v>
      </c>
      <c r="D913" s="43" t="s">
        <v>8</v>
      </c>
      <c r="E913" s="43" t="s">
        <v>7</v>
      </c>
      <c r="F913" s="43" t="s">
        <v>8</v>
      </c>
      <c r="G913" s="43" t="s">
        <v>7</v>
      </c>
      <c r="H913" s="44">
        <v>90</v>
      </c>
      <c r="I913" s="44">
        <v>100</v>
      </c>
      <c r="J913" s="43" t="s">
        <v>15</v>
      </c>
    </row>
    <row r="914" spans="1:10" ht="12.75" x14ac:dyDescent="0.2">
      <c r="A914" s="42">
        <v>82156</v>
      </c>
      <c r="B914" s="43" t="s">
        <v>5</v>
      </c>
      <c r="C914" s="43" t="s">
        <v>7</v>
      </c>
      <c r="D914" s="43" t="s">
        <v>8</v>
      </c>
      <c r="E914" s="43" t="s">
        <v>8</v>
      </c>
      <c r="F914" s="43" t="s">
        <v>7</v>
      </c>
      <c r="G914" s="43" t="s">
        <v>7</v>
      </c>
      <c r="H914" s="44">
        <v>70</v>
      </c>
      <c r="I914" s="44">
        <v>100</v>
      </c>
      <c r="J914" s="43" t="s">
        <v>15</v>
      </c>
    </row>
    <row r="915" spans="1:10" ht="12.75" x14ac:dyDescent="0.2">
      <c r="A915" s="42">
        <v>82319</v>
      </c>
      <c r="B915" s="43" t="s">
        <v>10</v>
      </c>
      <c r="C915" s="43" t="s">
        <v>7</v>
      </c>
      <c r="D915" s="43" t="s">
        <v>7</v>
      </c>
      <c r="E915" s="43" t="s">
        <v>7</v>
      </c>
      <c r="F915" s="43" t="s">
        <v>7</v>
      </c>
      <c r="G915" s="43" t="s">
        <v>7</v>
      </c>
      <c r="H915" s="44">
        <v>74</v>
      </c>
      <c r="I915" s="44">
        <v>50</v>
      </c>
      <c r="J915" s="43" t="s">
        <v>16</v>
      </c>
    </row>
    <row r="916" spans="1:10" ht="12.75" x14ac:dyDescent="0.2">
      <c r="A916" s="42">
        <v>82355</v>
      </c>
      <c r="B916" s="43" t="s">
        <v>6</v>
      </c>
      <c r="C916" s="43" t="s">
        <v>7</v>
      </c>
      <c r="D916" s="43" t="s">
        <v>8</v>
      </c>
      <c r="E916" s="43" t="s">
        <v>7</v>
      </c>
      <c r="F916" s="43" t="s">
        <v>7</v>
      </c>
      <c r="G916" s="43" t="s">
        <v>7</v>
      </c>
      <c r="H916" s="44">
        <v>81</v>
      </c>
      <c r="I916" s="44">
        <v>20</v>
      </c>
      <c r="J916" s="43" t="s">
        <v>16</v>
      </c>
    </row>
    <row r="917" spans="1:10" ht="12.75" x14ac:dyDescent="0.2">
      <c r="A917" s="42">
        <v>82375</v>
      </c>
      <c r="B917" s="43" t="s">
        <v>10</v>
      </c>
      <c r="C917" s="43" t="s">
        <v>7</v>
      </c>
      <c r="D917" s="43" t="s">
        <v>7</v>
      </c>
      <c r="E917" s="43" t="s">
        <v>7</v>
      </c>
      <c r="F917" s="43" t="s">
        <v>7</v>
      </c>
      <c r="G917" s="43" t="s">
        <v>7</v>
      </c>
      <c r="H917" s="44">
        <v>75</v>
      </c>
      <c r="I917" s="44">
        <v>30</v>
      </c>
      <c r="J917" s="43" t="s">
        <v>16</v>
      </c>
    </row>
    <row r="918" spans="1:10" ht="12.75" x14ac:dyDescent="0.2">
      <c r="A918" s="42">
        <v>82398</v>
      </c>
      <c r="B918" s="43" t="s">
        <v>10</v>
      </c>
      <c r="C918" s="43" t="s">
        <v>7</v>
      </c>
      <c r="D918" s="43" t="s">
        <v>8</v>
      </c>
      <c r="E918" s="43" t="s">
        <v>7</v>
      </c>
      <c r="F918" s="43" t="s">
        <v>7</v>
      </c>
      <c r="G918" s="43" t="s">
        <v>7</v>
      </c>
      <c r="H918" s="44">
        <v>70</v>
      </c>
      <c r="I918" s="44">
        <v>40</v>
      </c>
      <c r="J918" s="43" t="s">
        <v>16</v>
      </c>
    </row>
    <row r="919" spans="1:10" ht="12.75" x14ac:dyDescent="0.2">
      <c r="A919" s="42">
        <v>82407</v>
      </c>
      <c r="B919" s="43" t="s">
        <v>6</v>
      </c>
      <c r="C919" s="43" t="s">
        <v>7</v>
      </c>
      <c r="D919" s="43" t="s">
        <v>8</v>
      </c>
      <c r="E919" s="43" t="s">
        <v>7</v>
      </c>
      <c r="F919" s="43" t="s">
        <v>7</v>
      </c>
      <c r="G919" s="43" t="s">
        <v>7</v>
      </c>
      <c r="H919" s="44">
        <v>78</v>
      </c>
      <c r="I919" s="44">
        <v>60</v>
      </c>
      <c r="J919" s="43" t="s">
        <v>16</v>
      </c>
    </row>
    <row r="920" spans="1:10" ht="12.75" x14ac:dyDescent="0.2">
      <c r="A920" s="42">
        <v>82410</v>
      </c>
      <c r="B920" s="43" t="s">
        <v>5</v>
      </c>
      <c r="C920" s="43" t="s">
        <v>7</v>
      </c>
      <c r="D920" s="43" t="s">
        <v>8</v>
      </c>
      <c r="E920" s="43" t="s">
        <v>8</v>
      </c>
      <c r="F920" s="43" t="s">
        <v>8</v>
      </c>
      <c r="G920" s="43" t="s">
        <v>7</v>
      </c>
      <c r="H920" s="44">
        <v>75</v>
      </c>
      <c r="I920" s="44">
        <v>50</v>
      </c>
      <c r="J920" s="43" t="s">
        <v>15</v>
      </c>
    </row>
    <row r="921" spans="1:10" ht="12.75" x14ac:dyDescent="0.2">
      <c r="A921" s="42">
        <v>82527</v>
      </c>
      <c r="B921" s="43" t="s">
        <v>9</v>
      </c>
      <c r="C921" s="43" t="s">
        <v>7</v>
      </c>
      <c r="D921" s="43" t="s">
        <v>7</v>
      </c>
      <c r="E921" s="43" t="s">
        <v>8</v>
      </c>
      <c r="F921" s="43" t="s">
        <v>7</v>
      </c>
      <c r="G921" s="43" t="s">
        <v>7</v>
      </c>
      <c r="H921" s="44">
        <v>70</v>
      </c>
      <c r="I921" s="44">
        <v>60</v>
      </c>
      <c r="J921" s="43" t="s">
        <v>16</v>
      </c>
    </row>
    <row r="922" spans="1:10" ht="12.75" x14ac:dyDescent="0.2">
      <c r="A922" s="42">
        <v>82603</v>
      </c>
      <c r="B922" s="43" t="s">
        <v>10</v>
      </c>
      <c r="C922" s="43" t="s">
        <v>7</v>
      </c>
      <c r="D922" s="43" t="s">
        <v>7</v>
      </c>
      <c r="E922" s="43" t="s">
        <v>7</v>
      </c>
      <c r="F922" s="43" t="s">
        <v>8</v>
      </c>
      <c r="G922" s="43" t="s">
        <v>7</v>
      </c>
      <c r="H922" s="44">
        <v>95</v>
      </c>
      <c r="I922" s="44">
        <v>95</v>
      </c>
      <c r="J922" s="43" t="s">
        <v>15</v>
      </c>
    </row>
    <row r="923" spans="1:10" ht="12.75" x14ac:dyDescent="0.2">
      <c r="A923" s="42">
        <v>82630</v>
      </c>
      <c r="B923" s="43" t="s">
        <v>6</v>
      </c>
      <c r="C923" s="43" t="s">
        <v>7</v>
      </c>
      <c r="D923" s="43" t="s">
        <v>8</v>
      </c>
      <c r="E923" s="43" t="s">
        <v>7</v>
      </c>
      <c r="F923" s="43" t="s">
        <v>7</v>
      </c>
      <c r="G923" s="43" t="s">
        <v>7</v>
      </c>
      <c r="H923" s="44">
        <v>75</v>
      </c>
      <c r="I923" s="44">
        <v>85</v>
      </c>
      <c r="J923" s="43" t="s">
        <v>16</v>
      </c>
    </row>
    <row r="924" spans="1:10" ht="12.75" x14ac:dyDescent="0.2">
      <c r="A924" s="42">
        <v>82633</v>
      </c>
      <c r="B924" s="43" t="s">
        <v>9</v>
      </c>
      <c r="C924" s="43" t="s">
        <v>7</v>
      </c>
      <c r="D924" s="43" t="s">
        <v>7</v>
      </c>
      <c r="E924" s="43" t="s">
        <v>7</v>
      </c>
      <c r="F924" s="43" t="s">
        <v>8</v>
      </c>
      <c r="G924" s="43" t="s">
        <v>7</v>
      </c>
      <c r="H924" s="44">
        <v>90</v>
      </c>
      <c r="I924" s="44">
        <v>100</v>
      </c>
      <c r="J924" s="43" t="s">
        <v>15</v>
      </c>
    </row>
    <row r="925" spans="1:10" ht="12.75" x14ac:dyDescent="0.2">
      <c r="A925" s="42">
        <v>82653</v>
      </c>
      <c r="B925" s="43" t="s">
        <v>10</v>
      </c>
      <c r="C925" s="43" t="s">
        <v>7</v>
      </c>
      <c r="D925" s="43" t="s">
        <v>7</v>
      </c>
      <c r="E925" s="43" t="s">
        <v>7</v>
      </c>
      <c r="F925" s="43" t="s">
        <v>7</v>
      </c>
      <c r="G925" s="43" t="s">
        <v>7</v>
      </c>
      <c r="H925" s="44">
        <v>74</v>
      </c>
      <c r="I925" s="44">
        <v>50</v>
      </c>
      <c r="J925" s="43" t="s">
        <v>16</v>
      </c>
    </row>
    <row r="926" spans="1:10" ht="12.75" x14ac:dyDescent="0.2">
      <c r="A926" s="42">
        <v>82734</v>
      </c>
      <c r="B926" s="43" t="s">
        <v>10</v>
      </c>
      <c r="C926" s="43" t="s">
        <v>7</v>
      </c>
      <c r="D926" s="43" t="s">
        <v>8</v>
      </c>
      <c r="E926" s="43" t="s">
        <v>8</v>
      </c>
      <c r="F926" s="43" t="s">
        <v>7</v>
      </c>
      <c r="G926" s="43" t="s">
        <v>7</v>
      </c>
      <c r="H926" s="44">
        <v>95</v>
      </c>
      <c r="I926" s="44">
        <v>35</v>
      </c>
      <c r="J926" s="43" t="s">
        <v>15</v>
      </c>
    </row>
    <row r="927" spans="1:10" ht="12.75" x14ac:dyDescent="0.2">
      <c r="A927" s="42">
        <v>82942</v>
      </c>
      <c r="B927" s="43" t="s">
        <v>5</v>
      </c>
      <c r="C927" s="43" t="s">
        <v>7</v>
      </c>
      <c r="D927" s="43" t="s">
        <v>7</v>
      </c>
      <c r="E927" s="43" t="s">
        <v>7</v>
      </c>
      <c r="F927" s="43" t="s">
        <v>7</v>
      </c>
      <c r="G927" s="43" t="s">
        <v>7</v>
      </c>
      <c r="H927" s="44">
        <v>90</v>
      </c>
      <c r="I927" s="44">
        <v>30</v>
      </c>
      <c r="J927" s="43" t="s">
        <v>16</v>
      </c>
    </row>
    <row r="928" spans="1:10" ht="12.75" x14ac:dyDescent="0.2">
      <c r="A928" s="42">
        <v>95168</v>
      </c>
      <c r="B928" s="43" t="s">
        <v>5</v>
      </c>
      <c r="C928" s="43" t="s">
        <v>7</v>
      </c>
      <c r="D928" s="43" t="s">
        <v>7</v>
      </c>
      <c r="E928" s="43" t="s">
        <v>8</v>
      </c>
      <c r="F928" s="43" t="s">
        <v>7</v>
      </c>
      <c r="G928" s="43" t="s">
        <v>7</v>
      </c>
      <c r="H928" s="44">
        <v>73</v>
      </c>
      <c r="I928" s="44">
        <v>35</v>
      </c>
      <c r="J928" s="43" t="s">
        <v>16</v>
      </c>
    </row>
    <row r="929" spans="1:10" ht="12.75" x14ac:dyDescent="0.2">
      <c r="A929" s="42">
        <v>95178</v>
      </c>
      <c r="B929" s="43" t="s">
        <v>10</v>
      </c>
      <c r="C929" s="43" t="s">
        <v>7</v>
      </c>
      <c r="D929" s="43" t="s">
        <v>8</v>
      </c>
      <c r="E929" s="43" t="s">
        <v>8</v>
      </c>
      <c r="F929" s="43" t="s">
        <v>7</v>
      </c>
      <c r="G929" s="43" t="s">
        <v>7</v>
      </c>
      <c r="H929" s="44">
        <v>75</v>
      </c>
      <c r="I929" s="44">
        <v>30</v>
      </c>
      <c r="J929" s="43" t="s">
        <v>15</v>
      </c>
    </row>
    <row r="930" spans="1:10" ht="12.75" x14ac:dyDescent="0.2">
      <c r="A930" s="42">
        <v>172189</v>
      </c>
      <c r="B930" s="43" t="s">
        <v>10</v>
      </c>
      <c r="C930" s="43" t="s">
        <v>7</v>
      </c>
      <c r="D930" s="43" t="s">
        <v>7</v>
      </c>
      <c r="E930" s="43" t="s">
        <v>8</v>
      </c>
      <c r="F930" s="43" t="s">
        <v>7</v>
      </c>
      <c r="G930" s="43" t="s">
        <v>7</v>
      </c>
      <c r="H930" s="44">
        <v>80</v>
      </c>
      <c r="I930" s="44">
        <v>40</v>
      </c>
      <c r="J930" s="43" t="s">
        <v>16</v>
      </c>
    </row>
    <row r="931" spans="1:10" ht="12.75" x14ac:dyDescent="0.2">
      <c r="A931" s="42">
        <v>172212</v>
      </c>
      <c r="B931" s="43" t="s">
        <v>5</v>
      </c>
      <c r="C931" s="43" t="s">
        <v>7</v>
      </c>
      <c r="D931" s="43" t="s">
        <v>7</v>
      </c>
      <c r="E931" s="43" t="s">
        <v>7</v>
      </c>
      <c r="F931" s="43" t="s">
        <v>7</v>
      </c>
      <c r="G931" s="43" t="s">
        <v>7</v>
      </c>
      <c r="H931" s="44">
        <v>95</v>
      </c>
      <c r="I931" s="44">
        <v>30</v>
      </c>
      <c r="J931" s="43" t="s">
        <v>16</v>
      </c>
    </row>
    <row r="932" spans="1:10" ht="12.75" x14ac:dyDescent="0.2">
      <c r="A932" s="42">
        <v>173058</v>
      </c>
      <c r="B932" s="43" t="s">
        <v>9</v>
      </c>
      <c r="C932" s="43" t="s">
        <v>7</v>
      </c>
      <c r="D932" s="43" t="s">
        <v>7</v>
      </c>
      <c r="E932" s="43" t="s">
        <v>7</v>
      </c>
      <c r="F932" s="43" t="s">
        <v>7</v>
      </c>
      <c r="G932" s="43" t="s">
        <v>7</v>
      </c>
      <c r="H932" s="44">
        <v>75</v>
      </c>
      <c r="I932" s="44">
        <v>65</v>
      </c>
      <c r="J932" s="43" t="s">
        <v>16</v>
      </c>
    </row>
    <row r="933" spans="1:10" ht="12.75" x14ac:dyDescent="0.2">
      <c r="A933" s="42">
        <v>173507</v>
      </c>
      <c r="B933" s="43" t="s">
        <v>10</v>
      </c>
      <c r="C933" s="43" t="s">
        <v>7</v>
      </c>
      <c r="D933" s="43" t="s">
        <v>7</v>
      </c>
      <c r="E933" s="43" t="s">
        <v>7</v>
      </c>
      <c r="F933" s="43" t="s">
        <v>7</v>
      </c>
      <c r="G933" s="43" t="s">
        <v>7</v>
      </c>
      <c r="H933" s="44">
        <v>80</v>
      </c>
      <c r="I933" s="44">
        <v>25</v>
      </c>
      <c r="J933" s="43" t="s">
        <v>16</v>
      </c>
    </row>
    <row r="934" spans="1:10" ht="12.75" x14ac:dyDescent="0.2">
      <c r="A934" s="42">
        <v>173678</v>
      </c>
      <c r="B934" s="43" t="s">
        <v>5</v>
      </c>
      <c r="C934" s="43" t="s">
        <v>7</v>
      </c>
      <c r="D934" s="43" t="s">
        <v>7</v>
      </c>
      <c r="E934" s="43" t="s">
        <v>8</v>
      </c>
      <c r="F934" s="43" t="s">
        <v>7</v>
      </c>
      <c r="G934" s="43" t="s">
        <v>7</v>
      </c>
      <c r="H934" s="44">
        <v>75</v>
      </c>
      <c r="I934" s="44">
        <v>20</v>
      </c>
      <c r="J934" s="43" t="s">
        <v>16</v>
      </c>
    </row>
    <row r="935" spans="1:10" ht="12.75" x14ac:dyDescent="0.2">
      <c r="A935" s="42">
        <v>173864</v>
      </c>
      <c r="B935" s="43" t="s">
        <v>10</v>
      </c>
      <c r="C935" s="43" t="s">
        <v>7</v>
      </c>
      <c r="D935" s="43" t="s">
        <v>7</v>
      </c>
      <c r="E935" s="43" t="s">
        <v>8</v>
      </c>
      <c r="F935" s="43" t="s">
        <v>7</v>
      </c>
      <c r="G935" s="43" t="s">
        <v>7</v>
      </c>
      <c r="H935" s="44">
        <v>70</v>
      </c>
      <c r="I935" s="44">
        <v>20</v>
      </c>
      <c r="J935" s="43" t="s">
        <v>16</v>
      </c>
    </row>
    <row r="936" spans="1:10" ht="12.75" x14ac:dyDescent="0.2">
      <c r="A936" s="42">
        <v>173972</v>
      </c>
      <c r="B936" s="43" t="s">
        <v>6</v>
      </c>
      <c r="C936" s="43" t="s">
        <v>7</v>
      </c>
      <c r="D936" s="43" t="s">
        <v>7</v>
      </c>
      <c r="E936" s="43" t="s">
        <v>8</v>
      </c>
      <c r="F936" s="43" t="s">
        <v>7</v>
      </c>
      <c r="G936" s="43" t="s">
        <v>7</v>
      </c>
      <c r="H936" s="44">
        <v>75</v>
      </c>
      <c r="I936" s="44">
        <v>20</v>
      </c>
      <c r="J936" s="43" t="s">
        <v>16</v>
      </c>
    </row>
    <row r="937" spans="1:10" ht="12.75" x14ac:dyDescent="0.2">
      <c r="A937" s="42">
        <v>174002</v>
      </c>
      <c r="B937" s="43" t="s">
        <v>9</v>
      </c>
      <c r="C937" s="43" t="s">
        <v>7</v>
      </c>
      <c r="D937" s="43" t="s">
        <v>7</v>
      </c>
      <c r="E937" s="43" t="s">
        <v>7</v>
      </c>
      <c r="F937" s="43" t="s">
        <v>7</v>
      </c>
      <c r="G937" s="43" t="s">
        <v>7</v>
      </c>
      <c r="H937" s="44">
        <v>78</v>
      </c>
      <c r="I937" s="44">
        <v>35</v>
      </c>
      <c r="J937" s="43" t="s">
        <v>16</v>
      </c>
    </row>
    <row r="938" spans="1:10" ht="12.75" x14ac:dyDescent="0.2">
      <c r="A938" s="42">
        <v>174038</v>
      </c>
      <c r="B938" s="43" t="s">
        <v>10</v>
      </c>
      <c r="C938" s="43" t="s">
        <v>7</v>
      </c>
      <c r="D938" s="43" t="s">
        <v>7</v>
      </c>
      <c r="E938" s="43" t="s">
        <v>7</v>
      </c>
      <c r="F938" s="43" t="s">
        <v>7</v>
      </c>
      <c r="G938" s="43" t="s">
        <v>7</v>
      </c>
      <c r="H938" s="44">
        <v>90</v>
      </c>
      <c r="I938" s="44">
        <v>85</v>
      </c>
      <c r="J938" s="43" t="s">
        <v>16</v>
      </c>
    </row>
    <row r="939" spans="1:10" ht="12.75" x14ac:dyDescent="0.2">
      <c r="A939" s="42">
        <v>174123</v>
      </c>
      <c r="B939" s="43" t="s">
        <v>9</v>
      </c>
      <c r="C939" s="43" t="s">
        <v>7</v>
      </c>
      <c r="D939" s="43" t="s">
        <v>8</v>
      </c>
      <c r="E939" s="43" t="s">
        <v>7</v>
      </c>
      <c r="F939" s="43" t="s">
        <v>7</v>
      </c>
      <c r="G939" s="43" t="s">
        <v>7</v>
      </c>
      <c r="H939" s="44">
        <v>76</v>
      </c>
      <c r="I939" s="44">
        <v>50</v>
      </c>
      <c r="J939" s="43" t="s">
        <v>16</v>
      </c>
    </row>
    <row r="940" spans="1:10" ht="12.75" x14ac:dyDescent="0.2">
      <c r="A940" s="42">
        <v>174163</v>
      </c>
      <c r="B940" s="43" t="s">
        <v>5</v>
      </c>
      <c r="C940" s="43" t="s">
        <v>7</v>
      </c>
      <c r="D940" s="43" t="s">
        <v>7</v>
      </c>
      <c r="E940" s="43" t="s">
        <v>8</v>
      </c>
      <c r="F940" s="43" t="s">
        <v>7</v>
      </c>
      <c r="G940" s="43" t="s">
        <v>7</v>
      </c>
      <c r="H940" s="44">
        <v>70</v>
      </c>
      <c r="I940" s="44">
        <v>20</v>
      </c>
      <c r="J940" s="43" t="s">
        <v>16</v>
      </c>
    </row>
    <row r="941" spans="1:10" ht="12.75" x14ac:dyDescent="0.2">
      <c r="A941" s="42">
        <v>174308</v>
      </c>
      <c r="B941" s="43" t="s">
        <v>10</v>
      </c>
      <c r="C941" s="43" t="s">
        <v>7</v>
      </c>
      <c r="D941" s="43" t="s">
        <v>8</v>
      </c>
      <c r="E941" s="43" t="s">
        <v>7</v>
      </c>
      <c r="F941" s="43" t="s">
        <v>7</v>
      </c>
      <c r="G941" s="43" t="s">
        <v>7</v>
      </c>
      <c r="H941" s="44">
        <v>70</v>
      </c>
      <c r="I941" s="44">
        <v>40</v>
      </c>
      <c r="J941" s="43" t="s">
        <v>16</v>
      </c>
    </row>
    <row r="942" spans="1:10" ht="12.75" x14ac:dyDescent="0.2">
      <c r="A942" s="42">
        <v>174466</v>
      </c>
      <c r="B942" s="43" t="s">
        <v>10</v>
      </c>
      <c r="C942" s="43" t="s">
        <v>7</v>
      </c>
      <c r="D942" s="43" t="s">
        <v>7</v>
      </c>
      <c r="E942" s="43" t="s">
        <v>7</v>
      </c>
      <c r="F942" s="43" t="s">
        <v>7</v>
      </c>
      <c r="G942" s="43" t="s">
        <v>7</v>
      </c>
      <c r="H942" s="44">
        <v>90</v>
      </c>
      <c r="I942" s="44">
        <v>50</v>
      </c>
      <c r="J942" s="43" t="s">
        <v>16</v>
      </c>
    </row>
    <row r="943" spans="1:10" ht="12.75" x14ac:dyDescent="0.2">
      <c r="A943" s="42">
        <v>174535</v>
      </c>
      <c r="B943" s="43" t="s">
        <v>10</v>
      </c>
      <c r="C943" s="43" t="s">
        <v>7</v>
      </c>
      <c r="D943" s="43" t="s">
        <v>8</v>
      </c>
      <c r="E943" s="43" t="s">
        <v>7</v>
      </c>
      <c r="F943" s="43" t="s">
        <v>7</v>
      </c>
      <c r="G943" s="43" t="s">
        <v>7</v>
      </c>
      <c r="H943" s="44">
        <v>79</v>
      </c>
      <c r="I943" s="44">
        <v>40</v>
      </c>
      <c r="J943" s="43" t="s">
        <v>16</v>
      </c>
    </row>
    <row r="944" spans="1:10" ht="12.75" x14ac:dyDescent="0.2">
      <c r="A944" s="42">
        <v>174584</v>
      </c>
      <c r="B944" s="43" t="s">
        <v>6</v>
      </c>
      <c r="C944" s="43" t="s">
        <v>7</v>
      </c>
      <c r="D944" s="43" t="s">
        <v>8</v>
      </c>
      <c r="E944" s="43" t="s">
        <v>7</v>
      </c>
      <c r="F944" s="43" t="s">
        <v>7</v>
      </c>
      <c r="G944" s="43" t="s">
        <v>7</v>
      </c>
      <c r="H944" s="44">
        <v>82</v>
      </c>
      <c r="I944" s="44">
        <v>20</v>
      </c>
      <c r="J944" s="43" t="s">
        <v>16</v>
      </c>
    </row>
    <row r="945" spans="1:10" ht="12.75" x14ac:dyDescent="0.2">
      <c r="A945" s="42">
        <v>174587</v>
      </c>
      <c r="B945" s="43" t="s">
        <v>5</v>
      </c>
      <c r="C945" s="43" t="s">
        <v>7</v>
      </c>
      <c r="D945" s="43" t="s">
        <v>8</v>
      </c>
      <c r="E945" s="43" t="s">
        <v>7</v>
      </c>
      <c r="F945" s="43" t="s">
        <v>7</v>
      </c>
      <c r="G945" s="43" t="s">
        <v>7</v>
      </c>
      <c r="H945" s="44">
        <v>73</v>
      </c>
      <c r="I945" s="44">
        <v>30</v>
      </c>
      <c r="J945" s="43" t="s">
        <v>16</v>
      </c>
    </row>
    <row r="946" spans="1:10" ht="12.75" x14ac:dyDescent="0.2">
      <c r="A946" s="42">
        <v>174749</v>
      </c>
      <c r="B946" s="43" t="s">
        <v>6</v>
      </c>
      <c r="C946" s="43" t="s">
        <v>7</v>
      </c>
      <c r="D946" s="43" t="s">
        <v>7</v>
      </c>
      <c r="E946" s="43" t="s">
        <v>7</v>
      </c>
      <c r="F946" s="43" t="s">
        <v>7</v>
      </c>
      <c r="G946" s="43" t="s">
        <v>7</v>
      </c>
      <c r="H946" s="44">
        <v>70</v>
      </c>
      <c r="I946" s="44">
        <v>30</v>
      </c>
      <c r="J946" s="43" t="s">
        <v>16</v>
      </c>
    </row>
    <row r="947" spans="1:10" ht="12.75" x14ac:dyDescent="0.2">
      <c r="A947" s="42">
        <v>174750</v>
      </c>
      <c r="B947" s="43" t="s">
        <v>10</v>
      </c>
      <c r="C947" s="43" t="s">
        <v>7</v>
      </c>
      <c r="D947" s="43" t="s">
        <v>8</v>
      </c>
      <c r="E947" s="43" t="s">
        <v>7</v>
      </c>
      <c r="F947" s="43" t="s">
        <v>7</v>
      </c>
      <c r="G947" s="43" t="s">
        <v>7</v>
      </c>
      <c r="H947" s="44">
        <v>76</v>
      </c>
      <c r="I947" s="44">
        <v>50</v>
      </c>
      <c r="J947" s="43" t="s">
        <v>16</v>
      </c>
    </row>
    <row r="948" spans="1:10" ht="12.75" x14ac:dyDescent="0.2">
      <c r="A948" s="42">
        <v>174825</v>
      </c>
      <c r="B948" s="43" t="s">
        <v>6</v>
      </c>
      <c r="C948" s="43" t="s">
        <v>7</v>
      </c>
      <c r="D948" s="43" t="s">
        <v>7</v>
      </c>
      <c r="E948" s="43" t="s">
        <v>8</v>
      </c>
      <c r="F948" s="43" t="s">
        <v>7</v>
      </c>
      <c r="G948" s="43" t="s">
        <v>7</v>
      </c>
      <c r="H948" s="44">
        <v>79</v>
      </c>
      <c r="I948" s="44">
        <v>25</v>
      </c>
      <c r="J948" s="43" t="s">
        <v>16</v>
      </c>
    </row>
    <row r="949" spans="1:10" ht="12.75" x14ac:dyDescent="0.2">
      <c r="A949" s="42">
        <v>174855</v>
      </c>
      <c r="B949" s="43" t="s">
        <v>9</v>
      </c>
      <c r="C949" s="43" t="s">
        <v>7</v>
      </c>
      <c r="D949" s="43" t="s">
        <v>8</v>
      </c>
      <c r="E949" s="43" t="s">
        <v>7</v>
      </c>
      <c r="F949" s="43" t="s">
        <v>7</v>
      </c>
      <c r="G949" s="43" t="s">
        <v>7</v>
      </c>
      <c r="H949" s="44">
        <v>73</v>
      </c>
      <c r="I949" s="44">
        <v>20</v>
      </c>
      <c r="J949" s="43" t="s">
        <v>16</v>
      </c>
    </row>
    <row r="950" spans="1:10" ht="12.75" x14ac:dyDescent="0.2">
      <c r="A950" s="42">
        <v>174990</v>
      </c>
      <c r="B950" s="43" t="s">
        <v>9</v>
      </c>
      <c r="C950" s="43" t="s">
        <v>7</v>
      </c>
      <c r="D950" s="43" t="s">
        <v>7</v>
      </c>
      <c r="E950" s="43" t="s">
        <v>7</v>
      </c>
      <c r="F950" s="43" t="s">
        <v>7</v>
      </c>
      <c r="G950" s="43" t="s">
        <v>7</v>
      </c>
      <c r="H950" s="44">
        <v>78</v>
      </c>
      <c r="I950" s="44">
        <v>35</v>
      </c>
      <c r="J950" s="43" t="s">
        <v>16</v>
      </c>
    </row>
    <row r="951" spans="1:10" ht="12.75" x14ac:dyDescent="0.2">
      <c r="A951" s="42">
        <v>175028</v>
      </c>
      <c r="B951" s="43" t="s">
        <v>6</v>
      </c>
      <c r="C951" s="43" t="s">
        <v>7</v>
      </c>
      <c r="D951" s="43" t="s">
        <v>7</v>
      </c>
      <c r="E951" s="43" t="s">
        <v>7</v>
      </c>
      <c r="F951" s="43" t="s">
        <v>7</v>
      </c>
      <c r="G951" s="43" t="s">
        <v>7</v>
      </c>
      <c r="H951" s="44">
        <v>73</v>
      </c>
      <c r="I951" s="44">
        <v>30</v>
      </c>
      <c r="J951" s="43" t="s">
        <v>16</v>
      </c>
    </row>
    <row r="952" spans="1:10" ht="12.75" x14ac:dyDescent="0.2">
      <c r="A952" s="42">
        <v>175057</v>
      </c>
      <c r="B952" s="43" t="s">
        <v>10</v>
      </c>
      <c r="C952" s="43" t="s">
        <v>7</v>
      </c>
      <c r="D952" s="43" t="s">
        <v>7</v>
      </c>
      <c r="E952" s="43" t="s">
        <v>7</v>
      </c>
      <c r="F952" s="43" t="s">
        <v>7</v>
      </c>
      <c r="G952" s="43" t="s">
        <v>7</v>
      </c>
      <c r="H952" s="44">
        <v>74</v>
      </c>
      <c r="I952" s="44">
        <v>50</v>
      </c>
      <c r="J952" s="43" t="s">
        <v>16</v>
      </c>
    </row>
    <row r="953" spans="1:10" ht="12.75" x14ac:dyDescent="0.2">
      <c r="A953" s="42">
        <v>175247</v>
      </c>
      <c r="B953" s="43" t="s">
        <v>10</v>
      </c>
      <c r="C953" s="43" t="s">
        <v>7</v>
      </c>
      <c r="D953" s="43" t="s">
        <v>8</v>
      </c>
      <c r="E953" s="43" t="s">
        <v>7</v>
      </c>
      <c r="F953" s="43" t="s">
        <v>7</v>
      </c>
      <c r="G953" s="43" t="s">
        <v>7</v>
      </c>
      <c r="H953" s="44">
        <v>76</v>
      </c>
      <c r="I953" s="44">
        <v>60</v>
      </c>
      <c r="J953" s="43" t="s">
        <v>16</v>
      </c>
    </row>
    <row r="954" spans="1:10" ht="12.75" x14ac:dyDescent="0.2">
      <c r="A954" s="42">
        <v>175298</v>
      </c>
      <c r="B954" s="43" t="s">
        <v>9</v>
      </c>
      <c r="C954" s="43" t="s">
        <v>7</v>
      </c>
      <c r="D954" s="43" t="s">
        <v>7</v>
      </c>
      <c r="E954" s="43" t="s">
        <v>8</v>
      </c>
      <c r="F954" s="43" t="s">
        <v>7</v>
      </c>
      <c r="G954" s="43" t="s">
        <v>7</v>
      </c>
      <c r="H954" s="44">
        <v>85</v>
      </c>
      <c r="I954" s="44">
        <v>10</v>
      </c>
      <c r="J954" s="43" t="s">
        <v>16</v>
      </c>
    </row>
    <row r="955" spans="1:10" ht="12.75" x14ac:dyDescent="0.2">
      <c r="A955" s="42">
        <v>175311</v>
      </c>
      <c r="B955" s="43" t="s">
        <v>6</v>
      </c>
      <c r="C955" s="43" t="s">
        <v>7</v>
      </c>
      <c r="D955" s="43" t="s">
        <v>7</v>
      </c>
      <c r="E955" s="43" t="s">
        <v>7</v>
      </c>
      <c r="F955" s="43" t="s">
        <v>7</v>
      </c>
      <c r="G955" s="43" t="s">
        <v>7</v>
      </c>
      <c r="H955" s="44">
        <v>71</v>
      </c>
      <c r="I955" s="44">
        <v>20</v>
      </c>
      <c r="J955" s="43" t="s">
        <v>16</v>
      </c>
    </row>
    <row r="956" spans="1:10" ht="12.75" x14ac:dyDescent="0.2">
      <c r="A956" s="42">
        <v>175316</v>
      </c>
      <c r="B956" s="43" t="s">
        <v>9</v>
      </c>
      <c r="C956" s="43" t="s">
        <v>7</v>
      </c>
      <c r="D956" s="43" t="s">
        <v>7</v>
      </c>
      <c r="E956" s="43" t="s">
        <v>7</v>
      </c>
      <c r="F956" s="43" t="s">
        <v>7</v>
      </c>
      <c r="G956" s="43" t="s">
        <v>7</v>
      </c>
      <c r="H956" s="44">
        <v>80</v>
      </c>
      <c r="I956" s="44">
        <v>20</v>
      </c>
      <c r="J956" s="43" t="s">
        <v>16</v>
      </c>
    </row>
    <row r="957" spans="1:10" ht="12.75" x14ac:dyDescent="0.2">
      <c r="A957" s="42">
        <v>175381</v>
      </c>
      <c r="B957" s="43" t="s">
        <v>6</v>
      </c>
      <c r="C957" s="43" t="s">
        <v>7</v>
      </c>
      <c r="D957" s="43" t="s">
        <v>7</v>
      </c>
      <c r="E957" s="43" t="s">
        <v>7</v>
      </c>
      <c r="F957" s="43" t="s">
        <v>7</v>
      </c>
      <c r="G957" s="43" t="s">
        <v>7</v>
      </c>
      <c r="H957" s="44">
        <v>70</v>
      </c>
      <c r="I957" s="44">
        <v>60</v>
      </c>
      <c r="J957" s="43" t="s">
        <v>16</v>
      </c>
    </row>
    <row r="958" spans="1:10" ht="12.75" x14ac:dyDescent="0.2">
      <c r="A958" s="42">
        <v>175401</v>
      </c>
      <c r="B958" s="43" t="s">
        <v>6</v>
      </c>
      <c r="C958" s="43" t="s">
        <v>7</v>
      </c>
      <c r="D958" s="43" t="s">
        <v>8</v>
      </c>
      <c r="E958" s="43" t="s">
        <v>8</v>
      </c>
      <c r="F958" s="43" t="s">
        <v>7</v>
      </c>
      <c r="G958" s="43" t="s">
        <v>7</v>
      </c>
      <c r="H958" s="44">
        <v>75</v>
      </c>
      <c r="I958" s="44">
        <v>20</v>
      </c>
      <c r="J958" s="43" t="s">
        <v>16</v>
      </c>
    </row>
    <row r="959" spans="1:10" ht="12.75" x14ac:dyDescent="0.2">
      <c r="A959" s="42">
        <v>175574</v>
      </c>
      <c r="B959" s="43" t="s">
        <v>6</v>
      </c>
      <c r="C959" s="43" t="s">
        <v>7</v>
      </c>
      <c r="D959" s="43" t="s">
        <v>8</v>
      </c>
      <c r="E959" s="43" t="s">
        <v>8</v>
      </c>
      <c r="F959" s="43" t="s">
        <v>7</v>
      </c>
      <c r="G959" s="43" t="s">
        <v>7</v>
      </c>
      <c r="H959" s="44">
        <v>75</v>
      </c>
      <c r="I959" s="44">
        <v>20</v>
      </c>
      <c r="J959" s="43" t="s">
        <v>16</v>
      </c>
    </row>
    <row r="960" spans="1:10" ht="12.75" x14ac:dyDescent="0.2">
      <c r="A960" s="42">
        <v>175581</v>
      </c>
      <c r="B960" s="43" t="s">
        <v>10</v>
      </c>
      <c r="C960" s="43" t="s">
        <v>7</v>
      </c>
      <c r="D960" s="43" t="s">
        <v>7</v>
      </c>
      <c r="E960" s="43" t="s">
        <v>8</v>
      </c>
      <c r="F960" s="43" t="s">
        <v>7</v>
      </c>
      <c r="G960" s="43" t="s">
        <v>7</v>
      </c>
      <c r="H960" s="44">
        <v>80</v>
      </c>
      <c r="I960" s="44">
        <v>40</v>
      </c>
      <c r="J960" s="43" t="s">
        <v>16</v>
      </c>
    </row>
    <row r="961" spans="1:10" ht="12.75" x14ac:dyDescent="0.2">
      <c r="A961" s="42">
        <v>175595</v>
      </c>
      <c r="B961" s="43" t="s">
        <v>5</v>
      </c>
      <c r="C961" s="43" t="s">
        <v>7</v>
      </c>
      <c r="D961" s="43" t="s">
        <v>8</v>
      </c>
      <c r="E961" s="43" t="s">
        <v>7</v>
      </c>
      <c r="F961" s="43" t="s">
        <v>7</v>
      </c>
      <c r="G961" s="43" t="s">
        <v>7</v>
      </c>
      <c r="H961" s="44">
        <v>70</v>
      </c>
      <c r="I961" s="44">
        <v>70</v>
      </c>
      <c r="J961" s="43" t="s">
        <v>16</v>
      </c>
    </row>
    <row r="962" spans="1:10" ht="12.75" x14ac:dyDescent="0.2">
      <c r="A962" s="42">
        <v>175745</v>
      </c>
      <c r="B962" s="43" t="s">
        <v>9</v>
      </c>
      <c r="C962" s="43" t="s">
        <v>7</v>
      </c>
      <c r="D962" s="43" t="s">
        <v>7</v>
      </c>
      <c r="E962" s="43" t="s">
        <v>7</v>
      </c>
      <c r="F962" s="43" t="s">
        <v>7</v>
      </c>
      <c r="G962" s="43" t="s">
        <v>7</v>
      </c>
      <c r="H962" s="44">
        <v>95</v>
      </c>
      <c r="I962" s="44">
        <v>20</v>
      </c>
      <c r="J962" s="43" t="s">
        <v>16</v>
      </c>
    </row>
    <row r="963" spans="1:10" ht="12.75" x14ac:dyDescent="0.2">
      <c r="A963" s="42">
        <v>175835</v>
      </c>
      <c r="B963" s="43" t="s">
        <v>10</v>
      </c>
      <c r="C963" s="43" t="s">
        <v>7</v>
      </c>
      <c r="D963" s="43" t="s">
        <v>7</v>
      </c>
      <c r="E963" s="43" t="s">
        <v>7</v>
      </c>
      <c r="F963" s="43" t="s">
        <v>7</v>
      </c>
      <c r="G963" s="43" t="s">
        <v>7</v>
      </c>
      <c r="H963" s="44">
        <v>78</v>
      </c>
      <c r="I963" s="44">
        <v>30</v>
      </c>
      <c r="J963" s="43" t="s">
        <v>16</v>
      </c>
    </row>
    <row r="964" spans="1:10" ht="12.75" x14ac:dyDescent="0.2">
      <c r="A964" s="42">
        <v>175857</v>
      </c>
      <c r="B964" s="43" t="s">
        <v>5</v>
      </c>
      <c r="C964" s="43" t="s">
        <v>7</v>
      </c>
      <c r="D964" s="43" t="s">
        <v>8</v>
      </c>
      <c r="E964" s="43" t="s">
        <v>7</v>
      </c>
      <c r="F964" s="43" t="s">
        <v>7</v>
      </c>
      <c r="G964" s="43" t="s">
        <v>7</v>
      </c>
      <c r="H964" s="44">
        <v>60</v>
      </c>
      <c r="I964" s="44">
        <v>10</v>
      </c>
      <c r="J964" s="43" t="s">
        <v>16</v>
      </c>
    </row>
    <row r="965" spans="1:10" ht="12.75" x14ac:dyDescent="0.2">
      <c r="A965" s="42">
        <v>176078</v>
      </c>
      <c r="B965" s="43" t="s">
        <v>5</v>
      </c>
      <c r="C965" s="43" t="s">
        <v>7</v>
      </c>
      <c r="D965" s="43" t="s">
        <v>8</v>
      </c>
      <c r="E965" s="43" t="s">
        <v>7</v>
      </c>
      <c r="F965" s="43" t="s">
        <v>7</v>
      </c>
      <c r="G965" s="43" t="s">
        <v>7</v>
      </c>
      <c r="H965" s="44">
        <v>73</v>
      </c>
      <c r="I965" s="44">
        <v>30</v>
      </c>
      <c r="J965" s="43" t="s">
        <v>16</v>
      </c>
    </row>
    <row r="966" spans="1:10" ht="12.75" x14ac:dyDescent="0.2">
      <c r="A966" s="42">
        <v>176280</v>
      </c>
      <c r="B966" s="43" t="s">
        <v>9</v>
      </c>
      <c r="C966" s="43" t="s">
        <v>7</v>
      </c>
      <c r="D966" s="43" t="s">
        <v>7</v>
      </c>
      <c r="E966" s="43" t="s">
        <v>7</v>
      </c>
      <c r="F966" s="43" t="s">
        <v>7</v>
      </c>
      <c r="G966" s="43" t="s">
        <v>7</v>
      </c>
      <c r="H966" s="44">
        <v>78</v>
      </c>
      <c r="I966" s="44">
        <v>35</v>
      </c>
      <c r="J966" s="43" t="s">
        <v>16</v>
      </c>
    </row>
    <row r="967" spans="1:10" ht="12.75" x14ac:dyDescent="0.2">
      <c r="A967" s="42">
        <v>176297</v>
      </c>
      <c r="B967" s="43" t="s">
        <v>10</v>
      </c>
      <c r="C967" s="43" t="s">
        <v>7</v>
      </c>
      <c r="D967" s="43" t="s">
        <v>7</v>
      </c>
      <c r="E967" s="43" t="s">
        <v>8</v>
      </c>
      <c r="F967" s="43" t="s">
        <v>7</v>
      </c>
      <c r="G967" s="43" t="s">
        <v>7</v>
      </c>
      <c r="H967" s="44">
        <v>75</v>
      </c>
      <c r="I967" s="44">
        <v>25</v>
      </c>
      <c r="J967" s="43" t="s">
        <v>16</v>
      </c>
    </row>
    <row r="968" spans="1:10" ht="12.75" x14ac:dyDescent="0.2">
      <c r="A968" s="42">
        <v>176332</v>
      </c>
      <c r="B968" s="43" t="s">
        <v>10</v>
      </c>
      <c r="C968" s="43" t="s">
        <v>7</v>
      </c>
      <c r="D968" s="43" t="s">
        <v>7</v>
      </c>
      <c r="E968" s="43" t="s">
        <v>7</v>
      </c>
      <c r="F968" s="43" t="s">
        <v>7</v>
      </c>
      <c r="G968" s="43" t="s">
        <v>7</v>
      </c>
      <c r="H968" s="44">
        <v>80</v>
      </c>
      <c r="I968" s="44">
        <v>20</v>
      </c>
      <c r="J968" s="43" t="s">
        <v>16</v>
      </c>
    </row>
    <row r="969" spans="1:10" ht="12.75" x14ac:dyDescent="0.2">
      <c r="A969" s="42">
        <v>176437</v>
      </c>
      <c r="B969" s="43" t="s">
        <v>6</v>
      </c>
      <c r="C969" s="43" t="s">
        <v>7</v>
      </c>
      <c r="D969" s="43" t="s">
        <v>8</v>
      </c>
      <c r="E969" s="43" t="s">
        <v>8</v>
      </c>
      <c r="F969" s="43" t="s">
        <v>7</v>
      </c>
      <c r="G969" s="43" t="s">
        <v>7</v>
      </c>
      <c r="H969" s="44">
        <v>80</v>
      </c>
      <c r="I969" s="44">
        <v>60</v>
      </c>
      <c r="J969" s="43" t="s">
        <v>16</v>
      </c>
    </row>
    <row r="970" spans="1:10" ht="12.75" x14ac:dyDescent="0.2">
      <c r="A970" s="42">
        <v>176488</v>
      </c>
      <c r="B970" s="43" t="s">
        <v>5</v>
      </c>
      <c r="C970" s="43" t="s">
        <v>7</v>
      </c>
      <c r="D970" s="43" t="s">
        <v>8</v>
      </c>
      <c r="E970" s="43" t="s">
        <v>8</v>
      </c>
      <c r="F970" s="43" t="s">
        <v>8</v>
      </c>
      <c r="G970" s="43" t="s">
        <v>7</v>
      </c>
      <c r="H970" s="44">
        <v>90</v>
      </c>
      <c r="I970" s="44">
        <v>30</v>
      </c>
      <c r="J970" s="43" t="s">
        <v>16</v>
      </c>
    </row>
    <row r="971" spans="1:10" ht="12.75" x14ac:dyDescent="0.2">
      <c r="A971" s="42">
        <v>176561</v>
      </c>
      <c r="B971" s="43" t="s">
        <v>10</v>
      </c>
      <c r="C971" s="43" t="s">
        <v>7</v>
      </c>
      <c r="D971" s="43" t="s">
        <v>7</v>
      </c>
      <c r="E971" s="43" t="s">
        <v>7</v>
      </c>
      <c r="F971" s="43" t="s">
        <v>7</v>
      </c>
      <c r="G971" s="43" t="s">
        <v>7</v>
      </c>
      <c r="H971" s="44">
        <v>78</v>
      </c>
      <c r="I971" s="44">
        <v>30</v>
      </c>
      <c r="J971" s="43" t="s">
        <v>16</v>
      </c>
    </row>
    <row r="972" spans="1:10" ht="12.75" x14ac:dyDescent="0.2">
      <c r="A972" s="42">
        <v>176656</v>
      </c>
      <c r="B972" s="43" t="s">
        <v>5</v>
      </c>
      <c r="C972" s="43" t="s">
        <v>7</v>
      </c>
      <c r="D972" s="43" t="s">
        <v>7</v>
      </c>
      <c r="E972" s="43" t="s">
        <v>7</v>
      </c>
      <c r="F972" s="43" t="s">
        <v>7</v>
      </c>
      <c r="G972" s="43" t="s">
        <v>7</v>
      </c>
      <c r="H972" s="44">
        <v>75</v>
      </c>
      <c r="I972" s="44">
        <v>85</v>
      </c>
      <c r="J972" s="43" t="s">
        <v>16</v>
      </c>
    </row>
    <row r="973" spans="1:10" ht="12.75" x14ac:dyDescent="0.2">
      <c r="A973" s="42">
        <v>176790</v>
      </c>
      <c r="B973" s="43" t="s">
        <v>9</v>
      </c>
      <c r="C973" s="43" t="s">
        <v>7</v>
      </c>
      <c r="D973" s="43" t="s">
        <v>7</v>
      </c>
      <c r="E973" s="43" t="s">
        <v>8</v>
      </c>
      <c r="F973" s="43" t="s">
        <v>7</v>
      </c>
      <c r="G973" s="43" t="s">
        <v>7</v>
      </c>
      <c r="H973" s="44">
        <v>85</v>
      </c>
      <c r="I973" s="44">
        <v>10</v>
      </c>
      <c r="J973" s="43" t="s">
        <v>16</v>
      </c>
    </row>
    <row r="974" spans="1:10" ht="12.75" x14ac:dyDescent="0.2">
      <c r="A974" s="42">
        <v>176911</v>
      </c>
      <c r="B974" s="43" t="s">
        <v>6</v>
      </c>
      <c r="C974" s="43" t="s">
        <v>7</v>
      </c>
      <c r="D974" s="43" t="s">
        <v>8</v>
      </c>
      <c r="E974" s="43" t="s">
        <v>7</v>
      </c>
      <c r="F974" s="43" t="s">
        <v>7</v>
      </c>
      <c r="G974" s="43" t="s">
        <v>7</v>
      </c>
      <c r="H974" s="44">
        <v>78</v>
      </c>
      <c r="I974" s="44">
        <v>30</v>
      </c>
      <c r="J974" s="43" t="s">
        <v>16</v>
      </c>
    </row>
    <row r="975" spans="1:10" ht="12.75" x14ac:dyDescent="0.2">
      <c r="A975" s="42">
        <v>177227</v>
      </c>
      <c r="B975" s="43" t="s">
        <v>10</v>
      </c>
      <c r="C975" s="43" t="s">
        <v>7</v>
      </c>
      <c r="D975" s="43" t="s">
        <v>7</v>
      </c>
      <c r="E975" s="43" t="s">
        <v>8</v>
      </c>
      <c r="F975" s="43" t="s">
        <v>7</v>
      </c>
      <c r="G975" s="43" t="s">
        <v>7</v>
      </c>
      <c r="H975" s="44">
        <v>75</v>
      </c>
      <c r="I975" s="44">
        <v>75</v>
      </c>
      <c r="J975" s="43" t="s">
        <v>16</v>
      </c>
    </row>
    <row r="976" spans="1:10" ht="12.75" x14ac:dyDescent="0.2">
      <c r="A976" s="42">
        <v>177272</v>
      </c>
      <c r="B976" s="43" t="s">
        <v>6</v>
      </c>
      <c r="C976" s="43" t="s">
        <v>7</v>
      </c>
      <c r="D976" s="43" t="s">
        <v>7</v>
      </c>
      <c r="E976" s="43" t="s">
        <v>7</v>
      </c>
      <c r="F976" s="43" t="s">
        <v>7</v>
      </c>
      <c r="G976" s="43" t="s">
        <v>7</v>
      </c>
      <c r="H976" s="44">
        <v>72</v>
      </c>
      <c r="I976" s="44">
        <v>73</v>
      </c>
      <c r="J976" s="43" t="s">
        <v>16</v>
      </c>
    </row>
    <row r="977" spans="1:10" ht="12.75" x14ac:dyDescent="0.2">
      <c r="A977" s="42">
        <v>177303</v>
      </c>
      <c r="B977" s="43" t="s">
        <v>6</v>
      </c>
      <c r="C977" s="43" t="s">
        <v>7</v>
      </c>
      <c r="D977" s="43" t="s">
        <v>7</v>
      </c>
      <c r="E977" s="43" t="s">
        <v>7</v>
      </c>
      <c r="F977" s="43" t="s">
        <v>7</v>
      </c>
      <c r="G977" s="43" t="s">
        <v>7</v>
      </c>
      <c r="H977" s="44">
        <v>79</v>
      </c>
      <c r="I977" s="44">
        <v>73</v>
      </c>
      <c r="J977" s="43" t="s">
        <v>16</v>
      </c>
    </row>
    <row r="978" spans="1:10" ht="12.75" x14ac:dyDescent="0.2">
      <c r="A978" s="42">
        <v>177319</v>
      </c>
      <c r="B978" s="43" t="s">
        <v>10</v>
      </c>
      <c r="C978" s="43" t="s">
        <v>7</v>
      </c>
      <c r="D978" s="43" t="s">
        <v>7</v>
      </c>
      <c r="E978" s="43" t="s">
        <v>8</v>
      </c>
      <c r="F978" s="43" t="s">
        <v>7</v>
      </c>
      <c r="G978" s="43" t="s">
        <v>7</v>
      </c>
      <c r="H978" s="44">
        <v>75</v>
      </c>
      <c r="I978" s="44">
        <v>15</v>
      </c>
      <c r="J978" s="43" t="s">
        <v>16</v>
      </c>
    </row>
    <row r="979" spans="1:10" ht="12.75" x14ac:dyDescent="0.2">
      <c r="A979" s="42">
        <v>177487</v>
      </c>
      <c r="B979" s="43" t="s">
        <v>6</v>
      </c>
      <c r="C979" s="43" t="s">
        <v>7</v>
      </c>
      <c r="D979" s="43" t="s">
        <v>7</v>
      </c>
      <c r="E979" s="43" t="s">
        <v>8</v>
      </c>
      <c r="F979" s="43" t="s">
        <v>7</v>
      </c>
      <c r="G979" s="43" t="s">
        <v>7</v>
      </c>
      <c r="H979" s="44">
        <v>73</v>
      </c>
      <c r="I979" s="44">
        <v>30</v>
      </c>
      <c r="J979" s="43" t="s">
        <v>16</v>
      </c>
    </row>
    <row r="980" spans="1:10" ht="12.75" x14ac:dyDescent="0.2">
      <c r="A980" s="42">
        <v>177541</v>
      </c>
      <c r="B980" s="43" t="s">
        <v>6</v>
      </c>
      <c r="C980" s="43" t="s">
        <v>7</v>
      </c>
      <c r="D980" s="43" t="s">
        <v>7</v>
      </c>
      <c r="E980" s="43" t="s">
        <v>8</v>
      </c>
      <c r="F980" s="43" t="s">
        <v>7</v>
      </c>
      <c r="G980" s="43" t="s">
        <v>7</v>
      </c>
      <c r="H980" s="44">
        <v>73</v>
      </c>
      <c r="I980" s="44">
        <v>30</v>
      </c>
      <c r="J980" s="43" t="s">
        <v>16</v>
      </c>
    </row>
    <row r="981" spans="1:10" ht="12.75" x14ac:dyDescent="0.2">
      <c r="A981" s="42">
        <v>177574</v>
      </c>
      <c r="B981" s="43" t="s">
        <v>5</v>
      </c>
      <c r="C981" s="43" t="s">
        <v>7</v>
      </c>
      <c r="D981" s="43" t="s">
        <v>7</v>
      </c>
      <c r="E981" s="43" t="s">
        <v>8</v>
      </c>
      <c r="F981" s="43" t="s">
        <v>7</v>
      </c>
      <c r="G981" s="43" t="s">
        <v>7</v>
      </c>
      <c r="H981" s="44">
        <v>70</v>
      </c>
      <c r="I981" s="44">
        <v>20</v>
      </c>
      <c r="J981" s="43" t="s">
        <v>16</v>
      </c>
    </row>
    <row r="982" spans="1:10" ht="12.75" x14ac:dyDescent="0.2">
      <c r="A982" s="42">
        <v>177673</v>
      </c>
      <c r="B982" s="43" t="s">
        <v>10</v>
      </c>
      <c r="C982" s="43" t="s">
        <v>7</v>
      </c>
      <c r="D982" s="43" t="s">
        <v>7</v>
      </c>
      <c r="E982" s="43" t="s">
        <v>7</v>
      </c>
      <c r="F982" s="43" t="s">
        <v>7</v>
      </c>
      <c r="G982" s="43" t="s">
        <v>7</v>
      </c>
      <c r="H982" s="44">
        <v>75</v>
      </c>
      <c r="I982" s="44">
        <v>30</v>
      </c>
      <c r="J982" s="43" t="s">
        <v>16</v>
      </c>
    </row>
    <row r="983" spans="1:10" ht="12.75" x14ac:dyDescent="0.2">
      <c r="A983" s="42">
        <v>177798</v>
      </c>
      <c r="B983" s="43" t="s">
        <v>10</v>
      </c>
      <c r="C983" s="43" t="s">
        <v>7</v>
      </c>
      <c r="D983" s="43" t="s">
        <v>7</v>
      </c>
      <c r="E983" s="43" t="s">
        <v>8</v>
      </c>
      <c r="F983" s="43" t="s">
        <v>7</v>
      </c>
      <c r="G983" s="43" t="s">
        <v>7</v>
      </c>
      <c r="H983" s="44">
        <v>90</v>
      </c>
      <c r="I983" s="44">
        <v>20</v>
      </c>
      <c r="J983" s="43" t="s">
        <v>16</v>
      </c>
    </row>
    <row r="984" spans="1:10" ht="12.75" x14ac:dyDescent="0.2">
      <c r="A984" s="42">
        <v>178157</v>
      </c>
      <c r="B984" s="43" t="s">
        <v>10</v>
      </c>
      <c r="C984" s="43" t="s">
        <v>7</v>
      </c>
      <c r="D984" s="43" t="s">
        <v>7</v>
      </c>
      <c r="E984" s="43" t="s">
        <v>7</v>
      </c>
      <c r="F984" s="43" t="s">
        <v>7</v>
      </c>
      <c r="G984" s="43" t="s">
        <v>7</v>
      </c>
      <c r="H984" s="44">
        <v>95</v>
      </c>
      <c r="I984" s="44">
        <v>20</v>
      </c>
      <c r="J984" s="43" t="s">
        <v>16</v>
      </c>
    </row>
    <row r="985" spans="1:10" ht="12.75" x14ac:dyDescent="0.2">
      <c r="A985" s="42">
        <v>178241</v>
      </c>
      <c r="B985" s="43" t="s">
        <v>10</v>
      </c>
      <c r="C985" s="43" t="s">
        <v>7</v>
      </c>
      <c r="D985" s="43" t="s">
        <v>8</v>
      </c>
      <c r="E985" s="43" t="s">
        <v>7</v>
      </c>
      <c r="F985" s="43" t="s">
        <v>7</v>
      </c>
      <c r="G985" s="43" t="s">
        <v>7</v>
      </c>
      <c r="H985" s="44">
        <v>80</v>
      </c>
      <c r="I985" s="44">
        <v>20</v>
      </c>
      <c r="J985" s="43" t="s">
        <v>16</v>
      </c>
    </row>
    <row r="986" spans="1:10" ht="12.75" x14ac:dyDescent="0.2">
      <c r="A986" s="42">
        <v>178284</v>
      </c>
      <c r="B986" s="43" t="s">
        <v>6</v>
      </c>
      <c r="C986" s="43" t="s">
        <v>7</v>
      </c>
      <c r="D986" s="43" t="s">
        <v>8</v>
      </c>
      <c r="E986" s="43" t="s">
        <v>8</v>
      </c>
      <c r="F986" s="43" t="s">
        <v>7</v>
      </c>
      <c r="G986" s="43" t="s">
        <v>7</v>
      </c>
      <c r="H986" s="44">
        <v>81</v>
      </c>
      <c r="I986" s="44">
        <v>80</v>
      </c>
      <c r="J986" s="43" t="s">
        <v>16</v>
      </c>
    </row>
    <row r="987" spans="1:10" ht="12.75" x14ac:dyDescent="0.2">
      <c r="A987" s="42">
        <v>178716</v>
      </c>
      <c r="B987" s="43" t="s">
        <v>10</v>
      </c>
      <c r="C987" s="43" t="s">
        <v>7</v>
      </c>
      <c r="D987" s="43" t="s">
        <v>8</v>
      </c>
      <c r="E987" s="43" t="s">
        <v>7</v>
      </c>
      <c r="F987" s="43" t="s">
        <v>7</v>
      </c>
      <c r="G987" s="43" t="s">
        <v>7</v>
      </c>
      <c r="H987" s="44">
        <v>85</v>
      </c>
      <c r="I987" s="44">
        <v>60</v>
      </c>
      <c r="J987" s="43" t="s">
        <v>16</v>
      </c>
    </row>
    <row r="988" spans="1:10" ht="12.75" x14ac:dyDescent="0.2">
      <c r="A988" s="42">
        <v>178781</v>
      </c>
      <c r="B988" s="43" t="s">
        <v>6</v>
      </c>
      <c r="C988" s="43" t="s">
        <v>7</v>
      </c>
      <c r="D988" s="43" t="s">
        <v>7</v>
      </c>
      <c r="E988" s="43" t="s">
        <v>7</v>
      </c>
      <c r="F988" s="43" t="s">
        <v>7</v>
      </c>
      <c r="G988" s="43" t="s">
        <v>7</v>
      </c>
      <c r="H988" s="44">
        <v>70</v>
      </c>
      <c r="I988" s="44">
        <v>70</v>
      </c>
      <c r="J988" s="43" t="s">
        <v>16</v>
      </c>
    </row>
    <row r="989" spans="1:10" ht="12.75" x14ac:dyDescent="0.2">
      <c r="A989" s="42">
        <v>178964</v>
      </c>
      <c r="B989" s="43" t="s">
        <v>6</v>
      </c>
      <c r="C989" s="43" t="s">
        <v>7</v>
      </c>
      <c r="D989" s="43" t="s">
        <v>8</v>
      </c>
      <c r="E989" s="43" t="s">
        <v>7</v>
      </c>
      <c r="F989" s="43" t="s">
        <v>7</v>
      </c>
      <c r="G989" s="43" t="s">
        <v>7</v>
      </c>
      <c r="H989" s="44">
        <v>70</v>
      </c>
      <c r="I989" s="44">
        <v>50</v>
      </c>
      <c r="J989" s="43" t="s">
        <v>16</v>
      </c>
    </row>
    <row r="990" spans="1:10" ht="12.75" x14ac:dyDescent="0.2">
      <c r="A990" s="42">
        <v>179003</v>
      </c>
      <c r="B990" s="43" t="s">
        <v>5</v>
      </c>
      <c r="C990" s="43" t="s">
        <v>7</v>
      </c>
      <c r="D990" s="43" t="s">
        <v>7</v>
      </c>
      <c r="E990" s="43" t="s">
        <v>8</v>
      </c>
      <c r="F990" s="43" t="s">
        <v>7</v>
      </c>
      <c r="G990" s="43" t="s">
        <v>7</v>
      </c>
      <c r="H990" s="44">
        <v>82</v>
      </c>
      <c r="I990" s="44">
        <v>40</v>
      </c>
      <c r="J990" s="43" t="s">
        <v>16</v>
      </c>
    </row>
    <row r="991" spans="1:10" ht="12.75" x14ac:dyDescent="0.2">
      <c r="A991" s="42">
        <v>179237</v>
      </c>
      <c r="B991" s="43" t="s">
        <v>5</v>
      </c>
      <c r="C991" s="43" t="s">
        <v>7</v>
      </c>
      <c r="D991" s="43" t="s">
        <v>7</v>
      </c>
      <c r="E991" s="43" t="s">
        <v>8</v>
      </c>
      <c r="F991" s="43" t="s">
        <v>7</v>
      </c>
      <c r="G991" s="43" t="s">
        <v>7</v>
      </c>
      <c r="H991" s="44">
        <v>70</v>
      </c>
      <c r="I991" s="44">
        <v>50</v>
      </c>
      <c r="J991" s="43" t="s">
        <v>16</v>
      </c>
    </row>
    <row r="992" spans="1:10" ht="12.75" x14ac:dyDescent="0.2">
      <c r="A992" s="42">
        <v>179278</v>
      </c>
      <c r="B992" s="43" t="s">
        <v>10</v>
      </c>
      <c r="C992" s="43" t="s">
        <v>7</v>
      </c>
      <c r="D992" s="43" t="s">
        <v>7</v>
      </c>
      <c r="E992" s="43" t="s">
        <v>8</v>
      </c>
      <c r="F992" s="43" t="s">
        <v>7</v>
      </c>
      <c r="G992" s="43" t="s">
        <v>7</v>
      </c>
      <c r="H992" s="44">
        <v>75</v>
      </c>
      <c r="I992" s="44">
        <v>25</v>
      </c>
      <c r="J992" s="43" t="s">
        <v>16</v>
      </c>
    </row>
    <row r="993" spans="1:10" ht="12.75" x14ac:dyDescent="0.2">
      <c r="A993" s="42">
        <v>179450</v>
      </c>
      <c r="B993" s="43" t="s">
        <v>10</v>
      </c>
      <c r="C993" s="43" t="s">
        <v>7</v>
      </c>
      <c r="D993" s="43" t="s">
        <v>7</v>
      </c>
      <c r="E993" s="43" t="s">
        <v>7</v>
      </c>
      <c r="F993" s="43" t="s">
        <v>7</v>
      </c>
      <c r="G993" s="43" t="s">
        <v>7</v>
      </c>
      <c r="H993" s="44">
        <v>78</v>
      </c>
      <c r="I993" s="44">
        <v>30</v>
      </c>
      <c r="J993" s="43" t="s">
        <v>16</v>
      </c>
    </row>
    <row r="994" spans="1:10" ht="12.75" x14ac:dyDescent="0.2">
      <c r="A994" s="42">
        <v>179492</v>
      </c>
      <c r="B994" s="43" t="s">
        <v>10</v>
      </c>
      <c r="C994" s="43" t="s">
        <v>7</v>
      </c>
      <c r="D994" s="43" t="s">
        <v>7</v>
      </c>
      <c r="E994" s="43" t="s">
        <v>8</v>
      </c>
      <c r="F994" s="43" t="s">
        <v>7</v>
      </c>
      <c r="G994" s="43" t="s">
        <v>7</v>
      </c>
      <c r="H994" s="44">
        <v>90</v>
      </c>
      <c r="I994" s="44">
        <v>20</v>
      </c>
      <c r="J994" s="43" t="s">
        <v>16</v>
      </c>
    </row>
    <row r="995" spans="1:10" ht="12.75" x14ac:dyDescent="0.2">
      <c r="A995" s="42">
        <v>179533</v>
      </c>
      <c r="B995" s="43" t="s">
        <v>10</v>
      </c>
      <c r="C995" s="43" t="s">
        <v>7</v>
      </c>
      <c r="D995" s="43" t="s">
        <v>7</v>
      </c>
      <c r="E995" s="43" t="s">
        <v>8</v>
      </c>
      <c r="F995" s="43" t="s">
        <v>7</v>
      </c>
      <c r="G995" s="43" t="s">
        <v>7</v>
      </c>
      <c r="H995" s="44">
        <v>75</v>
      </c>
      <c r="I995" s="44">
        <v>15</v>
      </c>
      <c r="J995" s="43" t="s">
        <v>16</v>
      </c>
    </row>
    <row r="996" spans="1:10" ht="12.75" x14ac:dyDescent="0.2">
      <c r="A996" s="42">
        <v>179541</v>
      </c>
      <c r="B996" s="43" t="s">
        <v>5</v>
      </c>
      <c r="C996" s="43" t="s">
        <v>7</v>
      </c>
      <c r="D996" s="43" t="s">
        <v>7</v>
      </c>
      <c r="E996" s="43" t="s">
        <v>8</v>
      </c>
      <c r="F996" s="43" t="s">
        <v>7</v>
      </c>
      <c r="G996" s="43" t="s">
        <v>7</v>
      </c>
      <c r="H996" s="44">
        <v>70</v>
      </c>
      <c r="I996" s="44">
        <v>20</v>
      </c>
      <c r="J996" s="43" t="s">
        <v>16</v>
      </c>
    </row>
    <row r="997" spans="1:10" ht="12.75" x14ac:dyDescent="0.2">
      <c r="A997" s="42">
        <v>179608</v>
      </c>
      <c r="B997" s="43" t="s">
        <v>10</v>
      </c>
      <c r="C997" s="43" t="s">
        <v>7</v>
      </c>
      <c r="D997" s="43" t="s">
        <v>8</v>
      </c>
      <c r="E997" s="43" t="s">
        <v>8</v>
      </c>
      <c r="F997" s="43" t="s">
        <v>7</v>
      </c>
      <c r="G997" s="43" t="s">
        <v>7</v>
      </c>
      <c r="H997" s="44">
        <v>81</v>
      </c>
      <c r="I997" s="44">
        <v>20</v>
      </c>
      <c r="J997" s="43" t="s">
        <v>16</v>
      </c>
    </row>
    <row r="998" spans="1:10" ht="12.75" x14ac:dyDescent="0.2">
      <c r="A998" s="42">
        <v>179665</v>
      </c>
      <c r="B998" s="43" t="s">
        <v>9</v>
      </c>
      <c r="C998" s="43" t="s">
        <v>7</v>
      </c>
      <c r="D998" s="43" t="s">
        <v>7</v>
      </c>
      <c r="E998" s="43" t="s">
        <v>7</v>
      </c>
      <c r="F998" s="43" t="s">
        <v>7</v>
      </c>
      <c r="G998" s="43" t="s">
        <v>7</v>
      </c>
      <c r="H998" s="44">
        <v>78</v>
      </c>
      <c r="I998" s="44">
        <v>35</v>
      </c>
      <c r="J998" s="43" t="s">
        <v>16</v>
      </c>
    </row>
    <row r="999" spans="1:10" ht="12.75" x14ac:dyDescent="0.2">
      <c r="A999" s="42">
        <v>179810</v>
      </c>
      <c r="B999" s="43" t="s">
        <v>6</v>
      </c>
      <c r="C999" s="43" t="s">
        <v>7</v>
      </c>
      <c r="D999" s="43" t="s">
        <v>7</v>
      </c>
      <c r="E999" s="43" t="s">
        <v>7</v>
      </c>
      <c r="F999" s="43" t="s">
        <v>7</v>
      </c>
      <c r="G999" s="43" t="s">
        <v>7</v>
      </c>
      <c r="H999" s="44">
        <v>73</v>
      </c>
      <c r="I999" s="44">
        <v>30</v>
      </c>
      <c r="J999" s="43" t="s">
        <v>16</v>
      </c>
    </row>
    <row r="1000" spans="1:10" ht="12.75" x14ac:dyDescent="0.2">
      <c r="A1000" s="42">
        <v>179946</v>
      </c>
      <c r="B1000" s="43" t="s">
        <v>9</v>
      </c>
      <c r="C1000" s="43" t="s">
        <v>7</v>
      </c>
      <c r="D1000" s="43" t="s">
        <v>7</v>
      </c>
      <c r="E1000" s="43" t="s">
        <v>7</v>
      </c>
      <c r="F1000" s="43" t="s">
        <v>7</v>
      </c>
      <c r="G1000" s="43" t="s">
        <v>7</v>
      </c>
      <c r="H1000" s="44">
        <v>95</v>
      </c>
      <c r="I1000" s="44">
        <v>10</v>
      </c>
      <c r="J1000" s="43" t="s">
        <v>16</v>
      </c>
    </row>
    <row r="1001" spans="1:10" ht="12.75" x14ac:dyDescent="0.2">
      <c r="A1001" s="42">
        <v>180117</v>
      </c>
      <c r="B1001" s="43" t="s">
        <v>6</v>
      </c>
      <c r="C1001" s="43" t="s">
        <v>7</v>
      </c>
      <c r="D1001" s="43" t="s">
        <v>7</v>
      </c>
      <c r="E1001" s="43" t="s">
        <v>8</v>
      </c>
      <c r="F1001" s="43" t="s">
        <v>7</v>
      </c>
      <c r="G1001" s="43" t="s">
        <v>7</v>
      </c>
      <c r="H1001" s="44">
        <v>82</v>
      </c>
      <c r="I1001" s="44">
        <v>40</v>
      </c>
      <c r="J1001" s="43" t="s">
        <v>16</v>
      </c>
    </row>
  </sheetData>
  <sortState ref="A2:J1001">
    <sortCondition ref="A2:A1001"/>
  </sortState>
  <conditionalFormatting sqref="A518:J754 A1:J393 A1014:J1014 A940:J979 A504:J516 A1012:J1012 A478:J482 A757:J938 A1006:J1010 A396:J398 A405:J423 A427:J461 A472:J476 A484:J502">
    <cfRule type="containsText" dxfId="15" priority="4" operator="containsText" text="NULL">
      <formula>NOT(ISERROR(SEARCH("NULL",A1)))</formula>
    </cfRule>
    <cfRule type="containsText" dxfId="14" priority="5" operator="containsText" text="null">
      <formula>NOT(ISERROR(SEARCH("null",A1)))</formula>
    </cfRule>
    <cfRule type="containsText" dxfId="13" priority="6" operator="containsText" text="UNKNOWN">
      <formula>NOT(ISERROR(SEARCH("UNKNOWN",A1)))</formula>
    </cfRule>
    <cfRule type="containsText" dxfId="12" priority="7" operator="containsText" text="unknown">
      <formula>NOT(ISERROR(SEARCH("unknown",A1)))</formula>
    </cfRule>
  </conditionalFormatting>
  <conditionalFormatting sqref="A518:A754 A2:A393 A1014 A940:A979 A504:A516 A1012 A478:A482 A757:A938 A1006:A1010 A396:A398 A405:A423 A427:A461 A472:A476 A484:A502">
    <cfRule type="duplicateValues" dxfId="11" priority="3"/>
  </conditionalFormatting>
  <conditionalFormatting sqref="A1:J393 A396:J398 A405:J423 A427:J461 A472:J482 A484:J979">
    <cfRule type="containsBlanks" dxfId="1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79" workbookViewId="0">
      <selection activeCell="I123" sqref="I123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130</v>
      </c>
    </row>
    <row r="4" spans="1:1" x14ac:dyDescent="0.15">
      <c r="A4" t="s">
        <v>651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143</v>
      </c>
    </row>
    <row r="21" spans="1:1" x14ac:dyDescent="0.15">
      <c r="A21" t="s">
        <v>144</v>
      </c>
    </row>
    <row r="23" spans="1:1" x14ac:dyDescent="0.15">
      <c r="A23" t="s">
        <v>145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652</v>
      </c>
    </row>
    <row r="27" spans="1:1" x14ac:dyDescent="0.15">
      <c r="A27" t="s">
        <v>158</v>
      </c>
    </row>
    <row r="28" spans="1:1" x14ac:dyDescent="0.15">
      <c r="A28" t="s">
        <v>159</v>
      </c>
    </row>
    <row r="29" spans="1:1" x14ac:dyDescent="0.15">
      <c r="A29" t="s">
        <v>653</v>
      </c>
    </row>
    <row r="30" spans="1:1" x14ac:dyDescent="0.15">
      <c r="A30" t="s">
        <v>654</v>
      </c>
    </row>
    <row r="31" spans="1:1" x14ac:dyDescent="0.15">
      <c r="A31" t="s">
        <v>655</v>
      </c>
    </row>
    <row r="32" spans="1:1" x14ac:dyDescent="0.15">
      <c r="A32" t="s">
        <v>160</v>
      </c>
    </row>
    <row r="33" spans="1:1" x14ac:dyDescent="0.15">
      <c r="A33" t="s">
        <v>656</v>
      </c>
    </row>
    <row r="34" spans="1:1" x14ac:dyDescent="0.15">
      <c r="A34" t="s">
        <v>657</v>
      </c>
    </row>
    <row r="35" spans="1:1" x14ac:dyDescent="0.15">
      <c r="A35" t="s">
        <v>658</v>
      </c>
    </row>
    <row r="36" spans="1:1" x14ac:dyDescent="0.15">
      <c r="A36" t="s">
        <v>659</v>
      </c>
    </row>
    <row r="37" spans="1:1" x14ac:dyDescent="0.15">
      <c r="A37" t="s">
        <v>660</v>
      </c>
    </row>
    <row r="38" spans="1:1" x14ac:dyDescent="0.15">
      <c r="A38" t="s">
        <v>661</v>
      </c>
    </row>
    <row r="39" spans="1:1" x14ac:dyDescent="0.15">
      <c r="A39" t="s">
        <v>161</v>
      </c>
    </row>
    <row r="40" spans="1:1" x14ac:dyDescent="0.15">
      <c r="A40" t="s">
        <v>162</v>
      </c>
    </row>
    <row r="41" spans="1:1" x14ac:dyDescent="0.15">
      <c r="A41" t="s">
        <v>662</v>
      </c>
    </row>
    <row r="42" spans="1:1" x14ac:dyDescent="0.15">
      <c r="A42" t="s">
        <v>163</v>
      </c>
    </row>
    <row r="43" spans="1:1" x14ac:dyDescent="0.15">
      <c r="A43" t="s">
        <v>663</v>
      </c>
    </row>
    <row r="44" spans="1:1" x14ac:dyDescent="0.15">
      <c r="A44" t="s">
        <v>664</v>
      </c>
    </row>
    <row r="45" spans="1:1" x14ac:dyDescent="0.15">
      <c r="A45" t="s">
        <v>665</v>
      </c>
    </row>
    <row r="46" spans="1:1" x14ac:dyDescent="0.15">
      <c r="A46" t="s">
        <v>666</v>
      </c>
    </row>
    <row r="47" spans="1:1" x14ac:dyDescent="0.15">
      <c r="A47" t="s">
        <v>667</v>
      </c>
    </row>
    <row r="48" spans="1:1" x14ac:dyDescent="0.15">
      <c r="A48" t="s">
        <v>668</v>
      </c>
    </row>
    <row r="49" spans="1:1" x14ac:dyDescent="0.15">
      <c r="A49" t="s">
        <v>669</v>
      </c>
    </row>
    <row r="50" spans="1:1" x14ac:dyDescent="0.15">
      <c r="A50" t="s">
        <v>158</v>
      </c>
    </row>
    <row r="51" spans="1:1" x14ac:dyDescent="0.15">
      <c r="A51" t="s">
        <v>670</v>
      </c>
    </row>
    <row r="52" spans="1:1" x14ac:dyDescent="0.15">
      <c r="A52" t="s">
        <v>164</v>
      </c>
    </row>
    <row r="53" spans="1:1" x14ac:dyDescent="0.15">
      <c r="A53" t="s">
        <v>671</v>
      </c>
    </row>
    <row r="54" spans="1:1" x14ac:dyDescent="0.15">
      <c r="A54" t="s">
        <v>165</v>
      </c>
    </row>
    <row r="55" spans="1:1" x14ac:dyDescent="0.15">
      <c r="A55" t="s">
        <v>672</v>
      </c>
    </row>
    <row r="56" spans="1:1" x14ac:dyDescent="0.15">
      <c r="A56" t="s">
        <v>673</v>
      </c>
    </row>
    <row r="57" spans="1:1" x14ac:dyDescent="0.15">
      <c r="A57" t="s">
        <v>674</v>
      </c>
    </row>
    <row r="58" spans="1:1" x14ac:dyDescent="0.15">
      <c r="A58" t="s">
        <v>675</v>
      </c>
    </row>
    <row r="59" spans="1:1" x14ac:dyDescent="0.15">
      <c r="A59" t="s">
        <v>676</v>
      </c>
    </row>
    <row r="60" spans="1:1" x14ac:dyDescent="0.15">
      <c r="A60" t="s">
        <v>677</v>
      </c>
    </row>
    <row r="61" spans="1:1" x14ac:dyDescent="0.15">
      <c r="A61" t="s">
        <v>678</v>
      </c>
    </row>
    <row r="62" spans="1:1" x14ac:dyDescent="0.15">
      <c r="A62" t="s">
        <v>166</v>
      </c>
    </row>
    <row r="63" spans="1:1" x14ac:dyDescent="0.15">
      <c r="A63" t="s">
        <v>679</v>
      </c>
    </row>
    <row r="64" spans="1:1" x14ac:dyDescent="0.15">
      <c r="A64" t="s">
        <v>680</v>
      </c>
    </row>
    <row r="65" spans="1:2" x14ac:dyDescent="0.15">
      <c r="A65" t="s">
        <v>167</v>
      </c>
    </row>
    <row r="66" spans="1:2" x14ac:dyDescent="0.15">
      <c r="A66" t="s">
        <v>168</v>
      </c>
    </row>
    <row r="67" spans="1:2" x14ac:dyDescent="0.15">
      <c r="A67" t="s">
        <v>681</v>
      </c>
    </row>
    <row r="68" spans="1:2" x14ac:dyDescent="0.15">
      <c r="A68" t="s">
        <v>682</v>
      </c>
    </row>
    <row r="69" spans="1:2" x14ac:dyDescent="0.15">
      <c r="A69" t="s">
        <v>683</v>
      </c>
    </row>
    <row r="70" spans="1:2" x14ac:dyDescent="0.15">
      <c r="A70" t="s">
        <v>684</v>
      </c>
    </row>
    <row r="71" spans="1:2" x14ac:dyDescent="0.15">
      <c r="A71" t="s">
        <v>685</v>
      </c>
    </row>
    <row r="72" spans="1:2" x14ac:dyDescent="0.15">
      <c r="A72" t="s">
        <v>686</v>
      </c>
    </row>
    <row r="74" spans="1:2" x14ac:dyDescent="0.15">
      <c r="A74" t="s">
        <v>147</v>
      </c>
      <c r="B74">
        <v>32</v>
      </c>
    </row>
    <row r="76" spans="1:2" x14ac:dyDescent="0.15">
      <c r="A76" t="s">
        <v>148</v>
      </c>
      <c r="B76">
        <v>51</v>
      </c>
    </row>
    <row r="79" spans="1:2" x14ac:dyDescent="0.15">
      <c r="A79" t="s">
        <v>178</v>
      </c>
    </row>
    <row r="81" spans="1:1" x14ac:dyDescent="0.15">
      <c r="A81" t="s">
        <v>149</v>
      </c>
    </row>
    <row r="82" spans="1:1" x14ac:dyDescent="0.15">
      <c r="A82" t="s">
        <v>150</v>
      </c>
    </row>
    <row r="84" spans="1:1" x14ac:dyDescent="0.15">
      <c r="A84" t="s">
        <v>169</v>
      </c>
    </row>
    <row r="85" spans="1:1" x14ac:dyDescent="0.15">
      <c r="A85" t="s">
        <v>170</v>
      </c>
    </row>
    <row r="86" spans="1:1" x14ac:dyDescent="0.15">
      <c r="A86" t="s">
        <v>171</v>
      </c>
    </row>
    <row r="87" spans="1:1" x14ac:dyDescent="0.15">
      <c r="A87" t="s">
        <v>172</v>
      </c>
    </row>
    <row r="88" spans="1:1" x14ac:dyDescent="0.15">
      <c r="A88" t="s">
        <v>173</v>
      </c>
    </row>
    <row r="89" spans="1:1" x14ac:dyDescent="0.15">
      <c r="A89" t="s">
        <v>174</v>
      </c>
    </row>
    <row r="90" spans="1:1" x14ac:dyDescent="0.15">
      <c r="A90" t="s">
        <v>175</v>
      </c>
    </row>
    <row r="91" spans="1:1" x14ac:dyDescent="0.15">
      <c r="A91" t="s">
        <v>176</v>
      </c>
    </row>
    <row r="93" spans="1:1" x14ac:dyDescent="0.15">
      <c r="A93" t="s">
        <v>151</v>
      </c>
    </row>
    <row r="95" spans="1:1" x14ac:dyDescent="0.15">
      <c r="A95" t="s">
        <v>152</v>
      </c>
    </row>
    <row r="96" spans="1:1" x14ac:dyDescent="0.15">
      <c r="A96" t="s">
        <v>687</v>
      </c>
    </row>
    <row r="97" spans="1:1" x14ac:dyDescent="0.15">
      <c r="A97" t="s">
        <v>688</v>
      </c>
    </row>
    <row r="98" spans="1:1" x14ac:dyDescent="0.15">
      <c r="A98" t="s">
        <v>177</v>
      </c>
    </row>
    <row r="100" spans="1:1" x14ac:dyDescent="0.15">
      <c r="A100" t="s">
        <v>153</v>
      </c>
    </row>
    <row r="102" spans="1:1" x14ac:dyDescent="0.15">
      <c r="A102" t="s">
        <v>154</v>
      </c>
    </row>
    <row r="103" spans="1:1" x14ac:dyDescent="0.15">
      <c r="A103" t="s">
        <v>689</v>
      </c>
    </row>
    <row r="104" spans="1:1" x14ac:dyDescent="0.15">
      <c r="A104" t="s">
        <v>690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001"/>
  <sheetViews>
    <sheetView workbookViewId="0">
      <selection sqref="A1:J1"/>
    </sheetView>
  </sheetViews>
  <sheetFormatPr defaultRowHeight="12" x14ac:dyDescent="0.15"/>
  <sheetData>
    <row r="1" spans="1:10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 t="str">
        <f>LOWER(Data_Clean1!A2)</f>
        <v>110</v>
      </c>
      <c r="B2" s="42" t="str">
        <f>LOWER(Data_Clean1!B2)</f>
        <v>a-f</v>
      </c>
      <c r="C2" s="42" t="str">
        <f>LOWER(Data_Clean1!C2)</f>
        <v>no</v>
      </c>
      <c r="D2" s="42" t="str">
        <f>LOWER(Data_Clean1!D2)</f>
        <v>no</v>
      </c>
      <c r="E2" s="42" t="str">
        <f>LOWER(Data_Clean1!E2)</f>
        <v>no</v>
      </c>
      <c r="F2" s="42" t="str">
        <f>LOWER(Data_Clean1!F2)</f>
        <v>no</v>
      </c>
      <c r="G2" s="42" t="str">
        <f>LOWER(Data_Clean1!G2)</f>
        <v>no</v>
      </c>
      <c r="H2" s="42" t="str">
        <f>LOWER(Data_Clean1!H2)</f>
        <v>70</v>
      </c>
      <c r="I2" s="42" t="str">
        <f>LOWER(Data_Clean1!I2)</f>
        <v>20</v>
      </c>
      <c r="J2" s="42" t="str">
        <f>LOWER(Data_Clean1!J2)</f>
        <v>low</v>
      </c>
    </row>
    <row r="3" spans="1:10" ht="12.75" x14ac:dyDescent="0.2">
      <c r="A3" s="42" t="str">
        <f>LOWER(Data_Clean1!A3)</f>
        <v>124</v>
      </c>
      <c r="B3" s="42" t="str">
        <f>LOWER(Data_Clean1!B3)</f>
        <v>cva</v>
      </c>
      <c r="C3" s="42" t="str">
        <f>LOWER(Data_Clean1!C3)</f>
        <v>no</v>
      </c>
      <c r="D3" s="42" t="str">
        <f>LOWER(Data_Clean1!D3)</f>
        <v>no</v>
      </c>
      <c r="E3" s="42" t="str">
        <f>LOWER(Data_Clean1!E3)</f>
        <v>yes</v>
      </c>
      <c r="F3" s="42" t="str">
        <f>LOWER(Data_Clean1!F3)</f>
        <v>no</v>
      </c>
      <c r="G3" s="42" t="str">
        <f>LOWER(Data_Clean1!G3)</f>
        <v>no</v>
      </c>
      <c r="H3" s="42" t="str">
        <f>LOWER(Data_Clean1!H3)</f>
        <v>50</v>
      </c>
      <c r="I3" s="42" t="str">
        <f>LOWER(Data_Clean1!I3)</f>
        <v>40</v>
      </c>
      <c r="J3" s="42" t="str">
        <f>LOWER(Data_Clean1!J3)</f>
        <v>low</v>
      </c>
    </row>
    <row r="4" spans="1:10" ht="12.75" x14ac:dyDescent="0.2">
      <c r="A4" s="42" t="str">
        <f>LOWER(Data_Clean1!A4)</f>
        <v>139</v>
      </c>
      <c r="B4" s="42" t="str">
        <f>LOWER(Data_Clean1!B4)</f>
        <v>tia</v>
      </c>
      <c r="C4" s="42" t="str">
        <f>LOWER(Data_Clean1!C4)</f>
        <v>no</v>
      </c>
      <c r="D4" s="42" t="str">
        <f>LOWER(Data_Clean1!D4)</f>
        <v>no</v>
      </c>
      <c r="E4" s="42" t="str">
        <f>LOWER(Data_Clean1!E4)</f>
        <v>no</v>
      </c>
      <c r="F4" s="42" t="str">
        <f>LOWER(Data_Clean1!F4)</f>
        <v>no</v>
      </c>
      <c r="G4" s="42" t="str">
        <f>LOWER(Data_Clean1!G4)</f>
        <v>no</v>
      </c>
      <c r="H4" s="42" t="str">
        <f>LOWER(Data_Clean1!H4)</f>
        <v>50</v>
      </c>
      <c r="I4" s="42" t="str">
        <f>LOWER(Data_Clean1!I4)</f>
        <v>40</v>
      </c>
      <c r="J4" s="42" t="str">
        <f>LOWER(Data_Clean1!J4)</f>
        <v>low</v>
      </c>
    </row>
    <row r="5" spans="1:10" ht="12.75" x14ac:dyDescent="0.2">
      <c r="A5" s="42" t="str">
        <f>LOWER(Data_Clean1!A5)</f>
        <v>141</v>
      </c>
      <c r="B5" s="42" t="str">
        <f>LOWER(Data_Clean1!B5)</f>
        <v>asx</v>
      </c>
      <c r="C5" s="42" t="str">
        <f>LOWER(Data_Clean1!C5)</f>
        <v>no</v>
      </c>
      <c r="D5" s="42" t="str">
        <f>LOWER(Data_Clean1!D5)</f>
        <v>no</v>
      </c>
      <c r="E5" s="42" t="str">
        <f>LOWER(Data_Clean1!E5)</f>
        <v>no</v>
      </c>
      <c r="F5" s="42" t="str">
        <f>LOWER(Data_Clean1!F5)</f>
        <v>no</v>
      </c>
      <c r="G5" s="42" t="str">
        <f>LOWER(Data_Clean1!G5)</f>
        <v>no</v>
      </c>
      <c r="H5" s="42" t="str">
        <f>LOWER(Data_Clean1!H5)</f>
        <v>78</v>
      </c>
      <c r="I5" s="42" t="str">
        <f>LOWER(Data_Clean1!I5)</f>
        <v>35</v>
      </c>
      <c r="J5" s="42" t="str">
        <f>LOWER(Data_Clean1!J5)</f>
        <v>low</v>
      </c>
    </row>
    <row r="6" spans="1:10" ht="12.75" x14ac:dyDescent="0.2">
      <c r="A6" s="42" t="str">
        <f>LOWER(Data_Clean1!A6)</f>
        <v>294</v>
      </c>
      <c r="B6" s="42" t="str">
        <f>LOWER(Data_Clean1!B6)</f>
        <v>cva</v>
      </c>
      <c r="C6" s="42" t="str">
        <f>LOWER(Data_Clean1!C6)</f>
        <v>no</v>
      </c>
      <c r="D6" s="42" t="str">
        <f>LOWER(Data_Clean1!D6)</f>
        <v>no</v>
      </c>
      <c r="E6" s="42" t="str">
        <f>LOWER(Data_Clean1!E6)</f>
        <v>yes</v>
      </c>
      <c r="F6" s="42" t="str">
        <f>LOWER(Data_Clean1!F6)</f>
        <v>no</v>
      </c>
      <c r="G6" s="42" t="str">
        <f>LOWER(Data_Clean1!G6)</f>
        <v>no</v>
      </c>
      <c r="H6" s="42" t="str">
        <f>LOWER(Data_Clean1!H6)</f>
        <v>70</v>
      </c>
      <c r="I6" s="42" t="str">
        <f>LOWER(Data_Clean1!I6)</f>
        <v>50</v>
      </c>
      <c r="J6" s="42" t="str">
        <f>LOWER(Data_Clean1!J6)</f>
        <v>low</v>
      </c>
    </row>
    <row r="7" spans="1:10" ht="12.75" x14ac:dyDescent="0.2">
      <c r="A7" s="42" t="str">
        <f>LOWER(Data_Clean1!A7)</f>
        <v>325</v>
      </c>
      <c r="B7" s="42" t="str">
        <f>LOWER(Data_Clean1!B7)</f>
        <v>cva</v>
      </c>
      <c r="C7" s="42" t="str">
        <f>LOWER(Data_Clean1!C7)</f>
        <v>no</v>
      </c>
      <c r="D7" s="42" t="str">
        <f>LOWER(Data_Clean1!D7)</f>
        <v>yes</v>
      </c>
      <c r="E7" s="42" t="str">
        <f>LOWER(Data_Clean1!E7)</f>
        <v>no</v>
      </c>
      <c r="F7" s="42" t="str">
        <f>LOWER(Data_Clean1!F7)</f>
        <v>no</v>
      </c>
      <c r="G7" s="42" t="str">
        <f>LOWER(Data_Clean1!G7)</f>
        <v>no</v>
      </c>
      <c r="H7" s="42" t="str">
        <f>LOWER(Data_Clean1!H7)</f>
        <v>85</v>
      </c>
      <c r="I7" s="42" t="str">
        <f>LOWER(Data_Clean1!I7)</f>
        <v>75</v>
      </c>
      <c r="J7" s="42" t="str">
        <f>LOWER(Data_Clean1!J7)</f>
        <v>low</v>
      </c>
    </row>
    <row r="8" spans="1:10" ht="12.75" x14ac:dyDescent="0.2">
      <c r="A8" s="42" t="str">
        <f>LOWER(Data_Clean1!A8)</f>
        <v>471</v>
      </c>
      <c r="B8" s="42" t="str">
        <f>LOWER(Data_Clean1!B8)</f>
        <v>tia</v>
      </c>
      <c r="C8" s="42" t="str">
        <f>LOWER(Data_Clean1!C8)</f>
        <v>no</v>
      </c>
      <c r="D8" s="42" t="str">
        <f>LOWER(Data_Clean1!D8)</f>
        <v>yes</v>
      </c>
      <c r="E8" s="42" t="str">
        <f>LOWER(Data_Clean1!E8)</f>
        <v>no</v>
      </c>
      <c r="F8" s="42" t="str">
        <f>LOWER(Data_Clean1!F8)</f>
        <v>no</v>
      </c>
      <c r="G8" s="42" t="str">
        <f>LOWER(Data_Clean1!G8)</f>
        <v>no</v>
      </c>
      <c r="H8" s="42" t="str">
        <f>LOWER(Data_Clean1!H8)</f>
        <v>80</v>
      </c>
      <c r="I8" s="42" t="str">
        <f>LOWER(Data_Clean1!I8)</f>
        <v>20</v>
      </c>
      <c r="J8" s="42" t="str">
        <f>LOWER(Data_Clean1!J8)</f>
        <v>low</v>
      </c>
    </row>
    <row r="9" spans="1:10" ht="12.75" x14ac:dyDescent="0.2">
      <c r="A9" s="42" t="str">
        <f>LOWER(Data_Clean1!A9)</f>
        <v>504</v>
      </c>
      <c r="B9" s="42" t="str">
        <f>LOWER(Data_Clean1!B9)</f>
        <v>tia</v>
      </c>
      <c r="C9" s="42" t="str">
        <f>LOWER(Data_Clean1!C9)</f>
        <v>no</v>
      </c>
      <c r="D9" s="42" t="str">
        <f>LOWER(Data_Clean1!D9)</f>
        <v>yes</v>
      </c>
      <c r="E9" s="42" t="str">
        <f>LOWER(Data_Clean1!E9)</f>
        <v>no</v>
      </c>
      <c r="F9" s="42" t="str">
        <f>LOWER(Data_Clean1!F9)</f>
        <v>no</v>
      </c>
      <c r="G9" s="42" t="str">
        <f>LOWER(Data_Clean1!G9)</f>
        <v>no</v>
      </c>
      <c r="H9" s="42" t="str">
        <f>LOWER(Data_Clean1!H9)</f>
        <v>70</v>
      </c>
      <c r="I9" s="42" t="str">
        <f>LOWER(Data_Clean1!I9)</f>
        <v>50</v>
      </c>
      <c r="J9" s="42" t="str">
        <f>LOWER(Data_Clean1!J9)</f>
        <v>low</v>
      </c>
    </row>
    <row r="10" spans="1:10" ht="12.75" x14ac:dyDescent="0.2">
      <c r="A10" s="42" t="str">
        <f>LOWER(Data_Clean1!A10)</f>
        <v>569</v>
      </c>
      <c r="B10" s="42" t="str">
        <f>LOWER(Data_Clean1!B10)</f>
        <v>tia</v>
      </c>
      <c r="C10" s="42" t="str">
        <f>LOWER(Data_Clean1!C10)</f>
        <v>no</v>
      </c>
      <c r="D10" s="42" t="str">
        <f>LOWER(Data_Clean1!D10)</f>
        <v>no</v>
      </c>
      <c r="E10" s="42" t="str">
        <f>LOWER(Data_Clean1!E10)</f>
        <v>yes</v>
      </c>
      <c r="F10" s="42" t="str">
        <f>LOWER(Data_Clean1!F10)</f>
        <v>no</v>
      </c>
      <c r="G10" s="42" t="str">
        <f>LOWER(Data_Clean1!G10)</f>
        <v>no</v>
      </c>
      <c r="H10" s="42" t="str">
        <f>LOWER(Data_Clean1!H10)</f>
        <v>70</v>
      </c>
      <c r="I10" s="42" t="str">
        <f>LOWER(Data_Clean1!I10)</f>
        <v>100</v>
      </c>
      <c r="J10" s="42" t="str">
        <f>LOWER(Data_Clean1!J10)</f>
        <v>low</v>
      </c>
    </row>
    <row r="11" spans="1:10" ht="12.75" x14ac:dyDescent="0.2">
      <c r="A11" s="42" t="str">
        <f>LOWER(Data_Clean1!A11)</f>
        <v>975</v>
      </c>
      <c r="B11" s="42" t="str">
        <f>LOWER(Data_Clean1!B11)</f>
        <v>a-f</v>
      </c>
      <c r="C11" s="42" t="str">
        <f>LOWER(Data_Clean1!C11)</f>
        <v>no</v>
      </c>
      <c r="D11" s="42" t="str">
        <f>LOWER(Data_Clean1!D11)</f>
        <v>yes</v>
      </c>
      <c r="E11" s="42" t="str">
        <f>LOWER(Data_Clean1!E11)</f>
        <v>no</v>
      </c>
      <c r="F11" s="42" t="str">
        <f>LOWER(Data_Clean1!F11)</f>
        <v>no</v>
      </c>
      <c r="G11" s="42" t="str">
        <f>LOWER(Data_Clean1!G11)</f>
        <v>no</v>
      </c>
      <c r="H11" s="42" t="str">
        <f>LOWER(Data_Clean1!H11)</f>
        <v>75</v>
      </c>
      <c r="I11" s="42" t="str">
        <f>LOWER(Data_Clean1!I11)</f>
        <v>35</v>
      </c>
      <c r="J11" s="42" t="str">
        <f>LOWER(Data_Clean1!J11)</f>
        <v>low</v>
      </c>
    </row>
    <row r="12" spans="1:10" ht="12.75" x14ac:dyDescent="0.2">
      <c r="A12" s="42" t="str">
        <f>LOWER(Data_Clean1!A12)</f>
        <v>985</v>
      </c>
      <c r="B12" s="42" t="str">
        <f>LOWER(Data_Clean1!B12)</f>
        <v>cva</v>
      </c>
      <c r="C12" s="42" t="str">
        <f>LOWER(Data_Clean1!C12)</f>
        <v>no</v>
      </c>
      <c r="D12" s="42" t="str">
        <f>LOWER(Data_Clean1!D12)</f>
        <v>yes</v>
      </c>
      <c r="E12" s="42" t="str">
        <f>LOWER(Data_Clean1!E12)</f>
        <v>no</v>
      </c>
      <c r="F12" s="42" t="str">
        <f>LOWER(Data_Clean1!F12)</f>
        <v>no</v>
      </c>
      <c r="G12" s="42" t="str">
        <f>LOWER(Data_Clean1!G12)</f>
        <v>no</v>
      </c>
      <c r="H12" s="42" t="str">
        <f>LOWER(Data_Clean1!H12)</f>
        <v>70</v>
      </c>
      <c r="I12" s="42" t="str">
        <f>LOWER(Data_Clean1!I12)</f>
        <v>70</v>
      </c>
      <c r="J12" s="42" t="str">
        <f>LOWER(Data_Clean1!J12)</f>
        <v>low</v>
      </c>
    </row>
    <row r="13" spans="1:10" ht="12.75" x14ac:dyDescent="0.2">
      <c r="A13" s="42" t="str">
        <f>LOWER(Data_Clean1!A13)</f>
        <v>1036</v>
      </c>
      <c r="B13" s="42" t="str">
        <f>LOWER(Data_Clean1!B13)</f>
        <v>tia</v>
      </c>
      <c r="C13" s="42" t="str">
        <f>LOWER(Data_Clean1!C13)</f>
        <v>no</v>
      </c>
      <c r="D13" s="42" t="str">
        <f>LOWER(Data_Clean1!D13)</f>
        <v>no</v>
      </c>
      <c r="E13" s="42" t="str">
        <f>LOWER(Data_Clean1!E13)</f>
        <v>yes</v>
      </c>
      <c r="F13" s="42" t="str">
        <f>LOWER(Data_Clean1!F13)</f>
        <v>no</v>
      </c>
      <c r="G13" s="42" t="str">
        <f>LOWER(Data_Clean1!G13)</f>
        <v>no</v>
      </c>
      <c r="H13" s="42" t="str">
        <f>LOWER(Data_Clean1!H13)</f>
        <v>85</v>
      </c>
      <c r="I13" s="42" t="str">
        <f>LOWER(Data_Clean1!I13)</f>
        <v>30</v>
      </c>
      <c r="J13" s="42" t="str">
        <f>LOWER(Data_Clean1!J13)</f>
        <v>low</v>
      </c>
    </row>
    <row r="14" spans="1:10" ht="12.75" x14ac:dyDescent="0.2">
      <c r="A14" s="42" t="str">
        <f>LOWER(Data_Clean1!A14)</f>
        <v>1111</v>
      </c>
      <c r="B14" s="42" t="str">
        <f>LOWER(Data_Clean1!B14)</f>
        <v>cva</v>
      </c>
      <c r="C14" s="42" t="str">
        <f>LOWER(Data_Clean1!C14)</f>
        <v>no</v>
      </c>
      <c r="D14" s="42" t="str">
        <f>LOWER(Data_Clean1!D14)</f>
        <v>no</v>
      </c>
      <c r="E14" s="42" t="str">
        <f>LOWER(Data_Clean1!E14)</f>
        <v>yes</v>
      </c>
      <c r="F14" s="42" t="str">
        <f>LOWER(Data_Clean1!F14)</f>
        <v>no</v>
      </c>
      <c r="G14" s="42" t="str">
        <f>LOWER(Data_Clean1!G14)</f>
        <v>no</v>
      </c>
      <c r="H14" s="42" t="str">
        <f>LOWER(Data_Clean1!H14)</f>
        <v>82</v>
      </c>
      <c r="I14" s="42" t="str">
        <f>LOWER(Data_Clean1!I14)</f>
        <v>40</v>
      </c>
      <c r="J14" s="42" t="str">
        <f>LOWER(Data_Clean1!J14)</f>
        <v>low</v>
      </c>
    </row>
    <row r="15" spans="1:10" ht="12.75" x14ac:dyDescent="0.2">
      <c r="A15" s="42" t="str">
        <f>LOWER(Data_Clean1!A15)</f>
        <v>1250</v>
      </c>
      <c r="B15" s="42" t="str">
        <f>LOWER(Data_Clean1!B15)</f>
        <v>tia</v>
      </c>
      <c r="C15" s="42" t="str">
        <f>LOWER(Data_Clean1!C15)</f>
        <v>no</v>
      </c>
      <c r="D15" s="42" t="str">
        <f>LOWER(Data_Clean1!D15)</f>
        <v>no</v>
      </c>
      <c r="E15" s="42" t="str">
        <f>LOWER(Data_Clean1!E15)</f>
        <v>yes</v>
      </c>
      <c r="F15" s="42" t="str">
        <f>LOWER(Data_Clean1!F15)</f>
        <v>no</v>
      </c>
      <c r="G15" s="42" t="str">
        <f>LOWER(Data_Clean1!G15)</f>
        <v>no</v>
      </c>
      <c r="H15" s="42" t="str">
        <f>LOWER(Data_Clean1!H15)</f>
        <v>78</v>
      </c>
      <c r="I15" s="42" t="str">
        <f>LOWER(Data_Clean1!I15)</f>
        <v>50</v>
      </c>
      <c r="J15" s="42" t="str">
        <f>LOWER(Data_Clean1!J15)</f>
        <v>low</v>
      </c>
    </row>
    <row r="16" spans="1:10" ht="12.75" x14ac:dyDescent="0.2">
      <c r="A16" s="42" t="str">
        <f>LOWER(Data_Clean1!A16)</f>
        <v>1299</v>
      </c>
      <c r="B16" s="42" t="str">
        <f>LOWER(Data_Clean1!B16)</f>
        <v>cva</v>
      </c>
      <c r="C16" s="42" t="str">
        <f>LOWER(Data_Clean1!C16)</f>
        <v>no</v>
      </c>
      <c r="D16" s="42" t="str">
        <f>LOWER(Data_Clean1!D16)</f>
        <v>yes</v>
      </c>
      <c r="E16" s="42" t="str">
        <f>LOWER(Data_Clean1!E16)</f>
        <v>no</v>
      </c>
      <c r="F16" s="42" t="str">
        <f>LOWER(Data_Clean1!F16)</f>
        <v>no</v>
      </c>
      <c r="G16" s="42" t="str">
        <f>LOWER(Data_Clean1!G16)</f>
        <v>no</v>
      </c>
      <c r="H16" s="42" t="str">
        <f>LOWER(Data_Clean1!H16)</f>
        <v>85</v>
      </c>
      <c r="I16" s="42" t="str">
        <f>LOWER(Data_Clean1!I16)</f>
        <v>75</v>
      </c>
      <c r="J16" s="42" t="str">
        <f>LOWER(Data_Clean1!J16)</f>
        <v>low</v>
      </c>
    </row>
    <row r="17" spans="1:10" ht="12.75" x14ac:dyDescent="0.2">
      <c r="A17" s="42" t="str">
        <f>LOWER(Data_Clean1!A17)</f>
        <v>1388</v>
      </c>
      <c r="B17" s="42" t="str">
        <f>LOWER(Data_Clean1!B17)</f>
        <v>cva</v>
      </c>
      <c r="C17" s="42" t="str">
        <f>LOWER(Data_Clean1!C17)</f>
        <v>no</v>
      </c>
      <c r="D17" s="42" t="str">
        <f>LOWER(Data_Clean1!D17)</f>
        <v>no</v>
      </c>
      <c r="E17" s="42" t="str">
        <f>LOWER(Data_Clean1!E17)</f>
        <v>no</v>
      </c>
      <c r="F17" s="42" t="str">
        <f>LOWER(Data_Clean1!F17)</f>
        <v>no</v>
      </c>
      <c r="G17" s="42" t="str">
        <f>LOWER(Data_Clean1!G17)</f>
        <v>no</v>
      </c>
      <c r="H17" s="42" t="str">
        <f>LOWER(Data_Clean1!H17)</f>
        <v>99</v>
      </c>
      <c r="I17" s="42" t="str">
        <f>LOWER(Data_Clean1!I17)</f>
        <v>30</v>
      </c>
      <c r="J17" s="42" t="str">
        <f>LOWER(Data_Clean1!J17)</f>
        <v>low</v>
      </c>
    </row>
    <row r="18" spans="1:10" ht="12.75" x14ac:dyDescent="0.2">
      <c r="A18" s="42" t="str">
        <f>LOWER(Data_Clean1!A18)</f>
        <v>1454</v>
      </c>
      <c r="B18" s="42" t="str">
        <f>LOWER(Data_Clean1!B18)</f>
        <v>a-f</v>
      </c>
      <c r="C18" s="42" t="str">
        <f>LOWER(Data_Clean1!C18)</f>
        <v>no</v>
      </c>
      <c r="D18" s="42" t="str">
        <f>LOWER(Data_Clean1!D18)</f>
        <v>yes</v>
      </c>
      <c r="E18" s="42" t="str">
        <f>LOWER(Data_Clean1!E18)</f>
        <v>yes</v>
      </c>
      <c r="F18" s="42" t="str">
        <f>LOWER(Data_Clean1!F18)</f>
        <v>no</v>
      </c>
      <c r="G18" s="42" t="str">
        <f>LOWER(Data_Clean1!G18)</f>
        <v>no</v>
      </c>
      <c r="H18" s="42" t="str">
        <f>LOWER(Data_Clean1!H18)</f>
        <v>65</v>
      </c>
      <c r="I18" s="42" t="str">
        <f>LOWER(Data_Clean1!I18)</f>
        <v>15</v>
      </c>
      <c r="J18" s="42" t="str">
        <f>LOWER(Data_Clean1!J18)</f>
        <v>low</v>
      </c>
    </row>
    <row r="19" spans="1:10" ht="12.75" x14ac:dyDescent="0.2">
      <c r="A19" s="42" t="str">
        <f>LOWER(Data_Clean1!A19)</f>
        <v>1466</v>
      </c>
      <c r="B19" s="42" t="str">
        <f>LOWER(Data_Clean1!B19)</f>
        <v>cva</v>
      </c>
      <c r="C19" s="42" t="str">
        <f>LOWER(Data_Clean1!C19)</f>
        <v>no</v>
      </c>
      <c r="D19" s="42" t="str">
        <f>LOWER(Data_Clean1!D19)</f>
        <v>no</v>
      </c>
      <c r="E19" s="42" t="str">
        <f>LOWER(Data_Clean1!E19)</f>
        <v>no</v>
      </c>
      <c r="F19" s="42" t="str">
        <f>LOWER(Data_Clean1!F19)</f>
        <v>no</v>
      </c>
      <c r="G19" s="42" t="str">
        <f>LOWER(Data_Clean1!G19)</f>
        <v>no</v>
      </c>
      <c r="H19" s="42" t="str">
        <f>LOWER(Data_Clean1!H19)</f>
        <v>75</v>
      </c>
      <c r="I19" s="42" t="str">
        <f>LOWER(Data_Clean1!I19)</f>
        <v>85</v>
      </c>
      <c r="J19" s="42" t="str">
        <f>LOWER(Data_Clean1!J19)</f>
        <v>low</v>
      </c>
    </row>
    <row r="20" spans="1:10" ht="12.75" x14ac:dyDescent="0.2">
      <c r="A20" s="42" t="str">
        <f>LOWER(Data_Clean1!A20)</f>
        <v>1555</v>
      </c>
      <c r="B20" s="42" t="str">
        <f>LOWER(Data_Clean1!B20)</f>
        <v>a-f</v>
      </c>
      <c r="C20" s="42" t="str">
        <f>LOWER(Data_Clean1!C20)</f>
        <v>no</v>
      </c>
      <c r="D20" s="42" t="str">
        <f>LOWER(Data_Clean1!D20)</f>
        <v>no</v>
      </c>
      <c r="E20" s="42" t="str">
        <f>LOWER(Data_Clean1!E20)</f>
        <v>yes</v>
      </c>
      <c r="F20" s="42" t="str">
        <f>LOWER(Data_Clean1!F20)</f>
        <v>no</v>
      </c>
      <c r="G20" s="42" t="str">
        <f>LOWER(Data_Clean1!G20)</f>
        <v>no</v>
      </c>
      <c r="H20" s="42" t="str">
        <f>LOWER(Data_Clean1!H20)</f>
        <v>50</v>
      </c>
      <c r="I20" s="42" t="str">
        <f>LOWER(Data_Clean1!I20)</f>
        <v>30</v>
      </c>
      <c r="J20" s="42" t="str">
        <f>LOWER(Data_Clean1!J20)</f>
        <v>low</v>
      </c>
    </row>
    <row r="21" spans="1:10" ht="12.75" x14ac:dyDescent="0.2">
      <c r="A21" s="42" t="str">
        <f>LOWER(Data_Clean1!A21)</f>
        <v>1574</v>
      </c>
      <c r="B21" s="42" t="str">
        <f>LOWER(Data_Clean1!B21)</f>
        <v>a-f</v>
      </c>
      <c r="C21" s="42" t="str">
        <f>LOWER(Data_Clean1!C21)</f>
        <v>no</v>
      </c>
      <c r="D21" s="42" t="str">
        <f>LOWER(Data_Clean1!D21)</f>
        <v>no</v>
      </c>
      <c r="E21" s="42" t="str">
        <f>LOWER(Data_Clean1!E21)</f>
        <v>no</v>
      </c>
      <c r="F21" s="42" t="str">
        <f>LOWER(Data_Clean1!F21)</f>
        <v>no</v>
      </c>
      <c r="G21" s="42" t="str">
        <f>LOWER(Data_Clean1!G21)</f>
        <v>no</v>
      </c>
      <c r="H21" s="42" t="str">
        <f>LOWER(Data_Clean1!H21)</f>
        <v>82</v>
      </c>
      <c r="I21" s="42" t="str">
        <f>LOWER(Data_Clean1!I21)</f>
        <v>30</v>
      </c>
      <c r="J21" s="42" t="str">
        <f>LOWER(Data_Clean1!J21)</f>
        <v>low</v>
      </c>
    </row>
    <row r="22" spans="1:10" ht="12.75" x14ac:dyDescent="0.2">
      <c r="A22" s="42" t="str">
        <f>LOWER(Data_Clean1!A22)</f>
        <v>1590</v>
      </c>
      <c r="B22" s="42" t="str">
        <f>LOWER(Data_Clean1!B22)</f>
        <v>a-f</v>
      </c>
      <c r="C22" s="42" t="str">
        <f>LOWER(Data_Clean1!C22)</f>
        <v>no</v>
      </c>
      <c r="D22" s="42" t="str">
        <f>LOWER(Data_Clean1!D22)</f>
        <v>yes</v>
      </c>
      <c r="E22" s="42" t="str">
        <f>LOWER(Data_Clean1!E22)</f>
        <v>yes</v>
      </c>
      <c r="F22" s="42" t="str">
        <f>LOWER(Data_Clean1!F22)</f>
        <v>no</v>
      </c>
      <c r="G22" s="42" t="str">
        <f>LOWER(Data_Clean1!G22)</f>
        <v>no</v>
      </c>
      <c r="H22" s="42" t="str">
        <f>LOWER(Data_Clean1!H22)</f>
        <v>80</v>
      </c>
      <c r="I22" s="42" t="str">
        <f>LOWER(Data_Clean1!I22)</f>
        <v>10</v>
      </c>
      <c r="J22" s="42" t="str">
        <f>LOWER(Data_Clean1!J22)</f>
        <v>low</v>
      </c>
    </row>
    <row r="23" spans="1:10" ht="12.75" x14ac:dyDescent="0.2">
      <c r="A23" s="42" t="str">
        <f>LOWER(Data_Clean1!A23)</f>
        <v>1659</v>
      </c>
      <c r="B23" s="42" t="str">
        <f>LOWER(Data_Clean1!B23)</f>
        <v>a-f</v>
      </c>
      <c r="C23" s="42" t="str">
        <f>LOWER(Data_Clean1!C23)</f>
        <v>no</v>
      </c>
      <c r="D23" s="42" t="str">
        <f>LOWER(Data_Clean1!D23)</f>
        <v>no</v>
      </c>
      <c r="E23" s="42" t="str">
        <f>LOWER(Data_Clean1!E23)</f>
        <v>no</v>
      </c>
      <c r="F23" s="42" t="str">
        <f>LOWER(Data_Clean1!F23)</f>
        <v>no</v>
      </c>
      <c r="G23" s="42" t="str">
        <f>LOWER(Data_Clean1!G23)</f>
        <v>no</v>
      </c>
      <c r="H23" s="42" t="str">
        <f>LOWER(Data_Clean1!H23)</f>
        <v>78</v>
      </c>
      <c r="I23" s="42" t="str">
        <f>LOWER(Data_Clean1!I23)</f>
        <v>30</v>
      </c>
      <c r="J23" s="42" t="str">
        <f>LOWER(Data_Clean1!J23)</f>
        <v>low</v>
      </c>
    </row>
    <row r="24" spans="1:10" ht="12.75" x14ac:dyDescent="0.2">
      <c r="A24" s="42" t="str">
        <f>LOWER(Data_Clean1!A24)</f>
        <v>1671</v>
      </c>
      <c r="B24" s="42" t="str">
        <f>LOWER(Data_Clean1!B24)</f>
        <v>cva</v>
      </c>
      <c r="C24" s="42" t="str">
        <f>LOWER(Data_Clean1!C24)</f>
        <v>no</v>
      </c>
      <c r="D24" s="42" t="str">
        <f>LOWER(Data_Clean1!D24)</f>
        <v>yes</v>
      </c>
      <c r="E24" s="42" t="str">
        <f>LOWER(Data_Clean1!E24)</f>
        <v>yes</v>
      </c>
      <c r="F24" s="42" t="str">
        <f>LOWER(Data_Clean1!F24)</f>
        <v>no</v>
      </c>
      <c r="G24" s="42" t="str">
        <f>LOWER(Data_Clean1!G24)</f>
        <v>no</v>
      </c>
      <c r="H24" s="42" t="str">
        <f>LOWER(Data_Clean1!H24)</f>
        <v>80</v>
      </c>
      <c r="I24" s="42" t="str">
        <f>LOWER(Data_Clean1!I24)</f>
        <v>20</v>
      </c>
      <c r="J24" s="42" t="str">
        <f>LOWER(Data_Clean1!J24)</f>
        <v>low</v>
      </c>
    </row>
    <row r="25" spans="1:10" ht="12.75" x14ac:dyDescent="0.2">
      <c r="A25" s="42" t="str">
        <f>LOWER(Data_Clean1!A25)</f>
        <v>2125</v>
      </c>
      <c r="B25" s="42" t="str">
        <f>LOWER(Data_Clean1!B25)</f>
        <v>cva</v>
      </c>
      <c r="C25" s="42" t="str">
        <f>LOWER(Data_Clean1!C25)</f>
        <v>no</v>
      </c>
      <c r="D25" s="42" t="str">
        <f>LOWER(Data_Clean1!D25)</f>
        <v>no</v>
      </c>
      <c r="E25" s="42" t="str">
        <f>LOWER(Data_Clean1!E25)</f>
        <v>no</v>
      </c>
      <c r="F25" s="42" t="str">
        <f>LOWER(Data_Clean1!F25)</f>
        <v>no</v>
      </c>
      <c r="G25" s="42" t="str">
        <f>LOWER(Data_Clean1!G25)</f>
        <v>no</v>
      </c>
      <c r="H25" s="42" t="str">
        <f>LOWER(Data_Clean1!H25)</f>
        <v>75</v>
      </c>
      <c r="I25" s="42" t="str">
        <f>LOWER(Data_Clean1!I25)</f>
        <v>85</v>
      </c>
      <c r="J25" s="42" t="str">
        <f>LOWER(Data_Clean1!J25)</f>
        <v>low</v>
      </c>
    </row>
    <row r="26" spans="1:10" ht="12.75" x14ac:dyDescent="0.2">
      <c r="A26" s="42" t="str">
        <f>LOWER(Data_Clean1!A26)</f>
        <v>2166</v>
      </c>
      <c r="B26" s="42" t="str">
        <f>LOWER(Data_Clean1!B26)</f>
        <v>a-f</v>
      </c>
      <c r="C26" s="42" t="str">
        <f>LOWER(Data_Clean1!C26)</f>
        <v>no</v>
      </c>
      <c r="D26" s="42" t="str">
        <f>LOWER(Data_Clean1!D26)</f>
        <v>yes</v>
      </c>
      <c r="E26" s="42" t="str">
        <f>LOWER(Data_Clean1!E26)</f>
        <v>no</v>
      </c>
      <c r="F26" s="42" t="str">
        <f>LOWER(Data_Clean1!F26)</f>
        <v>no</v>
      </c>
      <c r="G26" s="42" t="str">
        <f>LOWER(Data_Clean1!G26)</f>
        <v>no</v>
      </c>
      <c r="H26" s="42" t="str">
        <f>LOWER(Data_Clean1!H26)</f>
        <v>70</v>
      </c>
      <c r="I26" s="42" t="str">
        <f>LOWER(Data_Clean1!I26)</f>
        <v>45</v>
      </c>
      <c r="J26" s="42" t="str">
        <f>LOWER(Data_Clean1!J26)</f>
        <v>low</v>
      </c>
    </row>
    <row r="27" spans="1:10" ht="12.75" x14ac:dyDescent="0.2">
      <c r="A27" s="42" t="str">
        <f>LOWER(Data_Clean1!A27)</f>
        <v>2216</v>
      </c>
      <c r="B27" s="42" t="str">
        <f>LOWER(Data_Clean1!B27)</f>
        <v>asx</v>
      </c>
      <c r="C27" s="42" t="str">
        <f>LOWER(Data_Clean1!C27)</f>
        <v>no</v>
      </c>
      <c r="D27" s="42" t="str">
        <f>LOWER(Data_Clean1!D27)</f>
        <v>no</v>
      </c>
      <c r="E27" s="42" t="str">
        <f>LOWER(Data_Clean1!E27)</f>
        <v>no</v>
      </c>
      <c r="F27" s="42" t="str">
        <f>LOWER(Data_Clean1!F27)</f>
        <v>no</v>
      </c>
      <c r="G27" s="42" t="str">
        <f>LOWER(Data_Clean1!G27)</f>
        <v>no</v>
      </c>
      <c r="H27" s="42" t="str">
        <f>LOWER(Data_Clean1!H27)</f>
        <v>85</v>
      </c>
      <c r="I27" s="42" t="str">
        <f>LOWER(Data_Clean1!I27)</f>
        <v>85</v>
      </c>
      <c r="J27" s="42" t="str">
        <f>LOWER(Data_Clean1!J27)</f>
        <v>low</v>
      </c>
    </row>
    <row r="28" spans="1:10" ht="12.75" x14ac:dyDescent="0.2">
      <c r="A28" s="42" t="str">
        <f>LOWER(Data_Clean1!A28)</f>
        <v>2364</v>
      </c>
      <c r="B28" s="42" t="str">
        <f>LOWER(Data_Clean1!B28)</f>
        <v>a-f</v>
      </c>
      <c r="C28" s="42" t="str">
        <f>LOWER(Data_Clean1!C28)</f>
        <v>no</v>
      </c>
      <c r="D28" s="42" t="str">
        <f>LOWER(Data_Clean1!D28)</f>
        <v>no</v>
      </c>
      <c r="E28" s="42" t="str">
        <f>LOWER(Data_Clean1!E28)</f>
        <v>no</v>
      </c>
      <c r="F28" s="42" t="str">
        <f>LOWER(Data_Clean1!F28)</f>
        <v>no</v>
      </c>
      <c r="G28" s="42" t="str">
        <f>LOWER(Data_Clean1!G28)</f>
        <v>no</v>
      </c>
      <c r="H28" s="42" t="str">
        <f>LOWER(Data_Clean1!H28)</f>
        <v>78</v>
      </c>
      <c r="I28" s="42" t="str">
        <f>LOWER(Data_Clean1!I28)</f>
        <v>30</v>
      </c>
      <c r="J28" s="42" t="str">
        <f>LOWER(Data_Clean1!J28)</f>
        <v>low</v>
      </c>
    </row>
    <row r="29" spans="1:10" ht="12.75" x14ac:dyDescent="0.2">
      <c r="A29" s="42" t="str">
        <f>LOWER(Data_Clean1!A29)</f>
        <v>2628</v>
      </c>
      <c r="B29" s="42" t="str">
        <f>LOWER(Data_Clean1!B29)</f>
        <v>cva</v>
      </c>
      <c r="C29" s="42" t="str">
        <f>LOWER(Data_Clean1!C29)</f>
        <v>no</v>
      </c>
      <c r="D29" s="42" t="str">
        <f>LOWER(Data_Clean1!D29)</f>
        <v>no</v>
      </c>
      <c r="E29" s="42" t="str">
        <f>LOWER(Data_Clean1!E29)</f>
        <v>yes</v>
      </c>
      <c r="F29" s="42" t="str">
        <f>LOWER(Data_Clean1!F29)</f>
        <v>no</v>
      </c>
      <c r="G29" s="42" t="str">
        <f>LOWER(Data_Clean1!G29)</f>
        <v>no</v>
      </c>
      <c r="H29" s="42" t="str">
        <f>LOWER(Data_Clean1!H29)</f>
        <v>60</v>
      </c>
      <c r="I29" s="42" t="str">
        <f>LOWER(Data_Clean1!I29)</f>
        <v>60</v>
      </c>
      <c r="J29" s="42" t="str">
        <f>LOWER(Data_Clean1!J29)</f>
        <v>low</v>
      </c>
    </row>
    <row r="30" spans="1:10" ht="12.75" x14ac:dyDescent="0.2">
      <c r="A30" s="42" t="str">
        <f>LOWER(Data_Clean1!A30)</f>
        <v>2661</v>
      </c>
      <c r="B30" s="42" t="str">
        <f>LOWER(Data_Clean1!B30)</f>
        <v>cva</v>
      </c>
      <c r="C30" s="42" t="str">
        <f>LOWER(Data_Clean1!C30)</f>
        <v>no</v>
      </c>
      <c r="D30" s="42" t="str">
        <f>LOWER(Data_Clean1!D30)</f>
        <v>yes</v>
      </c>
      <c r="E30" s="42" t="str">
        <f>LOWER(Data_Clean1!E30)</f>
        <v>no</v>
      </c>
      <c r="F30" s="42" t="str">
        <f>LOWER(Data_Clean1!F30)</f>
        <v>no</v>
      </c>
      <c r="G30" s="42" t="str">
        <f>LOWER(Data_Clean1!G30)</f>
        <v>no</v>
      </c>
      <c r="H30" s="42" t="str">
        <f>LOWER(Data_Clean1!H30)</f>
        <v>70</v>
      </c>
      <c r="I30" s="42" t="str">
        <f>LOWER(Data_Clean1!I30)</f>
        <v>60</v>
      </c>
      <c r="J30" s="42" t="str">
        <f>LOWER(Data_Clean1!J30)</f>
        <v>low</v>
      </c>
    </row>
    <row r="31" spans="1:10" ht="12.75" x14ac:dyDescent="0.2">
      <c r="A31" s="42" t="str">
        <f>LOWER(Data_Clean1!A31)</f>
        <v>2665</v>
      </c>
      <c r="B31" s="42" t="str">
        <f>LOWER(Data_Clean1!B31)</f>
        <v>tia</v>
      </c>
      <c r="C31" s="42" t="str">
        <f>LOWER(Data_Clean1!C31)</f>
        <v>no</v>
      </c>
      <c r="D31" s="42" t="str">
        <f>LOWER(Data_Clean1!D31)</f>
        <v>yes</v>
      </c>
      <c r="E31" s="42" t="str">
        <f>LOWER(Data_Clean1!E31)</f>
        <v>no</v>
      </c>
      <c r="F31" s="42" t="str">
        <f>LOWER(Data_Clean1!F31)</f>
        <v>no</v>
      </c>
      <c r="G31" s="42" t="str">
        <f>LOWER(Data_Clean1!G31)</f>
        <v>no</v>
      </c>
      <c r="H31" s="42" t="str">
        <f>LOWER(Data_Clean1!H31)</f>
        <v>70</v>
      </c>
      <c r="I31" s="42" t="str">
        <f>LOWER(Data_Clean1!I31)</f>
        <v>20</v>
      </c>
      <c r="J31" s="42" t="str">
        <f>LOWER(Data_Clean1!J31)</f>
        <v>low</v>
      </c>
    </row>
    <row r="32" spans="1:10" ht="12.75" x14ac:dyDescent="0.2">
      <c r="A32" s="42" t="str">
        <f>LOWER(Data_Clean1!A32)</f>
        <v>2702</v>
      </c>
      <c r="B32" s="42" t="str">
        <f>LOWER(Data_Clean1!B32)</f>
        <v>cva</v>
      </c>
      <c r="C32" s="42" t="str">
        <f>LOWER(Data_Clean1!C32)</f>
        <v>no</v>
      </c>
      <c r="D32" s="42" t="str">
        <f>LOWER(Data_Clean1!D32)</f>
        <v>no</v>
      </c>
      <c r="E32" s="42" t="str">
        <f>LOWER(Data_Clean1!E32)</f>
        <v>no</v>
      </c>
      <c r="F32" s="42" t="str">
        <f>LOWER(Data_Clean1!F32)</f>
        <v>no</v>
      </c>
      <c r="G32" s="42" t="str">
        <f>LOWER(Data_Clean1!G32)</f>
        <v>no</v>
      </c>
      <c r="H32" s="42" t="str">
        <f>LOWER(Data_Clean1!H32)</f>
        <v>70</v>
      </c>
      <c r="I32" s="42" t="str">
        <f>LOWER(Data_Clean1!I32)</f>
        <v>90</v>
      </c>
      <c r="J32" s="42" t="str">
        <f>LOWER(Data_Clean1!J32)</f>
        <v>low</v>
      </c>
    </row>
    <row r="33" spans="1:10" ht="12.75" x14ac:dyDescent="0.2">
      <c r="A33" s="42" t="str">
        <f>LOWER(Data_Clean1!A33)</f>
        <v>2817</v>
      </c>
      <c r="B33" s="42" t="str">
        <f>LOWER(Data_Clean1!B33)</f>
        <v>cva</v>
      </c>
      <c r="C33" s="42" t="str">
        <f>LOWER(Data_Clean1!C33)</f>
        <v>yes</v>
      </c>
      <c r="D33" s="42" t="str">
        <f>LOWER(Data_Clean1!D33)</f>
        <v>yes</v>
      </c>
      <c r="E33" s="42" t="str">
        <f>LOWER(Data_Clean1!E33)</f>
        <v>yes</v>
      </c>
      <c r="F33" s="42" t="str">
        <f>LOWER(Data_Clean1!F33)</f>
        <v>no</v>
      </c>
      <c r="G33" s="42" t="str">
        <f>LOWER(Data_Clean1!G33)</f>
        <v>no</v>
      </c>
      <c r="H33" s="42" t="str">
        <f>LOWER(Data_Clean1!H33)</f>
        <v>70</v>
      </c>
      <c r="I33" s="42" t="str">
        <f>LOWER(Data_Clean1!I33)</f>
        <v>20</v>
      </c>
      <c r="J33" s="42" t="str">
        <f>LOWER(Data_Clean1!J33)</f>
        <v>low</v>
      </c>
    </row>
    <row r="34" spans="1:10" ht="12.75" x14ac:dyDescent="0.2">
      <c r="A34" s="42" t="str">
        <f>LOWER(Data_Clean1!A34)</f>
        <v>2838</v>
      </c>
      <c r="B34" s="42" t="str">
        <f>LOWER(Data_Clean1!B34)</f>
        <v>a-f</v>
      </c>
      <c r="C34" s="42" t="str">
        <f>LOWER(Data_Clean1!C34)</f>
        <v>no</v>
      </c>
      <c r="D34" s="42" t="str">
        <f>LOWER(Data_Clean1!D34)</f>
        <v>no</v>
      </c>
      <c r="E34" s="42" t="str">
        <f>LOWER(Data_Clean1!E34)</f>
        <v>no</v>
      </c>
      <c r="F34" s="42" t="str">
        <f>LOWER(Data_Clean1!F34)</f>
        <v>no</v>
      </c>
      <c r="G34" s="42" t="str">
        <f>LOWER(Data_Clean1!G34)</f>
        <v>no</v>
      </c>
      <c r="H34" s="42" t="str">
        <f>LOWER(Data_Clean1!H34)</f>
        <v>78</v>
      </c>
      <c r="I34" s="42" t="str">
        <f>LOWER(Data_Clean1!I34)</f>
        <v>30</v>
      </c>
      <c r="J34" s="42" t="str">
        <f>LOWER(Data_Clean1!J34)</f>
        <v>low</v>
      </c>
    </row>
    <row r="35" spans="1:10" ht="12.75" x14ac:dyDescent="0.2">
      <c r="A35" s="42" t="str">
        <f>LOWER(Data_Clean1!A35)</f>
        <v>2847</v>
      </c>
      <c r="B35" s="42" t="str">
        <f>LOWER(Data_Clean1!B35)</f>
        <v>cva</v>
      </c>
      <c r="C35" s="42" t="str">
        <f>LOWER(Data_Clean1!C35)</f>
        <v>no</v>
      </c>
      <c r="D35" s="42" t="str">
        <f>LOWER(Data_Clean1!D35)</f>
        <v>no</v>
      </c>
      <c r="E35" s="42" t="str">
        <f>LOWER(Data_Clean1!E35)</f>
        <v>no</v>
      </c>
      <c r="F35" s="42" t="str">
        <f>LOWER(Data_Clean1!F35)</f>
        <v>no</v>
      </c>
      <c r="G35" s="42" t="str">
        <f>LOWER(Data_Clean1!G35)</f>
        <v>no</v>
      </c>
      <c r="H35" s="42" t="str">
        <f>LOWER(Data_Clean1!H35)</f>
        <v>68</v>
      </c>
      <c r="I35" s="42" t="str">
        <f>LOWER(Data_Clean1!I35)</f>
        <v>100</v>
      </c>
      <c r="J35" s="42" t="str">
        <f>LOWER(Data_Clean1!J35)</f>
        <v>low</v>
      </c>
    </row>
    <row r="36" spans="1:10" ht="12.75" x14ac:dyDescent="0.2">
      <c r="A36" s="42" t="str">
        <f>LOWER(Data_Clean1!A36)</f>
        <v>2933</v>
      </c>
      <c r="B36" s="42" t="str">
        <f>LOWER(Data_Clean1!B36)</f>
        <v>tia</v>
      </c>
      <c r="C36" s="42" t="str">
        <f>LOWER(Data_Clean1!C36)</f>
        <v>no</v>
      </c>
      <c r="D36" s="42" t="str">
        <f>LOWER(Data_Clean1!D36)</f>
        <v>no</v>
      </c>
      <c r="E36" s="42" t="str">
        <f>LOWER(Data_Clean1!E36)</f>
        <v>no</v>
      </c>
      <c r="F36" s="42" t="str">
        <f>LOWER(Data_Clean1!F36)</f>
        <v>no</v>
      </c>
      <c r="G36" s="42" t="str">
        <f>LOWER(Data_Clean1!G36)</f>
        <v>no</v>
      </c>
      <c r="H36" s="42" t="str">
        <f>LOWER(Data_Clean1!H36)</f>
        <v>75</v>
      </c>
      <c r="I36" s="42" t="str">
        <f>LOWER(Data_Clean1!I36)</f>
        <v>100</v>
      </c>
      <c r="J36" s="42" t="str">
        <f>LOWER(Data_Clean1!J36)</f>
        <v>low</v>
      </c>
    </row>
    <row r="37" spans="1:10" ht="12.75" x14ac:dyDescent="0.2">
      <c r="A37" s="42" t="str">
        <f>LOWER(Data_Clean1!A37)</f>
        <v>3064</v>
      </c>
      <c r="B37" s="42" t="str">
        <f>LOWER(Data_Clean1!B37)</f>
        <v>tia</v>
      </c>
      <c r="C37" s="42" t="str">
        <f>LOWER(Data_Clean1!C37)</f>
        <v>no</v>
      </c>
      <c r="D37" s="42" t="str">
        <f>LOWER(Data_Clean1!D37)</f>
        <v>yes</v>
      </c>
      <c r="E37" s="42" t="str">
        <f>LOWER(Data_Clean1!E37)</f>
        <v>yes</v>
      </c>
      <c r="F37" s="42" t="str">
        <f>LOWER(Data_Clean1!F37)</f>
        <v>no</v>
      </c>
      <c r="G37" s="42" t="str">
        <f>LOWER(Data_Clean1!G37)</f>
        <v>no</v>
      </c>
      <c r="H37" s="42" t="str">
        <f>LOWER(Data_Clean1!H37)</f>
        <v>76</v>
      </c>
      <c r="I37" s="42" t="str">
        <f>LOWER(Data_Clean1!I37)</f>
        <v>50</v>
      </c>
      <c r="J37" s="42" t="str">
        <f>LOWER(Data_Clean1!J37)</f>
        <v>low</v>
      </c>
    </row>
    <row r="38" spans="1:10" ht="12.75" x14ac:dyDescent="0.2">
      <c r="A38" s="42" t="str">
        <f>LOWER(Data_Clean1!A38)</f>
        <v>3139</v>
      </c>
      <c r="B38" s="42" t="str">
        <f>LOWER(Data_Clean1!B38)</f>
        <v>tia</v>
      </c>
      <c r="C38" s="42" t="str">
        <f>LOWER(Data_Clean1!C38)</f>
        <v>no</v>
      </c>
      <c r="D38" s="42" t="str">
        <f>LOWER(Data_Clean1!D38)</f>
        <v>no</v>
      </c>
      <c r="E38" s="42" t="str">
        <f>LOWER(Data_Clean1!E38)</f>
        <v>yes</v>
      </c>
      <c r="F38" s="42" t="str">
        <f>LOWER(Data_Clean1!F38)</f>
        <v>no</v>
      </c>
      <c r="G38" s="42" t="str">
        <f>LOWER(Data_Clean1!G38)</f>
        <v>no</v>
      </c>
      <c r="H38" s="42" t="str">
        <f>LOWER(Data_Clean1!H38)</f>
        <v>80</v>
      </c>
      <c r="I38" s="42" t="str">
        <f>LOWER(Data_Clean1!I38)</f>
        <v>80</v>
      </c>
      <c r="J38" s="42" t="str">
        <f>LOWER(Data_Clean1!J38)</f>
        <v>low</v>
      </c>
    </row>
    <row r="39" spans="1:10" ht="12.75" x14ac:dyDescent="0.2">
      <c r="A39" s="42" t="str">
        <f>LOWER(Data_Clean1!A39)</f>
        <v>3210</v>
      </c>
      <c r="B39" s="42" t="str">
        <f>LOWER(Data_Clean1!B39)</f>
        <v>cva</v>
      </c>
      <c r="C39" s="42" t="str">
        <f>LOWER(Data_Clean1!C39)</f>
        <v>no</v>
      </c>
      <c r="D39" s="42" t="str">
        <f>LOWER(Data_Clean1!D39)</f>
        <v>no</v>
      </c>
      <c r="E39" s="42" t="str">
        <f>LOWER(Data_Clean1!E39)</f>
        <v>no</v>
      </c>
      <c r="F39" s="42" t="str">
        <f>LOWER(Data_Clean1!F39)</f>
        <v>no</v>
      </c>
      <c r="G39" s="42" t="str">
        <f>LOWER(Data_Clean1!G39)</f>
        <v>no</v>
      </c>
      <c r="H39" s="42" t="str">
        <f>LOWER(Data_Clean1!H39)</f>
        <v>70</v>
      </c>
      <c r="I39" s="42" t="str">
        <f>LOWER(Data_Clean1!I39)</f>
        <v>20</v>
      </c>
      <c r="J39" s="42" t="str">
        <f>LOWER(Data_Clean1!J39)</f>
        <v>low</v>
      </c>
    </row>
    <row r="40" spans="1:10" ht="12.75" x14ac:dyDescent="0.2">
      <c r="A40" s="42" t="str">
        <f>LOWER(Data_Clean1!A40)</f>
        <v>3281</v>
      </c>
      <c r="B40" s="42" t="str">
        <f>LOWER(Data_Clean1!B40)</f>
        <v>asx</v>
      </c>
      <c r="C40" s="42" t="str">
        <f>LOWER(Data_Clean1!C40)</f>
        <v>no</v>
      </c>
      <c r="D40" s="42" t="str">
        <f>LOWER(Data_Clean1!D40)</f>
        <v>yes</v>
      </c>
      <c r="E40" s="42" t="str">
        <f>LOWER(Data_Clean1!E40)</f>
        <v>no</v>
      </c>
      <c r="F40" s="42" t="str">
        <f>LOWER(Data_Clean1!F40)</f>
        <v>no</v>
      </c>
      <c r="G40" s="42" t="str">
        <f>LOWER(Data_Clean1!G40)</f>
        <v>no</v>
      </c>
      <c r="H40" s="42" t="str">
        <f>LOWER(Data_Clean1!H40)</f>
        <v>81</v>
      </c>
      <c r="I40" s="42" t="str">
        <f>LOWER(Data_Clean1!I40)</f>
        <v>50</v>
      </c>
      <c r="J40" s="42" t="str">
        <f>LOWER(Data_Clean1!J40)</f>
        <v>low</v>
      </c>
    </row>
    <row r="41" spans="1:10" ht="12.75" x14ac:dyDescent="0.2">
      <c r="A41" s="42" t="str">
        <f>LOWER(Data_Clean1!A41)</f>
        <v>3308</v>
      </c>
      <c r="B41" s="42" t="str">
        <f>LOWER(Data_Clean1!B41)</f>
        <v>cva</v>
      </c>
      <c r="C41" s="42" t="str">
        <f>LOWER(Data_Clean1!C41)</f>
        <v>no</v>
      </c>
      <c r="D41" s="42" t="str">
        <f>LOWER(Data_Clean1!D41)</f>
        <v>yes</v>
      </c>
      <c r="E41" s="42" t="str">
        <f>LOWER(Data_Clean1!E41)</f>
        <v>no</v>
      </c>
      <c r="F41" s="42" t="str">
        <f>LOWER(Data_Clean1!F41)</f>
        <v>no</v>
      </c>
      <c r="G41" s="42" t="str">
        <f>LOWER(Data_Clean1!G41)</f>
        <v>no</v>
      </c>
      <c r="H41" s="42" t="str">
        <f>LOWER(Data_Clean1!H41)</f>
        <v>85</v>
      </c>
      <c r="I41" s="42" t="str">
        <f>LOWER(Data_Clean1!I41)</f>
        <v>40</v>
      </c>
      <c r="J41" s="42" t="str">
        <f>LOWER(Data_Clean1!J41)</f>
        <v>low</v>
      </c>
    </row>
    <row r="42" spans="1:10" ht="12.75" x14ac:dyDescent="0.2">
      <c r="A42" s="42" t="str">
        <f>LOWER(Data_Clean1!A42)</f>
        <v>3431</v>
      </c>
      <c r="B42" s="42" t="str">
        <f>LOWER(Data_Clean1!B42)</f>
        <v>tia</v>
      </c>
      <c r="C42" s="42" t="str">
        <f>LOWER(Data_Clean1!C42)</f>
        <v>no</v>
      </c>
      <c r="D42" s="42" t="str">
        <f>LOWER(Data_Clean1!D42)</f>
        <v>yes</v>
      </c>
      <c r="E42" s="42" t="str">
        <f>LOWER(Data_Clean1!E42)</f>
        <v>no</v>
      </c>
      <c r="F42" s="42" t="str">
        <f>LOWER(Data_Clean1!F42)</f>
        <v>no</v>
      </c>
      <c r="G42" s="42" t="str">
        <f>LOWER(Data_Clean1!G42)</f>
        <v>no</v>
      </c>
      <c r="H42" s="42" t="str">
        <f>LOWER(Data_Clean1!H42)</f>
        <v>84</v>
      </c>
      <c r="I42" s="42" t="str">
        <f>LOWER(Data_Clean1!I42)</f>
        <v>55</v>
      </c>
      <c r="J42" s="42" t="str">
        <f>LOWER(Data_Clean1!J42)</f>
        <v>low</v>
      </c>
    </row>
    <row r="43" spans="1:10" ht="12.75" x14ac:dyDescent="0.2">
      <c r="A43" s="42" t="str">
        <f>LOWER(Data_Clean1!A43)</f>
        <v>3579</v>
      </c>
      <c r="B43" s="42" t="str">
        <f>LOWER(Data_Clean1!B43)</f>
        <v>a-f</v>
      </c>
      <c r="C43" s="42" t="str">
        <f>LOWER(Data_Clean1!C43)</f>
        <v>no</v>
      </c>
      <c r="D43" s="42" t="str">
        <f>LOWER(Data_Clean1!D43)</f>
        <v>no</v>
      </c>
      <c r="E43" s="42" t="str">
        <f>LOWER(Data_Clean1!E43)</f>
        <v>no</v>
      </c>
      <c r="F43" s="42" t="str">
        <f>LOWER(Data_Clean1!F43)</f>
        <v>no</v>
      </c>
      <c r="G43" s="42" t="str">
        <f>LOWER(Data_Clean1!G43)</f>
        <v>no</v>
      </c>
      <c r="H43" s="42" t="str">
        <f>LOWER(Data_Clean1!H43)</f>
        <v>75</v>
      </c>
      <c r="I43" s="42" t="str">
        <f>LOWER(Data_Clean1!I43)</f>
        <v>30</v>
      </c>
      <c r="J43" s="42" t="str">
        <f>LOWER(Data_Clean1!J43)</f>
        <v>low</v>
      </c>
    </row>
    <row r="44" spans="1:10" ht="12.75" x14ac:dyDescent="0.2">
      <c r="A44" s="42" t="str">
        <f>LOWER(Data_Clean1!A44)</f>
        <v>3603</v>
      </c>
      <c r="B44" s="42" t="str">
        <f>LOWER(Data_Clean1!B44)</f>
        <v>cva</v>
      </c>
      <c r="C44" s="42" t="str">
        <f>LOWER(Data_Clean1!C44)</f>
        <v>no</v>
      </c>
      <c r="D44" s="42" t="str">
        <f>LOWER(Data_Clean1!D44)</f>
        <v>yes</v>
      </c>
      <c r="E44" s="42" t="str">
        <f>LOWER(Data_Clean1!E44)</f>
        <v>yes</v>
      </c>
      <c r="F44" s="42" t="str">
        <f>LOWER(Data_Clean1!F44)</f>
        <v>no</v>
      </c>
      <c r="G44" s="42" t="str">
        <f>LOWER(Data_Clean1!G44)</f>
        <v>no</v>
      </c>
      <c r="H44" s="42" t="str">
        <f>LOWER(Data_Clean1!H44)</f>
        <v>65</v>
      </c>
      <c r="I44" s="42" t="str">
        <f>LOWER(Data_Clean1!I44)</f>
        <v>40</v>
      </c>
      <c r="J44" s="42" t="str">
        <f>LOWER(Data_Clean1!J44)</f>
        <v>low</v>
      </c>
    </row>
    <row r="45" spans="1:10" ht="12.75" x14ac:dyDescent="0.2">
      <c r="A45" s="42" t="str">
        <f>LOWER(Data_Clean1!A45)</f>
        <v>3621</v>
      </c>
      <c r="B45" s="42" t="str">
        <f>LOWER(Data_Clean1!B45)</f>
        <v>cva</v>
      </c>
      <c r="C45" s="42" t="str">
        <f>LOWER(Data_Clean1!C45)</f>
        <v>no</v>
      </c>
      <c r="D45" s="42" t="str">
        <f>LOWER(Data_Clean1!D45)</f>
        <v>no</v>
      </c>
      <c r="E45" s="42" t="str">
        <f>LOWER(Data_Clean1!E45)</f>
        <v>no</v>
      </c>
      <c r="F45" s="42" t="str">
        <f>LOWER(Data_Clean1!F45)</f>
        <v>no</v>
      </c>
      <c r="G45" s="42" t="str">
        <f>LOWER(Data_Clean1!G45)</f>
        <v>no</v>
      </c>
      <c r="H45" s="42" t="str">
        <f>LOWER(Data_Clean1!H45)</f>
        <v>75</v>
      </c>
      <c r="I45" s="42" t="str">
        <f>LOWER(Data_Clean1!I45)</f>
        <v>60</v>
      </c>
      <c r="J45" s="42" t="str">
        <f>LOWER(Data_Clean1!J45)</f>
        <v>low</v>
      </c>
    </row>
    <row r="46" spans="1:10" ht="12.75" x14ac:dyDescent="0.2">
      <c r="A46" s="42" t="str">
        <f>LOWER(Data_Clean1!A46)</f>
        <v>3634</v>
      </c>
      <c r="B46" s="42" t="str">
        <f>LOWER(Data_Clean1!B46)</f>
        <v>tia</v>
      </c>
      <c r="C46" s="42" t="str">
        <f>LOWER(Data_Clean1!C46)</f>
        <v>no</v>
      </c>
      <c r="D46" s="42" t="str">
        <f>LOWER(Data_Clean1!D46)</f>
        <v>no</v>
      </c>
      <c r="E46" s="42" t="str">
        <f>LOWER(Data_Clean1!E46)</f>
        <v>yes</v>
      </c>
      <c r="F46" s="42" t="str">
        <f>LOWER(Data_Clean1!F46)</f>
        <v>no</v>
      </c>
      <c r="G46" s="42" t="str">
        <f>LOWER(Data_Clean1!G46)</f>
        <v>no</v>
      </c>
      <c r="H46" s="42" t="str">
        <f>LOWER(Data_Clean1!H46)</f>
        <v>76</v>
      </c>
      <c r="I46" s="42" t="str">
        <f>LOWER(Data_Clean1!I46)</f>
        <v>20</v>
      </c>
      <c r="J46" s="42" t="str">
        <f>LOWER(Data_Clean1!J46)</f>
        <v>low</v>
      </c>
    </row>
    <row r="47" spans="1:10" ht="12.75" x14ac:dyDescent="0.2">
      <c r="A47" s="42" t="str">
        <f>LOWER(Data_Clean1!A47)</f>
        <v>3777</v>
      </c>
      <c r="B47" s="42" t="str">
        <f>LOWER(Data_Clean1!B47)</f>
        <v>asx</v>
      </c>
      <c r="C47" s="42" t="str">
        <f>LOWER(Data_Clean1!C47)</f>
        <v>no</v>
      </c>
      <c r="D47" s="42" t="str">
        <f>LOWER(Data_Clean1!D47)</f>
        <v>no</v>
      </c>
      <c r="E47" s="42" t="str">
        <f>LOWER(Data_Clean1!E47)</f>
        <v>no</v>
      </c>
      <c r="F47" s="42" t="str">
        <f>LOWER(Data_Clean1!F47)</f>
        <v>no</v>
      </c>
      <c r="G47" s="42" t="str">
        <f>LOWER(Data_Clean1!G47)</f>
        <v>no</v>
      </c>
      <c r="H47" s="42" t="str">
        <f>LOWER(Data_Clean1!H47)</f>
        <v>75</v>
      </c>
      <c r="I47" s="42" t="str">
        <f>LOWER(Data_Clean1!I47)</f>
        <v>10</v>
      </c>
      <c r="J47" s="42" t="str">
        <f>LOWER(Data_Clean1!J47)</f>
        <v>low</v>
      </c>
    </row>
    <row r="48" spans="1:10" ht="12.75" x14ac:dyDescent="0.2">
      <c r="A48" s="42" t="str">
        <f>LOWER(Data_Clean1!A48)</f>
        <v>4354</v>
      </c>
      <c r="B48" s="42" t="str">
        <f>LOWER(Data_Clean1!B48)</f>
        <v>cva</v>
      </c>
      <c r="C48" s="42" t="str">
        <f>LOWER(Data_Clean1!C48)</f>
        <v>no</v>
      </c>
      <c r="D48" s="42" t="str">
        <f>LOWER(Data_Clean1!D48)</f>
        <v>no</v>
      </c>
      <c r="E48" s="42" t="str">
        <f>LOWER(Data_Clean1!E48)</f>
        <v>yes</v>
      </c>
      <c r="F48" s="42" t="str">
        <f>LOWER(Data_Clean1!F48)</f>
        <v>no</v>
      </c>
      <c r="G48" s="42" t="str">
        <f>LOWER(Data_Clean1!G48)</f>
        <v>no</v>
      </c>
      <c r="H48" s="42" t="str">
        <f>LOWER(Data_Clean1!H48)</f>
        <v>70</v>
      </c>
      <c r="I48" s="42" t="str">
        <f>LOWER(Data_Clean1!I48)</f>
        <v>20</v>
      </c>
      <c r="J48" s="42" t="str">
        <f>LOWER(Data_Clean1!J48)</f>
        <v>low</v>
      </c>
    </row>
    <row r="49" spans="1:10" ht="12.75" x14ac:dyDescent="0.2">
      <c r="A49" s="42" t="str">
        <f>LOWER(Data_Clean1!A49)</f>
        <v>4361</v>
      </c>
      <c r="B49" s="42" t="str">
        <f>LOWER(Data_Clean1!B49)</f>
        <v>a-f</v>
      </c>
      <c r="C49" s="42" t="str">
        <f>LOWER(Data_Clean1!C49)</f>
        <v>no</v>
      </c>
      <c r="D49" s="42" t="str">
        <f>LOWER(Data_Clean1!D49)</f>
        <v>yes</v>
      </c>
      <c r="E49" s="42" t="str">
        <f>LOWER(Data_Clean1!E49)</f>
        <v>no</v>
      </c>
      <c r="F49" s="42" t="str">
        <f>LOWER(Data_Clean1!F49)</f>
        <v>no</v>
      </c>
      <c r="G49" s="42" t="str">
        <f>LOWER(Data_Clean1!G49)</f>
        <v>no</v>
      </c>
      <c r="H49" s="42" t="str">
        <f>LOWER(Data_Clean1!H49)</f>
        <v>75</v>
      </c>
      <c r="I49" s="42" t="str">
        <f>LOWER(Data_Clean1!I49)</f>
        <v>60</v>
      </c>
      <c r="J49" s="42" t="str">
        <f>LOWER(Data_Clean1!J49)</f>
        <v>low</v>
      </c>
    </row>
    <row r="50" spans="1:10" ht="12.75" x14ac:dyDescent="0.2">
      <c r="A50" s="42" t="str">
        <f>LOWER(Data_Clean1!A50)</f>
        <v>4459</v>
      </c>
      <c r="B50" s="42" t="str">
        <f>LOWER(Data_Clean1!B50)</f>
        <v>a-f</v>
      </c>
      <c r="C50" s="42" t="str">
        <f>LOWER(Data_Clean1!C50)</f>
        <v>no</v>
      </c>
      <c r="D50" s="42" t="str">
        <f>LOWER(Data_Clean1!D50)</f>
        <v>no</v>
      </c>
      <c r="E50" s="42" t="str">
        <f>LOWER(Data_Clean1!E50)</f>
        <v>no</v>
      </c>
      <c r="F50" s="42" t="str">
        <f>LOWER(Data_Clean1!F50)</f>
        <v>no</v>
      </c>
      <c r="G50" s="42" t="str">
        <f>LOWER(Data_Clean1!G50)</f>
        <v>no</v>
      </c>
      <c r="H50" s="42" t="str">
        <f>LOWER(Data_Clean1!H50)</f>
        <v>90</v>
      </c>
      <c r="I50" s="42" t="str">
        <f>LOWER(Data_Clean1!I50)</f>
        <v>30</v>
      </c>
      <c r="J50" s="42" t="str">
        <f>LOWER(Data_Clean1!J50)</f>
        <v>low</v>
      </c>
    </row>
    <row r="51" spans="1:10" ht="12.75" x14ac:dyDescent="0.2">
      <c r="A51" s="42" t="str">
        <f>LOWER(Data_Clean1!A51)</f>
        <v>4562</v>
      </c>
      <c r="B51" s="42" t="str">
        <f>LOWER(Data_Clean1!B51)</f>
        <v>tia</v>
      </c>
      <c r="C51" s="42" t="str">
        <f>LOWER(Data_Clean1!C51)</f>
        <v>no</v>
      </c>
      <c r="D51" s="42" t="str">
        <f>LOWER(Data_Clean1!D51)</f>
        <v>no</v>
      </c>
      <c r="E51" s="42" t="str">
        <f>LOWER(Data_Clean1!E51)</f>
        <v>no</v>
      </c>
      <c r="F51" s="42" t="str">
        <f>LOWER(Data_Clean1!F51)</f>
        <v>no</v>
      </c>
      <c r="G51" s="42" t="str">
        <f>LOWER(Data_Clean1!G51)</f>
        <v>no</v>
      </c>
      <c r="H51" s="42" t="str">
        <f>LOWER(Data_Clean1!H51)</f>
        <v>68</v>
      </c>
      <c r="I51" s="42" t="str">
        <f>LOWER(Data_Clean1!I51)</f>
        <v>30</v>
      </c>
      <c r="J51" s="42" t="str">
        <f>LOWER(Data_Clean1!J51)</f>
        <v>low</v>
      </c>
    </row>
    <row r="52" spans="1:10" ht="12.75" x14ac:dyDescent="0.2">
      <c r="A52" s="42" t="str">
        <f>LOWER(Data_Clean1!A52)</f>
        <v>4615</v>
      </c>
      <c r="B52" s="42" t="str">
        <f>LOWER(Data_Clean1!B52)</f>
        <v>a-f</v>
      </c>
      <c r="C52" s="42" t="str">
        <f>LOWER(Data_Clean1!C52)</f>
        <v>no</v>
      </c>
      <c r="D52" s="42" t="str">
        <f>LOWER(Data_Clean1!D52)</f>
        <v>no</v>
      </c>
      <c r="E52" s="42" t="str">
        <f>LOWER(Data_Clean1!E52)</f>
        <v>no</v>
      </c>
      <c r="F52" s="42" t="str">
        <f>LOWER(Data_Clean1!F52)</f>
        <v>no</v>
      </c>
      <c r="G52" s="42" t="str">
        <f>LOWER(Data_Clean1!G52)</f>
        <v>no</v>
      </c>
      <c r="H52" s="42" t="str">
        <f>LOWER(Data_Clean1!H52)</f>
        <v>75</v>
      </c>
      <c r="I52" s="42" t="str">
        <f>LOWER(Data_Clean1!I52)</f>
        <v>55</v>
      </c>
      <c r="J52" s="42" t="str">
        <f>LOWER(Data_Clean1!J52)</f>
        <v>low</v>
      </c>
    </row>
    <row r="53" spans="1:10" ht="12.75" x14ac:dyDescent="0.2">
      <c r="A53" s="42" t="str">
        <f>LOWER(Data_Clean1!A53)</f>
        <v>4761</v>
      </c>
      <c r="B53" s="42" t="str">
        <f>LOWER(Data_Clean1!B53)</f>
        <v>tia</v>
      </c>
      <c r="C53" s="42" t="str">
        <f>LOWER(Data_Clean1!C53)</f>
        <v>no</v>
      </c>
      <c r="D53" s="42" t="str">
        <f>LOWER(Data_Clean1!D53)</f>
        <v>yes</v>
      </c>
      <c r="E53" s="42" t="str">
        <f>LOWER(Data_Clean1!E53)</f>
        <v>yes</v>
      </c>
      <c r="F53" s="42" t="str">
        <f>LOWER(Data_Clean1!F53)</f>
        <v>no</v>
      </c>
      <c r="G53" s="42" t="str">
        <f>LOWER(Data_Clean1!G53)</f>
        <v>no</v>
      </c>
      <c r="H53" s="42" t="str">
        <f>LOWER(Data_Clean1!H53)</f>
        <v>76</v>
      </c>
      <c r="I53" s="42" t="str">
        <f>LOWER(Data_Clean1!I53)</f>
        <v>50</v>
      </c>
      <c r="J53" s="42" t="str">
        <f>LOWER(Data_Clean1!J53)</f>
        <v>low</v>
      </c>
    </row>
    <row r="54" spans="1:10" ht="12.75" x14ac:dyDescent="0.2">
      <c r="A54" s="42" t="str">
        <f>LOWER(Data_Clean1!A54)</f>
        <v>4864</v>
      </c>
      <c r="B54" s="42" t="str">
        <f>LOWER(Data_Clean1!B54)</f>
        <v>a-f</v>
      </c>
      <c r="C54" s="42" t="str">
        <f>LOWER(Data_Clean1!C54)</f>
        <v>no</v>
      </c>
      <c r="D54" s="42" t="str">
        <f>LOWER(Data_Clean1!D54)</f>
        <v>no</v>
      </c>
      <c r="E54" s="42" t="str">
        <f>LOWER(Data_Clean1!E54)</f>
        <v>yes</v>
      </c>
      <c r="F54" s="42" t="str">
        <f>LOWER(Data_Clean1!F54)</f>
        <v>no</v>
      </c>
      <c r="G54" s="42" t="str">
        <f>LOWER(Data_Clean1!G54)</f>
        <v>no</v>
      </c>
      <c r="H54" s="42" t="str">
        <f>LOWER(Data_Clean1!H54)</f>
        <v>75</v>
      </c>
      <c r="I54" s="42" t="str">
        <f>LOWER(Data_Clean1!I54)</f>
        <v>75</v>
      </c>
      <c r="J54" s="42" t="str">
        <f>LOWER(Data_Clean1!J54)</f>
        <v>low</v>
      </c>
    </row>
    <row r="55" spans="1:10" ht="12.75" x14ac:dyDescent="0.2">
      <c r="A55" s="42" t="str">
        <f>LOWER(Data_Clean1!A55)</f>
        <v>4880</v>
      </c>
      <c r="B55" s="42" t="str">
        <f>LOWER(Data_Clean1!B55)</f>
        <v>a-f</v>
      </c>
      <c r="C55" s="42" t="str">
        <f>LOWER(Data_Clean1!C55)</f>
        <v>no</v>
      </c>
      <c r="D55" s="42" t="str">
        <f>LOWER(Data_Clean1!D55)</f>
        <v>no</v>
      </c>
      <c r="E55" s="42" t="str">
        <f>LOWER(Data_Clean1!E55)</f>
        <v>no</v>
      </c>
      <c r="F55" s="42" t="str">
        <f>LOWER(Data_Clean1!F55)</f>
        <v>no</v>
      </c>
      <c r="G55" s="42" t="str">
        <f>LOWER(Data_Clean1!G55)</f>
        <v>no</v>
      </c>
      <c r="H55" s="42" t="str">
        <f>LOWER(Data_Clean1!H55)</f>
        <v>90</v>
      </c>
      <c r="I55" s="42" t="str">
        <f>LOWER(Data_Clean1!I55)</f>
        <v>50</v>
      </c>
      <c r="J55" s="42" t="str">
        <f>LOWER(Data_Clean1!J55)</f>
        <v>low</v>
      </c>
    </row>
    <row r="56" spans="1:10" ht="12.75" x14ac:dyDescent="0.2">
      <c r="A56" s="42" t="str">
        <f>LOWER(Data_Clean1!A56)</f>
        <v>5226</v>
      </c>
      <c r="B56" s="42" t="str">
        <f>LOWER(Data_Clean1!B56)</f>
        <v>a-f</v>
      </c>
      <c r="C56" s="42" t="str">
        <f>LOWER(Data_Clean1!C56)</f>
        <v>no</v>
      </c>
      <c r="D56" s="42" t="str">
        <f>LOWER(Data_Clean1!D56)</f>
        <v>yes</v>
      </c>
      <c r="E56" s="42" t="str">
        <f>LOWER(Data_Clean1!E56)</f>
        <v>no</v>
      </c>
      <c r="F56" s="42" t="str">
        <f>LOWER(Data_Clean1!F56)</f>
        <v>no</v>
      </c>
      <c r="G56" s="42" t="str">
        <f>LOWER(Data_Clean1!G56)</f>
        <v>no</v>
      </c>
      <c r="H56" s="42" t="str">
        <f>LOWER(Data_Clean1!H56)</f>
        <v>70</v>
      </c>
      <c r="I56" s="42" t="str">
        <f>LOWER(Data_Clean1!I56)</f>
        <v>80</v>
      </c>
      <c r="J56" s="42" t="str">
        <f>LOWER(Data_Clean1!J56)</f>
        <v>low</v>
      </c>
    </row>
    <row r="57" spans="1:10" ht="12.75" x14ac:dyDescent="0.2">
      <c r="A57" s="42" t="str">
        <f>LOWER(Data_Clean1!A57)</f>
        <v>5272</v>
      </c>
      <c r="B57" s="42" t="str">
        <f>LOWER(Data_Clean1!B57)</f>
        <v>a-f</v>
      </c>
      <c r="C57" s="42" t="str">
        <f>LOWER(Data_Clean1!C57)</f>
        <v>no</v>
      </c>
      <c r="D57" s="42" t="str">
        <f>LOWER(Data_Clean1!D57)</f>
        <v>yes</v>
      </c>
      <c r="E57" s="42" t="str">
        <f>LOWER(Data_Clean1!E57)</f>
        <v>no</v>
      </c>
      <c r="F57" s="42" t="str">
        <f>LOWER(Data_Clean1!F57)</f>
        <v>no</v>
      </c>
      <c r="G57" s="42" t="str">
        <f>LOWER(Data_Clean1!G57)</f>
        <v>no</v>
      </c>
      <c r="H57" s="42" t="str">
        <f>LOWER(Data_Clean1!H57)</f>
        <v>70</v>
      </c>
      <c r="I57" s="42" t="str">
        <f>LOWER(Data_Clean1!I57)</f>
        <v>40</v>
      </c>
      <c r="J57" s="42" t="str">
        <f>LOWER(Data_Clean1!J57)</f>
        <v>low</v>
      </c>
    </row>
    <row r="58" spans="1:10" ht="12.75" x14ac:dyDescent="0.2">
      <c r="A58" s="42" t="str">
        <f>LOWER(Data_Clean1!A58)</f>
        <v>5355</v>
      </c>
      <c r="B58" s="42" t="str">
        <f>LOWER(Data_Clean1!B58)</f>
        <v>tia</v>
      </c>
      <c r="C58" s="42" t="str">
        <f>LOWER(Data_Clean1!C58)</f>
        <v>no</v>
      </c>
      <c r="D58" s="42" t="str">
        <f>LOWER(Data_Clean1!D58)</f>
        <v>no</v>
      </c>
      <c r="E58" s="42" t="str">
        <f>LOWER(Data_Clean1!E58)</f>
        <v>no</v>
      </c>
      <c r="F58" s="42" t="str">
        <f>LOWER(Data_Clean1!F58)</f>
        <v>no</v>
      </c>
      <c r="G58" s="42" t="str">
        <f>LOWER(Data_Clean1!G58)</f>
        <v>no</v>
      </c>
      <c r="H58" s="42" t="str">
        <f>LOWER(Data_Clean1!H58)</f>
        <v>75</v>
      </c>
      <c r="I58" s="42" t="str">
        <f>LOWER(Data_Clean1!I58)</f>
        <v>30</v>
      </c>
      <c r="J58" s="42" t="str">
        <f>LOWER(Data_Clean1!J58)</f>
        <v>low</v>
      </c>
    </row>
    <row r="59" spans="1:10" ht="12.75" x14ac:dyDescent="0.2">
      <c r="A59" s="42" t="str">
        <f>LOWER(Data_Clean1!A59)</f>
        <v>5378</v>
      </c>
      <c r="B59" s="42" t="str">
        <f>LOWER(Data_Clean1!B59)</f>
        <v>tia</v>
      </c>
      <c r="C59" s="42" t="str">
        <f>LOWER(Data_Clean1!C59)</f>
        <v>no</v>
      </c>
      <c r="D59" s="42" t="str">
        <f>LOWER(Data_Clean1!D59)</f>
        <v>yes</v>
      </c>
      <c r="E59" s="42" t="str">
        <f>LOWER(Data_Clean1!E59)</f>
        <v>no</v>
      </c>
      <c r="F59" s="42" t="str">
        <f>LOWER(Data_Clean1!F59)</f>
        <v>no</v>
      </c>
      <c r="G59" s="42" t="str">
        <f>LOWER(Data_Clean1!G59)</f>
        <v>no</v>
      </c>
      <c r="H59" s="42" t="str">
        <f>LOWER(Data_Clean1!H59)</f>
        <v>75</v>
      </c>
      <c r="I59" s="42" t="str">
        <f>LOWER(Data_Clean1!I59)</f>
        <v>60</v>
      </c>
      <c r="J59" s="42" t="str">
        <f>LOWER(Data_Clean1!J59)</f>
        <v>low</v>
      </c>
    </row>
    <row r="60" spans="1:10" ht="12.75" x14ac:dyDescent="0.2">
      <c r="A60" s="42" t="str">
        <f>LOWER(Data_Clean1!A60)</f>
        <v>5382</v>
      </c>
      <c r="B60" s="42" t="str">
        <f>LOWER(Data_Clean1!B60)</f>
        <v>a-f</v>
      </c>
      <c r="C60" s="42" t="str">
        <f>LOWER(Data_Clean1!C60)</f>
        <v>no</v>
      </c>
      <c r="D60" s="42" t="str">
        <f>LOWER(Data_Clean1!D60)</f>
        <v>no</v>
      </c>
      <c r="E60" s="42" t="str">
        <f>LOWER(Data_Clean1!E60)</f>
        <v>yes</v>
      </c>
      <c r="F60" s="42" t="str">
        <f>LOWER(Data_Clean1!F60)</f>
        <v>no</v>
      </c>
      <c r="G60" s="42" t="str">
        <f>LOWER(Data_Clean1!G60)</f>
        <v>no</v>
      </c>
      <c r="H60" s="42" t="str">
        <f>LOWER(Data_Clean1!H60)</f>
        <v>75</v>
      </c>
      <c r="I60" s="42" t="str">
        <f>LOWER(Data_Clean1!I60)</f>
        <v>15</v>
      </c>
      <c r="J60" s="42" t="str">
        <f>LOWER(Data_Clean1!J60)</f>
        <v>low</v>
      </c>
    </row>
    <row r="61" spans="1:10" ht="12.75" x14ac:dyDescent="0.2">
      <c r="A61" s="42" t="str">
        <f>LOWER(Data_Clean1!A61)</f>
        <v>5542</v>
      </c>
      <c r="B61" s="42" t="str">
        <f>LOWER(Data_Clean1!B61)</f>
        <v>a-f</v>
      </c>
      <c r="C61" s="42" t="str">
        <f>LOWER(Data_Clean1!C61)</f>
        <v>no</v>
      </c>
      <c r="D61" s="42" t="str">
        <f>LOWER(Data_Clean1!D61)</f>
        <v>yes</v>
      </c>
      <c r="E61" s="42" t="str">
        <f>LOWER(Data_Clean1!E61)</f>
        <v>no</v>
      </c>
      <c r="F61" s="42" t="str">
        <f>LOWER(Data_Clean1!F61)</f>
        <v>no</v>
      </c>
      <c r="G61" s="42" t="str">
        <f>LOWER(Data_Clean1!G61)</f>
        <v>no</v>
      </c>
      <c r="H61" s="42" t="str">
        <f>LOWER(Data_Clean1!H61)</f>
        <v>75</v>
      </c>
      <c r="I61" s="42" t="str">
        <f>LOWER(Data_Clean1!I61)</f>
        <v>60</v>
      </c>
      <c r="J61" s="42" t="str">
        <f>LOWER(Data_Clean1!J61)</f>
        <v>low</v>
      </c>
    </row>
    <row r="62" spans="1:10" ht="12.75" x14ac:dyDescent="0.2">
      <c r="A62" s="42" t="str">
        <f>LOWER(Data_Clean1!A62)</f>
        <v>5665</v>
      </c>
      <c r="B62" s="42" t="str">
        <f>LOWER(Data_Clean1!B62)</f>
        <v>tia</v>
      </c>
      <c r="C62" s="42" t="str">
        <f>LOWER(Data_Clean1!C62)</f>
        <v>no</v>
      </c>
      <c r="D62" s="42" t="str">
        <f>LOWER(Data_Clean1!D62)</f>
        <v>no</v>
      </c>
      <c r="E62" s="42" t="str">
        <f>LOWER(Data_Clean1!E62)</f>
        <v>yes</v>
      </c>
      <c r="F62" s="42" t="str">
        <f>LOWER(Data_Clean1!F62)</f>
        <v>yes</v>
      </c>
      <c r="G62" s="42" t="str">
        <f>LOWER(Data_Clean1!G62)</f>
        <v>no</v>
      </c>
      <c r="H62" s="42" t="str">
        <f>LOWER(Data_Clean1!H62)</f>
        <v>80</v>
      </c>
      <c r="I62" s="42" t="str">
        <f>LOWER(Data_Clean1!I62)</f>
        <v>100</v>
      </c>
      <c r="J62" s="42" t="str">
        <f>LOWER(Data_Clean1!J62)</f>
        <v>low</v>
      </c>
    </row>
    <row r="63" spans="1:10" ht="12.75" x14ac:dyDescent="0.2">
      <c r="A63" s="42" t="str">
        <f>LOWER(Data_Clean1!A63)</f>
        <v>5822</v>
      </c>
      <c r="B63" s="42" t="str">
        <f>LOWER(Data_Clean1!B63)</f>
        <v>a-f</v>
      </c>
      <c r="C63" s="42" t="str">
        <f>LOWER(Data_Clean1!C63)</f>
        <v>no</v>
      </c>
      <c r="D63" s="42" t="str">
        <f>LOWER(Data_Clean1!D63)</f>
        <v>no</v>
      </c>
      <c r="E63" s="42" t="str">
        <f>LOWER(Data_Clean1!E63)</f>
        <v>no</v>
      </c>
      <c r="F63" s="42" t="str">
        <f>LOWER(Data_Clean1!F63)</f>
        <v>no</v>
      </c>
      <c r="G63" s="42" t="str">
        <f>LOWER(Data_Clean1!G63)</f>
        <v>no</v>
      </c>
      <c r="H63" s="42" t="str">
        <f>LOWER(Data_Clean1!H63)</f>
        <v>78</v>
      </c>
      <c r="I63" s="42" t="str">
        <f>LOWER(Data_Clean1!I63)</f>
        <v>50</v>
      </c>
      <c r="J63" s="42" t="str">
        <f>LOWER(Data_Clean1!J63)</f>
        <v>low</v>
      </c>
    </row>
    <row r="64" spans="1:10" ht="12.75" x14ac:dyDescent="0.2">
      <c r="A64" s="42" t="str">
        <f>LOWER(Data_Clean1!A64)</f>
        <v>5862</v>
      </c>
      <c r="B64" s="42" t="str">
        <f>LOWER(Data_Clean1!B64)</f>
        <v>asx</v>
      </c>
      <c r="C64" s="42" t="str">
        <f>LOWER(Data_Clean1!C64)</f>
        <v>no</v>
      </c>
      <c r="D64" s="42" t="str">
        <f>LOWER(Data_Clean1!D64)</f>
        <v>no</v>
      </c>
      <c r="E64" s="42" t="str">
        <f>LOWER(Data_Clean1!E64)</f>
        <v>no</v>
      </c>
      <c r="F64" s="42" t="str">
        <f>LOWER(Data_Clean1!F64)</f>
        <v>no</v>
      </c>
      <c r="G64" s="42" t="str">
        <f>LOWER(Data_Clean1!G64)</f>
        <v>no</v>
      </c>
      <c r="H64" s="42" t="str">
        <f>LOWER(Data_Clean1!H64)</f>
        <v>73</v>
      </c>
      <c r="I64" s="42" t="str">
        <f>LOWER(Data_Clean1!I64)</f>
        <v>65</v>
      </c>
      <c r="J64" s="42" t="str">
        <f>LOWER(Data_Clean1!J64)</f>
        <v>low</v>
      </c>
    </row>
    <row r="65" spans="1:10" ht="12.75" x14ac:dyDescent="0.2">
      <c r="A65" s="42" t="str">
        <f>LOWER(Data_Clean1!A65)</f>
        <v>5926</v>
      </c>
      <c r="B65" s="42" t="str">
        <f>LOWER(Data_Clean1!B65)</f>
        <v>tia</v>
      </c>
      <c r="C65" s="42" t="str">
        <f>LOWER(Data_Clean1!C65)</f>
        <v>no</v>
      </c>
      <c r="D65" s="42" t="str">
        <f>LOWER(Data_Clean1!D65)</f>
        <v>no</v>
      </c>
      <c r="E65" s="42" t="str">
        <f>LOWER(Data_Clean1!E65)</f>
        <v>no</v>
      </c>
      <c r="F65" s="42" t="str">
        <f>LOWER(Data_Clean1!F65)</f>
        <v>no</v>
      </c>
      <c r="G65" s="42" t="str">
        <f>LOWER(Data_Clean1!G65)</f>
        <v>no</v>
      </c>
      <c r="H65" s="42" t="str">
        <f>LOWER(Data_Clean1!H65)</f>
        <v>85</v>
      </c>
      <c r="I65" s="42" t="str">
        <f>LOWER(Data_Clean1!I65)</f>
        <v>75</v>
      </c>
      <c r="J65" s="42" t="str">
        <f>LOWER(Data_Clean1!J65)</f>
        <v>low</v>
      </c>
    </row>
    <row r="66" spans="1:10" ht="12.75" x14ac:dyDescent="0.2">
      <c r="A66" s="42" t="str">
        <f>LOWER(Data_Clean1!A66)</f>
        <v>5973</v>
      </c>
      <c r="B66" s="42" t="str">
        <f>LOWER(Data_Clean1!B66)</f>
        <v>tia</v>
      </c>
      <c r="C66" s="42" t="str">
        <f>LOWER(Data_Clean1!C66)</f>
        <v>no</v>
      </c>
      <c r="D66" s="42" t="str">
        <f>LOWER(Data_Clean1!D66)</f>
        <v>no</v>
      </c>
      <c r="E66" s="42" t="str">
        <f>LOWER(Data_Clean1!E66)</f>
        <v>yes</v>
      </c>
      <c r="F66" s="42" t="str">
        <f>LOWER(Data_Clean1!F66)</f>
        <v>no</v>
      </c>
      <c r="G66" s="42" t="str">
        <f>LOWER(Data_Clean1!G66)</f>
        <v>no</v>
      </c>
      <c r="H66" s="42" t="str">
        <f>LOWER(Data_Clean1!H66)</f>
        <v>77</v>
      </c>
      <c r="I66" s="42" t="str">
        <f>LOWER(Data_Clean1!I66)</f>
        <v>20</v>
      </c>
      <c r="J66" s="42" t="str">
        <f>LOWER(Data_Clean1!J66)</f>
        <v>low</v>
      </c>
    </row>
    <row r="67" spans="1:10" ht="12.75" x14ac:dyDescent="0.2">
      <c r="A67" s="42" t="str">
        <f>LOWER(Data_Clean1!A67)</f>
        <v>6010</v>
      </c>
      <c r="B67" s="42" t="str">
        <f>LOWER(Data_Clean1!B67)</f>
        <v>tia</v>
      </c>
      <c r="C67" s="42" t="str">
        <f>LOWER(Data_Clean1!C67)</f>
        <v>no</v>
      </c>
      <c r="D67" s="42" t="str">
        <f>LOWER(Data_Clean1!D67)</f>
        <v>yes</v>
      </c>
      <c r="E67" s="42" t="str">
        <f>LOWER(Data_Clean1!E67)</f>
        <v>no</v>
      </c>
      <c r="F67" s="42" t="str">
        <f>LOWER(Data_Clean1!F67)</f>
        <v>no</v>
      </c>
      <c r="G67" s="42" t="str">
        <f>LOWER(Data_Clean1!G67)</f>
        <v>no</v>
      </c>
      <c r="H67" s="42" t="str">
        <f>LOWER(Data_Clean1!H67)</f>
        <v>82</v>
      </c>
      <c r="I67" s="42" t="str">
        <f>LOWER(Data_Clean1!I67)</f>
        <v>20</v>
      </c>
      <c r="J67" s="42" t="str">
        <f>LOWER(Data_Clean1!J67)</f>
        <v>low</v>
      </c>
    </row>
    <row r="68" spans="1:10" ht="12.75" x14ac:dyDescent="0.2">
      <c r="A68" s="42" t="str">
        <f>LOWER(Data_Clean1!A68)</f>
        <v>6099</v>
      </c>
      <c r="B68" s="42" t="str">
        <f>LOWER(Data_Clean1!B68)</f>
        <v>asx</v>
      </c>
      <c r="C68" s="42" t="str">
        <f>LOWER(Data_Clean1!C68)</f>
        <v>no</v>
      </c>
      <c r="D68" s="42" t="str">
        <f>LOWER(Data_Clean1!D68)</f>
        <v>no</v>
      </c>
      <c r="E68" s="42" t="str">
        <f>LOWER(Data_Clean1!E68)</f>
        <v>no</v>
      </c>
      <c r="F68" s="42" t="str">
        <f>LOWER(Data_Clean1!F68)</f>
        <v>no</v>
      </c>
      <c r="G68" s="42" t="str">
        <f>LOWER(Data_Clean1!G68)</f>
        <v>no</v>
      </c>
      <c r="H68" s="42" t="str">
        <f>LOWER(Data_Clean1!H68)</f>
        <v>78</v>
      </c>
      <c r="I68" s="42" t="str">
        <f>LOWER(Data_Clean1!I68)</f>
        <v>35</v>
      </c>
      <c r="J68" s="42" t="str">
        <f>LOWER(Data_Clean1!J68)</f>
        <v>low</v>
      </c>
    </row>
    <row r="69" spans="1:10" ht="12.75" x14ac:dyDescent="0.2">
      <c r="A69" s="42" t="str">
        <f>LOWER(Data_Clean1!A69)</f>
        <v>6105</v>
      </c>
      <c r="B69" s="42" t="str">
        <f>LOWER(Data_Clean1!B69)</f>
        <v>cva</v>
      </c>
      <c r="C69" s="42" t="str">
        <f>LOWER(Data_Clean1!C69)</f>
        <v>no</v>
      </c>
      <c r="D69" s="42" t="str">
        <f>LOWER(Data_Clean1!D69)</f>
        <v>yes</v>
      </c>
      <c r="E69" s="42" t="str">
        <f>LOWER(Data_Clean1!E69)</f>
        <v>yes</v>
      </c>
      <c r="F69" s="42" t="str">
        <f>LOWER(Data_Clean1!F69)</f>
        <v>no</v>
      </c>
      <c r="G69" s="42" t="str">
        <f>LOWER(Data_Clean1!G69)</f>
        <v>no</v>
      </c>
      <c r="H69" s="42" t="str">
        <f>LOWER(Data_Clean1!H69)</f>
        <v>80</v>
      </c>
      <c r="I69" s="42" t="str">
        <f>LOWER(Data_Clean1!I69)</f>
        <v>20</v>
      </c>
      <c r="J69" s="42" t="str">
        <f>LOWER(Data_Clean1!J69)</f>
        <v>low</v>
      </c>
    </row>
    <row r="70" spans="1:10" ht="12.75" x14ac:dyDescent="0.2">
      <c r="A70" s="42" t="str">
        <f>LOWER(Data_Clean1!A70)</f>
        <v>6368</v>
      </c>
      <c r="B70" s="42" t="str">
        <f>LOWER(Data_Clean1!B70)</f>
        <v>cva</v>
      </c>
      <c r="C70" s="42" t="str">
        <f>LOWER(Data_Clean1!C70)</f>
        <v>no</v>
      </c>
      <c r="D70" s="42" t="str">
        <f>LOWER(Data_Clean1!D70)</f>
        <v>no</v>
      </c>
      <c r="E70" s="42" t="str">
        <f>LOWER(Data_Clean1!E70)</f>
        <v>no</v>
      </c>
      <c r="F70" s="42" t="str">
        <f>LOWER(Data_Clean1!F70)</f>
        <v>no</v>
      </c>
      <c r="G70" s="42" t="str">
        <f>LOWER(Data_Clean1!G70)</f>
        <v>no</v>
      </c>
      <c r="H70" s="42" t="str">
        <f>LOWER(Data_Clean1!H70)</f>
        <v>99</v>
      </c>
      <c r="I70" s="42" t="str">
        <f>LOWER(Data_Clean1!I70)</f>
        <v>60</v>
      </c>
      <c r="J70" s="42" t="str">
        <f>LOWER(Data_Clean1!J70)</f>
        <v>low</v>
      </c>
    </row>
    <row r="71" spans="1:10" ht="12.75" x14ac:dyDescent="0.2">
      <c r="A71" s="42" t="str">
        <f>LOWER(Data_Clean1!A71)</f>
        <v>6380</v>
      </c>
      <c r="B71" s="42" t="str">
        <f>LOWER(Data_Clean1!B71)</f>
        <v>cva</v>
      </c>
      <c r="C71" s="42" t="str">
        <f>LOWER(Data_Clean1!C71)</f>
        <v>no</v>
      </c>
      <c r="D71" s="42" t="str">
        <f>LOWER(Data_Clean1!D71)</f>
        <v>no</v>
      </c>
      <c r="E71" s="42" t="str">
        <f>LOWER(Data_Clean1!E71)</f>
        <v>no</v>
      </c>
      <c r="F71" s="42" t="str">
        <f>LOWER(Data_Clean1!F71)</f>
        <v>no</v>
      </c>
      <c r="G71" s="42" t="str">
        <f>LOWER(Data_Clean1!G71)</f>
        <v>no</v>
      </c>
      <c r="H71" s="42" t="str">
        <f>LOWER(Data_Clean1!H71)</f>
        <v>68</v>
      </c>
      <c r="I71" s="42" t="str">
        <f>LOWER(Data_Clean1!I71)</f>
        <v>60</v>
      </c>
      <c r="J71" s="42" t="str">
        <f>LOWER(Data_Clean1!J71)</f>
        <v>low</v>
      </c>
    </row>
    <row r="72" spans="1:10" ht="12.75" x14ac:dyDescent="0.2">
      <c r="A72" s="42" t="str">
        <f>LOWER(Data_Clean1!A72)</f>
        <v>6484</v>
      </c>
      <c r="B72" s="42" t="str">
        <f>LOWER(Data_Clean1!B72)</f>
        <v>tia</v>
      </c>
      <c r="C72" s="42" t="str">
        <f>LOWER(Data_Clean1!C72)</f>
        <v>no</v>
      </c>
      <c r="D72" s="42" t="str">
        <f>LOWER(Data_Clean1!D72)</f>
        <v>no</v>
      </c>
      <c r="E72" s="42" t="str">
        <f>LOWER(Data_Clean1!E72)</f>
        <v>no</v>
      </c>
      <c r="F72" s="42" t="str">
        <f>LOWER(Data_Clean1!F72)</f>
        <v>no</v>
      </c>
      <c r="G72" s="42" t="str">
        <f>LOWER(Data_Clean1!G72)</f>
        <v>no</v>
      </c>
      <c r="H72" s="42" t="str">
        <f>LOWER(Data_Clean1!H72)</f>
        <v>79</v>
      </c>
      <c r="I72" s="42" t="str">
        <f>LOWER(Data_Clean1!I72)</f>
        <v>73</v>
      </c>
      <c r="J72" s="42" t="str">
        <f>LOWER(Data_Clean1!J72)</f>
        <v>low</v>
      </c>
    </row>
    <row r="73" spans="1:10" ht="12.75" x14ac:dyDescent="0.2">
      <c r="A73" s="42" t="str">
        <f>LOWER(Data_Clean1!A73)</f>
        <v>6519</v>
      </c>
      <c r="B73" s="42" t="str">
        <f>LOWER(Data_Clean1!B73)</f>
        <v>tia</v>
      </c>
      <c r="C73" s="42" t="str">
        <f>LOWER(Data_Clean1!C73)</f>
        <v>no</v>
      </c>
      <c r="D73" s="42" t="str">
        <f>LOWER(Data_Clean1!D73)</f>
        <v>yes</v>
      </c>
      <c r="E73" s="42" t="str">
        <f>LOWER(Data_Clean1!E73)</f>
        <v>no</v>
      </c>
      <c r="F73" s="42" t="str">
        <f>LOWER(Data_Clean1!F73)</f>
        <v>no</v>
      </c>
      <c r="G73" s="42" t="str">
        <f>LOWER(Data_Clean1!G73)</f>
        <v>no</v>
      </c>
      <c r="H73" s="42" t="str">
        <f>LOWER(Data_Clean1!H73)</f>
        <v>80</v>
      </c>
      <c r="I73" s="42" t="str">
        <f>LOWER(Data_Clean1!I73)</f>
        <v>51</v>
      </c>
      <c r="J73" s="42" t="str">
        <f>LOWER(Data_Clean1!J73)</f>
        <v>low</v>
      </c>
    </row>
    <row r="74" spans="1:10" ht="12.75" x14ac:dyDescent="0.2">
      <c r="A74" s="42" t="str">
        <f>LOWER(Data_Clean1!A74)</f>
        <v>6621</v>
      </c>
      <c r="B74" s="42" t="str">
        <f>LOWER(Data_Clean1!B74)</f>
        <v>asx</v>
      </c>
      <c r="C74" s="42" t="str">
        <f>LOWER(Data_Clean1!C74)</f>
        <v>no</v>
      </c>
      <c r="D74" s="42" t="str">
        <f>LOWER(Data_Clean1!D74)</f>
        <v>yes</v>
      </c>
      <c r="E74" s="42" t="str">
        <f>LOWER(Data_Clean1!E74)</f>
        <v>no</v>
      </c>
      <c r="F74" s="42" t="str">
        <f>LOWER(Data_Clean1!F74)</f>
        <v>no</v>
      </c>
      <c r="G74" s="42" t="str">
        <f>LOWER(Data_Clean1!G74)</f>
        <v>no</v>
      </c>
      <c r="H74" s="42" t="str">
        <f>LOWER(Data_Clean1!H74)</f>
        <v>73</v>
      </c>
      <c r="I74" s="42" t="str">
        <f>LOWER(Data_Clean1!I74)</f>
        <v>20</v>
      </c>
      <c r="J74" s="42" t="str">
        <f>LOWER(Data_Clean1!J74)</f>
        <v>low</v>
      </c>
    </row>
    <row r="75" spans="1:10" ht="12.75" x14ac:dyDescent="0.2">
      <c r="A75" s="42" t="str">
        <f>LOWER(Data_Clean1!A75)</f>
        <v>6977</v>
      </c>
      <c r="B75" s="42" t="str">
        <f>LOWER(Data_Clean1!B75)</f>
        <v>asx</v>
      </c>
      <c r="C75" s="42" t="str">
        <f>LOWER(Data_Clean1!C75)</f>
        <v>no</v>
      </c>
      <c r="D75" s="42" t="str">
        <f>LOWER(Data_Clean1!D75)</f>
        <v>yes</v>
      </c>
      <c r="E75" s="42" t="str">
        <f>LOWER(Data_Clean1!E75)</f>
        <v>no</v>
      </c>
      <c r="F75" s="42" t="str">
        <f>LOWER(Data_Clean1!F75)</f>
        <v>no</v>
      </c>
      <c r="G75" s="42" t="str">
        <f>LOWER(Data_Clean1!G75)</f>
        <v>no</v>
      </c>
      <c r="H75" s="42" t="str">
        <f>LOWER(Data_Clean1!H75)</f>
        <v>76</v>
      </c>
      <c r="I75" s="42" t="str">
        <f>LOWER(Data_Clean1!I75)</f>
        <v>50</v>
      </c>
      <c r="J75" s="42" t="str">
        <f>LOWER(Data_Clean1!J75)</f>
        <v>low</v>
      </c>
    </row>
    <row r="76" spans="1:10" ht="12.75" x14ac:dyDescent="0.2">
      <c r="A76" s="42" t="str">
        <f>LOWER(Data_Clean1!A76)</f>
        <v>7000</v>
      </c>
      <c r="B76" s="42" t="str">
        <f>LOWER(Data_Clean1!B76)</f>
        <v>tia</v>
      </c>
      <c r="C76" s="42" t="str">
        <f>LOWER(Data_Clean1!C76)</f>
        <v>no</v>
      </c>
      <c r="D76" s="42" t="str">
        <f>LOWER(Data_Clean1!D76)</f>
        <v>yes</v>
      </c>
      <c r="E76" s="42" t="str">
        <f>LOWER(Data_Clean1!E76)</f>
        <v>yes</v>
      </c>
      <c r="F76" s="42" t="str">
        <f>LOWER(Data_Clean1!F76)</f>
        <v>no</v>
      </c>
      <c r="G76" s="42" t="str">
        <f>LOWER(Data_Clean1!G76)</f>
        <v>no</v>
      </c>
      <c r="H76" s="42" t="str">
        <f>LOWER(Data_Clean1!H76)</f>
        <v>80</v>
      </c>
      <c r="I76" s="42" t="str">
        <f>LOWER(Data_Clean1!I76)</f>
        <v>40</v>
      </c>
      <c r="J76" s="42" t="str">
        <f>LOWER(Data_Clean1!J76)</f>
        <v>low</v>
      </c>
    </row>
    <row r="77" spans="1:10" ht="12.75" x14ac:dyDescent="0.2">
      <c r="A77" s="42" t="str">
        <f>LOWER(Data_Clean1!A77)</f>
        <v>7052</v>
      </c>
      <c r="B77" s="42" t="str">
        <f>LOWER(Data_Clean1!B77)</f>
        <v>tia</v>
      </c>
      <c r="C77" s="42" t="str">
        <f>LOWER(Data_Clean1!C77)</f>
        <v>no</v>
      </c>
      <c r="D77" s="42" t="str">
        <f>LOWER(Data_Clean1!D77)</f>
        <v>yes</v>
      </c>
      <c r="E77" s="42" t="str">
        <f>LOWER(Data_Clean1!E77)</f>
        <v>no</v>
      </c>
      <c r="F77" s="42" t="str">
        <f>LOWER(Data_Clean1!F77)</f>
        <v>no</v>
      </c>
      <c r="G77" s="42" t="str">
        <f>LOWER(Data_Clean1!G77)</f>
        <v>no</v>
      </c>
      <c r="H77" s="42" t="str">
        <f>LOWER(Data_Clean1!H77)</f>
        <v>73</v>
      </c>
      <c r="I77" s="42" t="str">
        <f>LOWER(Data_Clean1!I77)</f>
        <v>20</v>
      </c>
      <c r="J77" s="42" t="str">
        <f>LOWER(Data_Clean1!J77)</f>
        <v>low</v>
      </c>
    </row>
    <row r="78" spans="1:10" ht="12.75" x14ac:dyDescent="0.2">
      <c r="A78" s="42" t="str">
        <f>LOWER(Data_Clean1!A78)</f>
        <v>7085</v>
      </c>
      <c r="B78" s="42" t="str">
        <f>LOWER(Data_Clean1!B78)</f>
        <v>cva</v>
      </c>
      <c r="C78" s="42" t="str">
        <f>LOWER(Data_Clean1!C78)</f>
        <v>no</v>
      </c>
      <c r="D78" s="42" t="str">
        <f>LOWER(Data_Clean1!D78)</f>
        <v>no</v>
      </c>
      <c r="E78" s="42" t="str">
        <f>LOWER(Data_Clean1!E78)</f>
        <v>no</v>
      </c>
      <c r="F78" s="42" t="str">
        <f>LOWER(Data_Clean1!F78)</f>
        <v>no</v>
      </c>
      <c r="G78" s="42" t="str">
        <f>LOWER(Data_Clean1!G78)</f>
        <v>no</v>
      </c>
      <c r="H78" s="42" t="str">
        <f>LOWER(Data_Clean1!H78)</f>
        <v>75</v>
      </c>
      <c r="I78" s="42" t="str">
        <f>LOWER(Data_Clean1!I78)</f>
        <v>100</v>
      </c>
      <c r="J78" s="42" t="str">
        <f>LOWER(Data_Clean1!J78)</f>
        <v>low</v>
      </c>
    </row>
    <row r="79" spans="1:10" ht="12.75" x14ac:dyDescent="0.2">
      <c r="A79" s="42" t="str">
        <f>LOWER(Data_Clean1!A79)</f>
        <v>7088</v>
      </c>
      <c r="B79" s="42" t="str">
        <f>LOWER(Data_Clean1!B79)</f>
        <v>a-f</v>
      </c>
      <c r="C79" s="42" t="str">
        <f>LOWER(Data_Clean1!C79)</f>
        <v>no</v>
      </c>
      <c r="D79" s="42" t="str">
        <f>LOWER(Data_Clean1!D79)</f>
        <v>yes</v>
      </c>
      <c r="E79" s="42" t="str">
        <f>LOWER(Data_Clean1!E79)</f>
        <v>no</v>
      </c>
      <c r="F79" s="42" t="str">
        <f>LOWER(Data_Clean1!F79)</f>
        <v>no</v>
      </c>
      <c r="G79" s="42" t="str">
        <f>LOWER(Data_Clean1!G79)</f>
        <v>no</v>
      </c>
      <c r="H79" s="42" t="str">
        <f>LOWER(Data_Clean1!H79)</f>
        <v>70</v>
      </c>
      <c r="I79" s="42" t="str">
        <f>LOWER(Data_Clean1!I79)</f>
        <v>45</v>
      </c>
      <c r="J79" s="42" t="str">
        <f>LOWER(Data_Clean1!J79)</f>
        <v>low</v>
      </c>
    </row>
    <row r="80" spans="1:10" ht="12.75" x14ac:dyDescent="0.2">
      <c r="A80" s="42" t="str">
        <f>LOWER(Data_Clean1!A80)</f>
        <v>7326</v>
      </c>
      <c r="B80" s="42" t="str">
        <f>LOWER(Data_Clean1!B80)</f>
        <v>a-f</v>
      </c>
      <c r="C80" s="42" t="str">
        <f>LOWER(Data_Clean1!C80)</f>
        <v>no</v>
      </c>
      <c r="D80" s="42" t="str">
        <f>LOWER(Data_Clean1!D80)</f>
        <v>no</v>
      </c>
      <c r="E80" s="42" t="str">
        <f>LOWER(Data_Clean1!E80)</f>
        <v>no</v>
      </c>
      <c r="F80" s="42" t="str">
        <f>LOWER(Data_Clean1!F80)</f>
        <v>no</v>
      </c>
      <c r="G80" s="42" t="str">
        <f>LOWER(Data_Clean1!G80)</f>
        <v>no</v>
      </c>
      <c r="H80" s="42" t="str">
        <f>LOWER(Data_Clean1!H80)</f>
        <v>80</v>
      </c>
      <c r="I80" s="42" t="str">
        <f>LOWER(Data_Clean1!I80)</f>
        <v>80</v>
      </c>
      <c r="J80" s="42" t="str">
        <f>LOWER(Data_Clean1!J80)</f>
        <v>low</v>
      </c>
    </row>
    <row r="81" spans="1:10" ht="12.75" x14ac:dyDescent="0.2">
      <c r="A81" s="42" t="str">
        <f>LOWER(Data_Clean1!A81)</f>
        <v>7364</v>
      </c>
      <c r="B81" s="42" t="str">
        <f>LOWER(Data_Clean1!B81)</f>
        <v>cva</v>
      </c>
      <c r="C81" s="42" t="str">
        <f>LOWER(Data_Clean1!C81)</f>
        <v>no</v>
      </c>
      <c r="D81" s="42" t="str">
        <f>LOWER(Data_Clean1!D81)</f>
        <v>no</v>
      </c>
      <c r="E81" s="42" t="str">
        <f>LOWER(Data_Clean1!E81)</f>
        <v>no</v>
      </c>
      <c r="F81" s="42" t="str">
        <f>LOWER(Data_Clean1!F81)</f>
        <v>no</v>
      </c>
      <c r="G81" s="42" t="str">
        <f>LOWER(Data_Clean1!G81)</f>
        <v>no</v>
      </c>
      <c r="H81" s="42" t="str">
        <f>LOWER(Data_Clean1!H81)</f>
        <v>75</v>
      </c>
      <c r="I81" s="42" t="str">
        <f>LOWER(Data_Clean1!I81)</f>
        <v>100</v>
      </c>
      <c r="J81" s="42" t="str">
        <f>LOWER(Data_Clean1!J81)</f>
        <v>low</v>
      </c>
    </row>
    <row r="82" spans="1:10" ht="12.75" x14ac:dyDescent="0.2">
      <c r="A82" s="42" t="str">
        <f>LOWER(Data_Clean1!A82)</f>
        <v>7476</v>
      </c>
      <c r="B82" s="42" t="str">
        <f>LOWER(Data_Clean1!B82)</f>
        <v>cva</v>
      </c>
      <c r="C82" s="42" t="str">
        <f>LOWER(Data_Clean1!C82)</f>
        <v>no</v>
      </c>
      <c r="D82" s="42" t="str">
        <f>LOWER(Data_Clean1!D82)</f>
        <v>yes</v>
      </c>
      <c r="E82" s="42" t="str">
        <f>LOWER(Data_Clean1!E82)</f>
        <v>no</v>
      </c>
      <c r="F82" s="42" t="str">
        <f>LOWER(Data_Clean1!F82)</f>
        <v>no</v>
      </c>
      <c r="G82" s="42" t="str">
        <f>LOWER(Data_Clean1!G82)</f>
        <v>no</v>
      </c>
      <c r="H82" s="42" t="str">
        <f>LOWER(Data_Clean1!H82)</f>
        <v>73</v>
      </c>
      <c r="I82" s="42" t="str">
        <f>LOWER(Data_Clean1!I82)</f>
        <v>30</v>
      </c>
      <c r="J82" s="42" t="str">
        <f>LOWER(Data_Clean1!J82)</f>
        <v>low</v>
      </c>
    </row>
    <row r="83" spans="1:10" ht="12.75" x14ac:dyDescent="0.2">
      <c r="A83" s="42" t="str">
        <f>LOWER(Data_Clean1!A83)</f>
        <v>7552</v>
      </c>
      <c r="B83" s="42" t="str">
        <f>LOWER(Data_Clean1!B83)</f>
        <v>a-f</v>
      </c>
      <c r="C83" s="42" t="str">
        <f>LOWER(Data_Clean1!C83)</f>
        <v>no</v>
      </c>
      <c r="D83" s="42" t="str">
        <f>LOWER(Data_Clean1!D83)</f>
        <v>no</v>
      </c>
      <c r="E83" s="42" t="str">
        <f>LOWER(Data_Clean1!E83)</f>
        <v>no</v>
      </c>
      <c r="F83" s="42" t="str">
        <f>LOWER(Data_Clean1!F83)</f>
        <v>no</v>
      </c>
      <c r="G83" s="42" t="str">
        <f>LOWER(Data_Clean1!G83)</f>
        <v>no</v>
      </c>
      <c r="H83" s="42" t="str">
        <f>LOWER(Data_Clean1!H83)</f>
        <v>78</v>
      </c>
      <c r="I83" s="42" t="str">
        <f>LOWER(Data_Clean1!I83)</f>
        <v>50</v>
      </c>
      <c r="J83" s="42" t="str">
        <f>LOWER(Data_Clean1!J83)</f>
        <v>low</v>
      </c>
    </row>
    <row r="84" spans="1:10" ht="12.75" x14ac:dyDescent="0.2">
      <c r="A84" s="42" t="str">
        <f>LOWER(Data_Clean1!A84)</f>
        <v>7824</v>
      </c>
      <c r="B84" s="42" t="str">
        <f>LOWER(Data_Clean1!B84)</f>
        <v>a-f</v>
      </c>
      <c r="C84" s="42" t="str">
        <f>LOWER(Data_Clean1!C84)</f>
        <v>no</v>
      </c>
      <c r="D84" s="42" t="str">
        <f>LOWER(Data_Clean1!D84)</f>
        <v>no</v>
      </c>
      <c r="E84" s="42" t="str">
        <f>LOWER(Data_Clean1!E84)</f>
        <v>no</v>
      </c>
      <c r="F84" s="42" t="str">
        <f>LOWER(Data_Clean1!F84)</f>
        <v>no</v>
      </c>
      <c r="G84" s="42" t="str">
        <f>LOWER(Data_Clean1!G84)</f>
        <v>no</v>
      </c>
      <c r="H84" s="42" t="str">
        <f>LOWER(Data_Clean1!H84)</f>
        <v>70</v>
      </c>
      <c r="I84" s="42" t="str">
        <f>LOWER(Data_Clean1!I84)</f>
        <v>20</v>
      </c>
      <c r="J84" s="42" t="str">
        <f>LOWER(Data_Clean1!J84)</f>
        <v>low</v>
      </c>
    </row>
    <row r="85" spans="1:10" ht="12.75" x14ac:dyDescent="0.2">
      <c r="A85" s="42" t="str">
        <f>LOWER(Data_Clean1!A85)</f>
        <v>7890</v>
      </c>
      <c r="B85" s="42" t="str">
        <f>LOWER(Data_Clean1!B85)</f>
        <v>cva</v>
      </c>
      <c r="C85" s="42" t="str">
        <f>LOWER(Data_Clean1!C85)</f>
        <v>no</v>
      </c>
      <c r="D85" s="42" t="str">
        <f>LOWER(Data_Clean1!D85)</f>
        <v>no</v>
      </c>
      <c r="E85" s="42" t="str">
        <f>LOWER(Data_Clean1!E85)</f>
        <v>no</v>
      </c>
      <c r="F85" s="42" t="str">
        <f>LOWER(Data_Clean1!F85)</f>
        <v>no</v>
      </c>
      <c r="G85" s="42" t="str">
        <f>LOWER(Data_Clean1!G85)</f>
        <v>no</v>
      </c>
      <c r="H85" s="42" t="str">
        <f>LOWER(Data_Clean1!H85)</f>
        <v>68</v>
      </c>
      <c r="I85" s="42" t="str">
        <f>LOWER(Data_Clean1!I85)</f>
        <v>100</v>
      </c>
      <c r="J85" s="42" t="str">
        <f>LOWER(Data_Clean1!J85)</f>
        <v>low</v>
      </c>
    </row>
    <row r="86" spans="1:10" ht="12.75" x14ac:dyDescent="0.2">
      <c r="A86" s="42" t="str">
        <f>LOWER(Data_Clean1!A86)</f>
        <v>7920</v>
      </c>
      <c r="B86" s="42" t="str">
        <f>LOWER(Data_Clean1!B86)</f>
        <v>a-f</v>
      </c>
      <c r="C86" s="42" t="str">
        <f>LOWER(Data_Clean1!C86)</f>
        <v>no</v>
      </c>
      <c r="D86" s="42" t="str">
        <f>LOWER(Data_Clean1!D86)</f>
        <v>no</v>
      </c>
      <c r="E86" s="42" t="str">
        <f>LOWER(Data_Clean1!E86)</f>
        <v>no</v>
      </c>
      <c r="F86" s="42" t="str">
        <f>LOWER(Data_Clean1!F86)</f>
        <v>no</v>
      </c>
      <c r="G86" s="42" t="str">
        <f>LOWER(Data_Clean1!G86)</f>
        <v>no</v>
      </c>
      <c r="H86" s="42" t="str">
        <f>LOWER(Data_Clean1!H86)</f>
        <v>70</v>
      </c>
      <c r="I86" s="42" t="str">
        <f>LOWER(Data_Clean1!I86)</f>
        <v>20</v>
      </c>
      <c r="J86" s="42" t="str">
        <f>LOWER(Data_Clean1!J86)</f>
        <v>low</v>
      </c>
    </row>
    <row r="87" spans="1:10" ht="12.75" x14ac:dyDescent="0.2">
      <c r="A87" s="42" t="str">
        <f>LOWER(Data_Clean1!A87)</f>
        <v>7934</v>
      </c>
      <c r="B87" s="42" t="str">
        <f>LOWER(Data_Clean1!B87)</f>
        <v>cva</v>
      </c>
      <c r="C87" s="42" t="str">
        <f>LOWER(Data_Clean1!C87)</f>
        <v>no</v>
      </c>
      <c r="D87" s="42" t="str">
        <f>LOWER(Data_Clean1!D87)</f>
        <v>yes</v>
      </c>
      <c r="E87" s="42" t="str">
        <f>LOWER(Data_Clean1!E87)</f>
        <v>yes</v>
      </c>
      <c r="F87" s="42" t="str">
        <f>LOWER(Data_Clean1!F87)</f>
        <v>no</v>
      </c>
      <c r="G87" s="42" t="str">
        <f>LOWER(Data_Clean1!G87)</f>
        <v>no</v>
      </c>
      <c r="H87" s="42" t="str">
        <f>LOWER(Data_Clean1!H87)</f>
        <v>82</v>
      </c>
      <c r="I87" s="42" t="str">
        <f>LOWER(Data_Clean1!I87)</f>
        <v>30</v>
      </c>
      <c r="J87" s="42" t="str">
        <f>LOWER(Data_Clean1!J87)</f>
        <v>low</v>
      </c>
    </row>
    <row r="88" spans="1:10" ht="12.75" x14ac:dyDescent="0.2">
      <c r="A88" s="42" t="str">
        <f>LOWER(Data_Clean1!A88)</f>
        <v>7939</v>
      </c>
      <c r="B88" s="42" t="str">
        <f>LOWER(Data_Clean1!B88)</f>
        <v>cva</v>
      </c>
      <c r="C88" s="42" t="str">
        <f>LOWER(Data_Clean1!C88)</f>
        <v>no</v>
      </c>
      <c r="D88" s="42" t="str">
        <f>LOWER(Data_Clean1!D88)</f>
        <v>no</v>
      </c>
      <c r="E88" s="42" t="str">
        <f>LOWER(Data_Clean1!E88)</f>
        <v>yes</v>
      </c>
      <c r="F88" s="42" t="str">
        <f>LOWER(Data_Clean1!F88)</f>
        <v>no</v>
      </c>
      <c r="G88" s="42" t="str">
        <f>LOWER(Data_Clean1!G88)</f>
        <v>no</v>
      </c>
      <c r="H88" s="42" t="str">
        <f>LOWER(Data_Clean1!H88)</f>
        <v>73</v>
      </c>
      <c r="I88" s="42" t="str">
        <f>LOWER(Data_Clean1!I88)</f>
        <v>35</v>
      </c>
      <c r="J88" s="42" t="str">
        <f>LOWER(Data_Clean1!J88)</f>
        <v>low</v>
      </c>
    </row>
    <row r="89" spans="1:10" ht="12.75" x14ac:dyDescent="0.2">
      <c r="A89" s="42" t="str">
        <f>LOWER(Data_Clean1!A89)</f>
        <v>7989</v>
      </c>
      <c r="B89" s="42" t="str">
        <f>LOWER(Data_Clean1!B89)</f>
        <v>a-f</v>
      </c>
      <c r="C89" s="42" t="str">
        <f>LOWER(Data_Clean1!C89)</f>
        <v>no</v>
      </c>
      <c r="D89" s="42" t="str">
        <f>LOWER(Data_Clean1!D89)</f>
        <v>yes</v>
      </c>
      <c r="E89" s="42" t="str">
        <f>LOWER(Data_Clean1!E89)</f>
        <v>no</v>
      </c>
      <c r="F89" s="42" t="str">
        <f>LOWER(Data_Clean1!F89)</f>
        <v>no</v>
      </c>
      <c r="G89" s="42" t="str">
        <f>LOWER(Data_Clean1!G89)</f>
        <v>no</v>
      </c>
      <c r="H89" s="42" t="str">
        <f>LOWER(Data_Clean1!H89)</f>
        <v>70</v>
      </c>
      <c r="I89" s="42" t="str">
        <f>LOWER(Data_Clean1!I89)</f>
        <v>40</v>
      </c>
      <c r="J89" s="42" t="str">
        <f>LOWER(Data_Clean1!J89)</f>
        <v>low</v>
      </c>
    </row>
    <row r="90" spans="1:10" ht="12.75" x14ac:dyDescent="0.2">
      <c r="A90" s="42" t="str">
        <f>LOWER(Data_Clean1!A90)</f>
        <v>8017</v>
      </c>
      <c r="B90" s="42" t="str">
        <f>LOWER(Data_Clean1!B90)</f>
        <v>tia</v>
      </c>
      <c r="C90" s="42" t="str">
        <f>LOWER(Data_Clean1!C90)</f>
        <v>no</v>
      </c>
      <c r="D90" s="42" t="str">
        <f>LOWER(Data_Clean1!D90)</f>
        <v>no</v>
      </c>
      <c r="E90" s="42" t="str">
        <f>LOWER(Data_Clean1!E90)</f>
        <v>yes</v>
      </c>
      <c r="F90" s="42" t="str">
        <f>LOWER(Data_Clean1!F90)</f>
        <v>no</v>
      </c>
      <c r="G90" s="42" t="str">
        <f>LOWER(Data_Clean1!G90)</f>
        <v>no</v>
      </c>
      <c r="H90" s="42" t="str">
        <f>LOWER(Data_Clean1!H90)</f>
        <v>65</v>
      </c>
      <c r="I90" s="42" t="str">
        <f>LOWER(Data_Clean1!I90)</f>
        <v>70</v>
      </c>
      <c r="J90" s="42" t="str">
        <f>LOWER(Data_Clean1!J90)</f>
        <v>low</v>
      </c>
    </row>
    <row r="91" spans="1:10" ht="12.75" x14ac:dyDescent="0.2">
      <c r="A91" s="42" t="str">
        <f>LOWER(Data_Clean1!A91)</f>
        <v>8076</v>
      </c>
      <c r="B91" s="42" t="str">
        <f>LOWER(Data_Clean1!B91)</f>
        <v>a-f</v>
      </c>
      <c r="C91" s="42" t="str">
        <f>LOWER(Data_Clean1!C91)</f>
        <v>no</v>
      </c>
      <c r="D91" s="42" t="str">
        <f>LOWER(Data_Clean1!D91)</f>
        <v>no</v>
      </c>
      <c r="E91" s="42" t="str">
        <f>LOWER(Data_Clean1!E91)</f>
        <v>no</v>
      </c>
      <c r="F91" s="42" t="str">
        <f>LOWER(Data_Clean1!F91)</f>
        <v>no</v>
      </c>
      <c r="G91" s="42" t="str">
        <f>LOWER(Data_Clean1!G91)</f>
        <v>no</v>
      </c>
      <c r="H91" s="42" t="str">
        <f>LOWER(Data_Clean1!H91)</f>
        <v>78</v>
      </c>
      <c r="I91" s="42" t="str">
        <f>LOWER(Data_Clean1!I91)</f>
        <v>30</v>
      </c>
      <c r="J91" s="42" t="str">
        <f>LOWER(Data_Clean1!J91)</f>
        <v>low</v>
      </c>
    </row>
    <row r="92" spans="1:10" ht="12.75" x14ac:dyDescent="0.2">
      <c r="A92" s="42" t="str">
        <f>LOWER(Data_Clean1!A92)</f>
        <v>8208</v>
      </c>
      <c r="B92" s="42" t="str">
        <f>LOWER(Data_Clean1!B92)</f>
        <v>cva</v>
      </c>
      <c r="C92" s="42" t="str">
        <f>LOWER(Data_Clean1!C92)</f>
        <v>no</v>
      </c>
      <c r="D92" s="42" t="str">
        <f>LOWER(Data_Clean1!D92)</f>
        <v>yes</v>
      </c>
      <c r="E92" s="42" t="str">
        <f>LOWER(Data_Clean1!E92)</f>
        <v>yes</v>
      </c>
      <c r="F92" s="42" t="str">
        <f>LOWER(Data_Clean1!F92)</f>
        <v>no</v>
      </c>
      <c r="G92" s="42" t="str">
        <f>LOWER(Data_Clean1!G92)</f>
        <v>no</v>
      </c>
      <c r="H92" s="42" t="str">
        <f>LOWER(Data_Clean1!H92)</f>
        <v>80</v>
      </c>
      <c r="I92" s="42" t="str">
        <f>LOWER(Data_Clean1!I92)</f>
        <v>20</v>
      </c>
      <c r="J92" s="42" t="str">
        <f>LOWER(Data_Clean1!J92)</f>
        <v>low</v>
      </c>
    </row>
    <row r="93" spans="1:10" ht="12.75" x14ac:dyDescent="0.2">
      <c r="A93" s="42" t="str">
        <f>LOWER(Data_Clean1!A93)</f>
        <v>8276</v>
      </c>
      <c r="B93" s="42" t="str">
        <f>LOWER(Data_Clean1!B93)</f>
        <v>a-f</v>
      </c>
      <c r="C93" s="42" t="str">
        <f>LOWER(Data_Clean1!C93)</f>
        <v>no</v>
      </c>
      <c r="D93" s="42" t="str">
        <f>LOWER(Data_Clean1!D93)</f>
        <v>no</v>
      </c>
      <c r="E93" s="42" t="str">
        <f>LOWER(Data_Clean1!E93)</f>
        <v>no</v>
      </c>
      <c r="F93" s="42" t="str">
        <f>LOWER(Data_Clean1!F93)</f>
        <v>no</v>
      </c>
      <c r="G93" s="42" t="str">
        <f>LOWER(Data_Clean1!G93)</f>
        <v>no</v>
      </c>
      <c r="H93" s="42" t="str">
        <f>LOWER(Data_Clean1!H93)</f>
        <v>80</v>
      </c>
      <c r="I93" s="42" t="str">
        <f>LOWER(Data_Clean1!I93)</f>
        <v>20</v>
      </c>
      <c r="J93" s="42" t="str">
        <f>LOWER(Data_Clean1!J93)</f>
        <v>low</v>
      </c>
    </row>
    <row r="94" spans="1:10" ht="12.75" x14ac:dyDescent="0.2">
      <c r="A94" s="42" t="str">
        <f>LOWER(Data_Clean1!A94)</f>
        <v>8326</v>
      </c>
      <c r="B94" s="42" t="str">
        <f>LOWER(Data_Clean1!B94)</f>
        <v>asx</v>
      </c>
      <c r="C94" s="42" t="str">
        <f>LOWER(Data_Clean1!C94)</f>
        <v>no</v>
      </c>
      <c r="D94" s="42" t="str">
        <f>LOWER(Data_Clean1!D94)</f>
        <v>yes</v>
      </c>
      <c r="E94" s="42" t="str">
        <f>LOWER(Data_Clean1!E94)</f>
        <v>no</v>
      </c>
      <c r="F94" s="42" t="str">
        <f>LOWER(Data_Clean1!F94)</f>
        <v>no</v>
      </c>
      <c r="G94" s="42" t="str">
        <f>LOWER(Data_Clean1!G94)</f>
        <v>no</v>
      </c>
      <c r="H94" s="42" t="str">
        <f>LOWER(Data_Clean1!H94)</f>
        <v>73</v>
      </c>
      <c r="I94" s="42" t="str">
        <f>LOWER(Data_Clean1!I94)</f>
        <v>20</v>
      </c>
      <c r="J94" s="42" t="str">
        <f>LOWER(Data_Clean1!J94)</f>
        <v>low</v>
      </c>
    </row>
    <row r="95" spans="1:10" ht="12.75" x14ac:dyDescent="0.2">
      <c r="A95" s="42" t="str">
        <f>LOWER(Data_Clean1!A95)</f>
        <v>8473</v>
      </c>
      <c r="B95" s="42" t="str">
        <f>LOWER(Data_Clean1!B95)</f>
        <v>asx</v>
      </c>
      <c r="C95" s="42" t="str">
        <f>LOWER(Data_Clean1!C95)</f>
        <v>no</v>
      </c>
      <c r="D95" s="42" t="str">
        <f>LOWER(Data_Clean1!D95)</f>
        <v>no</v>
      </c>
      <c r="E95" s="42" t="str">
        <f>LOWER(Data_Clean1!E95)</f>
        <v>no</v>
      </c>
      <c r="F95" s="42" t="str">
        <f>LOWER(Data_Clean1!F95)</f>
        <v>no</v>
      </c>
      <c r="G95" s="42" t="str">
        <f>LOWER(Data_Clean1!G95)</f>
        <v>no</v>
      </c>
      <c r="H95" s="42" t="str">
        <f>LOWER(Data_Clean1!H95)</f>
        <v>70</v>
      </c>
      <c r="I95" s="42" t="str">
        <f>LOWER(Data_Clean1!I95)</f>
        <v>30</v>
      </c>
      <c r="J95" s="42" t="str">
        <f>LOWER(Data_Clean1!J95)</f>
        <v>low</v>
      </c>
    </row>
    <row r="96" spans="1:10" ht="12.75" x14ac:dyDescent="0.2">
      <c r="A96" s="42" t="str">
        <f>LOWER(Data_Clean1!A96)</f>
        <v>8556</v>
      </c>
      <c r="B96" s="42" t="str">
        <f>LOWER(Data_Clean1!B96)</f>
        <v>cva</v>
      </c>
      <c r="C96" s="42" t="str">
        <f>LOWER(Data_Clean1!C96)</f>
        <v>no</v>
      </c>
      <c r="D96" s="42" t="str">
        <f>LOWER(Data_Clean1!D96)</f>
        <v>yes</v>
      </c>
      <c r="E96" s="42" t="str">
        <f>LOWER(Data_Clean1!E96)</f>
        <v>yes</v>
      </c>
      <c r="F96" s="42" t="str">
        <f>LOWER(Data_Clean1!F96)</f>
        <v>no</v>
      </c>
      <c r="G96" s="42" t="str">
        <f>LOWER(Data_Clean1!G96)</f>
        <v>no</v>
      </c>
      <c r="H96" s="42" t="str">
        <f>LOWER(Data_Clean1!H96)</f>
        <v>76</v>
      </c>
      <c r="I96" s="42" t="str">
        <f>LOWER(Data_Clean1!I96)</f>
        <v>40</v>
      </c>
      <c r="J96" s="42" t="str">
        <f>LOWER(Data_Clean1!J96)</f>
        <v>low</v>
      </c>
    </row>
    <row r="97" spans="1:10" ht="12.75" x14ac:dyDescent="0.2">
      <c r="A97" s="42" t="str">
        <f>LOWER(Data_Clean1!A97)</f>
        <v>8587</v>
      </c>
      <c r="B97" s="42" t="str">
        <f>LOWER(Data_Clean1!B97)</f>
        <v>asx</v>
      </c>
      <c r="C97" s="42" t="str">
        <f>LOWER(Data_Clean1!C97)</f>
        <v>no</v>
      </c>
      <c r="D97" s="42" t="str">
        <f>LOWER(Data_Clean1!D97)</f>
        <v>yes</v>
      </c>
      <c r="E97" s="42" t="str">
        <f>LOWER(Data_Clean1!E97)</f>
        <v>no</v>
      </c>
      <c r="F97" s="42" t="str">
        <f>LOWER(Data_Clean1!F97)</f>
        <v>no</v>
      </c>
      <c r="G97" s="42" t="str">
        <f>LOWER(Data_Clean1!G97)</f>
        <v>no</v>
      </c>
      <c r="H97" s="42" t="str">
        <f>LOWER(Data_Clean1!H97)</f>
        <v>81</v>
      </c>
      <c r="I97" s="42" t="str">
        <f>LOWER(Data_Clean1!I97)</f>
        <v>80</v>
      </c>
      <c r="J97" s="42" t="str">
        <f>LOWER(Data_Clean1!J97)</f>
        <v>low</v>
      </c>
    </row>
    <row r="98" spans="1:10" ht="12.75" x14ac:dyDescent="0.2">
      <c r="A98" s="42" t="str">
        <f>LOWER(Data_Clean1!A98)</f>
        <v>8824</v>
      </c>
      <c r="B98" s="42" t="str">
        <f>LOWER(Data_Clean1!B98)</f>
        <v>cva</v>
      </c>
      <c r="C98" s="42" t="str">
        <f>LOWER(Data_Clean1!C98)</f>
        <v>no</v>
      </c>
      <c r="D98" s="42" t="str">
        <f>LOWER(Data_Clean1!D98)</f>
        <v>yes</v>
      </c>
      <c r="E98" s="42" t="str">
        <f>LOWER(Data_Clean1!E98)</f>
        <v>no</v>
      </c>
      <c r="F98" s="42" t="str">
        <f>LOWER(Data_Clean1!F98)</f>
        <v>no</v>
      </c>
      <c r="G98" s="42" t="str">
        <f>LOWER(Data_Clean1!G98)</f>
        <v>no</v>
      </c>
      <c r="H98" s="42" t="str">
        <f>LOWER(Data_Clean1!H98)</f>
        <v>80</v>
      </c>
      <c r="I98" s="42" t="str">
        <f>LOWER(Data_Clean1!I98)</f>
        <v>70</v>
      </c>
      <c r="J98" s="42" t="str">
        <f>LOWER(Data_Clean1!J98)</f>
        <v>low</v>
      </c>
    </row>
    <row r="99" spans="1:10" ht="12.75" x14ac:dyDescent="0.2">
      <c r="A99" s="42" t="str">
        <f>LOWER(Data_Clean1!A99)</f>
        <v>9021</v>
      </c>
      <c r="B99" s="42" t="str">
        <f>LOWER(Data_Clean1!B99)</f>
        <v>cva</v>
      </c>
      <c r="C99" s="42" t="str">
        <f>LOWER(Data_Clean1!C99)</f>
        <v>no</v>
      </c>
      <c r="D99" s="42" t="str">
        <f>LOWER(Data_Clean1!D99)</f>
        <v>no</v>
      </c>
      <c r="E99" s="42" t="str">
        <f>LOWER(Data_Clean1!E99)</f>
        <v>no</v>
      </c>
      <c r="F99" s="42" t="str">
        <f>LOWER(Data_Clean1!F99)</f>
        <v>no</v>
      </c>
      <c r="G99" s="42" t="str">
        <f>LOWER(Data_Clean1!G99)</f>
        <v>no</v>
      </c>
      <c r="H99" s="42" t="str">
        <f>LOWER(Data_Clean1!H99)</f>
        <v>75</v>
      </c>
      <c r="I99" s="42" t="str">
        <f>LOWER(Data_Clean1!I99)</f>
        <v>60</v>
      </c>
      <c r="J99" s="42" t="str">
        <f>LOWER(Data_Clean1!J99)</f>
        <v>low</v>
      </c>
    </row>
    <row r="100" spans="1:10" ht="12.75" x14ac:dyDescent="0.2">
      <c r="A100" s="42" t="str">
        <f>LOWER(Data_Clean1!A100)</f>
        <v>9055</v>
      </c>
      <c r="B100" s="42" t="str">
        <f>LOWER(Data_Clean1!B100)</f>
        <v>tia</v>
      </c>
      <c r="C100" s="42" t="str">
        <f>LOWER(Data_Clean1!C100)</f>
        <v>no</v>
      </c>
      <c r="D100" s="42" t="str">
        <f>LOWER(Data_Clean1!D100)</f>
        <v>no</v>
      </c>
      <c r="E100" s="42" t="str">
        <f>LOWER(Data_Clean1!E100)</f>
        <v>no</v>
      </c>
      <c r="F100" s="42" t="str">
        <f>LOWER(Data_Clean1!F100)</f>
        <v>no</v>
      </c>
      <c r="G100" s="42" t="str">
        <f>LOWER(Data_Clean1!G100)</f>
        <v>yes</v>
      </c>
      <c r="H100" s="42" t="str">
        <f>LOWER(Data_Clean1!H100)</f>
        <v>75</v>
      </c>
      <c r="I100" s="42" t="str">
        <f>LOWER(Data_Clean1!I100)</f>
        <v>100</v>
      </c>
      <c r="J100" s="42" t="str">
        <f>LOWER(Data_Clean1!J100)</f>
        <v>low</v>
      </c>
    </row>
    <row r="101" spans="1:10" ht="12.75" x14ac:dyDescent="0.2">
      <c r="A101" s="42" t="str">
        <f>LOWER(Data_Clean1!A101)</f>
        <v>9155</v>
      </c>
      <c r="B101" s="42" t="str">
        <f>LOWER(Data_Clean1!B101)</f>
        <v>cva</v>
      </c>
      <c r="C101" s="42" t="str">
        <f>LOWER(Data_Clean1!C101)</f>
        <v>no</v>
      </c>
      <c r="D101" s="42" t="str">
        <f>LOWER(Data_Clean1!D101)</f>
        <v>yes</v>
      </c>
      <c r="E101" s="42" t="str">
        <f>LOWER(Data_Clean1!E101)</f>
        <v>no</v>
      </c>
      <c r="F101" s="42" t="str">
        <f>LOWER(Data_Clean1!F101)</f>
        <v>no</v>
      </c>
      <c r="G101" s="42" t="str">
        <f>LOWER(Data_Clean1!G101)</f>
        <v>no</v>
      </c>
      <c r="H101" s="42" t="str">
        <f>LOWER(Data_Clean1!H101)</f>
        <v>73</v>
      </c>
      <c r="I101" s="42" t="str">
        <f>LOWER(Data_Clean1!I101)</f>
        <v>80</v>
      </c>
      <c r="J101" s="42" t="str">
        <f>LOWER(Data_Clean1!J101)</f>
        <v>low</v>
      </c>
    </row>
    <row r="102" spans="1:10" ht="12.75" x14ac:dyDescent="0.2">
      <c r="A102" s="42" t="str">
        <f>LOWER(Data_Clean1!A102)</f>
        <v>9230</v>
      </c>
      <c r="B102" s="42" t="str">
        <f>LOWER(Data_Clean1!B102)</f>
        <v>a-f</v>
      </c>
      <c r="C102" s="42" t="str">
        <f>LOWER(Data_Clean1!C102)</f>
        <v>no</v>
      </c>
      <c r="D102" s="42" t="str">
        <f>LOWER(Data_Clean1!D102)</f>
        <v>no</v>
      </c>
      <c r="E102" s="42" t="str">
        <f>LOWER(Data_Clean1!E102)</f>
        <v>yes</v>
      </c>
      <c r="F102" s="42" t="str">
        <f>LOWER(Data_Clean1!F102)</f>
        <v>no</v>
      </c>
      <c r="G102" s="42" t="str">
        <f>LOWER(Data_Clean1!G102)</f>
        <v>no</v>
      </c>
      <c r="H102" s="42" t="str">
        <f>LOWER(Data_Clean1!H102)</f>
        <v>76</v>
      </c>
      <c r="I102" s="42" t="str">
        <f>LOWER(Data_Clean1!I102)</f>
        <v>30</v>
      </c>
      <c r="J102" s="42" t="str">
        <f>LOWER(Data_Clean1!J102)</f>
        <v>low</v>
      </c>
    </row>
    <row r="103" spans="1:10" ht="12.75" x14ac:dyDescent="0.2">
      <c r="A103" s="42" t="str">
        <f>LOWER(Data_Clean1!A103)</f>
        <v>9239</v>
      </c>
      <c r="B103" s="42" t="str">
        <f>LOWER(Data_Clean1!B103)</f>
        <v>cva</v>
      </c>
      <c r="C103" s="42" t="str">
        <f>LOWER(Data_Clean1!C103)</f>
        <v>no</v>
      </c>
      <c r="D103" s="42" t="str">
        <f>LOWER(Data_Clean1!D103)</f>
        <v>no</v>
      </c>
      <c r="E103" s="42" t="str">
        <f>LOWER(Data_Clean1!E103)</f>
        <v>yes</v>
      </c>
      <c r="F103" s="42" t="str">
        <f>LOWER(Data_Clean1!F103)</f>
        <v>no</v>
      </c>
      <c r="G103" s="42" t="str">
        <f>LOWER(Data_Clean1!G103)</f>
        <v>no</v>
      </c>
      <c r="H103" s="42" t="str">
        <f>LOWER(Data_Clean1!H103)</f>
        <v>50</v>
      </c>
      <c r="I103" s="42" t="str">
        <f>LOWER(Data_Clean1!I103)</f>
        <v>40</v>
      </c>
      <c r="J103" s="42" t="str">
        <f>LOWER(Data_Clean1!J103)</f>
        <v>low</v>
      </c>
    </row>
    <row r="104" spans="1:10" ht="12.75" x14ac:dyDescent="0.2">
      <c r="A104" s="42" t="str">
        <f>LOWER(Data_Clean1!A104)</f>
        <v>9512</v>
      </c>
      <c r="B104" s="42" t="str">
        <f>LOWER(Data_Clean1!B104)</f>
        <v>a-f</v>
      </c>
      <c r="C104" s="42" t="str">
        <f>LOWER(Data_Clean1!C104)</f>
        <v>no</v>
      </c>
      <c r="D104" s="42" t="str">
        <f>LOWER(Data_Clean1!D104)</f>
        <v>yes</v>
      </c>
      <c r="E104" s="42" t="str">
        <f>LOWER(Data_Clean1!E104)</f>
        <v>no</v>
      </c>
      <c r="F104" s="42" t="str">
        <f>LOWER(Data_Clean1!F104)</f>
        <v>no</v>
      </c>
      <c r="G104" s="42" t="str">
        <f>LOWER(Data_Clean1!G104)</f>
        <v>no</v>
      </c>
      <c r="H104" s="42" t="str">
        <f>LOWER(Data_Clean1!H104)</f>
        <v>75</v>
      </c>
      <c r="I104" s="42" t="str">
        <f>LOWER(Data_Clean1!I104)</f>
        <v>60</v>
      </c>
      <c r="J104" s="42" t="str">
        <f>LOWER(Data_Clean1!J104)</f>
        <v>low</v>
      </c>
    </row>
    <row r="105" spans="1:10" ht="12.75" x14ac:dyDescent="0.2">
      <c r="A105" s="42" t="str">
        <f>LOWER(Data_Clean1!A105)</f>
        <v>9535</v>
      </c>
      <c r="B105" s="42" t="str">
        <f>LOWER(Data_Clean1!B105)</f>
        <v>tia</v>
      </c>
      <c r="C105" s="42" t="str">
        <f>LOWER(Data_Clean1!C105)</f>
        <v>no</v>
      </c>
      <c r="D105" s="42" t="str">
        <f>LOWER(Data_Clean1!D105)</f>
        <v>no</v>
      </c>
      <c r="E105" s="42" t="str">
        <f>LOWER(Data_Clean1!E105)</f>
        <v>no</v>
      </c>
      <c r="F105" s="42" t="str">
        <f>LOWER(Data_Clean1!F105)</f>
        <v>no</v>
      </c>
      <c r="G105" s="42" t="str">
        <f>LOWER(Data_Clean1!G105)</f>
        <v>no</v>
      </c>
      <c r="H105" s="42" t="str">
        <f>LOWER(Data_Clean1!H105)</f>
        <v>75</v>
      </c>
      <c r="I105" s="42" t="str">
        <f>LOWER(Data_Clean1!I105)</f>
        <v>30</v>
      </c>
      <c r="J105" s="42" t="str">
        <f>LOWER(Data_Clean1!J105)</f>
        <v>low</v>
      </c>
    </row>
    <row r="106" spans="1:10" ht="12.75" x14ac:dyDescent="0.2">
      <c r="A106" s="42" t="str">
        <f>LOWER(Data_Clean1!A106)</f>
        <v>9574</v>
      </c>
      <c r="B106" s="42" t="str">
        <f>LOWER(Data_Clean1!B106)</f>
        <v>a-f</v>
      </c>
      <c r="C106" s="42" t="str">
        <f>LOWER(Data_Clean1!C106)</f>
        <v>no</v>
      </c>
      <c r="D106" s="42" t="str">
        <f>LOWER(Data_Clean1!D106)</f>
        <v>yes</v>
      </c>
      <c r="E106" s="42" t="str">
        <f>LOWER(Data_Clean1!E106)</f>
        <v>no</v>
      </c>
      <c r="F106" s="42" t="str">
        <f>LOWER(Data_Clean1!F106)</f>
        <v>no</v>
      </c>
      <c r="G106" s="42" t="str">
        <f>LOWER(Data_Clean1!G106)</f>
        <v>no</v>
      </c>
      <c r="H106" s="42" t="str">
        <f>LOWER(Data_Clean1!H106)</f>
        <v>75</v>
      </c>
      <c r="I106" s="42" t="str">
        <f>LOWER(Data_Clean1!I106)</f>
        <v>35</v>
      </c>
      <c r="J106" s="42" t="str">
        <f>LOWER(Data_Clean1!J106)</f>
        <v>low</v>
      </c>
    </row>
    <row r="107" spans="1:10" ht="12.75" x14ac:dyDescent="0.2">
      <c r="A107" s="42" t="str">
        <f>LOWER(Data_Clean1!A107)</f>
        <v>9664</v>
      </c>
      <c r="B107" s="42" t="str">
        <f>LOWER(Data_Clean1!B107)</f>
        <v>a-f</v>
      </c>
      <c r="C107" s="42" t="str">
        <f>LOWER(Data_Clean1!C107)</f>
        <v>no</v>
      </c>
      <c r="D107" s="42" t="str">
        <f>LOWER(Data_Clean1!D107)</f>
        <v>no</v>
      </c>
      <c r="E107" s="42" t="str">
        <f>LOWER(Data_Clean1!E107)</f>
        <v>no</v>
      </c>
      <c r="F107" s="42" t="str">
        <f>LOWER(Data_Clean1!F107)</f>
        <v>no</v>
      </c>
      <c r="G107" s="42" t="str">
        <f>LOWER(Data_Clean1!G107)</f>
        <v>no</v>
      </c>
      <c r="H107" s="42" t="str">
        <f>LOWER(Data_Clean1!H107)</f>
        <v>78</v>
      </c>
      <c r="I107" s="42" t="str">
        <f>LOWER(Data_Clean1!I107)</f>
        <v>30</v>
      </c>
      <c r="J107" s="42" t="str">
        <f>LOWER(Data_Clean1!J107)</f>
        <v>low</v>
      </c>
    </row>
    <row r="108" spans="1:10" ht="12.75" x14ac:dyDescent="0.2">
      <c r="A108" s="42" t="str">
        <f>LOWER(Data_Clean1!A108)</f>
        <v>9681</v>
      </c>
      <c r="B108" s="42" t="str">
        <f>LOWER(Data_Clean1!B108)</f>
        <v>cva</v>
      </c>
      <c r="C108" s="42" t="str">
        <f>LOWER(Data_Clean1!C108)</f>
        <v>no</v>
      </c>
      <c r="D108" s="42" t="str">
        <f>LOWER(Data_Clean1!D108)</f>
        <v>yes</v>
      </c>
      <c r="E108" s="42" t="str">
        <f>LOWER(Data_Clean1!E108)</f>
        <v>no</v>
      </c>
      <c r="F108" s="42" t="str">
        <f>LOWER(Data_Clean1!F108)</f>
        <v>no</v>
      </c>
      <c r="G108" s="42" t="str">
        <f>LOWER(Data_Clean1!G108)</f>
        <v>no</v>
      </c>
      <c r="H108" s="42" t="str">
        <f>LOWER(Data_Clean1!H108)</f>
        <v>80</v>
      </c>
      <c r="I108" s="42" t="str">
        <f>LOWER(Data_Clean1!I108)</f>
        <v>30</v>
      </c>
      <c r="J108" s="42" t="str">
        <f>LOWER(Data_Clean1!J108)</f>
        <v>low</v>
      </c>
    </row>
    <row r="109" spans="1:10" ht="12.75" x14ac:dyDescent="0.2">
      <c r="A109" s="42" t="str">
        <f>LOWER(Data_Clean1!A109)</f>
        <v>9796</v>
      </c>
      <c r="B109" s="42" t="str">
        <f>LOWER(Data_Clean1!B109)</f>
        <v>tia</v>
      </c>
      <c r="C109" s="42" t="str">
        <f>LOWER(Data_Clean1!C109)</f>
        <v>no</v>
      </c>
      <c r="D109" s="42" t="str">
        <f>LOWER(Data_Clean1!D109)</f>
        <v>no</v>
      </c>
      <c r="E109" s="42" t="str">
        <f>LOWER(Data_Clean1!E109)</f>
        <v>no</v>
      </c>
      <c r="F109" s="42" t="str">
        <f>LOWER(Data_Clean1!F109)</f>
        <v>no</v>
      </c>
      <c r="G109" s="42" t="str">
        <f>LOWER(Data_Clean1!G109)</f>
        <v>no</v>
      </c>
      <c r="H109" s="42" t="str">
        <f>LOWER(Data_Clean1!H109)</f>
        <v>51</v>
      </c>
      <c r="I109" s="42" t="str">
        <f>LOWER(Data_Clean1!I109)</f>
        <v>51</v>
      </c>
      <c r="J109" s="42" t="str">
        <f>LOWER(Data_Clean1!J109)</f>
        <v>low</v>
      </c>
    </row>
    <row r="110" spans="1:10" ht="12.75" x14ac:dyDescent="0.2">
      <c r="A110" s="42" t="str">
        <f>LOWER(Data_Clean1!A110)</f>
        <v>10138</v>
      </c>
      <c r="B110" s="42" t="str">
        <f>LOWER(Data_Clean1!B110)</f>
        <v>cva</v>
      </c>
      <c r="C110" s="42" t="str">
        <f>LOWER(Data_Clean1!C110)</f>
        <v>no</v>
      </c>
      <c r="D110" s="42" t="str">
        <f>LOWER(Data_Clean1!D110)</f>
        <v>no</v>
      </c>
      <c r="E110" s="42" t="str">
        <f>LOWER(Data_Clean1!E110)</f>
        <v>no</v>
      </c>
      <c r="F110" s="42" t="str">
        <f>LOWER(Data_Clean1!F110)</f>
        <v>no</v>
      </c>
      <c r="G110" s="42" t="str">
        <f>LOWER(Data_Clean1!G110)</f>
        <v>no</v>
      </c>
      <c r="H110" s="42" t="str">
        <f>LOWER(Data_Clean1!H110)</f>
        <v>95</v>
      </c>
      <c r="I110" s="42" t="str">
        <f>LOWER(Data_Clean1!I110)</f>
        <v>85</v>
      </c>
      <c r="J110" s="42" t="str">
        <f>LOWER(Data_Clean1!J110)</f>
        <v>low</v>
      </c>
    </row>
    <row r="111" spans="1:10" ht="12.75" x14ac:dyDescent="0.2">
      <c r="A111" s="42" t="str">
        <f>LOWER(Data_Clean1!A111)</f>
        <v>10197</v>
      </c>
      <c r="B111" s="42" t="str">
        <f>LOWER(Data_Clean1!B111)</f>
        <v>tia</v>
      </c>
      <c r="C111" s="42" t="str">
        <f>LOWER(Data_Clean1!C111)</f>
        <v>no</v>
      </c>
      <c r="D111" s="42" t="str">
        <f>LOWER(Data_Clean1!D111)</f>
        <v>no</v>
      </c>
      <c r="E111" s="42" t="str">
        <f>LOWER(Data_Clean1!E111)</f>
        <v>yes</v>
      </c>
      <c r="F111" s="42" t="str">
        <f>LOWER(Data_Clean1!F111)</f>
        <v>no</v>
      </c>
      <c r="G111" s="42" t="str">
        <f>LOWER(Data_Clean1!G111)</f>
        <v>no</v>
      </c>
      <c r="H111" s="42" t="str">
        <f>LOWER(Data_Clean1!H111)</f>
        <v>73</v>
      </c>
      <c r="I111" s="42" t="str">
        <f>LOWER(Data_Clean1!I111)</f>
        <v>30</v>
      </c>
      <c r="J111" s="42" t="str">
        <f>LOWER(Data_Clean1!J111)</f>
        <v>low</v>
      </c>
    </row>
    <row r="112" spans="1:10" ht="12.75" x14ac:dyDescent="0.2">
      <c r="A112" s="42" t="str">
        <f>LOWER(Data_Clean1!A112)</f>
        <v>10406</v>
      </c>
      <c r="B112" s="42" t="str">
        <f>LOWER(Data_Clean1!B112)</f>
        <v>tia</v>
      </c>
      <c r="C112" s="42" t="str">
        <f>LOWER(Data_Clean1!C112)</f>
        <v>no</v>
      </c>
      <c r="D112" s="42" t="str">
        <f>LOWER(Data_Clean1!D112)</f>
        <v>no</v>
      </c>
      <c r="E112" s="42" t="str">
        <f>LOWER(Data_Clean1!E112)</f>
        <v>no</v>
      </c>
      <c r="F112" s="42" t="str">
        <f>LOWER(Data_Clean1!F112)</f>
        <v>no</v>
      </c>
      <c r="G112" s="42" t="str">
        <f>LOWER(Data_Clean1!G112)</f>
        <v>no</v>
      </c>
      <c r="H112" s="42" t="str">
        <f>LOWER(Data_Clean1!H112)</f>
        <v>85</v>
      </c>
      <c r="I112" s="42" t="str">
        <f>LOWER(Data_Clean1!I112)</f>
        <v>75</v>
      </c>
      <c r="J112" s="42" t="str">
        <f>LOWER(Data_Clean1!J112)</f>
        <v>low</v>
      </c>
    </row>
    <row r="113" spans="1:10" ht="12.75" x14ac:dyDescent="0.2">
      <c r="A113" s="42" t="str">
        <f>LOWER(Data_Clean1!A113)</f>
        <v>10457</v>
      </c>
      <c r="B113" s="42" t="str">
        <f>LOWER(Data_Clean1!B113)</f>
        <v>a-f</v>
      </c>
      <c r="C113" s="42" t="str">
        <f>LOWER(Data_Clean1!C113)</f>
        <v>no</v>
      </c>
      <c r="D113" s="42" t="str">
        <f>LOWER(Data_Clean1!D113)</f>
        <v>no</v>
      </c>
      <c r="E113" s="42" t="str">
        <f>LOWER(Data_Clean1!E113)</f>
        <v>yes</v>
      </c>
      <c r="F113" s="42" t="str">
        <f>LOWER(Data_Clean1!F113)</f>
        <v>no</v>
      </c>
      <c r="G113" s="42" t="str">
        <f>LOWER(Data_Clean1!G113)</f>
        <v>no</v>
      </c>
      <c r="H113" s="42" t="str">
        <f>LOWER(Data_Clean1!H113)</f>
        <v>76</v>
      </c>
      <c r="I113" s="42" t="str">
        <f>LOWER(Data_Clean1!I113)</f>
        <v>30</v>
      </c>
      <c r="J113" s="42" t="str">
        <f>LOWER(Data_Clean1!J113)</f>
        <v>low</v>
      </c>
    </row>
    <row r="114" spans="1:10" ht="12.75" x14ac:dyDescent="0.2">
      <c r="A114" s="42" t="str">
        <f>LOWER(Data_Clean1!A114)</f>
        <v>10621</v>
      </c>
      <c r="B114" s="42" t="str">
        <f>LOWER(Data_Clean1!B114)</f>
        <v>cva</v>
      </c>
      <c r="C114" s="42" t="str">
        <f>LOWER(Data_Clean1!C114)</f>
        <v>no</v>
      </c>
      <c r="D114" s="42" t="str">
        <f>LOWER(Data_Clean1!D114)</f>
        <v>no</v>
      </c>
      <c r="E114" s="42" t="str">
        <f>LOWER(Data_Clean1!E114)</f>
        <v>no</v>
      </c>
      <c r="F114" s="42" t="str">
        <f>LOWER(Data_Clean1!F114)</f>
        <v>no</v>
      </c>
      <c r="G114" s="42" t="str">
        <f>LOWER(Data_Clean1!G114)</f>
        <v>no</v>
      </c>
      <c r="H114" s="42" t="str">
        <f>LOWER(Data_Clean1!H114)</f>
        <v>68</v>
      </c>
      <c r="I114" s="42" t="str">
        <f>LOWER(Data_Clean1!I114)</f>
        <v>20</v>
      </c>
      <c r="J114" s="42" t="str">
        <f>LOWER(Data_Clean1!J114)</f>
        <v>low</v>
      </c>
    </row>
    <row r="115" spans="1:10" ht="12.75" x14ac:dyDescent="0.2">
      <c r="A115" s="42" t="str">
        <f>LOWER(Data_Clean1!A115)</f>
        <v>10672</v>
      </c>
      <c r="B115" s="42" t="str">
        <f>LOWER(Data_Clean1!B115)</f>
        <v>cva</v>
      </c>
      <c r="C115" s="42" t="str">
        <f>LOWER(Data_Clean1!C115)</f>
        <v>no</v>
      </c>
      <c r="D115" s="42" t="str">
        <f>LOWER(Data_Clean1!D115)</f>
        <v>yes</v>
      </c>
      <c r="E115" s="42" t="str">
        <f>LOWER(Data_Clean1!E115)</f>
        <v>no</v>
      </c>
      <c r="F115" s="42" t="str">
        <f>LOWER(Data_Clean1!F115)</f>
        <v>no</v>
      </c>
      <c r="G115" s="42" t="str">
        <f>LOWER(Data_Clean1!G115)</f>
        <v>no</v>
      </c>
      <c r="H115" s="42" t="str">
        <f>LOWER(Data_Clean1!H115)</f>
        <v>90</v>
      </c>
      <c r="I115" s="42" t="str">
        <f>LOWER(Data_Clean1!I115)</f>
        <v>25</v>
      </c>
      <c r="J115" s="42" t="str">
        <f>LOWER(Data_Clean1!J115)</f>
        <v>low</v>
      </c>
    </row>
    <row r="116" spans="1:10" ht="12.75" x14ac:dyDescent="0.2">
      <c r="A116" s="42" t="str">
        <f>LOWER(Data_Clean1!A116)</f>
        <v>10811</v>
      </c>
      <c r="B116" s="42" t="str">
        <f>LOWER(Data_Clean1!B116)</f>
        <v>a-f</v>
      </c>
      <c r="C116" s="42" t="str">
        <f>LOWER(Data_Clean1!C116)</f>
        <v>no</v>
      </c>
      <c r="D116" s="42" t="str">
        <f>LOWER(Data_Clean1!D116)</f>
        <v>no</v>
      </c>
      <c r="E116" s="42" t="str">
        <f>LOWER(Data_Clean1!E116)</f>
        <v>no</v>
      </c>
      <c r="F116" s="42" t="str">
        <f>LOWER(Data_Clean1!F116)</f>
        <v>no</v>
      </c>
      <c r="G116" s="42" t="str">
        <f>LOWER(Data_Clean1!G116)</f>
        <v>no</v>
      </c>
      <c r="H116" s="42" t="str">
        <f>LOWER(Data_Clean1!H116)</f>
        <v>70</v>
      </c>
      <c r="I116" s="42" t="str">
        <f>LOWER(Data_Clean1!I116)</f>
        <v>20</v>
      </c>
      <c r="J116" s="42" t="str">
        <f>LOWER(Data_Clean1!J116)</f>
        <v>low</v>
      </c>
    </row>
    <row r="117" spans="1:10" ht="12.75" x14ac:dyDescent="0.2">
      <c r="A117" s="42" t="str">
        <f>LOWER(Data_Clean1!A117)</f>
        <v>10845</v>
      </c>
      <c r="B117" s="42" t="str">
        <f>LOWER(Data_Clean1!B117)</f>
        <v>cva</v>
      </c>
      <c r="C117" s="42" t="str">
        <f>LOWER(Data_Clean1!C117)</f>
        <v>no</v>
      </c>
      <c r="D117" s="42" t="str">
        <f>LOWER(Data_Clean1!D117)</f>
        <v>no</v>
      </c>
      <c r="E117" s="42" t="str">
        <f>LOWER(Data_Clean1!E117)</f>
        <v>yes</v>
      </c>
      <c r="F117" s="42" t="str">
        <f>LOWER(Data_Clean1!F117)</f>
        <v>no</v>
      </c>
      <c r="G117" s="42" t="str">
        <f>LOWER(Data_Clean1!G117)</f>
        <v>no</v>
      </c>
      <c r="H117" s="42" t="str">
        <f>LOWER(Data_Clean1!H117)</f>
        <v>75</v>
      </c>
      <c r="I117" s="42" t="str">
        <f>LOWER(Data_Clean1!I117)</f>
        <v>60</v>
      </c>
      <c r="J117" s="42" t="str">
        <f>LOWER(Data_Clean1!J117)</f>
        <v>low</v>
      </c>
    </row>
    <row r="118" spans="1:10" ht="12.75" x14ac:dyDescent="0.2">
      <c r="A118" s="42" t="str">
        <f>LOWER(Data_Clean1!A118)</f>
        <v>10879</v>
      </c>
      <c r="B118" s="42" t="str">
        <f>LOWER(Data_Clean1!B118)</f>
        <v>cva</v>
      </c>
      <c r="C118" s="42" t="str">
        <f>LOWER(Data_Clean1!C118)</f>
        <v>no</v>
      </c>
      <c r="D118" s="42" t="str">
        <f>LOWER(Data_Clean1!D118)</f>
        <v>no</v>
      </c>
      <c r="E118" s="42" t="str">
        <f>LOWER(Data_Clean1!E118)</f>
        <v>no</v>
      </c>
      <c r="F118" s="42" t="str">
        <f>LOWER(Data_Clean1!F118)</f>
        <v>no</v>
      </c>
      <c r="G118" s="42" t="str">
        <f>LOWER(Data_Clean1!G118)</f>
        <v>no</v>
      </c>
      <c r="H118" s="42" t="str">
        <f>LOWER(Data_Clean1!H118)</f>
        <v>75</v>
      </c>
      <c r="I118" s="42" t="str">
        <f>LOWER(Data_Clean1!I118)</f>
        <v>20</v>
      </c>
      <c r="J118" s="42" t="str">
        <f>LOWER(Data_Clean1!J118)</f>
        <v>low</v>
      </c>
    </row>
    <row r="119" spans="1:10" ht="12.75" x14ac:dyDescent="0.2">
      <c r="A119" s="42" t="str">
        <f>LOWER(Data_Clean1!A119)</f>
        <v>10920</v>
      </c>
      <c r="B119" s="42" t="str">
        <f>LOWER(Data_Clean1!B119)</f>
        <v>tia</v>
      </c>
      <c r="C119" s="42" t="str">
        <f>LOWER(Data_Clean1!C119)</f>
        <v>no</v>
      </c>
      <c r="D119" s="42" t="str">
        <f>LOWER(Data_Clean1!D119)</f>
        <v>no</v>
      </c>
      <c r="E119" s="42" t="str">
        <f>LOWER(Data_Clean1!E119)</f>
        <v>yes</v>
      </c>
      <c r="F119" s="42" t="str">
        <f>LOWER(Data_Clean1!F119)</f>
        <v>no</v>
      </c>
      <c r="G119" s="42" t="str">
        <f>LOWER(Data_Clean1!G119)</f>
        <v>yes</v>
      </c>
      <c r="H119" s="42" t="str">
        <f>LOWER(Data_Clean1!H119)</f>
        <v>75</v>
      </c>
      <c r="I119" s="42" t="str">
        <f>LOWER(Data_Clean1!I119)</f>
        <v>30</v>
      </c>
      <c r="J119" s="42" t="str">
        <f>LOWER(Data_Clean1!J119)</f>
        <v>low</v>
      </c>
    </row>
    <row r="120" spans="1:10" ht="12.75" x14ac:dyDescent="0.2">
      <c r="A120" s="42" t="str">
        <f>LOWER(Data_Clean1!A120)</f>
        <v>11177</v>
      </c>
      <c r="B120" s="42" t="str">
        <f>LOWER(Data_Clean1!B120)</f>
        <v>tia</v>
      </c>
      <c r="C120" s="42" t="str">
        <f>LOWER(Data_Clean1!C120)</f>
        <v>no</v>
      </c>
      <c r="D120" s="42" t="str">
        <f>LOWER(Data_Clean1!D120)</f>
        <v>yes</v>
      </c>
      <c r="E120" s="42" t="str">
        <f>LOWER(Data_Clean1!E120)</f>
        <v>yes</v>
      </c>
      <c r="F120" s="42" t="str">
        <f>LOWER(Data_Clean1!F120)</f>
        <v>no</v>
      </c>
      <c r="G120" s="42" t="str">
        <f>LOWER(Data_Clean1!G120)</f>
        <v>no</v>
      </c>
      <c r="H120" s="42" t="str">
        <f>LOWER(Data_Clean1!H120)</f>
        <v>80</v>
      </c>
      <c r="I120" s="42" t="str">
        <f>LOWER(Data_Clean1!I120)</f>
        <v>60</v>
      </c>
      <c r="J120" s="42" t="str">
        <f>LOWER(Data_Clean1!J120)</f>
        <v>low</v>
      </c>
    </row>
    <row r="121" spans="1:10" ht="12.75" x14ac:dyDescent="0.2">
      <c r="A121" s="42" t="str">
        <f>LOWER(Data_Clean1!A121)</f>
        <v>11270</v>
      </c>
      <c r="B121" s="42" t="str">
        <f>LOWER(Data_Clean1!B121)</f>
        <v>tia</v>
      </c>
      <c r="C121" s="42" t="str">
        <f>LOWER(Data_Clean1!C121)</f>
        <v>no</v>
      </c>
      <c r="D121" s="42" t="str">
        <f>LOWER(Data_Clean1!D121)</f>
        <v>yes</v>
      </c>
      <c r="E121" s="42" t="str">
        <f>LOWER(Data_Clean1!E121)</f>
        <v>no</v>
      </c>
      <c r="F121" s="42" t="str">
        <f>LOWER(Data_Clean1!F121)</f>
        <v>no</v>
      </c>
      <c r="G121" s="42" t="str">
        <f>LOWER(Data_Clean1!G121)</f>
        <v>no</v>
      </c>
      <c r="H121" s="42" t="str">
        <f>LOWER(Data_Clean1!H121)</f>
        <v>70</v>
      </c>
      <c r="I121" s="42" t="str">
        <f>LOWER(Data_Clean1!I121)</f>
        <v>50</v>
      </c>
      <c r="J121" s="42" t="str">
        <f>LOWER(Data_Clean1!J121)</f>
        <v>low</v>
      </c>
    </row>
    <row r="122" spans="1:10" ht="12.75" x14ac:dyDescent="0.2">
      <c r="A122" s="42" t="str">
        <f>LOWER(Data_Clean1!A122)</f>
        <v>11282</v>
      </c>
      <c r="B122" s="42" t="str">
        <f>LOWER(Data_Clean1!B122)</f>
        <v>a-f</v>
      </c>
      <c r="C122" s="42" t="str">
        <f>LOWER(Data_Clean1!C122)</f>
        <v>no</v>
      </c>
      <c r="D122" s="42" t="str">
        <f>LOWER(Data_Clean1!D122)</f>
        <v>yes</v>
      </c>
      <c r="E122" s="42" t="str">
        <f>LOWER(Data_Clean1!E122)</f>
        <v>no</v>
      </c>
      <c r="F122" s="42" t="str">
        <f>LOWER(Data_Clean1!F122)</f>
        <v>no</v>
      </c>
      <c r="G122" s="42" t="str">
        <f>LOWER(Data_Clean1!G122)</f>
        <v>no</v>
      </c>
      <c r="H122" s="42" t="str">
        <f>LOWER(Data_Clean1!H122)</f>
        <v>76</v>
      </c>
      <c r="I122" s="42" t="str">
        <f>LOWER(Data_Clean1!I122)</f>
        <v>70</v>
      </c>
      <c r="J122" s="42" t="str">
        <f>LOWER(Data_Clean1!J122)</f>
        <v>low</v>
      </c>
    </row>
    <row r="123" spans="1:10" ht="12.75" x14ac:dyDescent="0.2">
      <c r="A123" s="42" t="str">
        <f>LOWER(Data_Clean1!A123)</f>
        <v>11504</v>
      </c>
      <c r="B123" s="42" t="str">
        <f>LOWER(Data_Clean1!B123)</f>
        <v>tia</v>
      </c>
      <c r="C123" s="42" t="str">
        <f>LOWER(Data_Clean1!C123)</f>
        <v>no</v>
      </c>
      <c r="D123" s="42" t="str">
        <f>LOWER(Data_Clean1!D123)</f>
        <v>yes</v>
      </c>
      <c r="E123" s="42" t="str">
        <f>LOWER(Data_Clean1!E123)</f>
        <v>no</v>
      </c>
      <c r="F123" s="42" t="str">
        <f>LOWER(Data_Clean1!F123)</f>
        <v>no</v>
      </c>
      <c r="G123" s="42" t="str">
        <f>LOWER(Data_Clean1!G123)</f>
        <v>no</v>
      </c>
      <c r="H123" s="42" t="str">
        <f>LOWER(Data_Clean1!H123)</f>
        <v>78</v>
      </c>
      <c r="I123" s="42" t="str">
        <f>LOWER(Data_Clean1!I123)</f>
        <v>30</v>
      </c>
      <c r="J123" s="42" t="str">
        <f>LOWER(Data_Clean1!J123)</f>
        <v>low</v>
      </c>
    </row>
    <row r="124" spans="1:10" ht="12.75" x14ac:dyDescent="0.2">
      <c r="A124" s="42" t="str">
        <f>LOWER(Data_Clean1!A124)</f>
        <v>11742</v>
      </c>
      <c r="B124" s="42" t="str">
        <f>LOWER(Data_Clean1!B124)</f>
        <v>tia</v>
      </c>
      <c r="C124" s="42" t="str">
        <f>LOWER(Data_Clean1!C124)</f>
        <v>no</v>
      </c>
      <c r="D124" s="42" t="str">
        <f>LOWER(Data_Clean1!D124)</f>
        <v>yes</v>
      </c>
      <c r="E124" s="42" t="str">
        <f>LOWER(Data_Clean1!E124)</f>
        <v>yes</v>
      </c>
      <c r="F124" s="42" t="str">
        <f>LOWER(Data_Clean1!F124)</f>
        <v>no</v>
      </c>
      <c r="G124" s="42" t="str">
        <f>LOWER(Data_Clean1!G124)</f>
        <v>no</v>
      </c>
      <c r="H124" s="42" t="str">
        <f>LOWER(Data_Clean1!H124)</f>
        <v>75</v>
      </c>
      <c r="I124" s="42" t="str">
        <f>LOWER(Data_Clean1!I124)</f>
        <v>50</v>
      </c>
      <c r="J124" s="42" t="str">
        <f>LOWER(Data_Clean1!J124)</f>
        <v>low</v>
      </c>
    </row>
    <row r="125" spans="1:10" ht="12.75" x14ac:dyDescent="0.2">
      <c r="A125" s="42" t="str">
        <f>LOWER(Data_Clean1!A125)</f>
        <v>11879</v>
      </c>
      <c r="B125" s="42" t="str">
        <f>LOWER(Data_Clean1!B125)</f>
        <v>tia</v>
      </c>
      <c r="C125" s="42" t="str">
        <f>LOWER(Data_Clean1!C125)</f>
        <v>no</v>
      </c>
      <c r="D125" s="42" t="str">
        <f>LOWER(Data_Clean1!D125)</f>
        <v>no</v>
      </c>
      <c r="E125" s="42" t="str">
        <f>LOWER(Data_Clean1!E125)</f>
        <v>no</v>
      </c>
      <c r="F125" s="42" t="str">
        <f>LOWER(Data_Clean1!F125)</f>
        <v>no</v>
      </c>
      <c r="G125" s="42" t="str">
        <f>LOWER(Data_Clean1!G125)</f>
        <v>no</v>
      </c>
      <c r="H125" s="42" t="str">
        <f>LOWER(Data_Clean1!H125)</f>
        <v>68</v>
      </c>
      <c r="I125" s="42" t="str">
        <f>LOWER(Data_Clean1!I125)</f>
        <v>20</v>
      </c>
      <c r="J125" s="42" t="str">
        <f>LOWER(Data_Clean1!J125)</f>
        <v>low</v>
      </c>
    </row>
    <row r="126" spans="1:10" ht="12.75" x14ac:dyDescent="0.2">
      <c r="A126" s="42" t="str">
        <f>LOWER(Data_Clean1!A126)</f>
        <v>11919</v>
      </c>
      <c r="B126" s="42" t="str">
        <f>LOWER(Data_Clean1!B126)</f>
        <v>tia</v>
      </c>
      <c r="C126" s="42" t="str">
        <f>LOWER(Data_Clean1!C126)</f>
        <v>no</v>
      </c>
      <c r="D126" s="42" t="str">
        <f>LOWER(Data_Clean1!D126)</f>
        <v>no</v>
      </c>
      <c r="E126" s="42" t="str">
        <f>LOWER(Data_Clean1!E126)</f>
        <v>yes</v>
      </c>
      <c r="F126" s="42" t="str">
        <f>LOWER(Data_Clean1!F126)</f>
        <v>no</v>
      </c>
      <c r="G126" s="42" t="str">
        <f>LOWER(Data_Clean1!G126)</f>
        <v>yes</v>
      </c>
      <c r="H126" s="42" t="str">
        <f>LOWER(Data_Clean1!H126)</f>
        <v>75</v>
      </c>
      <c r="I126" s="42" t="str">
        <f>LOWER(Data_Clean1!I126)</f>
        <v>30</v>
      </c>
      <c r="J126" s="42" t="str">
        <f>LOWER(Data_Clean1!J126)</f>
        <v>low</v>
      </c>
    </row>
    <row r="127" spans="1:10" ht="12.75" x14ac:dyDescent="0.2">
      <c r="A127" s="42" t="str">
        <f>LOWER(Data_Clean1!A127)</f>
        <v>11930</v>
      </c>
      <c r="B127" s="42" t="str">
        <f>LOWER(Data_Clean1!B127)</f>
        <v>asx</v>
      </c>
      <c r="C127" s="42" t="str">
        <f>LOWER(Data_Clean1!C127)</f>
        <v>no</v>
      </c>
      <c r="D127" s="42" t="str">
        <f>LOWER(Data_Clean1!D127)</f>
        <v>yes</v>
      </c>
      <c r="E127" s="42" t="str">
        <f>LOWER(Data_Clean1!E127)</f>
        <v>yes</v>
      </c>
      <c r="F127" s="42" t="str">
        <f>LOWER(Data_Clean1!F127)</f>
        <v>no</v>
      </c>
      <c r="G127" s="42" t="str">
        <f>LOWER(Data_Clean1!G127)</f>
        <v>no</v>
      </c>
      <c r="H127" s="42" t="str">
        <f>LOWER(Data_Clean1!H127)</f>
        <v>85</v>
      </c>
      <c r="I127" s="42" t="str">
        <f>LOWER(Data_Clean1!I127)</f>
        <v>16</v>
      </c>
      <c r="J127" s="42" t="str">
        <f>LOWER(Data_Clean1!J127)</f>
        <v>low</v>
      </c>
    </row>
    <row r="128" spans="1:10" ht="12.75" x14ac:dyDescent="0.2">
      <c r="A128" s="42" t="str">
        <f>LOWER(Data_Clean1!A128)</f>
        <v>11989</v>
      </c>
      <c r="B128" s="42" t="str">
        <f>LOWER(Data_Clean1!B128)</f>
        <v>a-f</v>
      </c>
      <c r="C128" s="42" t="str">
        <f>LOWER(Data_Clean1!C128)</f>
        <v>no</v>
      </c>
      <c r="D128" s="42" t="str">
        <f>LOWER(Data_Clean1!D128)</f>
        <v>yes</v>
      </c>
      <c r="E128" s="42" t="str">
        <f>LOWER(Data_Clean1!E128)</f>
        <v>yes</v>
      </c>
      <c r="F128" s="42" t="str">
        <f>LOWER(Data_Clean1!F128)</f>
        <v>no</v>
      </c>
      <c r="G128" s="42" t="str">
        <f>LOWER(Data_Clean1!G128)</f>
        <v>no</v>
      </c>
      <c r="H128" s="42" t="str">
        <f>LOWER(Data_Clean1!H128)</f>
        <v>80</v>
      </c>
      <c r="I128" s="42" t="str">
        <f>LOWER(Data_Clean1!I128)</f>
        <v>10</v>
      </c>
      <c r="J128" s="42" t="str">
        <f>LOWER(Data_Clean1!J128)</f>
        <v>low</v>
      </c>
    </row>
    <row r="129" spans="1:10" ht="12.75" x14ac:dyDescent="0.2">
      <c r="A129" s="42" t="str">
        <f>LOWER(Data_Clean1!A129)</f>
        <v>12098</v>
      </c>
      <c r="B129" s="42" t="str">
        <f>LOWER(Data_Clean1!B129)</f>
        <v>a-f</v>
      </c>
      <c r="C129" s="42" t="str">
        <f>LOWER(Data_Clean1!C129)</f>
        <v>no</v>
      </c>
      <c r="D129" s="42" t="str">
        <f>LOWER(Data_Clean1!D129)</f>
        <v>no</v>
      </c>
      <c r="E129" s="42" t="str">
        <f>LOWER(Data_Clean1!E129)</f>
        <v>no</v>
      </c>
      <c r="F129" s="42" t="str">
        <f>LOWER(Data_Clean1!F129)</f>
        <v>no</v>
      </c>
      <c r="G129" s="42" t="str">
        <f>LOWER(Data_Clean1!G129)</f>
        <v>no</v>
      </c>
      <c r="H129" s="42" t="str">
        <f>LOWER(Data_Clean1!H129)</f>
        <v>70</v>
      </c>
      <c r="I129" s="42" t="str">
        <f>LOWER(Data_Clean1!I129)</f>
        <v>10</v>
      </c>
      <c r="J129" s="42" t="str">
        <f>LOWER(Data_Clean1!J129)</f>
        <v>low</v>
      </c>
    </row>
    <row r="130" spans="1:10" ht="12.75" x14ac:dyDescent="0.2">
      <c r="A130" s="42" t="str">
        <f>LOWER(Data_Clean1!A130)</f>
        <v>12187</v>
      </c>
      <c r="B130" s="42" t="str">
        <f>LOWER(Data_Clean1!B130)</f>
        <v>cva</v>
      </c>
      <c r="C130" s="42" t="str">
        <f>LOWER(Data_Clean1!C130)</f>
        <v>no</v>
      </c>
      <c r="D130" s="42" t="str">
        <f>LOWER(Data_Clean1!D130)</f>
        <v>no</v>
      </c>
      <c r="E130" s="42" t="str">
        <f>LOWER(Data_Clean1!E130)</f>
        <v>yes</v>
      </c>
      <c r="F130" s="42" t="str">
        <f>LOWER(Data_Clean1!F130)</f>
        <v>no</v>
      </c>
      <c r="G130" s="42" t="str">
        <f>LOWER(Data_Clean1!G130)</f>
        <v>no</v>
      </c>
      <c r="H130" s="42" t="str">
        <f>LOWER(Data_Clean1!H130)</f>
        <v>75</v>
      </c>
      <c r="I130" s="42" t="str">
        <f>LOWER(Data_Clean1!I130)</f>
        <v>20</v>
      </c>
      <c r="J130" s="42" t="str">
        <f>LOWER(Data_Clean1!J130)</f>
        <v>low</v>
      </c>
    </row>
    <row r="131" spans="1:10" ht="12.75" x14ac:dyDescent="0.2">
      <c r="A131" s="42" t="str">
        <f>LOWER(Data_Clean1!A131)</f>
        <v>12284</v>
      </c>
      <c r="B131" s="42" t="str">
        <f>LOWER(Data_Clean1!B131)</f>
        <v>cva</v>
      </c>
      <c r="C131" s="42" t="str">
        <f>LOWER(Data_Clean1!C131)</f>
        <v>no</v>
      </c>
      <c r="D131" s="42" t="str">
        <f>LOWER(Data_Clean1!D131)</f>
        <v>no</v>
      </c>
      <c r="E131" s="42" t="str">
        <f>LOWER(Data_Clean1!E131)</f>
        <v>no</v>
      </c>
      <c r="F131" s="42" t="str">
        <f>LOWER(Data_Clean1!F131)</f>
        <v>no</v>
      </c>
      <c r="G131" s="42" t="str">
        <f>LOWER(Data_Clean1!G131)</f>
        <v>no</v>
      </c>
      <c r="H131" s="42" t="str">
        <f>LOWER(Data_Clean1!H131)</f>
        <v>73</v>
      </c>
      <c r="I131" s="42" t="str">
        <f>LOWER(Data_Clean1!I131)</f>
        <v>20</v>
      </c>
      <c r="J131" s="42" t="str">
        <f>LOWER(Data_Clean1!J131)</f>
        <v>low</v>
      </c>
    </row>
    <row r="132" spans="1:10" ht="12.75" x14ac:dyDescent="0.2">
      <c r="A132" s="42" t="str">
        <f>LOWER(Data_Clean1!A132)</f>
        <v>12319</v>
      </c>
      <c r="B132" s="42" t="str">
        <f>LOWER(Data_Clean1!B132)</f>
        <v>a-f</v>
      </c>
      <c r="C132" s="42" t="str">
        <f>LOWER(Data_Clean1!C132)</f>
        <v>no</v>
      </c>
      <c r="D132" s="42" t="str">
        <f>LOWER(Data_Clean1!D132)</f>
        <v>yes</v>
      </c>
      <c r="E132" s="42" t="str">
        <f>LOWER(Data_Clean1!E132)</f>
        <v>no</v>
      </c>
      <c r="F132" s="42" t="str">
        <f>LOWER(Data_Clean1!F132)</f>
        <v>no</v>
      </c>
      <c r="G132" s="42" t="str">
        <f>LOWER(Data_Clean1!G132)</f>
        <v>no</v>
      </c>
      <c r="H132" s="42" t="str">
        <f>LOWER(Data_Clean1!H132)</f>
        <v>73</v>
      </c>
      <c r="I132" s="42" t="str">
        <f>LOWER(Data_Clean1!I132)</f>
        <v>10</v>
      </c>
      <c r="J132" s="42" t="str">
        <f>LOWER(Data_Clean1!J132)</f>
        <v>low</v>
      </c>
    </row>
    <row r="133" spans="1:10" ht="12.75" x14ac:dyDescent="0.2">
      <c r="A133" s="42" t="str">
        <f>LOWER(Data_Clean1!A133)</f>
        <v>12441</v>
      </c>
      <c r="B133" s="42" t="str">
        <f>LOWER(Data_Clean1!B133)</f>
        <v>tia</v>
      </c>
      <c r="C133" s="42" t="str">
        <f>LOWER(Data_Clean1!C133)</f>
        <v>no</v>
      </c>
      <c r="D133" s="42" t="str">
        <f>LOWER(Data_Clean1!D133)</f>
        <v>no</v>
      </c>
      <c r="E133" s="42" t="str">
        <f>LOWER(Data_Clean1!E133)</f>
        <v>no</v>
      </c>
      <c r="F133" s="42" t="str">
        <f>LOWER(Data_Clean1!F133)</f>
        <v>no</v>
      </c>
      <c r="G133" s="42" t="str">
        <f>LOWER(Data_Clean1!G133)</f>
        <v>no</v>
      </c>
      <c r="H133" s="42" t="str">
        <f>LOWER(Data_Clean1!H133)</f>
        <v>70</v>
      </c>
      <c r="I133" s="42" t="str">
        <f>LOWER(Data_Clean1!I133)</f>
        <v>45</v>
      </c>
      <c r="J133" s="42" t="str">
        <f>LOWER(Data_Clean1!J133)</f>
        <v>low</v>
      </c>
    </row>
    <row r="134" spans="1:10" ht="12.75" x14ac:dyDescent="0.2">
      <c r="A134" s="42" t="str">
        <f>LOWER(Data_Clean1!A134)</f>
        <v>12487</v>
      </c>
      <c r="B134" s="42" t="str">
        <f>LOWER(Data_Clean1!B134)</f>
        <v>a-f</v>
      </c>
      <c r="C134" s="42" t="str">
        <f>LOWER(Data_Clean1!C134)</f>
        <v>no</v>
      </c>
      <c r="D134" s="42" t="str">
        <f>LOWER(Data_Clean1!D134)</f>
        <v>yes</v>
      </c>
      <c r="E134" s="42" t="str">
        <f>LOWER(Data_Clean1!E134)</f>
        <v>no</v>
      </c>
      <c r="F134" s="42" t="str">
        <f>LOWER(Data_Clean1!F134)</f>
        <v>no</v>
      </c>
      <c r="G134" s="42" t="str">
        <f>LOWER(Data_Clean1!G134)</f>
        <v>no</v>
      </c>
      <c r="H134" s="42" t="str">
        <f>LOWER(Data_Clean1!H134)</f>
        <v>75</v>
      </c>
      <c r="I134" s="42" t="str">
        <f>LOWER(Data_Clean1!I134)</f>
        <v>60</v>
      </c>
      <c r="J134" s="42" t="str">
        <f>LOWER(Data_Clean1!J134)</f>
        <v>low</v>
      </c>
    </row>
    <row r="135" spans="1:10" ht="12.75" x14ac:dyDescent="0.2">
      <c r="A135" s="42" t="str">
        <f>LOWER(Data_Clean1!A135)</f>
        <v>12705</v>
      </c>
      <c r="B135" s="42" t="str">
        <f>LOWER(Data_Clean1!B135)</f>
        <v>a-f</v>
      </c>
      <c r="C135" s="42" t="str">
        <f>LOWER(Data_Clean1!C135)</f>
        <v>no</v>
      </c>
      <c r="D135" s="42" t="str">
        <f>LOWER(Data_Clean1!D135)</f>
        <v>yes</v>
      </c>
      <c r="E135" s="42" t="str">
        <f>LOWER(Data_Clean1!E135)</f>
        <v>no</v>
      </c>
      <c r="F135" s="42" t="str">
        <f>LOWER(Data_Clean1!F135)</f>
        <v>no</v>
      </c>
      <c r="G135" s="42" t="str">
        <f>LOWER(Data_Clean1!G135)</f>
        <v>no</v>
      </c>
      <c r="H135" s="42" t="str">
        <f>LOWER(Data_Clean1!H135)</f>
        <v>76</v>
      </c>
      <c r="I135" s="42" t="str">
        <f>LOWER(Data_Clean1!I135)</f>
        <v>65</v>
      </c>
      <c r="J135" s="42" t="str">
        <f>LOWER(Data_Clean1!J135)</f>
        <v>low</v>
      </c>
    </row>
    <row r="136" spans="1:10" ht="12.75" x14ac:dyDescent="0.2">
      <c r="A136" s="42" t="str">
        <f>LOWER(Data_Clean1!A136)</f>
        <v>12760</v>
      </c>
      <c r="B136" s="42" t="str">
        <f>LOWER(Data_Clean1!B136)</f>
        <v>a-f</v>
      </c>
      <c r="C136" s="42" t="str">
        <f>LOWER(Data_Clean1!C136)</f>
        <v>no</v>
      </c>
      <c r="D136" s="42" t="str">
        <f>LOWER(Data_Clean1!D136)</f>
        <v>yes</v>
      </c>
      <c r="E136" s="42" t="str">
        <f>LOWER(Data_Clean1!E136)</f>
        <v>no</v>
      </c>
      <c r="F136" s="42" t="str">
        <f>LOWER(Data_Clean1!F136)</f>
        <v>no</v>
      </c>
      <c r="G136" s="42" t="str">
        <f>LOWER(Data_Clean1!G136)</f>
        <v>no</v>
      </c>
      <c r="H136" s="42" t="str">
        <f>LOWER(Data_Clean1!H136)</f>
        <v>76</v>
      </c>
      <c r="I136" s="42" t="str">
        <f>LOWER(Data_Clean1!I136)</f>
        <v>60</v>
      </c>
      <c r="J136" s="42" t="str">
        <f>LOWER(Data_Clean1!J136)</f>
        <v>low</v>
      </c>
    </row>
    <row r="137" spans="1:10" ht="12.75" x14ac:dyDescent="0.2">
      <c r="A137" s="42" t="str">
        <f>LOWER(Data_Clean1!A137)</f>
        <v>12900</v>
      </c>
      <c r="B137" s="42" t="str">
        <f>LOWER(Data_Clean1!B137)</f>
        <v>tia</v>
      </c>
      <c r="C137" s="42" t="str">
        <f>LOWER(Data_Clean1!C137)</f>
        <v>no</v>
      </c>
      <c r="D137" s="42" t="str">
        <f>LOWER(Data_Clean1!D137)</f>
        <v>no</v>
      </c>
      <c r="E137" s="42" t="str">
        <f>LOWER(Data_Clean1!E137)</f>
        <v>no</v>
      </c>
      <c r="F137" s="42" t="str">
        <f>LOWER(Data_Clean1!F137)</f>
        <v>no</v>
      </c>
      <c r="G137" s="42" t="str">
        <f>LOWER(Data_Clean1!G137)</f>
        <v>no</v>
      </c>
      <c r="H137" s="42" t="str">
        <f>LOWER(Data_Clean1!H137)</f>
        <v>75</v>
      </c>
      <c r="I137" s="42" t="str">
        <f>LOWER(Data_Clean1!I137)</f>
        <v>20</v>
      </c>
      <c r="J137" s="42" t="str">
        <f>LOWER(Data_Clean1!J137)</f>
        <v>low</v>
      </c>
    </row>
    <row r="138" spans="1:10" ht="12.75" x14ac:dyDescent="0.2">
      <c r="A138" s="42" t="str">
        <f>LOWER(Data_Clean1!A138)</f>
        <v>13028</v>
      </c>
      <c r="B138" s="42" t="str">
        <f>LOWER(Data_Clean1!B138)</f>
        <v>tia</v>
      </c>
      <c r="C138" s="42" t="str">
        <f>LOWER(Data_Clean1!C138)</f>
        <v>no</v>
      </c>
      <c r="D138" s="42" t="str">
        <f>LOWER(Data_Clean1!D138)</f>
        <v>no</v>
      </c>
      <c r="E138" s="42" t="str">
        <f>LOWER(Data_Clean1!E138)</f>
        <v>no</v>
      </c>
      <c r="F138" s="42" t="str">
        <f>LOWER(Data_Clean1!F138)</f>
        <v>no</v>
      </c>
      <c r="G138" s="42" t="str">
        <f>LOWER(Data_Clean1!G138)</f>
        <v>no</v>
      </c>
      <c r="H138" s="42" t="str">
        <f>LOWER(Data_Clean1!H138)</f>
        <v>75</v>
      </c>
      <c r="I138" s="42" t="str">
        <f>LOWER(Data_Clean1!I138)</f>
        <v>30</v>
      </c>
      <c r="J138" s="42" t="str">
        <f>LOWER(Data_Clean1!J138)</f>
        <v>low</v>
      </c>
    </row>
    <row r="139" spans="1:10" ht="12.75" x14ac:dyDescent="0.2">
      <c r="A139" s="42" t="str">
        <f>LOWER(Data_Clean1!A139)</f>
        <v>13089</v>
      </c>
      <c r="B139" s="42" t="str">
        <f>LOWER(Data_Clean1!B139)</f>
        <v>a-f</v>
      </c>
      <c r="C139" s="42" t="str">
        <f>LOWER(Data_Clean1!C139)</f>
        <v>no</v>
      </c>
      <c r="D139" s="42" t="str">
        <f>LOWER(Data_Clean1!D139)</f>
        <v>yes</v>
      </c>
      <c r="E139" s="42" t="str">
        <f>LOWER(Data_Clean1!E139)</f>
        <v>yes</v>
      </c>
      <c r="F139" s="42" t="str">
        <f>LOWER(Data_Clean1!F139)</f>
        <v>no</v>
      </c>
      <c r="G139" s="42" t="str">
        <f>LOWER(Data_Clean1!G139)</f>
        <v>no</v>
      </c>
      <c r="H139" s="42" t="str">
        <f>LOWER(Data_Clean1!H139)</f>
        <v>80</v>
      </c>
      <c r="I139" s="42" t="str">
        <f>LOWER(Data_Clean1!I139)</f>
        <v>10</v>
      </c>
      <c r="J139" s="42" t="str">
        <f>LOWER(Data_Clean1!J139)</f>
        <v>low</v>
      </c>
    </row>
    <row r="140" spans="1:10" ht="12.75" x14ac:dyDescent="0.2">
      <c r="A140" s="42" t="str">
        <f>LOWER(Data_Clean1!A140)</f>
        <v>13201</v>
      </c>
      <c r="B140" s="42" t="str">
        <f>LOWER(Data_Clean1!B140)</f>
        <v>cva</v>
      </c>
      <c r="C140" s="42" t="str">
        <f>LOWER(Data_Clean1!C140)</f>
        <v>no</v>
      </c>
      <c r="D140" s="42" t="str">
        <f>LOWER(Data_Clean1!D140)</f>
        <v>yes</v>
      </c>
      <c r="E140" s="42" t="str">
        <f>LOWER(Data_Clean1!E140)</f>
        <v>no</v>
      </c>
      <c r="F140" s="42" t="str">
        <f>LOWER(Data_Clean1!F140)</f>
        <v>no</v>
      </c>
      <c r="G140" s="42" t="str">
        <f>LOWER(Data_Clean1!G140)</f>
        <v>no</v>
      </c>
      <c r="H140" s="42" t="str">
        <f>LOWER(Data_Clean1!H140)</f>
        <v>70</v>
      </c>
      <c r="I140" s="42" t="str">
        <f>LOWER(Data_Clean1!I140)</f>
        <v>60</v>
      </c>
      <c r="J140" s="42" t="str">
        <f>LOWER(Data_Clean1!J140)</f>
        <v>low</v>
      </c>
    </row>
    <row r="141" spans="1:10" ht="12.75" x14ac:dyDescent="0.2">
      <c r="A141" s="42" t="str">
        <f>LOWER(Data_Clean1!A141)</f>
        <v>13282</v>
      </c>
      <c r="B141" s="42" t="str">
        <f>LOWER(Data_Clean1!B141)</f>
        <v>a-f</v>
      </c>
      <c r="C141" s="42" t="str">
        <f>LOWER(Data_Clean1!C141)</f>
        <v>no</v>
      </c>
      <c r="D141" s="42" t="str">
        <f>LOWER(Data_Clean1!D141)</f>
        <v>no</v>
      </c>
      <c r="E141" s="42" t="str">
        <f>LOWER(Data_Clean1!E141)</f>
        <v>yes</v>
      </c>
      <c r="F141" s="42" t="str">
        <f>LOWER(Data_Clean1!F141)</f>
        <v>no</v>
      </c>
      <c r="G141" s="42" t="str">
        <f>LOWER(Data_Clean1!G141)</f>
        <v>no</v>
      </c>
      <c r="H141" s="42" t="str">
        <f>LOWER(Data_Clean1!H141)</f>
        <v>50</v>
      </c>
      <c r="I141" s="42" t="str">
        <f>LOWER(Data_Clean1!I141)</f>
        <v>30</v>
      </c>
      <c r="J141" s="42" t="str">
        <f>LOWER(Data_Clean1!J141)</f>
        <v>low</v>
      </c>
    </row>
    <row r="142" spans="1:10" ht="12.75" x14ac:dyDescent="0.2">
      <c r="A142" s="42" t="str">
        <f>LOWER(Data_Clean1!A142)</f>
        <v>13368</v>
      </c>
      <c r="B142" s="42" t="str">
        <f>LOWER(Data_Clean1!B142)</f>
        <v>a-f</v>
      </c>
      <c r="C142" s="42" t="str">
        <f>LOWER(Data_Clean1!C142)</f>
        <v>no</v>
      </c>
      <c r="D142" s="42" t="str">
        <f>LOWER(Data_Clean1!D142)</f>
        <v>yes</v>
      </c>
      <c r="E142" s="42" t="str">
        <f>LOWER(Data_Clean1!E142)</f>
        <v>no</v>
      </c>
      <c r="F142" s="42" t="str">
        <f>LOWER(Data_Clean1!F142)</f>
        <v>no</v>
      </c>
      <c r="G142" s="42" t="str">
        <f>LOWER(Data_Clean1!G142)</f>
        <v>no</v>
      </c>
      <c r="H142" s="42" t="str">
        <f>LOWER(Data_Clean1!H142)</f>
        <v>75</v>
      </c>
      <c r="I142" s="42" t="str">
        <f>LOWER(Data_Clean1!I142)</f>
        <v>60</v>
      </c>
      <c r="J142" s="42" t="str">
        <f>LOWER(Data_Clean1!J142)</f>
        <v>low</v>
      </c>
    </row>
    <row r="143" spans="1:10" ht="12.75" x14ac:dyDescent="0.2">
      <c r="A143" s="42" t="str">
        <f>LOWER(Data_Clean1!A143)</f>
        <v>13371</v>
      </c>
      <c r="B143" s="42" t="str">
        <f>LOWER(Data_Clean1!B143)</f>
        <v>tia</v>
      </c>
      <c r="C143" s="42" t="str">
        <f>LOWER(Data_Clean1!C143)</f>
        <v>no</v>
      </c>
      <c r="D143" s="42" t="str">
        <f>LOWER(Data_Clean1!D143)</f>
        <v>yes</v>
      </c>
      <c r="E143" s="42" t="str">
        <f>LOWER(Data_Clean1!E143)</f>
        <v>yes</v>
      </c>
      <c r="F143" s="42" t="str">
        <f>LOWER(Data_Clean1!F143)</f>
        <v>no</v>
      </c>
      <c r="G143" s="42" t="str">
        <f>LOWER(Data_Clean1!G143)</f>
        <v>no</v>
      </c>
      <c r="H143" s="42" t="str">
        <f>LOWER(Data_Clean1!H143)</f>
        <v>76</v>
      </c>
      <c r="I143" s="42" t="str">
        <f>LOWER(Data_Clean1!I143)</f>
        <v>50</v>
      </c>
      <c r="J143" s="42" t="str">
        <f>LOWER(Data_Clean1!J143)</f>
        <v>low</v>
      </c>
    </row>
    <row r="144" spans="1:10" ht="12.75" x14ac:dyDescent="0.2">
      <c r="A144" s="42" t="str">
        <f>LOWER(Data_Clean1!A144)</f>
        <v>13417</v>
      </c>
      <c r="B144" s="42" t="str">
        <f>LOWER(Data_Clean1!B144)</f>
        <v>cva</v>
      </c>
      <c r="C144" s="42" t="str">
        <f>LOWER(Data_Clean1!C144)</f>
        <v>no</v>
      </c>
      <c r="D144" s="42" t="str">
        <f>LOWER(Data_Clean1!D144)</f>
        <v>no</v>
      </c>
      <c r="E144" s="42" t="str">
        <f>LOWER(Data_Clean1!E144)</f>
        <v>no</v>
      </c>
      <c r="F144" s="42" t="str">
        <f>LOWER(Data_Clean1!F144)</f>
        <v>no</v>
      </c>
      <c r="G144" s="42" t="str">
        <f>LOWER(Data_Clean1!G144)</f>
        <v>no</v>
      </c>
      <c r="H144" s="42" t="str">
        <f>LOWER(Data_Clean1!H144)</f>
        <v>70</v>
      </c>
      <c r="I144" s="42" t="str">
        <f>LOWER(Data_Clean1!I144)</f>
        <v>50</v>
      </c>
      <c r="J144" s="42" t="str">
        <f>LOWER(Data_Clean1!J144)</f>
        <v>low</v>
      </c>
    </row>
    <row r="145" spans="1:10" ht="12.75" x14ac:dyDescent="0.2">
      <c r="A145" s="42" t="str">
        <f>LOWER(Data_Clean1!A145)</f>
        <v>13486</v>
      </c>
      <c r="B145" s="42" t="str">
        <f>LOWER(Data_Clean1!B145)</f>
        <v>cva</v>
      </c>
      <c r="C145" s="42" t="str">
        <f>LOWER(Data_Clean1!C145)</f>
        <v>no</v>
      </c>
      <c r="D145" s="42" t="str">
        <f>LOWER(Data_Clean1!D145)</f>
        <v>no</v>
      </c>
      <c r="E145" s="42" t="str">
        <f>LOWER(Data_Clean1!E145)</f>
        <v>no</v>
      </c>
      <c r="F145" s="42" t="str">
        <f>LOWER(Data_Clean1!F145)</f>
        <v>no</v>
      </c>
      <c r="G145" s="42" t="str">
        <f>LOWER(Data_Clean1!G145)</f>
        <v>no</v>
      </c>
      <c r="H145" s="42" t="str">
        <f>LOWER(Data_Clean1!H145)</f>
        <v>70</v>
      </c>
      <c r="I145" s="42" t="str">
        <f>LOWER(Data_Clean1!I145)</f>
        <v>40</v>
      </c>
      <c r="J145" s="42" t="str">
        <f>LOWER(Data_Clean1!J145)</f>
        <v>low</v>
      </c>
    </row>
    <row r="146" spans="1:10" ht="12.75" x14ac:dyDescent="0.2">
      <c r="A146" s="42" t="str">
        <f>LOWER(Data_Clean1!A146)</f>
        <v>13547</v>
      </c>
      <c r="B146" s="42" t="str">
        <f>LOWER(Data_Clean1!B146)</f>
        <v>a-f</v>
      </c>
      <c r="C146" s="42" t="str">
        <f>LOWER(Data_Clean1!C146)</f>
        <v>no</v>
      </c>
      <c r="D146" s="42" t="str">
        <f>LOWER(Data_Clean1!D146)</f>
        <v>yes</v>
      </c>
      <c r="E146" s="42" t="str">
        <f>LOWER(Data_Clean1!E146)</f>
        <v>no</v>
      </c>
      <c r="F146" s="42" t="str">
        <f>LOWER(Data_Clean1!F146)</f>
        <v>no</v>
      </c>
      <c r="G146" s="42" t="str">
        <f>LOWER(Data_Clean1!G146)</f>
        <v>no</v>
      </c>
      <c r="H146" s="42" t="str">
        <f>LOWER(Data_Clean1!H146)</f>
        <v>78</v>
      </c>
      <c r="I146" s="42" t="str">
        <f>LOWER(Data_Clean1!I146)</f>
        <v>10</v>
      </c>
      <c r="J146" s="42" t="str">
        <f>LOWER(Data_Clean1!J146)</f>
        <v>low</v>
      </c>
    </row>
    <row r="147" spans="1:10" ht="12.75" x14ac:dyDescent="0.2">
      <c r="A147" s="42" t="str">
        <f>LOWER(Data_Clean1!A147)</f>
        <v>13648</v>
      </c>
      <c r="B147" s="42" t="str">
        <f>LOWER(Data_Clean1!B147)</f>
        <v>a-f</v>
      </c>
      <c r="C147" s="42" t="str">
        <f>LOWER(Data_Clean1!C147)</f>
        <v>no</v>
      </c>
      <c r="D147" s="42" t="str">
        <f>LOWER(Data_Clean1!D147)</f>
        <v>no</v>
      </c>
      <c r="E147" s="42" t="str">
        <f>LOWER(Data_Clean1!E147)</f>
        <v>no</v>
      </c>
      <c r="F147" s="42" t="str">
        <f>LOWER(Data_Clean1!F147)</f>
        <v>no</v>
      </c>
      <c r="G147" s="42" t="str">
        <f>LOWER(Data_Clean1!G147)</f>
        <v>no</v>
      </c>
      <c r="H147" s="42" t="str">
        <f>LOWER(Data_Clean1!H147)</f>
        <v>78</v>
      </c>
      <c r="I147" s="42" t="str">
        <f>LOWER(Data_Clean1!I147)</f>
        <v>30</v>
      </c>
      <c r="J147" s="42" t="str">
        <f>LOWER(Data_Clean1!J147)</f>
        <v>low</v>
      </c>
    </row>
    <row r="148" spans="1:10" ht="12.75" x14ac:dyDescent="0.2">
      <c r="A148" s="42" t="str">
        <f>LOWER(Data_Clean1!A148)</f>
        <v>13722</v>
      </c>
      <c r="B148" s="42" t="str">
        <f>LOWER(Data_Clean1!B148)</f>
        <v>tia</v>
      </c>
      <c r="C148" s="42" t="str">
        <f>LOWER(Data_Clean1!C148)</f>
        <v>no</v>
      </c>
      <c r="D148" s="42" t="str">
        <f>LOWER(Data_Clean1!D148)</f>
        <v>yes</v>
      </c>
      <c r="E148" s="42" t="str">
        <f>LOWER(Data_Clean1!E148)</f>
        <v>no</v>
      </c>
      <c r="F148" s="42" t="str">
        <f>LOWER(Data_Clean1!F148)</f>
        <v>no</v>
      </c>
      <c r="G148" s="42" t="str">
        <f>LOWER(Data_Clean1!G148)</f>
        <v>no</v>
      </c>
      <c r="H148" s="42" t="str">
        <f>LOWER(Data_Clean1!H148)</f>
        <v>78</v>
      </c>
      <c r="I148" s="42" t="str">
        <f>LOWER(Data_Clean1!I148)</f>
        <v>60</v>
      </c>
      <c r="J148" s="42" t="str">
        <f>LOWER(Data_Clean1!J148)</f>
        <v>low</v>
      </c>
    </row>
    <row r="149" spans="1:10" ht="12.75" x14ac:dyDescent="0.2">
      <c r="A149" s="42" t="str">
        <f>LOWER(Data_Clean1!A149)</f>
        <v>13756</v>
      </c>
      <c r="B149" s="42" t="str">
        <f>LOWER(Data_Clean1!B149)</f>
        <v>a-f</v>
      </c>
      <c r="C149" s="42" t="str">
        <f>LOWER(Data_Clean1!C149)</f>
        <v>no</v>
      </c>
      <c r="D149" s="42" t="str">
        <f>LOWER(Data_Clean1!D149)</f>
        <v>no</v>
      </c>
      <c r="E149" s="42" t="str">
        <f>LOWER(Data_Clean1!E149)</f>
        <v>no</v>
      </c>
      <c r="F149" s="42" t="str">
        <f>LOWER(Data_Clean1!F149)</f>
        <v>no</v>
      </c>
      <c r="G149" s="42" t="str">
        <f>LOWER(Data_Clean1!G149)</f>
        <v>no</v>
      </c>
      <c r="H149" s="42" t="str">
        <f>LOWER(Data_Clean1!H149)</f>
        <v>82</v>
      </c>
      <c r="I149" s="42" t="str">
        <f>LOWER(Data_Clean1!I149)</f>
        <v>30</v>
      </c>
      <c r="J149" s="42" t="str">
        <f>LOWER(Data_Clean1!J149)</f>
        <v>low</v>
      </c>
    </row>
    <row r="150" spans="1:10" ht="12.75" x14ac:dyDescent="0.2">
      <c r="A150" s="42" t="str">
        <f>LOWER(Data_Clean1!A150)</f>
        <v>14025</v>
      </c>
      <c r="B150" s="42" t="str">
        <f>LOWER(Data_Clean1!B150)</f>
        <v>tia</v>
      </c>
      <c r="C150" s="42" t="str">
        <f>LOWER(Data_Clean1!C150)</f>
        <v>no</v>
      </c>
      <c r="D150" s="42" t="str">
        <f>LOWER(Data_Clean1!D150)</f>
        <v>no</v>
      </c>
      <c r="E150" s="42" t="str">
        <f>LOWER(Data_Clean1!E150)</f>
        <v>yes</v>
      </c>
      <c r="F150" s="42" t="str">
        <f>LOWER(Data_Clean1!F150)</f>
        <v>no</v>
      </c>
      <c r="G150" s="42" t="str">
        <f>LOWER(Data_Clean1!G150)</f>
        <v>no</v>
      </c>
      <c r="H150" s="42" t="str">
        <f>LOWER(Data_Clean1!H150)</f>
        <v>75</v>
      </c>
      <c r="I150" s="42" t="str">
        <f>LOWER(Data_Clean1!I150)</f>
        <v>40</v>
      </c>
      <c r="J150" s="42" t="str">
        <f>LOWER(Data_Clean1!J150)</f>
        <v>low</v>
      </c>
    </row>
    <row r="151" spans="1:10" ht="12.75" x14ac:dyDescent="0.2">
      <c r="A151" s="42" t="str">
        <f>LOWER(Data_Clean1!A151)</f>
        <v>14069</v>
      </c>
      <c r="B151" s="42" t="str">
        <f>LOWER(Data_Clean1!B151)</f>
        <v>cva</v>
      </c>
      <c r="C151" s="42" t="str">
        <f>LOWER(Data_Clean1!C151)</f>
        <v>no</v>
      </c>
      <c r="D151" s="42" t="str">
        <f>LOWER(Data_Clean1!D151)</f>
        <v>no</v>
      </c>
      <c r="E151" s="42" t="str">
        <f>LOWER(Data_Clean1!E151)</f>
        <v>yes</v>
      </c>
      <c r="F151" s="42" t="str">
        <f>LOWER(Data_Clean1!F151)</f>
        <v>no</v>
      </c>
      <c r="G151" s="42" t="str">
        <f>LOWER(Data_Clean1!G151)</f>
        <v>no</v>
      </c>
      <c r="H151" s="42" t="str">
        <f>LOWER(Data_Clean1!H151)</f>
        <v>70</v>
      </c>
      <c r="I151" s="42" t="str">
        <f>LOWER(Data_Clean1!I151)</f>
        <v>100</v>
      </c>
      <c r="J151" s="42" t="str">
        <f>LOWER(Data_Clean1!J151)</f>
        <v>low</v>
      </c>
    </row>
    <row r="152" spans="1:10" ht="12.75" x14ac:dyDescent="0.2">
      <c r="A152" s="42" t="str">
        <f>LOWER(Data_Clean1!A152)</f>
        <v>14091</v>
      </c>
      <c r="B152" s="42" t="str">
        <f>LOWER(Data_Clean1!B152)</f>
        <v>asx</v>
      </c>
      <c r="C152" s="42" t="str">
        <f>LOWER(Data_Clean1!C152)</f>
        <v>no</v>
      </c>
      <c r="D152" s="42" t="str">
        <f>LOWER(Data_Clean1!D152)</f>
        <v>yes</v>
      </c>
      <c r="E152" s="42" t="str">
        <f>LOWER(Data_Clean1!E152)</f>
        <v>yes</v>
      </c>
      <c r="F152" s="42" t="str">
        <f>LOWER(Data_Clean1!F152)</f>
        <v>yes</v>
      </c>
      <c r="G152" s="42" t="str">
        <f>LOWER(Data_Clean1!G152)</f>
        <v>no</v>
      </c>
      <c r="H152" s="42" t="str">
        <f>LOWER(Data_Clean1!H152)</f>
        <v>75</v>
      </c>
      <c r="I152" s="42" t="str">
        <f>LOWER(Data_Clean1!I152)</f>
        <v>100</v>
      </c>
      <c r="J152" s="42" t="str">
        <f>LOWER(Data_Clean1!J152)</f>
        <v>high</v>
      </c>
    </row>
    <row r="153" spans="1:10" ht="12.75" x14ac:dyDescent="0.2">
      <c r="A153" s="42" t="str">
        <f>LOWER(Data_Clean1!A153)</f>
        <v>14148</v>
      </c>
      <c r="B153" s="42" t="str">
        <f>LOWER(Data_Clean1!B153)</f>
        <v>cva</v>
      </c>
      <c r="C153" s="42" t="str">
        <f>LOWER(Data_Clean1!C153)</f>
        <v>no</v>
      </c>
      <c r="D153" s="42" t="str">
        <f>LOWER(Data_Clean1!D153)</f>
        <v>yes</v>
      </c>
      <c r="E153" s="42" t="str">
        <f>LOWER(Data_Clean1!E153)</f>
        <v>yes</v>
      </c>
      <c r="F153" s="42" t="str">
        <f>LOWER(Data_Clean1!F153)</f>
        <v>no</v>
      </c>
      <c r="G153" s="42" t="str">
        <f>LOWER(Data_Clean1!G153)</f>
        <v>no</v>
      </c>
      <c r="H153" s="42" t="str">
        <f>LOWER(Data_Clean1!H153)</f>
        <v>60</v>
      </c>
      <c r="I153" s="42" t="str">
        <f>LOWER(Data_Clean1!I153)</f>
        <v>100</v>
      </c>
      <c r="J153" s="42" t="str">
        <f>LOWER(Data_Clean1!J153)</f>
        <v>low</v>
      </c>
    </row>
    <row r="154" spans="1:10" ht="12.75" x14ac:dyDescent="0.2">
      <c r="A154" s="42" t="str">
        <f>LOWER(Data_Clean1!A154)</f>
        <v>14191</v>
      </c>
      <c r="B154" s="42" t="str">
        <f>LOWER(Data_Clean1!B154)</f>
        <v>tia</v>
      </c>
      <c r="C154" s="42" t="str">
        <f>LOWER(Data_Clean1!C154)</f>
        <v>no</v>
      </c>
      <c r="D154" s="42" t="str">
        <f>LOWER(Data_Clean1!D154)</f>
        <v>no</v>
      </c>
      <c r="E154" s="42" t="str">
        <f>LOWER(Data_Clean1!E154)</f>
        <v>yes</v>
      </c>
      <c r="F154" s="42" t="str">
        <f>LOWER(Data_Clean1!F154)</f>
        <v>no</v>
      </c>
      <c r="G154" s="42" t="str">
        <f>LOWER(Data_Clean1!G154)</f>
        <v>no</v>
      </c>
      <c r="H154" s="42" t="str">
        <f>LOWER(Data_Clean1!H154)</f>
        <v>75</v>
      </c>
      <c r="I154" s="42" t="str">
        <f>LOWER(Data_Clean1!I154)</f>
        <v>20</v>
      </c>
      <c r="J154" s="42" t="str">
        <f>LOWER(Data_Clean1!J154)</f>
        <v>low</v>
      </c>
    </row>
    <row r="155" spans="1:10" ht="12.75" x14ac:dyDescent="0.2">
      <c r="A155" s="42" t="str">
        <f>LOWER(Data_Clean1!A155)</f>
        <v>14374</v>
      </c>
      <c r="B155" s="42" t="str">
        <f>LOWER(Data_Clean1!B155)</f>
        <v>cva</v>
      </c>
      <c r="C155" s="42" t="str">
        <f>LOWER(Data_Clean1!C155)</f>
        <v>no</v>
      </c>
      <c r="D155" s="42" t="str">
        <f>LOWER(Data_Clean1!D155)</f>
        <v>no</v>
      </c>
      <c r="E155" s="42" t="str">
        <f>LOWER(Data_Clean1!E155)</f>
        <v>yes</v>
      </c>
      <c r="F155" s="42" t="str">
        <f>LOWER(Data_Clean1!F155)</f>
        <v>yes</v>
      </c>
      <c r="G155" s="42" t="str">
        <f>LOWER(Data_Clean1!G155)</f>
        <v>no</v>
      </c>
      <c r="H155" s="42" t="str">
        <f>LOWER(Data_Clean1!H155)</f>
        <v>95</v>
      </c>
      <c r="I155" s="42" t="str">
        <f>LOWER(Data_Clean1!I155)</f>
        <v>100</v>
      </c>
      <c r="J155" s="42" t="str">
        <f>LOWER(Data_Clean1!J155)</f>
        <v>high</v>
      </c>
    </row>
    <row r="156" spans="1:10" ht="12.75" x14ac:dyDescent="0.2">
      <c r="A156" s="42" t="str">
        <f>LOWER(Data_Clean1!A156)</f>
        <v>14450</v>
      </c>
      <c r="B156" s="42" t="str">
        <f>LOWER(Data_Clean1!B156)</f>
        <v>a-f</v>
      </c>
      <c r="C156" s="42" t="str">
        <f>LOWER(Data_Clean1!C156)</f>
        <v>no</v>
      </c>
      <c r="D156" s="42" t="str">
        <f>LOWER(Data_Clean1!D156)</f>
        <v>no</v>
      </c>
      <c r="E156" s="42" t="str">
        <f>LOWER(Data_Clean1!E156)</f>
        <v>no</v>
      </c>
      <c r="F156" s="42" t="str">
        <f>LOWER(Data_Clean1!F156)</f>
        <v>no</v>
      </c>
      <c r="G156" s="42" t="str">
        <f>LOWER(Data_Clean1!G156)</f>
        <v>no</v>
      </c>
      <c r="H156" s="42" t="str">
        <f>LOWER(Data_Clean1!H156)</f>
        <v>90</v>
      </c>
      <c r="I156" s="42" t="str">
        <f>LOWER(Data_Clean1!I156)</f>
        <v>50</v>
      </c>
      <c r="J156" s="42" t="str">
        <f>LOWER(Data_Clean1!J156)</f>
        <v>low</v>
      </c>
    </row>
    <row r="157" spans="1:10" ht="12.75" x14ac:dyDescent="0.2">
      <c r="A157" s="42" t="str">
        <f>LOWER(Data_Clean1!A157)</f>
        <v>14451</v>
      </c>
      <c r="B157" s="42" t="str">
        <f>LOWER(Data_Clean1!B157)</f>
        <v>tia</v>
      </c>
      <c r="C157" s="42" t="str">
        <f>LOWER(Data_Clean1!C157)</f>
        <v>no</v>
      </c>
      <c r="D157" s="42" t="str">
        <f>LOWER(Data_Clean1!D157)</f>
        <v>no</v>
      </c>
      <c r="E157" s="42" t="str">
        <f>LOWER(Data_Clean1!E157)</f>
        <v>no</v>
      </c>
      <c r="F157" s="42" t="str">
        <f>LOWER(Data_Clean1!F157)</f>
        <v>no</v>
      </c>
      <c r="G157" s="42" t="str">
        <f>LOWER(Data_Clean1!G157)</f>
        <v>no</v>
      </c>
      <c r="H157" s="42" t="str">
        <f>LOWER(Data_Clean1!H157)</f>
        <v>72</v>
      </c>
      <c r="I157" s="42" t="str">
        <f>LOWER(Data_Clean1!I157)</f>
        <v>73</v>
      </c>
      <c r="J157" s="42" t="str">
        <f>LOWER(Data_Clean1!J157)</f>
        <v>low</v>
      </c>
    </row>
    <row r="158" spans="1:10" ht="12.75" x14ac:dyDescent="0.2">
      <c r="A158" s="42" t="str">
        <f>LOWER(Data_Clean1!A158)</f>
        <v>14523</v>
      </c>
      <c r="B158" s="42" t="str">
        <f>LOWER(Data_Clean1!B158)</f>
        <v>cva</v>
      </c>
      <c r="C158" s="42" t="str">
        <f>LOWER(Data_Clean1!C158)</f>
        <v>no</v>
      </c>
      <c r="D158" s="42" t="str">
        <f>LOWER(Data_Clean1!D158)</f>
        <v>no</v>
      </c>
      <c r="E158" s="42" t="str">
        <f>LOWER(Data_Clean1!E158)</f>
        <v>yes</v>
      </c>
      <c r="F158" s="42" t="str">
        <f>LOWER(Data_Clean1!F158)</f>
        <v>yes</v>
      </c>
      <c r="G158" s="42" t="str">
        <f>LOWER(Data_Clean1!G158)</f>
        <v>no</v>
      </c>
      <c r="H158" s="42" t="str">
        <f>LOWER(Data_Clean1!H158)</f>
        <v>80</v>
      </c>
      <c r="I158" s="42" t="str">
        <f>LOWER(Data_Clean1!I158)</f>
        <v>80</v>
      </c>
      <c r="J158" s="42" t="str">
        <f>LOWER(Data_Clean1!J158)</f>
        <v>high</v>
      </c>
    </row>
    <row r="159" spans="1:10" ht="12.75" x14ac:dyDescent="0.2">
      <c r="A159" s="42" t="str">
        <f>LOWER(Data_Clean1!A159)</f>
        <v>14558</v>
      </c>
      <c r="B159" s="42" t="str">
        <f>LOWER(Data_Clean1!B159)</f>
        <v>a-f</v>
      </c>
      <c r="C159" s="42" t="str">
        <f>LOWER(Data_Clean1!C159)</f>
        <v>no</v>
      </c>
      <c r="D159" s="42" t="str">
        <f>LOWER(Data_Clean1!D159)</f>
        <v>yes</v>
      </c>
      <c r="E159" s="42" t="str">
        <f>LOWER(Data_Clean1!E159)</f>
        <v>yes</v>
      </c>
      <c r="F159" s="42" t="str">
        <f>LOWER(Data_Clean1!F159)</f>
        <v>no</v>
      </c>
      <c r="G159" s="42" t="str">
        <f>LOWER(Data_Clean1!G159)</f>
        <v>no</v>
      </c>
      <c r="H159" s="42" t="str">
        <f>LOWER(Data_Clean1!H159)</f>
        <v>81</v>
      </c>
      <c r="I159" s="42" t="str">
        <f>LOWER(Data_Clean1!I159)</f>
        <v>10</v>
      </c>
      <c r="J159" s="42" t="str">
        <f>LOWER(Data_Clean1!J159)</f>
        <v>low</v>
      </c>
    </row>
    <row r="160" spans="1:10" ht="12.75" x14ac:dyDescent="0.2">
      <c r="A160" s="42" t="str">
        <f>LOWER(Data_Clean1!A160)</f>
        <v>14565</v>
      </c>
      <c r="B160" s="42" t="str">
        <f>LOWER(Data_Clean1!B160)</f>
        <v>asx</v>
      </c>
      <c r="C160" s="42" t="str">
        <f>LOWER(Data_Clean1!C160)</f>
        <v>no</v>
      </c>
      <c r="D160" s="42" t="str">
        <f>LOWER(Data_Clean1!D160)</f>
        <v>yes</v>
      </c>
      <c r="E160" s="42" t="str">
        <f>LOWER(Data_Clean1!E160)</f>
        <v>yes</v>
      </c>
      <c r="F160" s="42" t="str">
        <f>LOWER(Data_Clean1!F160)</f>
        <v>yes</v>
      </c>
      <c r="G160" s="42" t="str">
        <f>LOWER(Data_Clean1!G160)</f>
        <v>no</v>
      </c>
      <c r="H160" s="42" t="str">
        <f>LOWER(Data_Clean1!H160)</f>
        <v>80</v>
      </c>
      <c r="I160" s="42" t="str">
        <f>LOWER(Data_Clean1!I160)</f>
        <v>53</v>
      </c>
      <c r="J160" s="42" t="str">
        <f>LOWER(Data_Clean1!J160)</f>
        <v>high</v>
      </c>
    </row>
    <row r="161" spans="1:10" ht="12.75" x14ac:dyDescent="0.2">
      <c r="A161" s="42" t="str">
        <f>LOWER(Data_Clean1!A161)</f>
        <v>14824</v>
      </c>
      <c r="B161" s="42" t="str">
        <f>LOWER(Data_Clean1!B161)</f>
        <v>asx</v>
      </c>
      <c r="C161" s="42" t="str">
        <f>LOWER(Data_Clean1!C161)</f>
        <v>yes</v>
      </c>
      <c r="D161" s="42" t="str">
        <f>LOWER(Data_Clean1!D161)</f>
        <v>yes</v>
      </c>
      <c r="E161" s="42" t="str">
        <f>LOWER(Data_Clean1!E161)</f>
        <v>yes</v>
      </c>
      <c r="F161" s="42" t="str">
        <f>LOWER(Data_Clean1!F161)</f>
        <v>yes</v>
      </c>
      <c r="G161" s="42" t="str">
        <f>LOWER(Data_Clean1!G161)</f>
        <v>no</v>
      </c>
      <c r="H161" s="42" t="str">
        <f>LOWER(Data_Clean1!H161)</f>
        <v>99</v>
      </c>
      <c r="I161" s="42" t="str">
        <f>LOWER(Data_Clean1!I161)</f>
        <v>75</v>
      </c>
      <c r="J161" s="42" t="str">
        <f>LOWER(Data_Clean1!J161)</f>
        <v>high</v>
      </c>
    </row>
    <row r="162" spans="1:10" ht="12.75" x14ac:dyDescent="0.2">
      <c r="A162" s="42" t="str">
        <f>LOWER(Data_Clean1!A162)</f>
        <v>14956</v>
      </c>
      <c r="B162" s="42" t="str">
        <f>LOWER(Data_Clean1!B162)</f>
        <v>asx</v>
      </c>
      <c r="C162" s="42" t="str">
        <f>LOWER(Data_Clean1!C162)</f>
        <v>no</v>
      </c>
      <c r="D162" s="42" t="str">
        <f>LOWER(Data_Clean1!D162)</f>
        <v>yes</v>
      </c>
      <c r="E162" s="42" t="str">
        <f>LOWER(Data_Clean1!E162)</f>
        <v>yes</v>
      </c>
      <c r="F162" s="42" t="str">
        <f>LOWER(Data_Clean1!F162)</f>
        <v>no</v>
      </c>
      <c r="G162" s="42" t="str">
        <f>LOWER(Data_Clean1!G162)</f>
        <v>no</v>
      </c>
      <c r="H162" s="42" t="str">
        <f>LOWER(Data_Clean1!H162)</f>
        <v>90</v>
      </c>
      <c r="I162" s="42" t="str">
        <f>LOWER(Data_Clean1!I162)</f>
        <v>40</v>
      </c>
      <c r="J162" s="42" t="str">
        <f>LOWER(Data_Clean1!J162)</f>
        <v>high</v>
      </c>
    </row>
    <row r="163" spans="1:10" ht="12.75" x14ac:dyDescent="0.2">
      <c r="A163" s="42" t="str">
        <f>LOWER(Data_Clean1!A163)</f>
        <v>15004</v>
      </c>
      <c r="B163" s="42" t="str">
        <f>LOWER(Data_Clean1!B163)</f>
        <v>asx</v>
      </c>
      <c r="C163" s="42" t="str">
        <f>LOWER(Data_Clean1!C163)</f>
        <v>no</v>
      </c>
      <c r="D163" s="42" t="str">
        <f>LOWER(Data_Clean1!D163)</f>
        <v>yes</v>
      </c>
      <c r="E163" s="42" t="str">
        <f>LOWER(Data_Clean1!E163)</f>
        <v>yes</v>
      </c>
      <c r="F163" s="42" t="str">
        <f>LOWER(Data_Clean1!F163)</f>
        <v>no</v>
      </c>
      <c r="G163" s="42" t="str">
        <f>LOWER(Data_Clean1!G163)</f>
        <v>no</v>
      </c>
      <c r="H163" s="42" t="str">
        <f>LOWER(Data_Clean1!H163)</f>
        <v>90</v>
      </c>
      <c r="I163" s="42" t="str">
        <f>LOWER(Data_Clean1!I163)</f>
        <v>70</v>
      </c>
      <c r="J163" s="42" t="str">
        <f>LOWER(Data_Clean1!J163)</f>
        <v>high</v>
      </c>
    </row>
    <row r="164" spans="1:10" ht="12.75" x14ac:dyDescent="0.2">
      <c r="A164" s="42" t="str">
        <f>LOWER(Data_Clean1!A164)</f>
        <v>15049</v>
      </c>
      <c r="B164" s="42" t="str">
        <f>LOWER(Data_Clean1!B164)</f>
        <v>a-f</v>
      </c>
      <c r="C164" s="42" t="str">
        <f>LOWER(Data_Clean1!C164)</f>
        <v>no</v>
      </c>
      <c r="D164" s="42" t="str">
        <f>LOWER(Data_Clean1!D164)</f>
        <v>yes</v>
      </c>
      <c r="E164" s="42" t="str">
        <f>LOWER(Data_Clean1!E164)</f>
        <v>no</v>
      </c>
      <c r="F164" s="42" t="str">
        <f>LOWER(Data_Clean1!F164)</f>
        <v>no</v>
      </c>
      <c r="G164" s="42" t="str">
        <f>LOWER(Data_Clean1!G164)</f>
        <v>no</v>
      </c>
      <c r="H164" s="42" t="str">
        <f>LOWER(Data_Clean1!H164)</f>
        <v>80</v>
      </c>
      <c r="I164" s="42" t="str">
        <f>LOWER(Data_Clean1!I164)</f>
        <v>50</v>
      </c>
      <c r="J164" s="42" t="str">
        <f>LOWER(Data_Clean1!J164)</f>
        <v>low</v>
      </c>
    </row>
    <row r="165" spans="1:10" ht="12.75" x14ac:dyDescent="0.2">
      <c r="A165" s="42" t="str">
        <f>LOWER(Data_Clean1!A165)</f>
        <v>15107</v>
      </c>
      <c r="B165" s="42" t="str">
        <f>LOWER(Data_Clean1!B165)</f>
        <v>tia</v>
      </c>
      <c r="C165" s="42" t="str">
        <f>LOWER(Data_Clean1!C165)</f>
        <v>no</v>
      </c>
      <c r="D165" s="42" t="str">
        <f>LOWER(Data_Clean1!D165)</f>
        <v>no</v>
      </c>
      <c r="E165" s="42" t="str">
        <f>LOWER(Data_Clean1!E165)</f>
        <v>no</v>
      </c>
      <c r="F165" s="42" t="str">
        <f>LOWER(Data_Clean1!F165)</f>
        <v>no</v>
      </c>
      <c r="G165" s="42" t="str">
        <f>LOWER(Data_Clean1!G165)</f>
        <v>no</v>
      </c>
      <c r="H165" s="42" t="str">
        <f>LOWER(Data_Clean1!H165)</f>
        <v>71</v>
      </c>
      <c r="I165" s="42" t="str">
        <f>LOWER(Data_Clean1!I165)</f>
        <v>30</v>
      </c>
      <c r="J165" s="42" t="str">
        <f>LOWER(Data_Clean1!J165)</f>
        <v>low</v>
      </c>
    </row>
    <row r="166" spans="1:10" ht="12.75" x14ac:dyDescent="0.2">
      <c r="A166" s="42" t="str">
        <f>LOWER(Data_Clean1!A166)</f>
        <v>15198</v>
      </c>
      <c r="B166" s="42" t="str">
        <f>LOWER(Data_Clean1!B166)</f>
        <v>cva</v>
      </c>
      <c r="C166" s="42" t="str">
        <f>LOWER(Data_Clean1!C166)</f>
        <v>no</v>
      </c>
      <c r="D166" s="42" t="str">
        <f>LOWER(Data_Clean1!D166)</f>
        <v>yes</v>
      </c>
      <c r="E166" s="42" t="str">
        <f>LOWER(Data_Clean1!E166)</f>
        <v>no</v>
      </c>
      <c r="F166" s="42" t="str">
        <f>LOWER(Data_Clean1!F166)</f>
        <v>no</v>
      </c>
      <c r="G166" s="42" t="str">
        <f>LOWER(Data_Clean1!G166)</f>
        <v>no</v>
      </c>
      <c r="H166" s="42" t="str">
        <f>LOWER(Data_Clean1!H166)</f>
        <v>60</v>
      </c>
      <c r="I166" s="42" t="str">
        <f>LOWER(Data_Clean1!I166)</f>
        <v>10</v>
      </c>
      <c r="J166" s="42" t="str">
        <f>LOWER(Data_Clean1!J166)</f>
        <v>low</v>
      </c>
    </row>
    <row r="167" spans="1:10" ht="12.75" x14ac:dyDescent="0.2">
      <c r="A167" s="42" t="str">
        <f>LOWER(Data_Clean1!A167)</f>
        <v>15350</v>
      </c>
      <c r="B167" s="42" t="str">
        <f>LOWER(Data_Clean1!B167)</f>
        <v>a-f</v>
      </c>
      <c r="C167" s="42" t="str">
        <f>LOWER(Data_Clean1!C167)</f>
        <v>no</v>
      </c>
      <c r="D167" s="42" t="str">
        <f>LOWER(Data_Clean1!D167)</f>
        <v>yes</v>
      </c>
      <c r="E167" s="42" t="str">
        <f>LOWER(Data_Clean1!E167)</f>
        <v>no</v>
      </c>
      <c r="F167" s="42" t="str">
        <f>LOWER(Data_Clean1!F167)</f>
        <v>yes</v>
      </c>
      <c r="G167" s="42" t="str">
        <f>LOWER(Data_Clean1!G167)</f>
        <v>no</v>
      </c>
      <c r="H167" s="42" t="str">
        <f>LOWER(Data_Clean1!H167)</f>
        <v>90</v>
      </c>
      <c r="I167" s="42" t="str">
        <f>LOWER(Data_Clean1!I167)</f>
        <v>100</v>
      </c>
      <c r="J167" s="42" t="str">
        <f>LOWER(Data_Clean1!J167)</f>
        <v>high</v>
      </c>
    </row>
    <row r="168" spans="1:10" ht="12.75" x14ac:dyDescent="0.2">
      <c r="A168" s="42" t="str">
        <f>LOWER(Data_Clean1!A168)</f>
        <v>15567</v>
      </c>
      <c r="B168" s="42" t="str">
        <f>LOWER(Data_Clean1!B168)</f>
        <v>tia</v>
      </c>
      <c r="C168" s="42" t="str">
        <f>LOWER(Data_Clean1!C168)</f>
        <v>no</v>
      </c>
      <c r="D168" s="42" t="str">
        <f>LOWER(Data_Clean1!D168)</f>
        <v>yes</v>
      </c>
      <c r="E168" s="42" t="str">
        <f>LOWER(Data_Clean1!E168)</f>
        <v>yes</v>
      </c>
      <c r="F168" s="42" t="str">
        <f>LOWER(Data_Clean1!F168)</f>
        <v>no</v>
      </c>
      <c r="G168" s="42" t="str">
        <f>LOWER(Data_Clean1!G168)</f>
        <v>no</v>
      </c>
      <c r="H168" s="42" t="str">
        <f>LOWER(Data_Clean1!H168)</f>
        <v>76</v>
      </c>
      <c r="I168" s="42" t="str">
        <f>LOWER(Data_Clean1!I168)</f>
        <v>50</v>
      </c>
      <c r="J168" s="42" t="str">
        <f>LOWER(Data_Clean1!J168)</f>
        <v>low</v>
      </c>
    </row>
    <row r="169" spans="1:10" ht="12.75" x14ac:dyDescent="0.2">
      <c r="A169" s="42" t="str">
        <f>LOWER(Data_Clean1!A169)</f>
        <v>15665</v>
      </c>
      <c r="B169" s="42" t="str">
        <f>LOWER(Data_Clean1!B169)</f>
        <v>cva</v>
      </c>
      <c r="C169" s="42" t="str">
        <f>LOWER(Data_Clean1!C169)</f>
        <v>no</v>
      </c>
      <c r="D169" s="42" t="str">
        <f>LOWER(Data_Clean1!D169)</f>
        <v>no</v>
      </c>
      <c r="E169" s="42" t="str">
        <f>LOWER(Data_Clean1!E169)</f>
        <v>no</v>
      </c>
      <c r="F169" s="42" t="str">
        <f>LOWER(Data_Clean1!F169)</f>
        <v>no</v>
      </c>
      <c r="G169" s="42" t="str">
        <f>LOWER(Data_Clean1!G169)</f>
        <v>no</v>
      </c>
      <c r="H169" s="42" t="str">
        <f>LOWER(Data_Clean1!H169)</f>
        <v>68</v>
      </c>
      <c r="I169" s="42" t="str">
        <f>LOWER(Data_Clean1!I169)</f>
        <v>40</v>
      </c>
      <c r="J169" s="42" t="str">
        <f>LOWER(Data_Clean1!J169)</f>
        <v>low</v>
      </c>
    </row>
    <row r="170" spans="1:10" ht="12.75" x14ac:dyDescent="0.2">
      <c r="A170" s="42" t="str">
        <f>LOWER(Data_Clean1!A170)</f>
        <v>15763</v>
      </c>
      <c r="B170" s="42" t="str">
        <f>LOWER(Data_Clean1!B170)</f>
        <v>a-f</v>
      </c>
      <c r="C170" s="42" t="str">
        <f>LOWER(Data_Clean1!C170)</f>
        <v>no</v>
      </c>
      <c r="D170" s="42" t="str">
        <f>LOWER(Data_Clean1!D170)</f>
        <v>no</v>
      </c>
      <c r="E170" s="42" t="str">
        <f>LOWER(Data_Clean1!E170)</f>
        <v>no</v>
      </c>
      <c r="F170" s="42" t="str">
        <f>LOWER(Data_Clean1!F170)</f>
        <v>yes</v>
      </c>
      <c r="G170" s="42" t="str">
        <f>LOWER(Data_Clean1!G170)</f>
        <v>no</v>
      </c>
      <c r="H170" s="42" t="str">
        <f>LOWER(Data_Clean1!H170)</f>
        <v>95</v>
      </c>
      <c r="I170" s="42" t="str">
        <f>LOWER(Data_Clean1!I170)</f>
        <v>95</v>
      </c>
      <c r="J170" s="42" t="str">
        <f>LOWER(Data_Clean1!J170)</f>
        <v>high</v>
      </c>
    </row>
    <row r="171" spans="1:10" ht="12.75" x14ac:dyDescent="0.2">
      <c r="A171" s="42" t="str">
        <f>LOWER(Data_Clean1!A171)</f>
        <v>15888</v>
      </c>
      <c r="B171" s="42" t="str">
        <f>LOWER(Data_Clean1!B171)</f>
        <v>cva</v>
      </c>
      <c r="C171" s="42" t="str">
        <f>LOWER(Data_Clean1!C171)</f>
        <v>no</v>
      </c>
      <c r="D171" s="42" t="str">
        <f>LOWER(Data_Clean1!D171)</f>
        <v>no</v>
      </c>
      <c r="E171" s="42" t="str">
        <f>LOWER(Data_Clean1!E171)</f>
        <v>no</v>
      </c>
      <c r="F171" s="42" t="str">
        <f>LOWER(Data_Clean1!F171)</f>
        <v>no</v>
      </c>
      <c r="G171" s="42" t="str">
        <f>LOWER(Data_Clean1!G171)</f>
        <v>no</v>
      </c>
      <c r="H171" s="42" t="str">
        <f>LOWER(Data_Clean1!H171)</f>
        <v>68</v>
      </c>
      <c r="I171" s="42" t="str">
        <f>LOWER(Data_Clean1!I171)</f>
        <v>40</v>
      </c>
      <c r="J171" s="42" t="str">
        <f>LOWER(Data_Clean1!J171)</f>
        <v>low</v>
      </c>
    </row>
    <row r="172" spans="1:10" ht="12.75" x14ac:dyDescent="0.2">
      <c r="A172" s="42" t="str">
        <f>LOWER(Data_Clean1!A172)</f>
        <v>15925</v>
      </c>
      <c r="B172" s="42" t="str">
        <f>LOWER(Data_Clean1!B172)</f>
        <v>tia</v>
      </c>
      <c r="C172" s="42" t="str">
        <f>LOWER(Data_Clean1!C172)</f>
        <v>yes</v>
      </c>
      <c r="D172" s="42" t="str">
        <f>LOWER(Data_Clean1!D172)</f>
        <v>no</v>
      </c>
      <c r="E172" s="42" t="str">
        <f>LOWER(Data_Clean1!E172)</f>
        <v>yes</v>
      </c>
      <c r="F172" s="42" t="str">
        <f>LOWER(Data_Clean1!F172)</f>
        <v>no</v>
      </c>
      <c r="G172" s="42" t="str">
        <f>LOWER(Data_Clean1!G172)</f>
        <v>no</v>
      </c>
      <c r="H172" s="42" t="str">
        <f>LOWER(Data_Clean1!H172)</f>
        <v>90</v>
      </c>
      <c r="I172" s="42" t="str">
        <f>LOWER(Data_Clean1!I172)</f>
        <v>70</v>
      </c>
      <c r="J172" s="42" t="str">
        <f>LOWER(Data_Clean1!J172)</f>
        <v>high</v>
      </c>
    </row>
    <row r="173" spans="1:10" ht="12.75" x14ac:dyDescent="0.2">
      <c r="A173" s="42" t="str">
        <f>LOWER(Data_Clean1!A173)</f>
        <v>15957</v>
      </c>
      <c r="B173" s="42" t="str">
        <f>LOWER(Data_Clean1!B173)</f>
        <v>tia</v>
      </c>
      <c r="C173" s="42" t="str">
        <f>LOWER(Data_Clean1!C173)</f>
        <v>no</v>
      </c>
      <c r="D173" s="42" t="str">
        <f>LOWER(Data_Clean1!D173)</f>
        <v>no</v>
      </c>
      <c r="E173" s="42" t="str">
        <f>LOWER(Data_Clean1!E173)</f>
        <v>no</v>
      </c>
      <c r="F173" s="42" t="str">
        <f>LOWER(Data_Clean1!F173)</f>
        <v>no</v>
      </c>
      <c r="G173" s="42" t="str">
        <f>LOWER(Data_Clean1!G173)</f>
        <v>no</v>
      </c>
      <c r="H173" s="42" t="str">
        <f>LOWER(Data_Clean1!H173)</f>
        <v>70</v>
      </c>
      <c r="I173" s="42" t="str">
        <f>LOWER(Data_Clean1!I173)</f>
        <v>30</v>
      </c>
      <c r="J173" s="42" t="str">
        <f>LOWER(Data_Clean1!J173)</f>
        <v>low</v>
      </c>
    </row>
    <row r="174" spans="1:10" ht="12.75" x14ac:dyDescent="0.2">
      <c r="A174" s="42" t="str">
        <f>LOWER(Data_Clean1!A174)</f>
        <v>16057</v>
      </c>
      <c r="B174" s="42" t="str">
        <f>LOWER(Data_Clean1!B174)</f>
        <v>tia</v>
      </c>
      <c r="C174" s="42" t="str">
        <f>LOWER(Data_Clean1!C174)</f>
        <v>no</v>
      </c>
      <c r="D174" s="42" t="str">
        <f>LOWER(Data_Clean1!D174)</f>
        <v>no</v>
      </c>
      <c r="E174" s="42" t="str">
        <f>LOWER(Data_Clean1!E174)</f>
        <v>no</v>
      </c>
      <c r="F174" s="42" t="str">
        <f>LOWER(Data_Clean1!F174)</f>
        <v>no</v>
      </c>
      <c r="G174" s="42" t="str">
        <f>LOWER(Data_Clean1!G174)</f>
        <v>no</v>
      </c>
      <c r="H174" s="42" t="str">
        <f>LOWER(Data_Clean1!H174)</f>
        <v>70</v>
      </c>
      <c r="I174" s="42" t="str">
        <f>LOWER(Data_Clean1!I174)</f>
        <v>55</v>
      </c>
      <c r="J174" s="42" t="str">
        <f>LOWER(Data_Clean1!J174)</f>
        <v>low</v>
      </c>
    </row>
    <row r="175" spans="1:10" ht="12.75" x14ac:dyDescent="0.2">
      <c r="A175" s="42" t="str">
        <f>LOWER(Data_Clean1!A175)</f>
        <v>16140</v>
      </c>
      <c r="B175" s="42" t="str">
        <f>LOWER(Data_Clean1!B175)</f>
        <v>cva</v>
      </c>
      <c r="C175" s="42" t="str">
        <f>LOWER(Data_Clean1!C175)</f>
        <v>no</v>
      </c>
      <c r="D175" s="42" t="str">
        <f>LOWER(Data_Clean1!D175)</f>
        <v>no</v>
      </c>
      <c r="E175" s="42" t="str">
        <f>LOWER(Data_Clean1!E175)</f>
        <v>yes</v>
      </c>
      <c r="F175" s="42" t="str">
        <f>LOWER(Data_Clean1!F175)</f>
        <v>no</v>
      </c>
      <c r="G175" s="42" t="str">
        <f>LOWER(Data_Clean1!G175)</f>
        <v>no</v>
      </c>
      <c r="H175" s="42" t="str">
        <f>LOWER(Data_Clean1!H175)</f>
        <v>68</v>
      </c>
      <c r="I175" s="42" t="str">
        <f>LOWER(Data_Clean1!I175)</f>
        <v>20</v>
      </c>
      <c r="J175" s="42" t="str">
        <f>LOWER(Data_Clean1!J175)</f>
        <v>low</v>
      </c>
    </row>
    <row r="176" spans="1:10" ht="12.75" x14ac:dyDescent="0.2">
      <c r="A176" s="42" t="str">
        <f>LOWER(Data_Clean1!A176)</f>
        <v>16192</v>
      </c>
      <c r="B176" s="42" t="str">
        <f>LOWER(Data_Clean1!B176)</f>
        <v>cva</v>
      </c>
      <c r="C176" s="42" t="str">
        <f>LOWER(Data_Clean1!C176)</f>
        <v>no</v>
      </c>
      <c r="D176" s="42" t="str">
        <f>LOWER(Data_Clean1!D176)</f>
        <v>yes</v>
      </c>
      <c r="E176" s="42" t="str">
        <f>LOWER(Data_Clean1!E176)</f>
        <v>yes</v>
      </c>
      <c r="F176" s="42" t="str">
        <f>LOWER(Data_Clean1!F176)</f>
        <v>no</v>
      </c>
      <c r="G176" s="42" t="str">
        <f>LOWER(Data_Clean1!G176)</f>
        <v>no</v>
      </c>
      <c r="H176" s="42" t="str">
        <f>LOWER(Data_Clean1!H176)</f>
        <v>85</v>
      </c>
      <c r="I176" s="42" t="str">
        <f>LOWER(Data_Clean1!I176)</f>
        <v>70</v>
      </c>
      <c r="J176" s="42" t="str">
        <f>LOWER(Data_Clean1!J176)</f>
        <v>high</v>
      </c>
    </row>
    <row r="177" spans="1:10" ht="12.75" x14ac:dyDescent="0.2">
      <c r="A177" s="42" t="str">
        <f>LOWER(Data_Clean1!A177)</f>
        <v>16308</v>
      </c>
      <c r="B177" s="42" t="str">
        <f>LOWER(Data_Clean1!B177)</f>
        <v>a-f</v>
      </c>
      <c r="C177" s="42" t="str">
        <f>LOWER(Data_Clean1!C177)</f>
        <v>no</v>
      </c>
      <c r="D177" s="42" t="str">
        <f>LOWER(Data_Clean1!D177)</f>
        <v>no</v>
      </c>
      <c r="E177" s="42" t="str">
        <f>LOWER(Data_Clean1!E177)</f>
        <v>no</v>
      </c>
      <c r="F177" s="42" t="str">
        <f>LOWER(Data_Clean1!F177)</f>
        <v>no</v>
      </c>
      <c r="G177" s="42" t="str">
        <f>LOWER(Data_Clean1!G177)</f>
        <v>no</v>
      </c>
      <c r="H177" s="42" t="str">
        <f>LOWER(Data_Clean1!H177)</f>
        <v>95</v>
      </c>
      <c r="I177" s="42" t="str">
        <f>LOWER(Data_Clean1!I177)</f>
        <v>95</v>
      </c>
      <c r="J177" s="42" t="str">
        <f>LOWER(Data_Clean1!J177)</f>
        <v>high</v>
      </c>
    </row>
    <row r="178" spans="1:10" ht="12.75" x14ac:dyDescent="0.2">
      <c r="A178" s="42" t="str">
        <f>LOWER(Data_Clean1!A178)</f>
        <v>16347</v>
      </c>
      <c r="B178" s="42" t="str">
        <f>LOWER(Data_Clean1!B178)</f>
        <v>a-f</v>
      </c>
      <c r="C178" s="42" t="str">
        <f>LOWER(Data_Clean1!C178)</f>
        <v>no</v>
      </c>
      <c r="D178" s="42" t="str">
        <f>LOWER(Data_Clean1!D178)</f>
        <v>yes</v>
      </c>
      <c r="E178" s="42" t="str">
        <f>LOWER(Data_Clean1!E178)</f>
        <v>no</v>
      </c>
      <c r="F178" s="42" t="str">
        <f>LOWER(Data_Clean1!F178)</f>
        <v>yes</v>
      </c>
      <c r="G178" s="42" t="str">
        <f>LOWER(Data_Clean1!G178)</f>
        <v>no</v>
      </c>
      <c r="H178" s="42" t="str">
        <f>LOWER(Data_Clean1!H178)</f>
        <v>95</v>
      </c>
      <c r="I178" s="42" t="str">
        <f>LOWER(Data_Clean1!I178)</f>
        <v>100</v>
      </c>
      <c r="J178" s="42" t="str">
        <f>LOWER(Data_Clean1!J178)</f>
        <v>high</v>
      </c>
    </row>
    <row r="179" spans="1:10" ht="12.75" x14ac:dyDescent="0.2">
      <c r="A179" s="42" t="str">
        <f>LOWER(Data_Clean1!A179)</f>
        <v>16439</v>
      </c>
      <c r="B179" s="42" t="str">
        <f>LOWER(Data_Clean1!B179)</f>
        <v>a-f</v>
      </c>
      <c r="C179" s="42" t="str">
        <f>LOWER(Data_Clean1!C179)</f>
        <v>no</v>
      </c>
      <c r="D179" s="42" t="str">
        <f>LOWER(Data_Clean1!D179)</f>
        <v>yes</v>
      </c>
      <c r="E179" s="42" t="str">
        <f>LOWER(Data_Clean1!E179)</f>
        <v>no</v>
      </c>
      <c r="F179" s="42" t="str">
        <f>LOWER(Data_Clean1!F179)</f>
        <v>yes</v>
      </c>
      <c r="G179" s="42" t="str">
        <f>LOWER(Data_Clean1!G179)</f>
        <v>no</v>
      </c>
      <c r="H179" s="42" t="str">
        <f>LOWER(Data_Clean1!H179)</f>
        <v>80</v>
      </c>
      <c r="I179" s="42" t="str">
        <f>LOWER(Data_Clean1!I179)</f>
        <v>30</v>
      </c>
      <c r="J179" s="42" t="str">
        <f>LOWER(Data_Clean1!J179)</f>
        <v>high</v>
      </c>
    </row>
    <row r="180" spans="1:10" ht="12.75" x14ac:dyDescent="0.2">
      <c r="A180" s="42" t="str">
        <f>LOWER(Data_Clean1!A180)</f>
        <v>16519</v>
      </c>
      <c r="B180" s="42" t="str">
        <f>LOWER(Data_Clean1!B180)</f>
        <v>cva</v>
      </c>
      <c r="C180" s="42" t="str">
        <f>LOWER(Data_Clean1!C180)</f>
        <v>no</v>
      </c>
      <c r="D180" s="42" t="str">
        <f>LOWER(Data_Clean1!D180)</f>
        <v>yes</v>
      </c>
      <c r="E180" s="42" t="str">
        <f>LOWER(Data_Clean1!E180)</f>
        <v>yes</v>
      </c>
      <c r="F180" s="42" t="str">
        <f>LOWER(Data_Clean1!F180)</f>
        <v>yes</v>
      </c>
      <c r="G180" s="42" t="str">
        <f>LOWER(Data_Clean1!G180)</f>
        <v>no</v>
      </c>
      <c r="H180" s="42" t="str">
        <f>LOWER(Data_Clean1!H180)</f>
        <v>90</v>
      </c>
      <c r="I180" s="42" t="str">
        <f>LOWER(Data_Clean1!I180)</f>
        <v>100</v>
      </c>
      <c r="J180" s="42" t="str">
        <f>LOWER(Data_Clean1!J180)</f>
        <v>high</v>
      </c>
    </row>
    <row r="181" spans="1:10" ht="12.75" x14ac:dyDescent="0.2">
      <c r="A181" s="42" t="str">
        <f>LOWER(Data_Clean1!A181)</f>
        <v>16521</v>
      </c>
      <c r="B181" s="42" t="str">
        <f>LOWER(Data_Clean1!B181)</f>
        <v>asx</v>
      </c>
      <c r="C181" s="42" t="str">
        <f>LOWER(Data_Clean1!C181)</f>
        <v>no</v>
      </c>
      <c r="D181" s="42" t="str">
        <f>LOWER(Data_Clean1!D181)</f>
        <v>no</v>
      </c>
      <c r="E181" s="42" t="str">
        <f>LOWER(Data_Clean1!E181)</f>
        <v>no</v>
      </c>
      <c r="F181" s="42" t="str">
        <f>LOWER(Data_Clean1!F181)</f>
        <v>no</v>
      </c>
      <c r="G181" s="42" t="str">
        <f>LOWER(Data_Clean1!G181)</f>
        <v>no</v>
      </c>
      <c r="H181" s="42" t="str">
        <f>LOWER(Data_Clean1!H181)</f>
        <v>80</v>
      </c>
      <c r="I181" s="42" t="str">
        <f>LOWER(Data_Clean1!I181)</f>
        <v>10</v>
      </c>
      <c r="J181" s="42" t="str">
        <f>LOWER(Data_Clean1!J181)</f>
        <v>low</v>
      </c>
    </row>
    <row r="182" spans="1:10" ht="12.75" x14ac:dyDescent="0.2">
      <c r="A182" s="42" t="str">
        <f>LOWER(Data_Clean1!A182)</f>
        <v>16522</v>
      </c>
      <c r="B182" s="42" t="str">
        <f>LOWER(Data_Clean1!B182)</f>
        <v>a-f</v>
      </c>
      <c r="C182" s="42" t="str">
        <f>LOWER(Data_Clean1!C182)</f>
        <v>no</v>
      </c>
      <c r="D182" s="42" t="str">
        <f>LOWER(Data_Clean1!D182)</f>
        <v>yes</v>
      </c>
      <c r="E182" s="42" t="str">
        <f>LOWER(Data_Clean1!E182)</f>
        <v>no</v>
      </c>
      <c r="F182" s="42" t="str">
        <f>LOWER(Data_Clean1!F182)</f>
        <v>no</v>
      </c>
      <c r="G182" s="42" t="str">
        <f>LOWER(Data_Clean1!G182)</f>
        <v>no</v>
      </c>
      <c r="H182" s="42" t="str">
        <f>LOWER(Data_Clean1!H182)</f>
        <v>70</v>
      </c>
      <c r="I182" s="42" t="str">
        <f>LOWER(Data_Clean1!I182)</f>
        <v>100</v>
      </c>
      <c r="J182" s="42" t="str">
        <f>LOWER(Data_Clean1!J182)</f>
        <v>high</v>
      </c>
    </row>
    <row r="183" spans="1:10" ht="12.75" x14ac:dyDescent="0.2">
      <c r="A183" s="42" t="str">
        <f>LOWER(Data_Clean1!A183)</f>
        <v>16564</v>
      </c>
      <c r="B183" s="42" t="str">
        <f>LOWER(Data_Clean1!B183)</f>
        <v>a-f</v>
      </c>
      <c r="C183" s="42" t="str">
        <f>LOWER(Data_Clean1!C183)</f>
        <v>no</v>
      </c>
      <c r="D183" s="42" t="str">
        <f>LOWER(Data_Clean1!D183)</f>
        <v>yes</v>
      </c>
      <c r="E183" s="42" t="str">
        <f>LOWER(Data_Clean1!E183)</f>
        <v>yes</v>
      </c>
      <c r="F183" s="42" t="str">
        <f>LOWER(Data_Clean1!F183)</f>
        <v>no</v>
      </c>
      <c r="G183" s="42" t="str">
        <f>LOWER(Data_Clean1!G183)</f>
        <v>no</v>
      </c>
      <c r="H183" s="42" t="str">
        <f>LOWER(Data_Clean1!H183)</f>
        <v>80</v>
      </c>
      <c r="I183" s="42" t="str">
        <f>LOWER(Data_Clean1!I183)</f>
        <v>10</v>
      </c>
      <c r="J183" s="42" t="str">
        <f>LOWER(Data_Clean1!J183)</f>
        <v>low</v>
      </c>
    </row>
    <row r="184" spans="1:10" ht="12.75" x14ac:dyDescent="0.2">
      <c r="A184" s="42" t="str">
        <f>LOWER(Data_Clean1!A184)</f>
        <v>16575</v>
      </c>
      <c r="B184" s="42" t="str">
        <f>LOWER(Data_Clean1!B184)</f>
        <v>cva</v>
      </c>
      <c r="C184" s="42" t="str">
        <f>LOWER(Data_Clean1!C184)</f>
        <v>no</v>
      </c>
      <c r="D184" s="42" t="str">
        <f>LOWER(Data_Clean1!D184)</f>
        <v>yes</v>
      </c>
      <c r="E184" s="42" t="str">
        <f>LOWER(Data_Clean1!E184)</f>
        <v>no</v>
      </c>
      <c r="F184" s="42" t="str">
        <f>LOWER(Data_Clean1!F184)</f>
        <v>no</v>
      </c>
      <c r="G184" s="42" t="str">
        <f>LOWER(Data_Clean1!G184)</f>
        <v>no</v>
      </c>
      <c r="H184" s="42" t="str">
        <f>LOWER(Data_Clean1!H184)</f>
        <v>85</v>
      </c>
      <c r="I184" s="42" t="str">
        <f>LOWER(Data_Clean1!I184)</f>
        <v>75</v>
      </c>
      <c r="J184" s="42" t="str">
        <f>LOWER(Data_Clean1!J184)</f>
        <v>low</v>
      </c>
    </row>
    <row r="185" spans="1:10" ht="12.75" x14ac:dyDescent="0.2">
      <c r="A185" s="42" t="str">
        <f>LOWER(Data_Clean1!A185)</f>
        <v>16578</v>
      </c>
      <c r="B185" s="42" t="str">
        <f>LOWER(Data_Clean1!B185)</f>
        <v>cva</v>
      </c>
      <c r="C185" s="42" t="str">
        <f>LOWER(Data_Clean1!C185)</f>
        <v>no</v>
      </c>
      <c r="D185" s="42" t="str">
        <f>LOWER(Data_Clean1!D185)</f>
        <v>yes</v>
      </c>
      <c r="E185" s="42" t="str">
        <f>LOWER(Data_Clean1!E185)</f>
        <v>yes</v>
      </c>
      <c r="F185" s="42" t="str">
        <f>LOWER(Data_Clean1!F185)</f>
        <v>yes</v>
      </c>
      <c r="G185" s="42" t="str">
        <f>LOWER(Data_Clean1!G185)</f>
        <v>no</v>
      </c>
      <c r="H185" s="42" t="str">
        <f>LOWER(Data_Clean1!H185)</f>
        <v>90</v>
      </c>
      <c r="I185" s="42" t="str">
        <f>LOWER(Data_Clean1!I185)</f>
        <v>100</v>
      </c>
      <c r="J185" s="42" t="str">
        <f>LOWER(Data_Clean1!J185)</f>
        <v>high</v>
      </c>
    </row>
    <row r="186" spans="1:10" ht="12.75" x14ac:dyDescent="0.2">
      <c r="A186" s="42" t="str">
        <f>LOWER(Data_Clean1!A186)</f>
        <v>16800</v>
      </c>
      <c r="B186" s="42" t="str">
        <f>LOWER(Data_Clean1!B186)</f>
        <v>a-f</v>
      </c>
      <c r="C186" s="42" t="str">
        <f>LOWER(Data_Clean1!C186)</f>
        <v>no</v>
      </c>
      <c r="D186" s="42" t="str">
        <f>LOWER(Data_Clean1!D186)</f>
        <v>yes</v>
      </c>
      <c r="E186" s="42" t="str">
        <f>LOWER(Data_Clean1!E186)</f>
        <v>no</v>
      </c>
      <c r="F186" s="42" t="str">
        <f>LOWER(Data_Clean1!F186)</f>
        <v>yes</v>
      </c>
      <c r="G186" s="42" t="str">
        <f>LOWER(Data_Clean1!G186)</f>
        <v>no</v>
      </c>
      <c r="H186" s="42" t="str">
        <f>LOWER(Data_Clean1!H186)</f>
        <v>99</v>
      </c>
      <c r="I186" s="42" t="str">
        <f>LOWER(Data_Clean1!I186)</f>
        <v>100</v>
      </c>
      <c r="J186" s="42" t="str">
        <f>LOWER(Data_Clean1!J186)</f>
        <v>high</v>
      </c>
    </row>
    <row r="187" spans="1:10" ht="12.75" x14ac:dyDescent="0.2">
      <c r="A187" s="42" t="str">
        <f>LOWER(Data_Clean1!A187)</f>
        <v>16812</v>
      </c>
      <c r="B187" s="42" t="str">
        <f>LOWER(Data_Clean1!B187)</f>
        <v>tia</v>
      </c>
      <c r="C187" s="42" t="str">
        <f>LOWER(Data_Clean1!C187)</f>
        <v>no</v>
      </c>
      <c r="D187" s="42" t="str">
        <f>LOWER(Data_Clean1!D187)</f>
        <v>yes</v>
      </c>
      <c r="E187" s="42" t="str">
        <f>LOWER(Data_Clean1!E187)</f>
        <v>yes</v>
      </c>
      <c r="F187" s="42" t="str">
        <f>LOWER(Data_Clean1!F187)</f>
        <v>no</v>
      </c>
      <c r="G187" s="42" t="str">
        <f>LOWER(Data_Clean1!G187)</f>
        <v>no</v>
      </c>
      <c r="H187" s="42" t="str">
        <f>LOWER(Data_Clean1!H187)</f>
        <v>81</v>
      </c>
      <c r="I187" s="42" t="str">
        <f>LOWER(Data_Clean1!I187)</f>
        <v>30</v>
      </c>
      <c r="J187" s="42" t="str">
        <f>LOWER(Data_Clean1!J187)</f>
        <v>low</v>
      </c>
    </row>
    <row r="188" spans="1:10" ht="12.75" x14ac:dyDescent="0.2">
      <c r="A188" s="42" t="str">
        <f>LOWER(Data_Clean1!A188)</f>
        <v>16941</v>
      </c>
      <c r="B188" s="42" t="str">
        <f>LOWER(Data_Clean1!B188)</f>
        <v>tia</v>
      </c>
      <c r="C188" s="42" t="str">
        <f>LOWER(Data_Clean1!C188)</f>
        <v>no</v>
      </c>
      <c r="D188" s="42" t="str">
        <f>LOWER(Data_Clean1!D188)</f>
        <v>yes</v>
      </c>
      <c r="E188" s="42" t="str">
        <f>LOWER(Data_Clean1!E188)</f>
        <v>yes</v>
      </c>
      <c r="F188" s="42" t="str">
        <f>LOWER(Data_Clean1!F188)</f>
        <v>no</v>
      </c>
      <c r="G188" s="42" t="str">
        <f>LOWER(Data_Clean1!G188)</f>
        <v>no</v>
      </c>
      <c r="H188" s="42" t="str">
        <f>LOWER(Data_Clean1!H188)</f>
        <v>80</v>
      </c>
      <c r="I188" s="42" t="str">
        <f>LOWER(Data_Clean1!I188)</f>
        <v>100</v>
      </c>
      <c r="J188" s="42" t="str">
        <f>LOWER(Data_Clean1!J188)</f>
        <v>high</v>
      </c>
    </row>
    <row r="189" spans="1:10" ht="12.75" x14ac:dyDescent="0.2">
      <c r="A189" s="42" t="str">
        <f>LOWER(Data_Clean1!A189)</f>
        <v>17049</v>
      </c>
      <c r="B189" s="42" t="str">
        <f>LOWER(Data_Clean1!B189)</f>
        <v>asx</v>
      </c>
      <c r="C189" s="42" t="str">
        <f>LOWER(Data_Clean1!C189)</f>
        <v>no</v>
      </c>
      <c r="D189" s="42" t="str">
        <f>LOWER(Data_Clean1!D189)</f>
        <v>no</v>
      </c>
      <c r="E189" s="42" t="str">
        <f>LOWER(Data_Clean1!E189)</f>
        <v>no</v>
      </c>
      <c r="F189" s="42" t="str">
        <f>LOWER(Data_Clean1!F189)</f>
        <v>no</v>
      </c>
      <c r="G189" s="42" t="str">
        <f>LOWER(Data_Clean1!G189)</f>
        <v>no</v>
      </c>
      <c r="H189" s="42" t="str">
        <f>LOWER(Data_Clean1!H189)</f>
        <v>95</v>
      </c>
      <c r="I189" s="42" t="str">
        <f>LOWER(Data_Clean1!I189)</f>
        <v>20</v>
      </c>
      <c r="J189" s="42" t="str">
        <f>LOWER(Data_Clean1!J189)</f>
        <v>low</v>
      </c>
    </row>
    <row r="190" spans="1:10" ht="12.75" x14ac:dyDescent="0.2">
      <c r="A190" s="42" t="str">
        <f>LOWER(Data_Clean1!A190)</f>
        <v>17051</v>
      </c>
      <c r="B190" s="42" t="str">
        <f>LOWER(Data_Clean1!B190)</f>
        <v>cva</v>
      </c>
      <c r="C190" s="42" t="str">
        <f>LOWER(Data_Clean1!C190)</f>
        <v>no</v>
      </c>
      <c r="D190" s="42" t="str">
        <f>LOWER(Data_Clean1!D190)</f>
        <v>no</v>
      </c>
      <c r="E190" s="42" t="str">
        <f>LOWER(Data_Clean1!E190)</f>
        <v>yes</v>
      </c>
      <c r="F190" s="42" t="str">
        <f>LOWER(Data_Clean1!F190)</f>
        <v>no</v>
      </c>
      <c r="G190" s="42" t="str">
        <f>LOWER(Data_Clean1!G190)</f>
        <v>no</v>
      </c>
      <c r="H190" s="42" t="str">
        <f>LOWER(Data_Clean1!H190)</f>
        <v>73</v>
      </c>
      <c r="I190" s="42" t="str">
        <f>LOWER(Data_Clean1!I190)</f>
        <v>50</v>
      </c>
      <c r="J190" s="42" t="str">
        <f>LOWER(Data_Clean1!J190)</f>
        <v>low</v>
      </c>
    </row>
    <row r="191" spans="1:10" ht="12.75" x14ac:dyDescent="0.2">
      <c r="A191" s="42" t="str">
        <f>LOWER(Data_Clean1!A191)</f>
        <v>17117</v>
      </c>
      <c r="B191" s="42" t="str">
        <f>LOWER(Data_Clean1!B191)</f>
        <v>a-f</v>
      </c>
      <c r="C191" s="42" t="str">
        <f>LOWER(Data_Clean1!C191)</f>
        <v>no</v>
      </c>
      <c r="D191" s="42" t="str">
        <f>LOWER(Data_Clean1!D191)</f>
        <v>yes</v>
      </c>
      <c r="E191" s="42" t="str">
        <f>LOWER(Data_Clean1!E191)</f>
        <v>no</v>
      </c>
      <c r="F191" s="42" t="str">
        <f>LOWER(Data_Clean1!F191)</f>
        <v>no</v>
      </c>
      <c r="G191" s="42" t="str">
        <f>LOWER(Data_Clean1!G191)</f>
        <v>no</v>
      </c>
      <c r="H191" s="42" t="str">
        <f>LOWER(Data_Clean1!H191)</f>
        <v>73</v>
      </c>
      <c r="I191" s="42" t="str">
        <f>LOWER(Data_Clean1!I191)</f>
        <v>10</v>
      </c>
      <c r="J191" s="42" t="str">
        <f>LOWER(Data_Clean1!J191)</f>
        <v>low</v>
      </c>
    </row>
    <row r="192" spans="1:10" ht="12.75" x14ac:dyDescent="0.2">
      <c r="A192" s="42" t="str">
        <f>LOWER(Data_Clean1!A192)</f>
        <v>17148</v>
      </c>
      <c r="B192" s="42" t="str">
        <f>LOWER(Data_Clean1!B192)</f>
        <v>asx</v>
      </c>
      <c r="C192" s="42" t="str">
        <f>LOWER(Data_Clean1!C192)</f>
        <v>no</v>
      </c>
      <c r="D192" s="42" t="str">
        <f>LOWER(Data_Clean1!D192)</f>
        <v>no</v>
      </c>
      <c r="E192" s="42" t="str">
        <f>LOWER(Data_Clean1!E192)</f>
        <v>yes</v>
      </c>
      <c r="F192" s="42" t="str">
        <f>LOWER(Data_Clean1!F192)</f>
        <v>yes</v>
      </c>
      <c r="G192" s="42" t="str">
        <f>LOWER(Data_Clean1!G192)</f>
        <v>no</v>
      </c>
      <c r="H192" s="42" t="str">
        <f>LOWER(Data_Clean1!H192)</f>
        <v>97</v>
      </c>
      <c r="I192" s="42" t="str">
        <f>LOWER(Data_Clean1!I192)</f>
        <v>95</v>
      </c>
      <c r="J192" s="42" t="str">
        <f>LOWER(Data_Clean1!J192)</f>
        <v>high</v>
      </c>
    </row>
    <row r="193" spans="1:10" ht="12.75" x14ac:dyDescent="0.2">
      <c r="A193" s="42" t="str">
        <f>LOWER(Data_Clean1!A193)</f>
        <v>17251</v>
      </c>
      <c r="B193" s="42" t="str">
        <f>LOWER(Data_Clean1!B193)</f>
        <v>tia</v>
      </c>
      <c r="C193" s="42" t="str">
        <f>LOWER(Data_Clean1!C193)</f>
        <v>no</v>
      </c>
      <c r="D193" s="42" t="str">
        <f>LOWER(Data_Clean1!D193)</f>
        <v>yes</v>
      </c>
      <c r="E193" s="42" t="str">
        <f>LOWER(Data_Clean1!E193)</f>
        <v>no</v>
      </c>
      <c r="F193" s="42" t="str">
        <f>LOWER(Data_Clean1!F193)</f>
        <v>no</v>
      </c>
      <c r="G193" s="42" t="str">
        <f>LOWER(Data_Clean1!G193)</f>
        <v>no</v>
      </c>
      <c r="H193" s="42" t="str">
        <f>LOWER(Data_Clean1!H193)</f>
        <v>68</v>
      </c>
      <c r="I193" s="42" t="str">
        <f>LOWER(Data_Clean1!I193)</f>
        <v>20</v>
      </c>
      <c r="J193" s="42" t="str">
        <f>LOWER(Data_Clean1!J193)</f>
        <v>low</v>
      </c>
    </row>
    <row r="194" spans="1:10" ht="12.75" x14ac:dyDescent="0.2">
      <c r="A194" s="42" t="str">
        <f>LOWER(Data_Clean1!A194)</f>
        <v>17362</v>
      </c>
      <c r="B194" s="42" t="str">
        <f>LOWER(Data_Clean1!B194)</f>
        <v>tia</v>
      </c>
      <c r="C194" s="42" t="str">
        <f>LOWER(Data_Clean1!C194)</f>
        <v>no</v>
      </c>
      <c r="D194" s="42" t="str">
        <f>LOWER(Data_Clean1!D194)</f>
        <v>no</v>
      </c>
      <c r="E194" s="42" t="str">
        <f>LOWER(Data_Clean1!E194)</f>
        <v>no</v>
      </c>
      <c r="F194" s="42" t="str">
        <f>LOWER(Data_Clean1!F194)</f>
        <v>no</v>
      </c>
      <c r="G194" s="42" t="str">
        <f>LOWER(Data_Clean1!G194)</f>
        <v>no</v>
      </c>
      <c r="H194" s="42" t="str">
        <f>LOWER(Data_Clean1!H194)</f>
        <v>70</v>
      </c>
      <c r="I194" s="42" t="str">
        <f>LOWER(Data_Clean1!I194)</f>
        <v>75</v>
      </c>
      <c r="J194" s="42" t="str">
        <f>LOWER(Data_Clean1!J194)</f>
        <v>low</v>
      </c>
    </row>
    <row r="195" spans="1:10" ht="12.75" x14ac:dyDescent="0.2">
      <c r="A195" s="42" t="str">
        <f>LOWER(Data_Clean1!A195)</f>
        <v>17391</v>
      </c>
      <c r="B195" s="42" t="str">
        <f>LOWER(Data_Clean1!B195)</f>
        <v>a-f</v>
      </c>
      <c r="C195" s="42" t="str">
        <f>LOWER(Data_Clean1!C195)</f>
        <v>yes</v>
      </c>
      <c r="D195" s="42" t="str">
        <f>LOWER(Data_Clean1!D195)</f>
        <v>yes</v>
      </c>
      <c r="E195" s="42" t="str">
        <f>LOWER(Data_Clean1!E195)</f>
        <v>yes</v>
      </c>
      <c r="F195" s="42" t="str">
        <f>LOWER(Data_Clean1!F195)</f>
        <v>yes</v>
      </c>
      <c r="G195" s="42" t="str">
        <f>LOWER(Data_Clean1!G195)</f>
        <v>no</v>
      </c>
      <c r="H195" s="42" t="str">
        <f>LOWER(Data_Clean1!H195)</f>
        <v>95</v>
      </c>
      <c r="I195" s="42" t="str">
        <f>LOWER(Data_Clean1!I195)</f>
        <v>100</v>
      </c>
      <c r="J195" s="42" t="str">
        <f>LOWER(Data_Clean1!J195)</f>
        <v>high</v>
      </c>
    </row>
    <row r="196" spans="1:10" ht="12.75" x14ac:dyDescent="0.2">
      <c r="A196" s="42" t="str">
        <f>LOWER(Data_Clean1!A196)</f>
        <v>17403</v>
      </c>
      <c r="B196" s="42" t="str">
        <f>LOWER(Data_Clean1!B196)</f>
        <v>cva</v>
      </c>
      <c r="C196" s="42" t="str">
        <f>LOWER(Data_Clean1!C196)</f>
        <v>no</v>
      </c>
      <c r="D196" s="42" t="str">
        <f>LOWER(Data_Clean1!D196)</f>
        <v>yes</v>
      </c>
      <c r="E196" s="42" t="str">
        <f>LOWER(Data_Clean1!E196)</f>
        <v>no</v>
      </c>
      <c r="F196" s="42" t="str">
        <f>LOWER(Data_Clean1!F196)</f>
        <v>no</v>
      </c>
      <c r="G196" s="42" t="str">
        <f>LOWER(Data_Clean1!G196)</f>
        <v>no</v>
      </c>
      <c r="H196" s="42" t="str">
        <f>LOWER(Data_Clean1!H196)</f>
        <v>90</v>
      </c>
      <c r="I196" s="42" t="str">
        <f>LOWER(Data_Clean1!I196)</f>
        <v>20</v>
      </c>
      <c r="J196" s="42" t="str">
        <f>LOWER(Data_Clean1!J196)</f>
        <v>low</v>
      </c>
    </row>
    <row r="197" spans="1:10" ht="12.75" x14ac:dyDescent="0.2">
      <c r="A197" s="42" t="str">
        <f>LOWER(Data_Clean1!A197)</f>
        <v>17461</v>
      </c>
      <c r="B197" s="42" t="str">
        <f>LOWER(Data_Clean1!B197)</f>
        <v>cva</v>
      </c>
      <c r="C197" s="42" t="str">
        <f>LOWER(Data_Clean1!C197)</f>
        <v>no</v>
      </c>
      <c r="D197" s="42" t="str">
        <f>LOWER(Data_Clean1!D197)</f>
        <v>no</v>
      </c>
      <c r="E197" s="42" t="str">
        <f>LOWER(Data_Clean1!E197)</f>
        <v>no</v>
      </c>
      <c r="F197" s="42" t="str">
        <f>LOWER(Data_Clean1!F197)</f>
        <v>no</v>
      </c>
      <c r="G197" s="42" t="str">
        <f>LOWER(Data_Clean1!G197)</f>
        <v>no</v>
      </c>
      <c r="H197" s="42" t="str">
        <f>LOWER(Data_Clean1!H197)</f>
        <v>80</v>
      </c>
      <c r="I197" s="42" t="str">
        <f>LOWER(Data_Clean1!I197)</f>
        <v>100</v>
      </c>
      <c r="J197" s="42" t="str">
        <f>LOWER(Data_Clean1!J197)</f>
        <v>low</v>
      </c>
    </row>
    <row r="198" spans="1:10" ht="12.75" x14ac:dyDescent="0.2">
      <c r="A198" s="42" t="str">
        <f>LOWER(Data_Clean1!A198)</f>
        <v>17753</v>
      </c>
      <c r="B198" s="42" t="str">
        <f>LOWER(Data_Clean1!B198)</f>
        <v>cva</v>
      </c>
      <c r="C198" s="42" t="str">
        <f>LOWER(Data_Clean1!C198)</f>
        <v>no</v>
      </c>
      <c r="D198" s="42" t="str">
        <f>LOWER(Data_Clean1!D198)</f>
        <v>yes</v>
      </c>
      <c r="E198" s="42" t="str">
        <f>LOWER(Data_Clean1!E198)</f>
        <v>yes</v>
      </c>
      <c r="F198" s="42" t="str">
        <f>LOWER(Data_Clean1!F198)</f>
        <v>no</v>
      </c>
      <c r="G198" s="42" t="str">
        <f>LOWER(Data_Clean1!G198)</f>
        <v>no</v>
      </c>
      <c r="H198" s="42" t="str">
        <f>LOWER(Data_Clean1!H198)</f>
        <v>85</v>
      </c>
      <c r="I198" s="42" t="str">
        <f>LOWER(Data_Clean1!I198)</f>
        <v>15</v>
      </c>
      <c r="J198" s="42" t="str">
        <f>LOWER(Data_Clean1!J198)</f>
        <v>low</v>
      </c>
    </row>
    <row r="199" spans="1:10" ht="12.75" x14ac:dyDescent="0.2">
      <c r="A199" s="42" t="str">
        <f>LOWER(Data_Clean1!A199)</f>
        <v>17897</v>
      </c>
      <c r="B199" s="42" t="str">
        <f>LOWER(Data_Clean1!B199)</f>
        <v>a-f</v>
      </c>
      <c r="C199" s="42" t="str">
        <f>LOWER(Data_Clean1!C199)</f>
        <v>no</v>
      </c>
      <c r="D199" s="42" t="str">
        <f>LOWER(Data_Clean1!D199)</f>
        <v>yes</v>
      </c>
      <c r="E199" s="42" t="str">
        <f>LOWER(Data_Clean1!E199)</f>
        <v>no</v>
      </c>
      <c r="F199" s="42" t="str">
        <f>LOWER(Data_Clean1!F199)</f>
        <v>no</v>
      </c>
      <c r="G199" s="42" t="str">
        <f>LOWER(Data_Clean1!G199)</f>
        <v>no</v>
      </c>
      <c r="H199" s="42" t="str">
        <f>LOWER(Data_Clean1!H199)</f>
        <v>76</v>
      </c>
      <c r="I199" s="42" t="str">
        <f>LOWER(Data_Clean1!I199)</f>
        <v>65</v>
      </c>
      <c r="J199" s="42" t="str">
        <f>LOWER(Data_Clean1!J199)</f>
        <v>low</v>
      </c>
    </row>
    <row r="200" spans="1:10" ht="12.75" x14ac:dyDescent="0.2">
      <c r="A200" s="42" t="str">
        <f>LOWER(Data_Clean1!A200)</f>
        <v>17948</v>
      </c>
      <c r="B200" s="42" t="str">
        <f>LOWER(Data_Clean1!B200)</f>
        <v>a-f</v>
      </c>
      <c r="C200" s="42" t="str">
        <f>LOWER(Data_Clean1!C200)</f>
        <v>no</v>
      </c>
      <c r="D200" s="42" t="str">
        <f>LOWER(Data_Clean1!D200)</f>
        <v>yes</v>
      </c>
      <c r="E200" s="42" t="str">
        <f>LOWER(Data_Clean1!E200)</f>
        <v>yes</v>
      </c>
      <c r="F200" s="42" t="str">
        <f>LOWER(Data_Clean1!F200)</f>
        <v>yes</v>
      </c>
      <c r="G200" s="42" t="str">
        <f>LOWER(Data_Clean1!G200)</f>
        <v>no</v>
      </c>
      <c r="H200" s="42" t="str">
        <f>LOWER(Data_Clean1!H200)</f>
        <v>80</v>
      </c>
      <c r="I200" s="42" t="str">
        <f>LOWER(Data_Clean1!I200)</f>
        <v>50</v>
      </c>
      <c r="J200" s="42" t="str">
        <f>LOWER(Data_Clean1!J200)</f>
        <v>high</v>
      </c>
    </row>
    <row r="201" spans="1:10" ht="12.75" x14ac:dyDescent="0.2">
      <c r="A201" s="42" t="str">
        <f>LOWER(Data_Clean1!A201)</f>
        <v>17951</v>
      </c>
      <c r="B201" s="42" t="str">
        <f>LOWER(Data_Clean1!B201)</f>
        <v>tia</v>
      </c>
      <c r="C201" s="42" t="str">
        <f>LOWER(Data_Clean1!C201)</f>
        <v>no</v>
      </c>
      <c r="D201" s="42" t="str">
        <f>LOWER(Data_Clean1!D201)</f>
        <v>no</v>
      </c>
      <c r="E201" s="42" t="str">
        <f>LOWER(Data_Clean1!E201)</f>
        <v>no</v>
      </c>
      <c r="F201" s="42" t="str">
        <f>LOWER(Data_Clean1!F201)</f>
        <v>no</v>
      </c>
      <c r="G201" s="42" t="str">
        <f>LOWER(Data_Clean1!G201)</f>
        <v>yes</v>
      </c>
      <c r="H201" s="42" t="str">
        <f>LOWER(Data_Clean1!H201)</f>
        <v>75</v>
      </c>
      <c r="I201" s="42" t="str">
        <f>LOWER(Data_Clean1!I201)</f>
        <v>100</v>
      </c>
      <c r="J201" s="42" t="str">
        <f>LOWER(Data_Clean1!J201)</f>
        <v>low</v>
      </c>
    </row>
    <row r="202" spans="1:10" ht="12.75" x14ac:dyDescent="0.2">
      <c r="A202" s="42" t="str">
        <f>LOWER(Data_Clean1!A202)</f>
        <v>17967</v>
      </c>
      <c r="B202" s="42" t="str">
        <f>LOWER(Data_Clean1!B202)</f>
        <v>tia</v>
      </c>
      <c r="C202" s="42" t="str">
        <f>LOWER(Data_Clean1!C202)</f>
        <v>no</v>
      </c>
      <c r="D202" s="42" t="str">
        <f>LOWER(Data_Clean1!D202)</f>
        <v>yes</v>
      </c>
      <c r="E202" s="42" t="str">
        <f>LOWER(Data_Clean1!E202)</f>
        <v>yes</v>
      </c>
      <c r="F202" s="42" t="str">
        <f>LOWER(Data_Clean1!F202)</f>
        <v>no</v>
      </c>
      <c r="G202" s="42" t="str">
        <f>LOWER(Data_Clean1!G202)</f>
        <v>no</v>
      </c>
      <c r="H202" s="42" t="str">
        <f>LOWER(Data_Clean1!H202)</f>
        <v>75</v>
      </c>
      <c r="I202" s="42" t="str">
        <f>LOWER(Data_Clean1!I202)</f>
        <v>50</v>
      </c>
      <c r="J202" s="42" t="str">
        <f>LOWER(Data_Clean1!J202)</f>
        <v>low</v>
      </c>
    </row>
    <row r="203" spans="1:10" ht="12.75" x14ac:dyDescent="0.2">
      <c r="A203" s="42" t="str">
        <f>LOWER(Data_Clean1!A203)</f>
        <v>17971</v>
      </c>
      <c r="B203" s="42" t="str">
        <f>LOWER(Data_Clean1!B203)</f>
        <v>a-f</v>
      </c>
      <c r="C203" s="42" t="str">
        <f>LOWER(Data_Clean1!C203)</f>
        <v>no</v>
      </c>
      <c r="D203" s="42" t="str">
        <f>LOWER(Data_Clean1!D203)</f>
        <v>yes</v>
      </c>
      <c r="E203" s="42" t="str">
        <f>LOWER(Data_Clean1!E203)</f>
        <v>yes</v>
      </c>
      <c r="F203" s="42" t="str">
        <f>LOWER(Data_Clean1!F203)</f>
        <v>no</v>
      </c>
      <c r="G203" s="42" t="str">
        <f>LOWER(Data_Clean1!G203)</f>
        <v>no</v>
      </c>
      <c r="H203" s="42" t="str">
        <f>LOWER(Data_Clean1!H203)</f>
        <v>81</v>
      </c>
      <c r="I203" s="42" t="str">
        <f>LOWER(Data_Clean1!I203)</f>
        <v>20</v>
      </c>
      <c r="J203" s="42" t="str">
        <f>LOWER(Data_Clean1!J203)</f>
        <v>low</v>
      </c>
    </row>
    <row r="204" spans="1:10" ht="12.75" x14ac:dyDescent="0.2">
      <c r="A204" s="42" t="str">
        <f>LOWER(Data_Clean1!A204)</f>
        <v>18078</v>
      </c>
      <c r="B204" s="42" t="str">
        <f>LOWER(Data_Clean1!B204)</f>
        <v>cva</v>
      </c>
      <c r="C204" s="42" t="str">
        <f>LOWER(Data_Clean1!C204)</f>
        <v>no</v>
      </c>
      <c r="D204" s="42" t="str">
        <f>LOWER(Data_Clean1!D204)</f>
        <v>no</v>
      </c>
      <c r="E204" s="42" t="str">
        <f>LOWER(Data_Clean1!E204)</f>
        <v>yes</v>
      </c>
      <c r="F204" s="42" t="str">
        <f>LOWER(Data_Clean1!F204)</f>
        <v>yes</v>
      </c>
      <c r="G204" s="42" t="str">
        <f>LOWER(Data_Clean1!G204)</f>
        <v>no</v>
      </c>
      <c r="H204" s="42" t="str">
        <f>LOWER(Data_Clean1!H204)</f>
        <v>95</v>
      </c>
      <c r="I204" s="42" t="str">
        <f>LOWER(Data_Clean1!I204)</f>
        <v>100</v>
      </c>
      <c r="J204" s="42" t="str">
        <f>LOWER(Data_Clean1!J204)</f>
        <v>high</v>
      </c>
    </row>
    <row r="205" spans="1:10" ht="12.75" x14ac:dyDescent="0.2">
      <c r="A205" s="42" t="str">
        <f>LOWER(Data_Clean1!A205)</f>
        <v>18100</v>
      </c>
      <c r="B205" s="42" t="str">
        <f>LOWER(Data_Clean1!B205)</f>
        <v>cva</v>
      </c>
      <c r="C205" s="42" t="str">
        <f>LOWER(Data_Clean1!C205)</f>
        <v>no</v>
      </c>
      <c r="D205" s="42" t="str">
        <f>LOWER(Data_Clean1!D205)</f>
        <v>no</v>
      </c>
      <c r="E205" s="42" t="str">
        <f>LOWER(Data_Clean1!E205)</f>
        <v>no</v>
      </c>
      <c r="F205" s="42" t="str">
        <f>LOWER(Data_Clean1!F205)</f>
        <v>no</v>
      </c>
      <c r="G205" s="42" t="str">
        <f>LOWER(Data_Clean1!G205)</f>
        <v>no</v>
      </c>
      <c r="H205" s="42" t="str">
        <f>LOWER(Data_Clean1!H205)</f>
        <v>95</v>
      </c>
      <c r="I205" s="42" t="str">
        <f>LOWER(Data_Clean1!I205)</f>
        <v>85</v>
      </c>
      <c r="J205" s="42" t="str">
        <f>LOWER(Data_Clean1!J205)</f>
        <v>low</v>
      </c>
    </row>
    <row r="206" spans="1:10" ht="12.75" x14ac:dyDescent="0.2">
      <c r="A206" s="42" t="str">
        <f>LOWER(Data_Clean1!A206)</f>
        <v>18192</v>
      </c>
      <c r="B206" s="42" t="str">
        <f>LOWER(Data_Clean1!B206)</f>
        <v>a-f</v>
      </c>
      <c r="C206" s="42" t="str">
        <f>LOWER(Data_Clean1!C206)</f>
        <v>no</v>
      </c>
      <c r="D206" s="42" t="str">
        <f>LOWER(Data_Clean1!D206)</f>
        <v>yes</v>
      </c>
      <c r="E206" s="42" t="str">
        <f>LOWER(Data_Clean1!E206)</f>
        <v>yes</v>
      </c>
      <c r="F206" s="42" t="str">
        <f>LOWER(Data_Clean1!F206)</f>
        <v>no</v>
      </c>
      <c r="G206" s="42" t="str">
        <f>LOWER(Data_Clean1!G206)</f>
        <v>no</v>
      </c>
      <c r="H206" s="42" t="str">
        <f>LOWER(Data_Clean1!H206)</f>
        <v>90</v>
      </c>
      <c r="I206" s="42" t="str">
        <f>LOWER(Data_Clean1!I206)</f>
        <v>75</v>
      </c>
      <c r="J206" s="42" t="str">
        <f>LOWER(Data_Clean1!J206)</f>
        <v>high</v>
      </c>
    </row>
    <row r="207" spans="1:10" ht="12.75" x14ac:dyDescent="0.2">
      <c r="A207" s="42" t="str">
        <f>LOWER(Data_Clean1!A207)</f>
        <v>18219</v>
      </c>
      <c r="B207" s="42" t="str">
        <f>LOWER(Data_Clean1!B207)</f>
        <v>a-f</v>
      </c>
      <c r="C207" s="42" t="str">
        <f>LOWER(Data_Clean1!C207)</f>
        <v>no</v>
      </c>
      <c r="D207" s="42" t="str">
        <f>LOWER(Data_Clean1!D207)</f>
        <v>yes</v>
      </c>
      <c r="E207" s="42" t="str">
        <f>LOWER(Data_Clean1!E207)</f>
        <v>yes</v>
      </c>
      <c r="F207" s="42" t="str">
        <f>LOWER(Data_Clean1!F207)</f>
        <v>no</v>
      </c>
      <c r="G207" s="42" t="str">
        <f>LOWER(Data_Clean1!G207)</f>
        <v>no</v>
      </c>
      <c r="H207" s="42" t="str">
        <f>LOWER(Data_Clean1!H207)</f>
        <v>65</v>
      </c>
      <c r="I207" s="42" t="str">
        <f>LOWER(Data_Clean1!I207)</f>
        <v>60</v>
      </c>
      <c r="J207" s="42" t="str">
        <f>LOWER(Data_Clean1!J207)</f>
        <v>low</v>
      </c>
    </row>
    <row r="208" spans="1:10" ht="12.75" x14ac:dyDescent="0.2">
      <c r="A208" s="42" t="str">
        <f>LOWER(Data_Clean1!A208)</f>
        <v>18572</v>
      </c>
      <c r="B208" s="42" t="str">
        <f>LOWER(Data_Clean1!B208)</f>
        <v>tia</v>
      </c>
      <c r="C208" s="42" t="str">
        <f>LOWER(Data_Clean1!C208)</f>
        <v>no</v>
      </c>
      <c r="D208" s="42" t="str">
        <f>LOWER(Data_Clean1!D208)</f>
        <v>no</v>
      </c>
      <c r="E208" s="42" t="str">
        <f>LOWER(Data_Clean1!E208)</f>
        <v>yes</v>
      </c>
      <c r="F208" s="42" t="str">
        <f>LOWER(Data_Clean1!F208)</f>
        <v>no</v>
      </c>
      <c r="G208" s="42" t="str">
        <f>LOWER(Data_Clean1!G208)</f>
        <v>no</v>
      </c>
      <c r="H208" s="42" t="str">
        <f>LOWER(Data_Clean1!H208)</f>
        <v>68</v>
      </c>
      <c r="I208" s="42" t="str">
        <f>LOWER(Data_Clean1!I208)</f>
        <v>25</v>
      </c>
      <c r="J208" s="42" t="str">
        <f>LOWER(Data_Clean1!J208)</f>
        <v>low</v>
      </c>
    </row>
    <row r="209" spans="1:10" ht="12.75" x14ac:dyDescent="0.2">
      <c r="A209" s="42" t="str">
        <f>LOWER(Data_Clean1!A209)</f>
        <v>18635</v>
      </c>
      <c r="B209" s="42" t="str">
        <f>LOWER(Data_Clean1!B209)</f>
        <v>a-f</v>
      </c>
      <c r="C209" s="42" t="str">
        <f>LOWER(Data_Clean1!C209)</f>
        <v>no</v>
      </c>
      <c r="D209" s="42" t="str">
        <f>LOWER(Data_Clean1!D209)</f>
        <v>yes</v>
      </c>
      <c r="E209" s="42" t="str">
        <f>LOWER(Data_Clean1!E209)</f>
        <v>yes</v>
      </c>
      <c r="F209" s="42" t="str">
        <f>LOWER(Data_Clean1!F209)</f>
        <v>yes</v>
      </c>
      <c r="G209" s="42" t="str">
        <f>LOWER(Data_Clean1!G209)</f>
        <v>no</v>
      </c>
      <c r="H209" s="42" t="str">
        <f>LOWER(Data_Clean1!H209)</f>
        <v>90</v>
      </c>
      <c r="I209" s="42" t="str">
        <f>LOWER(Data_Clean1!I209)</f>
        <v>90</v>
      </c>
      <c r="J209" s="42" t="str">
        <f>LOWER(Data_Clean1!J209)</f>
        <v>high</v>
      </c>
    </row>
    <row r="210" spans="1:10" ht="12.75" x14ac:dyDescent="0.2">
      <c r="A210" s="42" t="str">
        <f>LOWER(Data_Clean1!A210)</f>
        <v>18649</v>
      </c>
      <c r="B210" s="42" t="str">
        <f>LOWER(Data_Clean1!B210)</f>
        <v>a-f</v>
      </c>
      <c r="C210" s="42" t="str">
        <f>LOWER(Data_Clean1!C210)</f>
        <v>no</v>
      </c>
      <c r="D210" s="42" t="str">
        <f>LOWER(Data_Clean1!D210)</f>
        <v>no</v>
      </c>
      <c r="E210" s="42" t="str">
        <f>LOWER(Data_Clean1!E210)</f>
        <v>yes</v>
      </c>
      <c r="F210" s="42" t="str">
        <f>LOWER(Data_Clean1!F210)</f>
        <v>yes</v>
      </c>
      <c r="G210" s="42" t="str">
        <f>LOWER(Data_Clean1!G210)</f>
        <v>no</v>
      </c>
      <c r="H210" s="42" t="str">
        <f>LOWER(Data_Clean1!H210)</f>
        <v>90</v>
      </c>
      <c r="I210" s="42" t="str">
        <f>LOWER(Data_Clean1!I210)</f>
        <v>100</v>
      </c>
      <c r="J210" s="42" t="str">
        <f>LOWER(Data_Clean1!J210)</f>
        <v>high</v>
      </c>
    </row>
    <row r="211" spans="1:10" ht="12.75" x14ac:dyDescent="0.2">
      <c r="A211" s="42" t="str">
        <f>LOWER(Data_Clean1!A211)</f>
        <v>18664</v>
      </c>
      <c r="B211" s="42" t="str">
        <f>LOWER(Data_Clean1!B211)</f>
        <v>a-f</v>
      </c>
      <c r="C211" s="42" t="str">
        <f>LOWER(Data_Clean1!C211)</f>
        <v>no</v>
      </c>
      <c r="D211" s="42" t="str">
        <f>LOWER(Data_Clean1!D211)</f>
        <v>yes</v>
      </c>
      <c r="E211" s="42" t="str">
        <f>LOWER(Data_Clean1!E211)</f>
        <v>no</v>
      </c>
      <c r="F211" s="42" t="str">
        <f>LOWER(Data_Clean1!F211)</f>
        <v>yes</v>
      </c>
      <c r="G211" s="42" t="str">
        <f>LOWER(Data_Clean1!G211)</f>
        <v>no</v>
      </c>
      <c r="H211" s="42" t="str">
        <f>LOWER(Data_Clean1!H211)</f>
        <v>99</v>
      </c>
      <c r="I211" s="42" t="str">
        <f>LOWER(Data_Clean1!I211)</f>
        <v>100</v>
      </c>
      <c r="J211" s="42" t="str">
        <f>LOWER(Data_Clean1!J211)</f>
        <v>high</v>
      </c>
    </row>
    <row r="212" spans="1:10" ht="12.75" x14ac:dyDescent="0.2">
      <c r="A212" s="42" t="str">
        <f>LOWER(Data_Clean1!A212)</f>
        <v>18665</v>
      </c>
      <c r="B212" s="42" t="str">
        <f>LOWER(Data_Clean1!B212)</f>
        <v>tia</v>
      </c>
      <c r="C212" s="42" t="str">
        <f>LOWER(Data_Clean1!C212)</f>
        <v>no</v>
      </c>
      <c r="D212" s="42" t="str">
        <f>LOWER(Data_Clean1!D212)</f>
        <v>yes</v>
      </c>
      <c r="E212" s="42" t="str">
        <f>LOWER(Data_Clean1!E212)</f>
        <v>no</v>
      </c>
      <c r="F212" s="42" t="str">
        <f>LOWER(Data_Clean1!F212)</f>
        <v>no</v>
      </c>
      <c r="G212" s="42" t="str">
        <f>LOWER(Data_Clean1!G212)</f>
        <v>no</v>
      </c>
      <c r="H212" s="42" t="str">
        <f>LOWER(Data_Clean1!H212)</f>
        <v>80</v>
      </c>
      <c r="I212" s="42" t="str">
        <f>LOWER(Data_Clean1!I212)</f>
        <v>51</v>
      </c>
      <c r="J212" s="42" t="str">
        <f>LOWER(Data_Clean1!J212)</f>
        <v>low</v>
      </c>
    </row>
    <row r="213" spans="1:10" ht="12.75" x14ac:dyDescent="0.2">
      <c r="A213" s="42" t="str">
        <f>LOWER(Data_Clean1!A213)</f>
        <v>18949</v>
      </c>
      <c r="B213" s="42" t="str">
        <f>LOWER(Data_Clean1!B213)</f>
        <v>a-f</v>
      </c>
      <c r="C213" s="42" t="str">
        <f>LOWER(Data_Clean1!C213)</f>
        <v>no</v>
      </c>
      <c r="D213" s="42" t="str">
        <f>LOWER(Data_Clean1!D213)</f>
        <v>yes</v>
      </c>
      <c r="E213" s="42" t="str">
        <f>LOWER(Data_Clean1!E213)</f>
        <v>yes</v>
      </c>
      <c r="F213" s="42" t="str">
        <f>LOWER(Data_Clean1!F213)</f>
        <v>no</v>
      </c>
      <c r="G213" s="42" t="str">
        <f>LOWER(Data_Clean1!G213)</f>
        <v>no</v>
      </c>
      <c r="H213" s="42" t="str">
        <f>LOWER(Data_Clean1!H213)</f>
        <v>90</v>
      </c>
      <c r="I213" s="42" t="str">
        <f>LOWER(Data_Clean1!I213)</f>
        <v>50</v>
      </c>
      <c r="J213" s="42" t="str">
        <f>LOWER(Data_Clean1!J213)</f>
        <v>high</v>
      </c>
    </row>
    <row r="214" spans="1:10" ht="12.75" x14ac:dyDescent="0.2">
      <c r="A214" s="42" t="str">
        <f>LOWER(Data_Clean1!A214)</f>
        <v>18950</v>
      </c>
      <c r="B214" s="42" t="str">
        <f>LOWER(Data_Clean1!B214)</f>
        <v>tia</v>
      </c>
      <c r="C214" s="42" t="str">
        <f>LOWER(Data_Clean1!C214)</f>
        <v>no</v>
      </c>
      <c r="D214" s="42" t="str">
        <f>LOWER(Data_Clean1!D214)</f>
        <v>yes</v>
      </c>
      <c r="E214" s="42" t="str">
        <f>LOWER(Data_Clean1!E214)</f>
        <v>yes</v>
      </c>
      <c r="F214" s="42" t="str">
        <f>LOWER(Data_Clean1!F214)</f>
        <v>yes</v>
      </c>
      <c r="G214" s="42" t="str">
        <f>LOWER(Data_Clean1!G214)</f>
        <v>no</v>
      </c>
      <c r="H214" s="42" t="str">
        <f>LOWER(Data_Clean1!H214)</f>
        <v>90</v>
      </c>
      <c r="I214" s="42" t="str">
        <f>LOWER(Data_Clean1!I214)</f>
        <v>100</v>
      </c>
      <c r="J214" s="42" t="str">
        <f>LOWER(Data_Clean1!J214)</f>
        <v>high</v>
      </c>
    </row>
    <row r="215" spans="1:10" ht="12.75" x14ac:dyDescent="0.2">
      <c r="A215" s="42" t="str">
        <f>LOWER(Data_Clean1!A215)</f>
        <v>18996</v>
      </c>
      <c r="B215" s="42" t="str">
        <f>LOWER(Data_Clean1!B215)</f>
        <v>a-f</v>
      </c>
      <c r="C215" s="42" t="str">
        <f>LOWER(Data_Clean1!C215)</f>
        <v>no</v>
      </c>
      <c r="D215" s="42" t="str">
        <f>LOWER(Data_Clean1!D215)</f>
        <v>yes</v>
      </c>
      <c r="E215" s="42" t="str">
        <f>LOWER(Data_Clean1!E215)</f>
        <v>yes</v>
      </c>
      <c r="F215" s="42" t="str">
        <f>LOWER(Data_Clean1!F215)</f>
        <v>no</v>
      </c>
      <c r="G215" s="42" t="str">
        <f>LOWER(Data_Clean1!G215)</f>
        <v>no</v>
      </c>
      <c r="H215" s="42" t="str">
        <f>LOWER(Data_Clean1!H215)</f>
        <v>80</v>
      </c>
      <c r="I215" s="42" t="str">
        <f>LOWER(Data_Clean1!I215)</f>
        <v>40</v>
      </c>
      <c r="J215" s="42" t="str">
        <f>LOWER(Data_Clean1!J215)</f>
        <v>high</v>
      </c>
    </row>
    <row r="216" spans="1:10" ht="12.75" x14ac:dyDescent="0.2">
      <c r="A216" s="42" t="str">
        <f>LOWER(Data_Clean1!A216)</f>
        <v>19141</v>
      </c>
      <c r="B216" s="42" t="str">
        <f>LOWER(Data_Clean1!B216)</f>
        <v>asx</v>
      </c>
      <c r="C216" s="42" t="str">
        <f>LOWER(Data_Clean1!C216)</f>
        <v>no</v>
      </c>
      <c r="D216" s="42" t="str">
        <f>LOWER(Data_Clean1!D216)</f>
        <v>no</v>
      </c>
      <c r="E216" s="42" t="str">
        <f>LOWER(Data_Clean1!E216)</f>
        <v>yes</v>
      </c>
      <c r="F216" s="42" t="str">
        <f>LOWER(Data_Clean1!F216)</f>
        <v>no</v>
      </c>
      <c r="G216" s="42" t="str">
        <f>LOWER(Data_Clean1!G216)</f>
        <v>no</v>
      </c>
      <c r="H216" s="42" t="str">
        <f>LOWER(Data_Clean1!H216)</f>
        <v>70</v>
      </c>
      <c r="I216" s="42" t="str">
        <f>LOWER(Data_Clean1!I216)</f>
        <v>60</v>
      </c>
      <c r="J216" s="42" t="str">
        <f>LOWER(Data_Clean1!J216)</f>
        <v>low</v>
      </c>
    </row>
    <row r="217" spans="1:10" ht="12.75" x14ac:dyDescent="0.2">
      <c r="A217" s="42" t="str">
        <f>LOWER(Data_Clean1!A217)</f>
        <v>19184</v>
      </c>
      <c r="B217" s="42" t="str">
        <f>LOWER(Data_Clean1!B217)</f>
        <v>cva</v>
      </c>
      <c r="C217" s="42" t="str">
        <f>LOWER(Data_Clean1!C217)</f>
        <v>no</v>
      </c>
      <c r="D217" s="42" t="str">
        <f>LOWER(Data_Clean1!D217)</f>
        <v>no</v>
      </c>
      <c r="E217" s="42" t="str">
        <f>LOWER(Data_Clean1!E217)</f>
        <v>no</v>
      </c>
      <c r="F217" s="42" t="str">
        <f>LOWER(Data_Clean1!F217)</f>
        <v>no</v>
      </c>
      <c r="G217" s="42" t="str">
        <f>LOWER(Data_Clean1!G217)</f>
        <v>no</v>
      </c>
      <c r="H217" s="42" t="str">
        <f>LOWER(Data_Clean1!H217)</f>
        <v>70</v>
      </c>
      <c r="I217" s="42" t="str">
        <f>LOWER(Data_Clean1!I217)</f>
        <v>25</v>
      </c>
      <c r="J217" s="42" t="str">
        <f>LOWER(Data_Clean1!J217)</f>
        <v>low</v>
      </c>
    </row>
    <row r="218" spans="1:10" ht="12.75" x14ac:dyDescent="0.2">
      <c r="A218" s="42" t="str">
        <f>LOWER(Data_Clean1!A218)</f>
        <v>19228</v>
      </c>
      <c r="B218" s="42" t="str">
        <f>LOWER(Data_Clean1!B218)</f>
        <v>cva</v>
      </c>
      <c r="C218" s="42" t="str">
        <f>LOWER(Data_Clean1!C218)</f>
        <v>no</v>
      </c>
      <c r="D218" s="42" t="str">
        <f>LOWER(Data_Clean1!D218)</f>
        <v>no</v>
      </c>
      <c r="E218" s="42" t="str">
        <f>LOWER(Data_Clean1!E218)</f>
        <v>no</v>
      </c>
      <c r="F218" s="42" t="str">
        <f>LOWER(Data_Clean1!F218)</f>
        <v>no</v>
      </c>
      <c r="G218" s="42" t="str">
        <f>LOWER(Data_Clean1!G218)</f>
        <v>no</v>
      </c>
      <c r="H218" s="42" t="str">
        <f>LOWER(Data_Clean1!H218)</f>
        <v>50</v>
      </c>
      <c r="I218" s="42" t="str">
        <f>LOWER(Data_Clean1!I218)</f>
        <v>50</v>
      </c>
      <c r="J218" s="42" t="str">
        <f>LOWER(Data_Clean1!J218)</f>
        <v>low</v>
      </c>
    </row>
    <row r="219" spans="1:10" ht="12.75" x14ac:dyDescent="0.2">
      <c r="A219" s="42" t="str">
        <f>LOWER(Data_Clean1!A219)</f>
        <v>19237</v>
      </c>
      <c r="B219" s="42" t="str">
        <f>LOWER(Data_Clean1!B219)</f>
        <v>tia</v>
      </c>
      <c r="C219" s="42" t="str">
        <f>LOWER(Data_Clean1!C219)</f>
        <v>no</v>
      </c>
      <c r="D219" s="42" t="str">
        <f>LOWER(Data_Clean1!D219)</f>
        <v>no</v>
      </c>
      <c r="E219" s="42" t="str">
        <f>LOWER(Data_Clean1!E219)</f>
        <v>no</v>
      </c>
      <c r="F219" s="42" t="str">
        <f>LOWER(Data_Clean1!F219)</f>
        <v>no</v>
      </c>
      <c r="G219" s="42" t="str">
        <f>LOWER(Data_Clean1!G219)</f>
        <v>no</v>
      </c>
      <c r="H219" s="42" t="str">
        <f>LOWER(Data_Clean1!H219)</f>
        <v>70</v>
      </c>
      <c r="I219" s="42" t="str">
        <f>LOWER(Data_Clean1!I219)</f>
        <v>50</v>
      </c>
      <c r="J219" s="42" t="str">
        <f>LOWER(Data_Clean1!J219)</f>
        <v>low</v>
      </c>
    </row>
    <row r="220" spans="1:10" ht="12.75" x14ac:dyDescent="0.2">
      <c r="A220" s="42" t="str">
        <f>LOWER(Data_Clean1!A220)</f>
        <v>19263</v>
      </c>
      <c r="B220" s="42" t="str">
        <f>LOWER(Data_Clean1!B220)</f>
        <v>cva</v>
      </c>
      <c r="C220" s="42" t="str">
        <f>LOWER(Data_Clean1!C220)</f>
        <v>no</v>
      </c>
      <c r="D220" s="42" t="str">
        <f>LOWER(Data_Clean1!D220)</f>
        <v>no</v>
      </c>
      <c r="E220" s="42" t="str">
        <f>LOWER(Data_Clean1!E220)</f>
        <v>no</v>
      </c>
      <c r="F220" s="42" t="str">
        <f>LOWER(Data_Clean1!F220)</f>
        <v>no</v>
      </c>
      <c r="G220" s="42" t="str">
        <f>LOWER(Data_Clean1!G220)</f>
        <v>no</v>
      </c>
      <c r="H220" s="42" t="str">
        <f>LOWER(Data_Clean1!H220)</f>
        <v>70</v>
      </c>
      <c r="I220" s="42" t="str">
        <f>LOWER(Data_Clean1!I220)</f>
        <v>40</v>
      </c>
      <c r="J220" s="42" t="str">
        <f>LOWER(Data_Clean1!J220)</f>
        <v>low</v>
      </c>
    </row>
    <row r="221" spans="1:10" ht="12.75" x14ac:dyDescent="0.2">
      <c r="A221" s="42" t="str">
        <f>LOWER(Data_Clean1!A221)</f>
        <v>19282</v>
      </c>
      <c r="B221" s="42" t="str">
        <f>LOWER(Data_Clean1!B221)</f>
        <v>tia</v>
      </c>
      <c r="C221" s="42" t="str">
        <f>LOWER(Data_Clean1!C221)</f>
        <v>no</v>
      </c>
      <c r="D221" s="42" t="str">
        <f>LOWER(Data_Clean1!D221)</f>
        <v>no</v>
      </c>
      <c r="E221" s="42" t="str">
        <f>LOWER(Data_Clean1!E221)</f>
        <v>no</v>
      </c>
      <c r="F221" s="42" t="str">
        <f>LOWER(Data_Clean1!F221)</f>
        <v>no</v>
      </c>
      <c r="G221" s="42" t="str">
        <f>LOWER(Data_Clean1!G221)</f>
        <v>no</v>
      </c>
      <c r="H221" s="42" t="str">
        <f>LOWER(Data_Clean1!H221)</f>
        <v>70</v>
      </c>
      <c r="I221" s="42" t="str">
        <f>LOWER(Data_Clean1!I221)</f>
        <v>50</v>
      </c>
      <c r="J221" s="42" t="str">
        <f>LOWER(Data_Clean1!J221)</f>
        <v>low</v>
      </c>
    </row>
    <row r="222" spans="1:10" ht="12.75" x14ac:dyDescent="0.2">
      <c r="A222" s="42" t="str">
        <f>LOWER(Data_Clean1!A222)</f>
        <v>19290</v>
      </c>
      <c r="B222" s="42" t="str">
        <f>LOWER(Data_Clean1!B222)</f>
        <v>cva</v>
      </c>
      <c r="C222" s="42" t="str">
        <f>LOWER(Data_Clean1!C222)</f>
        <v>no</v>
      </c>
      <c r="D222" s="42" t="str">
        <f>LOWER(Data_Clean1!D222)</f>
        <v>no</v>
      </c>
      <c r="E222" s="42" t="str">
        <f>LOWER(Data_Clean1!E222)</f>
        <v>no</v>
      </c>
      <c r="F222" s="42" t="str">
        <f>LOWER(Data_Clean1!F222)</f>
        <v>no</v>
      </c>
      <c r="G222" s="42" t="str">
        <f>LOWER(Data_Clean1!G222)</f>
        <v>no</v>
      </c>
      <c r="H222" s="42" t="str">
        <f>LOWER(Data_Clean1!H222)</f>
        <v>90</v>
      </c>
      <c r="I222" s="42" t="str">
        <f>LOWER(Data_Clean1!I222)</f>
        <v>30</v>
      </c>
      <c r="J222" s="42" t="str">
        <f>LOWER(Data_Clean1!J222)</f>
        <v>low</v>
      </c>
    </row>
    <row r="223" spans="1:10" ht="12.75" x14ac:dyDescent="0.2">
      <c r="A223" s="42" t="str">
        <f>LOWER(Data_Clean1!A223)</f>
        <v>19295</v>
      </c>
      <c r="B223" s="42" t="str">
        <f>LOWER(Data_Clean1!B223)</f>
        <v>asx</v>
      </c>
      <c r="C223" s="42" t="str">
        <f>LOWER(Data_Clean1!C223)</f>
        <v>yes</v>
      </c>
      <c r="D223" s="42" t="str">
        <f>LOWER(Data_Clean1!D223)</f>
        <v>no</v>
      </c>
      <c r="E223" s="42" t="str">
        <f>LOWER(Data_Clean1!E223)</f>
        <v>yes</v>
      </c>
      <c r="F223" s="42" t="str">
        <f>LOWER(Data_Clean1!F223)</f>
        <v>no</v>
      </c>
      <c r="G223" s="42" t="str">
        <f>LOWER(Data_Clean1!G223)</f>
        <v>no</v>
      </c>
      <c r="H223" s="42" t="str">
        <f>LOWER(Data_Clean1!H223)</f>
        <v>80</v>
      </c>
      <c r="I223" s="42" t="str">
        <f>LOWER(Data_Clean1!I223)</f>
        <v>80</v>
      </c>
      <c r="J223" s="42" t="str">
        <f>LOWER(Data_Clean1!J223)</f>
        <v>high</v>
      </c>
    </row>
    <row r="224" spans="1:10" ht="12.75" x14ac:dyDescent="0.2">
      <c r="A224" s="42" t="str">
        <f>LOWER(Data_Clean1!A224)</f>
        <v>19444</v>
      </c>
      <c r="B224" s="42" t="str">
        <f>LOWER(Data_Clean1!B224)</f>
        <v>tia</v>
      </c>
      <c r="C224" s="42" t="str">
        <f>LOWER(Data_Clean1!C224)</f>
        <v>no</v>
      </c>
      <c r="D224" s="42" t="str">
        <f>LOWER(Data_Clean1!D224)</f>
        <v>yes</v>
      </c>
      <c r="E224" s="42" t="str">
        <f>LOWER(Data_Clean1!E224)</f>
        <v>yes</v>
      </c>
      <c r="F224" s="42" t="str">
        <f>LOWER(Data_Clean1!F224)</f>
        <v>yes</v>
      </c>
      <c r="G224" s="42" t="str">
        <f>LOWER(Data_Clean1!G224)</f>
        <v>no</v>
      </c>
      <c r="H224" s="42" t="str">
        <f>LOWER(Data_Clean1!H224)</f>
        <v>75</v>
      </c>
      <c r="I224" s="42" t="str">
        <f>LOWER(Data_Clean1!I224)</f>
        <v>50</v>
      </c>
      <c r="J224" s="42" t="str">
        <f>LOWER(Data_Clean1!J224)</f>
        <v>high</v>
      </c>
    </row>
    <row r="225" spans="1:10" ht="12.75" x14ac:dyDescent="0.2">
      <c r="A225" s="42" t="str">
        <f>LOWER(Data_Clean1!A225)</f>
        <v>19463</v>
      </c>
      <c r="B225" s="42" t="str">
        <f>LOWER(Data_Clean1!B225)</f>
        <v>cva</v>
      </c>
      <c r="C225" s="42" t="str">
        <f>LOWER(Data_Clean1!C225)</f>
        <v>no</v>
      </c>
      <c r="D225" s="42" t="str">
        <f>LOWER(Data_Clean1!D225)</f>
        <v>yes</v>
      </c>
      <c r="E225" s="42" t="str">
        <f>LOWER(Data_Clean1!E225)</f>
        <v>yes</v>
      </c>
      <c r="F225" s="42" t="str">
        <f>LOWER(Data_Clean1!F225)</f>
        <v>yes</v>
      </c>
      <c r="G225" s="42" t="str">
        <f>LOWER(Data_Clean1!G225)</f>
        <v>no</v>
      </c>
      <c r="H225" s="42" t="str">
        <f>LOWER(Data_Clean1!H225)</f>
        <v>90</v>
      </c>
      <c r="I225" s="42" t="str">
        <f>LOWER(Data_Clean1!I225)</f>
        <v>90</v>
      </c>
      <c r="J225" s="42" t="str">
        <f>LOWER(Data_Clean1!J225)</f>
        <v>high</v>
      </c>
    </row>
    <row r="226" spans="1:10" ht="12.75" x14ac:dyDescent="0.2">
      <c r="A226" s="42" t="str">
        <f>LOWER(Data_Clean1!A226)</f>
        <v>19500</v>
      </c>
      <c r="B226" s="42" t="str">
        <f>LOWER(Data_Clean1!B226)</f>
        <v>cva</v>
      </c>
      <c r="C226" s="42" t="str">
        <f>LOWER(Data_Clean1!C226)</f>
        <v>no</v>
      </c>
      <c r="D226" s="42" t="str">
        <f>LOWER(Data_Clean1!D226)</f>
        <v>yes</v>
      </c>
      <c r="E226" s="42" t="str">
        <f>LOWER(Data_Clean1!E226)</f>
        <v>no</v>
      </c>
      <c r="F226" s="42" t="str">
        <f>LOWER(Data_Clean1!F226)</f>
        <v>no</v>
      </c>
      <c r="G226" s="42" t="str">
        <f>LOWER(Data_Clean1!G226)</f>
        <v>no</v>
      </c>
      <c r="H226" s="42" t="str">
        <f>LOWER(Data_Clean1!H226)</f>
        <v>73</v>
      </c>
      <c r="I226" s="42" t="str">
        <f>LOWER(Data_Clean1!I226)</f>
        <v>70</v>
      </c>
      <c r="J226" s="42" t="str">
        <f>LOWER(Data_Clean1!J226)</f>
        <v>low</v>
      </c>
    </row>
    <row r="227" spans="1:10" ht="12.75" x14ac:dyDescent="0.2">
      <c r="A227" s="42" t="str">
        <f>LOWER(Data_Clean1!A227)</f>
        <v>19564</v>
      </c>
      <c r="B227" s="42" t="str">
        <f>LOWER(Data_Clean1!B227)</f>
        <v>asx</v>
      </c>
      <c r="C227" s="42" t="str">
        <f>LOWER(Data_Clean1!C227)</f>
        <v>no</v>
      </c>
      <c r="D227" s="42" t="str">
        <f>LOWER(Data_Clean1!D227)</f>
        <v>yes</v>
      </c>
      <c r="E227" s="42" t="str">
        <f>LOWER(Data_Clean1!E227)</f>
        <v>yes</v>
      </c>
      <c r="F227" s="42" t="str">
        <f>LOWER(Data_Clean1!F227)</f>
        <v>no</v>
      </c>
      <c r="G227" s="42" t="str">
        <f>LOWER(Data_Clean1!G227)</f>
        <v>no</v>
      </c>
      <c r="H227" s="42" t="str">
        <f>LOWER(Data_Clean1!H227)</f>
        <v>75</v>
      </c>
      <c r="I227" s="42" t="str">
        <f>LOWER(Data_Clean1!I227)</f>
        <v>50</v>
      </c>
      <c r="J227" s="42" t="str">
        <f>LOWER(Data_Clean1!J227)</f>
        <v>high</v>
      </c>
    </row>
    <row r="228" spans="1:10" ht="12.75" x14ac:dyDescent="0.2">
      <c r="A228" s="42" t="str">
        <f>LOWER(Data_Clean1!A228)</f>
        <v>19669</v>
      </c>
      <c r="B228" s="42" t="str">
        <f>LOWER(Data_Clean1!B228)</f>
        <v>a-f</v>
      </c>
      <c r="C228" s="42" t="str">
        <f>LOWER(Data_Clean1!C228)</f>
        <v>no</v>
      </c>
      <c r="D228" s="42" t="str">
        <f>LOWER(Data_Clean1!D228)</f>
        <v>no</v>
      </c>
      <c r="E228" s="42" t="str">
        <f>LOWER(Data_Clean1!E228)</f>
        <v>yes</v>
      </c>
      <c r="F228" s="42" t="str">
        <f>LOWER(Data_Clean1!F228)</f>
        <v>no</v>
      </c>
      <c r="G228" s="42" t="str">
        <f>LOWER(Data_Clean1!G228)</f>
        <v>no</v>
      </c>
      <c r="H228" s="42" t="str">
        <f>LOWER(Data_Clean1!H228)</f>
        <v>75</v>
      </c>
      <c r="I228" s="42" t="str">
        <f>LOWER(Data_Clean1!I228)</f>
        <v>25</v>
      </c>
      <c r="J228" s="42" t="str">
        <f>LOWER(Data_Clean1!J228)</f>
        <v>low</v>
      </c>
    </row>
    <row r="229" spans="1:10" ht="12.75" x14ac:dyDescent="0.2">
      <c r="A229" s="42" t="str">
        <f>LOWER(Data_Clean1!A229)</f>
        <v>19716</v>
      </c>
      <c r="B229" s="42" t="str">
        <f>LOWER(Data_Clean1!B229)</f>
        <v>tia</v>
      </c>
      <c r="C229" s="42" t="str">
        <f>LOWER(Data_Clean1!C229)</f>
        <v>no</v>
      </c>
      <c r="D229" s="42" t="str">
        <f>LOWER(Data_Clean1!D229)</f>
        <v>no</v>
      </c>
      <c r="E229" s="42" t="str">
        <f>LOWER(Data_Clean1!E229)</f>
        <v>yes</v>
      </c>
      <c r="F229" s="42" t="str">
        <f>LOWER(Data_Clean1!F229)</f>
        <v>no</v>
      </c>
      <c r="G229" s="42" t="str">
        <f>LOWER(Data_Clean1!G229)</f>
        <v>no</v>
      </c>
      <c r="H229" s="42" t="str">
        <f>LOWER(Data_Clean1!H229)</f>
        <v>75</v>
      </c>
      <c r="I229" s="42" t="str">
        <f>LOWER(Data_Clean1!I229)</f>
        <v>20</v>
      </c>
      <c r="J229" s="42" t="str">
        <f>LOWER(Data_Clean1!J229)</f>
        <v>low</v>
      </c>
    </row>
    <row r="230" spans="1:10" ht="12.75" x14ac:dyDescent="0.2">
      <c r="A230" s="42" t="str">
        <f>LOWER(Data_Clean1!A230)</f>
        <v>19748</v>
      </c>
      <c r="B230" s="42" t="str">
        <f>LOWER(Data_Clean1!B230)</f>
        <v>asx</v>
      </c>
      <c r="C230" s="42" t="str">
        <f>LOWER(Data_Clean1!C230)</f>
        <v>no</v>
      </c>
      <c r="D230" s="42" t="str">
        <f>LOWER(Data_Clean1!D230)</f>
        <v>no</v>
      </c>
      <c r="E230" s="42" t="str">
        <f>LOWER(Data_Clean1!E230)</f>
        <v>no</v>
      </c>
      <c r="F230" s="42" t="str">
        <f>LOWER(Data_Clean1!F230)</f>
        <v>yes</v>
      </c>
      <c r="G230" s="42" t="str">
        <f>LOWER(Data_Clean1!G230)</f>
        <v>no</v>
      </c>
      <c r="H230" s="42" t="str">
        <f>LOWER(Data_Clean1!H230)</f>
        <v>95</v>
      </c>
      <c r="I230" s="42" t="str">
        <f>LOWER(Data_Clean1!I230)</f>
        <v>95</v>
      </c>
      <c r="J230" s="42" t="str">
        <f>LOWER(Data_Clean1!J230)</f>
        <v>high</v>
      </c>
    </row>
    <row r="231" spans="1:10" ht="12.75" x14ac:dyDescent="0.2">
      <c r="A231" s="42" t="str">
        <f>LOWER(Data_Clean1!A231)</f>
        <v>19794</v>
      </c>
      <c r="B231" s="42" t="str">
        <f>LOWER(Data_Clean1!B231)</f>
        <v>cva</v>
      </c>
      <c r="C231" s="42" t="str">
        <f>LOWER(Data_Clean1!C231)</f>
        <v>no</v>
      </c>
      <c r="D231" s="42" t="str">
        <f>LOWER(Data_Clean1!D231)</f>
        <v>yes</v>
      </c>
      <c r="E231" s="42" t="str">
        <f>LOWER(Data_Clean1!E231)</f>
        <v>yes</v>
      </c>
      <c r="F231" s="42" t="str">
        <f>LOWER(Data_Clean1!F231)</f>
        <v>no</v>
      </c>
      <c r="G231" s="42" t="str">
        <f>LOWER(Data_Clean1!G231)</f>
        <v>no</v>
      </c>
      <c r="H231" s="42" t="str">
        <f>LOWER(Data_Clean1!H231)</f>
        <v>75</v>
      </c>
      <c r="I231" s="42" t="str">
        <f>LOWER(Data_Clean1!I231)</f>
        <v>50</v>
      </c>
      <c r="J231" s="42" t="str">
        <f>LOWER(Data_Clean1!J231)</f>
        <v>low</v>
      </c>
    </row>
    <row r="232" spans="1:10" ht="12.75" x14ac:dyDescent="0.2">
      <c r="A232" s="42" t="str">
        <f>LOWER(Data_Clean1!A232)</f>
        <v>19949</v>
      </c>
      <c r="B232" s="42" t="str">
        <f>LOWER(Data_Clean1!B232)</f>
        <v>asx</v>
      </c>
      <c r="C232" s="42" t="str">
        <f>LOWER(Data_Clean1!C232)</f>
        <v>no</v>
      </c>
      <c r="D232" s="42" t="str">
        <f>LOWER(Data_Clean1!D232)</f>
        <v>no</v>
      </c>
      <c r="E232" s="42" t="str">
        <f>LOWER(Data_Clean1!E232)</f>
        <v>no</v>
      </c>
      <c r="F232" s="42" t="str">
        <f>LOWER(Data_Clean1!F232)</f>
        <v>no</v>
      </c>
      <c r="G232" s="42" t="str">
        <f>LOWER(Data_Clean1!G232)</f>
        <v>no</v>
      </c>
      <c r="H232" s="42" t="str">
        <f>LOWER(Data_Clean1!H232)</f>
        <v>95</v>
      </c>
      <c r="I232" s="42" t="str">
        <f>LOWER(Data_Clean1!I232)</f>
        <v>10</v>
      </c>
      <c r="J232" s="42" t="str">
        <f>LOWER(Data_Clean1!J232)</f>
        <v>low</v>
      </c>
    </row>
    <row r="233" spans="1:10" ht="12.75" x14ac:dyDescent="0.2">
      <c r="A233" s="42" t="str">
        <f>LOWER(Data_Clean1!A233)</f>
        <v>19972</v>
      </c>
      <c r="B233" s="42" t="str">
        <f>LOWER(Data_Clean1!B233)</f>
        <v>a-f</v>
      </c>
      <c r="C233" s="42" t="str">
        <f>LOWER(Data_Clean1!C233)</f>
        <v>no</v>
      </c>
      <c r="D233" s="42" t="str">
        <f>LOWER(Data_Clean1!D233)</f>
        <v>no</v>
      </c>
      <c r="E233" s="42" t="str">
        <f>LOWER(Data_Clean1!E233)</f>
        <v>yes</v>
      </c>
      <c r="F233" s="42" t="str">
        <f>LOWER(Data_Clean1!F233)</f>
        <v>yes</v>
      </c>
      <c r="G233" s="42" t="str">
        <f>LOWER(Data_Clean1!G233)</f>
        <v>no</v>
      </c>
      <c r="H233" s="42" t="str">
        <f>LOWER(Data_Clean1!H233)</f>
        <v>90</v>
      </c>
      <c r="I233" s="42" t="str">
        <f>LOWER(Data_Clean1!I233)</f>
        <v>100</v>
      </c>
      <c r="J233" s="42" t="str">
        <f>LOWER(Data_Clean1!J233)</f>
        <v>high</v>
      </c>
    </row>
    <row r="234" spans="1:10" ht="12.75" x14ac:dyDescent="0.2">
      <c r="A234" s="42" t="str">
        <f>LOWER(Data_Clean1!A234)</f>
        <v>20006</v>
      </c>
      <c r="B234" s="42" t="str">
        <f>LOWER(Data_Clean1!B234)</f>
        <v>cva</v>
      </c>
      <c r="C234" s="42" t="str">
        <f>LOWER(Data_Clean1!C234)</f>
        <v>no</v>
      </c>
      <c r="D234" s="42" t="str">
        <f>LOWER(Data_Clean1!D234)</f>
        <v>yes</v>
      </c>
      <c r="E234" s="42" t="str">
        <f>LOWER(Data_Clean1!E234)</f>
        <v>yes</v>
      </c>
      <c r="F234" s="42" t="str">
        <f>LOWER(Data_Clean1!F234)</f>
        <v>no</v>
      </c>
      <c r="G234" s="42" t="str">
        <f>LOWER(Data_Clean1!G234)</f>
        <v>no</v>
      </c>
      <c r="H234" s="42" t="str">
        <f>LOWER(Data_Clean1!H234)</f>
        <v>85</v>
      </c>
      <c r="I234" s="42" t="str">
        <f>LOWER(Data_Clean1!I234)</f>
        <v>50</v>
      </c>
      <c r="J234" s="42" t="str">
        <f>LOWER(Data_Clean1!J234)</f>
        <v>low</v>
      </c>
    </row>
    <row r="235" spans="1:10" ht="12.75" x14ac:dyDescent="0.2">
      <c r="A235" s="42" t="str">
        <f>LOWER(Data_Clean1!A235)</f>
        <v>20011</v>
      </c>
      <c r="B235" s="42" t="str">
        <f>LOWER(Data_Clean1!B235)</f>
        <v>asx</v>
      </c>
      <c r="C235" s="42" t="str">
        <f>LOWER(Data_Clean1!C235)</f>
        <v>no</v>
      </c>
      <c r="D235" s="42" t="str">
        <f>LOWER(Data_Clean1!D235)</f>
        <v>no</v>
      </c>
      <c r="E235" s="42" t="str">
        <f>LOWER(Data_Clean1!E235)</f>
        <v>no</v>
      </c>
      <c r="F235" s="42" t="str">
        <f>LOWER(Data_Clean1!F235)</f>
        <v>no</v>
      </c>
      <c r="G235" s="42" t="str">
        <f>LOWER(Data_Clean1!G235)</f>
        <v>no</v>
      </c>
      <c r="H235" s="42" t="str">
        <f>LOWER(Data_Clean1!H235)</f>
        <v>78</v>
      </c>
      <c r="I235" s="42" t="str">
        <f>LOWER(Data_Clean1!I235)</f>
        <v>35</v>
      </c>
      <c r="J235" s="42" t="str">
        <f>LOWER(Data_Clean1!J235)</f>
        <v>low</v>
      </c>
    </row>
    <row r="236" spans="1:10" ht="12.75" x14ac:dyDescent="0.2">
      <c r="A236" s="42" t="str">
        <f>LOWER(Data_Clean1!A236)</f>
        <v>20113</v>
      </c>
      <c r="B236" s="42" t="str">
        <f>LOWER(Data_Clean1!B236)</f>
        <v>asx</v>
      </c>
      <c r="C236" s="42" t="str">
        <f>LOWER(Data_Clean1!C236)</f>
        <v>no</v>
      </c>
      <c r="D236" s="42" t="str">
        <f>LOWER(Data_Clean1!D236)</f>
        <v>yes</v>
      </c>
      <c r="E236" s="42" t="str">
        <f>LOWER(Data_Clean1!E236)</f>
        <v>no</v>
      </c>
      <c r="F236" s="42" t="str">
        <f>LOWER(Data_Clean1!F236)</f>
        <v>no</v>
      </c>
      <c r="G236" s="42" t="str">
        <f>LOWER(Data_Clean1!G236)</f>
        <v>no</v>
      </c>
      <c r="H236" s="42" t="str">
        <f>LOWER(Data_Clean1!H236)</f>
        <v>76</v>
      </c>
      <c r="I236" s="42" t="str">
        <f>LOWER(Data_Clean1!I236)</f>
        <v>30</v>
      </c>
      <c r="J236" s="42" t="str">
        <f>LOWER(Data_Clean1!J236)</f>
        <v>low</v>
      </c>
    </row>
    <row r="237" spans="1:10" ht="12.75" x14ac:dyDescent="0.2">
      <c r="A237" s="42" t="str">
        <f>LOWER(Data_Clean1!A237)</f>
        <v>20167</v>
      </c>
      <c r="B237" s="42" t="str">
        <f>LOWER(Data_Clean1!B237)</f>
        <v>tia</v>
      </c>
      <c r="C237" s="42" t="str">
        <f>LOWER(Data_Clean1!C237)</f>
        <v>no</v>
      </c>
      <c r="D237" s="42" t="str">
        <f>LOWER(Data_Clean1!D237)</f>
        <v>yes</v>
      </c>
      <c r="E237" s="42" t="str">
        <f>LOWER(Data_Clean1!E237)</f>
        <v>yes</v>
      </c>
      <c r="F237" s="42" t="str">
        <f>LOWER(Data_Clean1!F237)</f>
        <v>no</v>
      </c>
      <c r="G237" s="42" t="str">
        <f>LOWER(Data_Clean1!G237)</f>
        <v>no</v>
      </c>
      <c r="H237" s="42" t="str">
        <f>LOWER(Data_Clean1!H237)</f>
        <v>75</v>
      </c>
      <c r="I237" s="42" t="str">
        <f>LOWER(Data_Clean1!I237)</f>
        <v>50</v>
      </c>
      <c r="J237" s="42" t="str">
        <f>LOWER(Data_Clean1!J237)</f>
        <v>low</v>
      </c>
    </row>
    <row r="238" spans="1:10" ht="12.75" x14ac:dyDescent="0.2">
      <c r="A238" s="42" t="str">
        <f>LOWER(Data_Clean1!A238)</f>
        <v>20179</v>
      </c>
      <c r="B238" s="42" t="str">
        <f>LOWER(Data_Clean1!B238)</f>
        <v>tia</v>
      </c>
      <c r="C238" s="42" t="str">
        <f>LOWER(Data_Clean1!C238)</f>
        <v>no</v>
      </c>
      <c r="D238" s="42" t="str">
        <f>LOWER(Data_Clean1!D238)</f>
        <v>no</v>
      </c>
      <c r="E238" s="42" t="str">
        <f>LOWER(Data_Clean1!E238)</f>
        <v>no</v>
      </c>
      <c r="F238" s="42" t="str">
        <f>LOWER(Data_Clean1!F238)</f>
        <v>no</v>
      </c>
      <c r="G238" s="42" t="str">
        <f>LOWER(Data_Clean1!G238)</f>
        <v>no</v>
      </c>
      <c r="H238" s="42" t="str">
        <f>LOWER(Data_Clean1!H238)</f>
        <v>65</v>
      </c>
      <c r="I238" s="42" t="str">
        <f>LOWER(Data_Clean1!I238)</f>
        <v>30</v>
      </c>
      <c r="J238" s="42" t="str">
        <f>LOWER(Data_Clean1!J238)</f>
        <v>low</v>
      </c>
    </row>
    <row r="239" spans="1:10" ht="12.75" x14ac:dyDescent="0.2">
      <c r="A239" s="42" t="str">
        <f>LOWER(Data_Clean1!A239)</f>
        <v>20182</v>
      </c>
      <c r="B239" s="42" t="str">
        <f>LOWER(Data_Clean1!B239)</f>
        <v>tia</v>
      </c>
      <c r="C239" s="42" t="str">
        <f>LOWER(Data_Clean1!C239)</f>
        <v>no</v>
      </c>
      <c r="D239" s="42" t="str">
        <f>LOWER(Data_Clean1!D239)</f>
        <v>no</v>
      </c>
      <c r="E239" s="42" t="str">
        <f>LOWER(Data_Clean1!E239)</f>
        <v>no</v>
      </c>
      <c r="F239" s="42" t="str">
        <f>LOWER(Data_Clean1!F239)</f>
        <v>no</v>
      </c>
      <c r="G239" s="42" t="str">
        <f>LOWER(Data_Clean1!G239)</f>
        <v>no</v>
      </c>
      <c r="H239" s="42" t="str">
        <f>LOWER(Data_Clean1!H239)</f>
        <v>71</v>
      </c>
      <c r="I239" s="42" t="str">
        <f>LOWER(Data_Clean1!I239)</f>
        <v>30</v>
      </c>
      <c r="J239" s="42" t="str">
        <f>LOWER(Data_Clean1!J239)</f>
        <v>low</v>
      </c>
    </row>
    <row r="240" spans="1:10" ht="12.75" x14ac:dyDescent="0.2">
      <c r="A240" s="42" t="str">
        <f>LOWER(Data_Clean1!A240)</f>
        <v>20276</v>
      </c>
      <c r="B240" s="42" t="str">
        <f>LOWER(Data_Clean1!B240)</f>
        <v>asx</v>
      </c>
      <c r="C240" s="42" t="str">
        <f>LOWER(Data_Clean1!C240)</f>
        <v>no</v>
      </c>
      <c r="D240" s="42" t="str">
        <f>LOWER(Data_Clean1!D240)</f>
        <v>no</v>
      </c>
      <c r="E240" s="42" t="str">
        <f>LOWER(Data_Clean1!E240)</f>
        <v>yes</v>
      </c>
      <c r="F240" s="42" t="str">
        <f>LOWER(Data_Clean1!F240)</f>
        <v>no</v>
      </c>
      <c r="G240" s="42" t="str">
        <f>LOWER(Data_Clean1!G240)</f>
        <v>no</v>
      </c>
      <c r="H240" s="42" t="str">
        <f>LOWER(Data_Clean1!H240)</f>
        <v>73</v>
      </c>
      <c r="I240" s="42" t="str">
        <f>LOWER(Data_Clean1!I240)</f>
        <v>25</v>
      </c>
      <c r="J240" s="42" t="str">
        <f>LOWER(Data_Clean1!J240)</f>
        <v>low</v>
      </c>
    </row>
    <row r="241" spans="1:10" ht="12.75" x14ac:dyDescent="0.2">
      <c r="A241" s="42" t="str">
        <f>LOWER(Data_Clean1!A241)</f>
        <v>20292</v>
      </c>
      <c r="B241" s="42" t="str">
        <f>LOWER(Data_Clean1!B241)</f>
        <v>cva</v>
      </c>
      <c r="C241" s="42" t="str">
        <f>LOWER(Data_Clean1!C241)</f>
        <v>no</v>
      </c>
      <c r="D241" s="42" t="str">
        <f>LOWER(Data_Clean1!D241)</f>
        <v>yes</v>
      </c>
      <c r="E241" s="42" t="str">
        <f>LOWER(Data_Clean1!E241)</f>
        <v>no</v>
      </c>
      <c r="F241" s="42" t="str">
        <f>LOWER(Data_Clean1!F241)</f>
        <v>yes</v>
      </c>
      <c r="G241" s="42" t="str">
        <f>LOWER(Data_Clean1!G241)</f>
        <v>no</v>
      </c>
      <c r="H241" s="42" t="str">
        <f>LOWER(Data_Clean1!H241)</f>
        <v>95</v>
      </c>
      <c r="I241" s="42" t="str">
        <f>LOWER(Data_Clean1!I241)</f>
        <v>100</v>
      </c>
      <c r="J241" s="42" t="str">
        <f>LOWER(Data_Clean1!J241)</f>
        <v>high</v>
      </c>
    </row>
    <row r="242" spans="1:10" ht="12.75" x14ac:dyDescent="0.2">
      <c r="A242" s="42" t="str">
        <f>LOWER(Data_Clean1!A242)</f>
        <v>20338</v>
      </c>
      <c r="B242" s="42" t="str">
        <f>LOWER(Data_Clean1!B242)</f>
        <v>tia</v>
      </c>
      <c r="C242" s="42" t="str">
        <f>LOWER(Data_Clean1!C242)</f>
        <v>no</v>
      </c>
      <c r="D242" s="42" t="str">
        <f>LOWER(Data_Clean1!D242)</f>
        <v>no</v>
      </c>
      <c r="E242" s="42" t="str">
        <f>LOWER(Data_Clean1!E242)</f>
        <v>yes</v>
      </c>
      <c r="F242" s="42" t="str">
        <f>LOWER(Data_Clean1!F242)</f>
        <v>no</v>
      </c>
      <c r="G242" s="42" t="str">
        <f>LOWER(Data_Clean1!G242)</f>
        <v>no</v>
      </c>
      <c r="H242" s="42" t="str">
        <f>LOWER(Data_Clean1!H242)</f>
        <v>78</v>
      </c>
      <c r="I242" s="42" t="str">
        <f>LOWER(Data_Clean1!I242)</f>
        <v>50</v>
      </c>
      <c r="J242" s="42" t="str">
        <f>LOWER(Data_Clean1!J242)</f>
        <v>low</v>
      </c>
    </row>
    <row r="243" spans="1:10" ht="12.75" x14ac:dyDescent="0.2">
      <c r="A243" s="42" t="str">
        <f>LOWER(Data_Clean1!A243)</f>
        <v>20344</v>
      </c>
      <c r="B243" s="42" t="str">
        <f>LOWER(Data_Clean1!B243)</f>
        <v>tia</v>
      </c>
      <c r="C243" s="42" t="str">
        <f>LOWER(Data_Clean1!C243)</f>
        <v>no</v>
      </c>
      <c r="D243" s="42" t="str">
        <f>LOWER(Data_Clean1!D243)</f>
        <v>yes</v>
      </c>
      <c r="E243" s="42" t="str">
        <f>LOWER(Data_Clean1!E243)</f>
        <v>yes</v>
      </c>
      <c r="F243" s="42" t="str">
        <f>LOWER(Data_Clean1!F243)</f>
        <v>no</v>
      </c>
      <c r="G243" s="42" t="str">
        <f>LOWER(Data_Clean1!G243)</f>
        <v>no</v>
      </c>
      <c r="H243" s="42" t="str">
        <f>LOWER(Data_Clean1!H243)</f>
        <v>95</v>
      </c>
      <c r="I243" s="42" t="str">
        <f>LOWER(Data_Clean1!I243)</f>
        <v>100</v>
      </c>
      <c r="J243" s="42" t="str">
        <f>LOWER(Data_Clean1!J243)</f>
        <v>high</v>
      </c>
    </row>
    <row r="244" spans="1:10" ht="12.75" x14ac:dyDescent="0.2">
      <c r="A244" s="42" t="str">
        <f>LOWER(Data_Clean1!A244)</f>
        <v>20350</v>
      </c>
      <c r="B244" s="42" t="str">
        <f>LOWER(Data_Clean1!B244)</f>
        <v>a-f</v>
      </c>
      <c r="C244" s="42" t="str">
        <f>LOWER(Data_Clean1!C244)</f>
        <v>no</v>
      </c>
      <c r="D244" s="42" t="str">
        <f>LOWER(Data_Clean1!D244)</f>
        <v>yes</v>
      </c>
      <c r="E244" s="42" t="str">
        <f>LOWER(Data_Clean1!E244)</f>
        <v>no</v>
      </c>
      <c r="F244" s="42" t="str">
        <f>LOWER(Data_Clean1!F244)</f>
        <v>no</v>
      </c>
      <c r="G244" s="42" t="str">
        <f>LOWER(Data_Clean1!G244)</f>
        <v>no</v>
      </c>
      <c r="H244" s="42" t="str">
        <f>LOWER(Data_Clean1!H244)</f>
        <v>73</v>
      </c>
      <c r="I244" s="42" t="str">
        <f>LOWER(Data_Clean1!I244)</f>
        <v>10</v>
      </c>
      <c r="J244" s="42" t="str">
        <f>LOWER(Data_Clean1!J244)</f>
        <v>low</v>
      </c>
    </row>
    <row r="245" spans="1:10" ht="12.75" x14ac:dyDescent="0.2">
      <c r="A245" s="42" t="str">
        <f>LOWER(Data_Clean1!A245)</f>
        <v>20483</v>
      </c>
      <c r="B245" s="42" t="str">
        <f>LOWER(Data_Clean1!B245)</f>
        <v>cva</v>
      </c>
      <c r="C245" s="42" t="str">
        <f>LOWER(Data_Clean1!C245)</f>
        <v>no</v>
      </c>
      <c r="D245" s="42" t="str">
        <f>LOWER(Data_Clean1!D245)</f>
        <v>no</v>
      </c>
      <c r="E245" s="42" t="str">
        <f>LOWER(Data_Clean1!E245)</f>
        <v>yes</v>
      </c>
      <c r="F245" s="42" t="str">
        <f>LOWER(Data_Clean1!F245)</f>
        <v>yes</v>
      </c>
      <c r="G245" s="42" t="str">
        <f>LOWER(Data_Clean1!G245)</f>
        <v>no</v>
      </c>
      <c r="H245" s="42" t="str">
        <f>LOWER(Data_Clean1!H245)</f>
        <v>80</v>
      </c>
      <c r="I245" s="42" t="str">
        <f>LOWER(Data_Clean1!I245)</f>
        <v>100</v>
      </c>
      <c r="J245" s="42" t="str">
        <f>LOWER(Data_Clean1!J245)</f>
        <v>high</v>
      </c>
    </row>
    <row r="246" spans="1:10" ht="12.75" x14ac:dyDescent="0.2">
      <c r="A246" s="42" t="str">
        <f>LOWER(Data_Clean1!A246)</f>
        <v>20550</v>
      </c>
      <c r="B246" s="42" t="str">
        <f>LOWER(Data_Clean1!B246)</f>
        <v>a-f</v>
      </c>
      <c r="C246" s="42" t="str">
        <f>LOWER(Data_Clean1!C246)</f>
        <v>no</v>
      </c>
      <c r="D246" s="42" t="str">
        <f>LOWER(Data_Clean1!D246)</f>
        <v>no</v>
      </c>
      <c r="E246" s="42" t="str">
        <f>LOWER(Data_Clean1!E246)</f>
        <v>yes</v>
      </c>
      <c r="F246" s="42" t="str">
        <f>LOWER(Data_Clean1!F246)</f>
        <v>yes</v>
      </c>
      <c r="G246" s="42" t="str">
        <f>LOWER(Data_Clean1!G246)</f>
        <v>no</v>
      </c>
      <c r="H246" s="42" t="str">
        <f>LOWER(Data_Clean1!H246)</f>
        <v>95</v>
      </c>
      <c r="I246" s="42" t="str">
        <f>LOWER(Data_Clean1!I246)</f>
        <v>100</v>
      </c>
      <c r="J246" s="42" t="str">
        <f>LOWER(Data_Clean1!J246)</f>
        <v>high</v>
      </c>
    </row>
    <row r="247" spans="1:10" ht="12.75" x14ac:dyDescent="0.2">
      <c r="A247" s="42" t="str">
        <f>LOWER(Data_Clean1!A247)</f>
        <v>20674</v>
      </c>
      <c r="B247" s="42" t="str">
        <f>LOWER(Data_Clean1!B247)</f>
        <v>asx</v>
      </c>
      <c r="C247" s="42" t="str">
        <f>LOWER(Data_Clean1!C247)</f>
        <v>no</v>
      </c>
      <c r="D247" s="42" t="str">
        <f>LOWER(Data_Clean1!D247)</f>
        <v>yes</v>
      </c>
      <c r="E247" s="42" t="str">
        <f>LOWER(Data_Clean1!E247)</f>
        <v>no</v>
      </c>
      <c r="F247" s="42" t="str">
        <f>LOWER(Data_Clean1!F247)</f>
        <v>no</v>
      </c>
      <c r="G247" s="42" t="str">
        <f>LOWER(Data_Clean1!G247)</f>
        <v>no</v>
      </c>
      <c r="H247" s="42" t="str">
        <f>LOWER(Data_Clean1!H247)</f>
        <v>80</v>
      </c>
      <c r="I247" s="42" t="str">
        <f>LOWER(Data_Clean1!I247)</f>
        <v>100</v>
      </c>
      <c r="J247" s="42" t="str">
        <f>LOWER(Data_Clean1!J247)</f>
        <v>low</v>
      </c>
    </row>
    <row r="248" spans="1:10" ht="12.75" x14ac:dyDescent="0.2">
      <c r="A248" s="42" t="str">
        <f>LOWER(Data_Clean1!A248)</f>
        <v>20761</v>
      </c>
      <c r="B248" s="42" t="str">
        <f>LOWER(Data_Clean1!B248)</f>
        <v>tia</v>
      </c>
      <c r="C248" s="42" t="str">
        <f>LOWER(Data_Clean1!C248)</f>
        <v>no</v>
      </c>
      <c r="D248" s="42" t="str">
        <f>LOWER(Data_Clean1!D248)</f>
        <v>no</v>
      </c>
      <c r="E248" s="42" t="str">
        <f>LOWER(Data_Clean1!E248)</f>
        <v>no</v>
      </c>
      <c r="F248" s="42" t="str">
        <f>LOWER(Data_Clean1!F248)</f>
        <v>no</v>
      </c>
      <c r="G248" s="42" t="str">
        <f>LOWER(Data_Clean1!G248)</f>
        <v>no</v>
      </c>
      <c r="H248" s="42" t="str">
        <f>LOWER(Data_Clean1!H248)</f>
        <v>70</v>
      </c>
      <c r="I248" s="42" t="str">
        <f>LOWER(Data_Clean1!I248)</f>
        <v>100</v>
      </c>
      <c r="J248" s="42" t="str">
        <f>LOWER(Data_Clean1!J248)</f>
        <v>low</v>
      </c>
    </row>
    <row r="249" spans="1:10" ht="12.75" x14ac:dyDescent="0.2">
      <c r="A249" s="42" t="str">
        <f>LOWER(Data_Clean1!A249)</f>
        <v>20838</v>
      </c>
      <c r="B249" s="42" t="str">
        <f>LOWER(Data_Clean1!B249)</f>
        <v>a-f</v>
      </c>
      <c r="C249" s="42" t="str">
        <f>LOWER(Data_Clean1!C249)</f>
        <v>yes</v>
      </c>
      <c r="D249" s="42" t="str">
        <f>LOWER(Data_Clean1!D249)</f>
        <v>yes</v>
      </c>
      <c r="E249" s="42" t="str">
        <f>LOWER(Data_Clean1!E249)</f>
        <v>no</v>
      </c>
      <c r="F249" s="42" t="str">
        <f>LOWER(Data_Clean1!F249)</f>
        <v>yes</v>
      </c>
      <c r="G249" s="42" t="str">
        <f>LOWER(Data_Clean1!G249)</f>
        <v>no</v>
      </c>
      <c r="H249" s="42" t="str">
        <f>LOWER(Data_Clean1!H249)</f>
        <v>90</v>
      </c>
      <c r="I249" s="42" t="str">
        <f>LOWER(Data_Clean1!I249)</f>
        <v>100</v>
      </c>
      <c r="J249" s="42" t="str">
        <f>LOWER(Data_Clean1!J249)</f>
        <v>high</v>
      </c>
    </row>
    <row r="250" spans="1:10" ht="12.75" x14ac:dyDescent="0.2">
      <c r="A250" s="42" t="str">
        <f>LOWER(Data_Clean1!A250)</f>
        <v>20962</v>
      </c>
      <c r="B250" s="42" t="str">
        <f>LOWER(Data_Clean1!B250)</f>
        <v>tia</v>
      </c>
      <c r="C250" s="42" t="str">
        <f>LOWER(Data_Clean1!C250)</f>
        <v>yes</v>
      </c>
      <c r="D250" s="42" t="str">
        <f>LOWER(Data_Clean1!D250)</f>
        <v>yes</v>
      </c>
      <c r="E250" s="42" t="str">
        <f>LOWER(Data_Clean1!E250)</f>
        <v>no</v>
      </c>
      <c r="F250" s="42" t="str">
        <f>LOWER(Data_Clean1!F250)</f>
        <v>yes</v>
      </c>
      <c r="G250" s="42" t="str">
        <f>LOWER(Data_Clean1!G250)</f>
        <v>no</v>
      </c>
      <c r="H250" s="42" t="str">
        <f>LOWER(Data_Clean1!H250)</f>
        <v>95</v>
      </c>
      <c r="I250" s="42" t="str">
        <f>LOWER(Data_Clean1!I250)</f>
        <v>90</v>
      </c>
      <c r="J250" s="42" t="str">
        <f>LOWER(Data_Clean1!J250)</f>
        <v>high</v>
      </c>
    </row>
    <row r="251" spans="1:10" ht="12.75" x14ac:dyDescent="0.2">
      <c r="A251" s="42" t="str">
        <f>LOWER(Data_Clean1!A251)</f>
        <v>20976</v>
      </c>
      <c r="B251" s="42" t="str">
        <f>LOWER(Data_Clean1!B251)</f>
        <v>cva</v>
      </c>
      <c r="C251" s="42" t="str">
        <f>LOWER(Data_Clean1!C251)</f>
        <v>no</v>
      </c>
      <c r="D251" s="42" t="str">
        <f>LOWER(Data_Clean1!D251)</f>
        <v>yes</v>
      </c>
      <c r="E251" s="42" t="str">
        <f>LOWER(Data_Clean1!E251)</f>
        <v>yes</v>
      </c>
      <c r="F251" s="42" t="str">
        <f>LOWER(Data_Clean1!F251)</f>
        <v>no</v>
      </c>
      <c r="G251" s="42" t="str">
        <f>LOWER(Data_Clean1!G251)</f>
        <v>no</v>
      </c>
      <c r="H251" s="42" t="str">
        <f>LOWER(Data_Clean1!H251)</f>
        <v>85</v>
      </c>
      <c r="I251" s="42" t="str">
        <f>LOWER(Data_Clean1!I251)</f>
        <v>50</v>
      </c>
      <c r="J251" s="42" t="str">
        <f>LOWER(Data_Clean1!J251)</f>
        <v>low</v>
      </c>
    </row>
    <row r="252" spans="1:10" ht="12.75" x14ac:dyDescent="0.2">
      <c r="A252" s="42" t="str">
        <f>LOWER(Data_Clean1!A252)</f>
        <v>21091</v>
      </c>
      <c r="B252" s="42" t="str">
        <f>LOWER(Data_Clean1!B252)</f>
        <v>a-f</v>
      </c>
      <c r="C252" s="42" t="str">
        <f>LOWER(Data_Clean1!C252)</f>
        <v>no</v>
      </c>
      <c r="D252" s="42" t="str">
        <f>LOWER(Data_Clean1!D252)</f>
        <v>no</v>
      </c>
      <c r="E252" s="42" t="str">
        <f>LOWER(Data_Clean1!E252)</f>
        <v>no</v>
      </c>
      <c r="F252" s="42" t="str">
        <f>LOWER(Data_Clean1!F252)</f>
        <v>no</v>
      </c>
      <c r="G252" s="42" t="str">
        <f>LOWER(Data_Clean1!G252)</f>
        <v>no</v>
      </c>
      <c r="H252" s="42" t="str">
        <f>LOWER(Data_Clean1!H252)</f>
        <v>70</v>
      </c>
      <c r="I252" s="42" t="str">
        <f>LOWER(Data_Clean1!I252)</f>
        <v>20</v>
      </c>
      <c r="J252" s="42" t="str">
        <f>LOWER(Data_Clean1!J252)</f>
        <v>low</v>
      </c>
    </row>
    <row r="253" spans="1:10" ht="12.75" x14ac:dyDescent="0.2">
      <c r="A253" s="42" t="str">
        <f>LOWER(Data_Clean1!A253)</f>
        <v>21275</v>
      </c>
      <c r="B253" s="42" t="str">
        <f>LOWER(Data_Clean1!B253)</f>
        <v>a-f</v>
      </c>
      <c r="C253" s="42" t="str">
        <f>LOWER(Data_Clean1!C253)</f>
        <v>no</v>
      </c>
      <c r="D253" s="42" t="str">
        <f>LOWER(Data_Clean1!D253)</f>
        <v>no</v>
      </c>
      <c r="E253" s="42" t="str">
        <f>LOWER(Data_Clean1!E253)</f>
        <v>no</v>
      </c>
      <c r="F253" s="42" t="str">
        <f>LOWER(Data_Clean1!F253)</f>
        <v>no</v>
      </c>
      <c r="G253" s="42" t="str">
        <f>LOWER(Data_Clean1!G253)</f>
        <v>no</v>
      </c>
      <c r="H253" s="42" t="str">
        <f>LOWER(Data_Clean1!H253)</f>
        <v>90</v>
      </c>
      <c r="I253" s="42" t="str">
        <f>LOWER(Data_Clean1!I253)</f>
        <v>30</v>
      </c>
      <c r="J253" s="42" t="str">
        <f>LOWER(Data_Clean1!J253)</f>
        <v>low</v>
      </c>
    </row>
    <row r="254" spans="1:10" ht="12.75" x14ac:dyDescent="0.2">
      <c r="A254" s="42" t="str">
        <f>LOWER(Data_Clean1!A254)</f>
        <v>21317</v>
      </c>
      <c r="B254" s="42" t="str">
        <f>LOWER(Data_Clean1!B254)</f>
        <v>cva</v>
      </c>
      <c r="C254" s="42" t="str">
        <f>LOWER(Data_Clean1!C254)</f>
        <v>no</v>
      </c>
      <c r="D254" s="42" t="str">
        <f>LOWER(Data_Clean1!D254)</f>
        <v>no</v>
      </c>
      <c r="E254" s="42" t="str">
        <f>LOWER(Data_Clean1!E254)</f>
        <v>yes</v>
      </c>
      <c r="F254" s="42" t="str">
        <f>LOWER(Data_Clean1!F254)</f>
        <v>yes</v>
      </c>
      <c r="G254" s="42" t="str">
        <f>LOWER(Data_Clean1!G254)</f>
        <v>no</v>
      </c>
      <c r="H254" s="42" t="str">
        <f>LOWER(Data_Clean1!H254)</f>
        <v>80</v>
      </c>
      <c r="I254" s="42" t="str">
        <f>LOWER(Data_Clean1!I254)</f>
        <v>100</v>
      </c>
      <c r="J254" s="42" t="str">
        <f>LOWER(Data_Clean1!J254)</f>
        <v>high</v>
      </c>
    </row>
    <row r="255" spans="1:10" ht="12.75" x14ac:dyDescent="0.2">
      <c r="A255" s="42" t="str">
        <f>LOWER(Data_Clean1!A255)</f>
        <v>21338</v>
      </c>
      <c r="B255" s="42" t="str">
        <f>LOWER(Data_Clean1!B255)</f>
        <v>tia</v>
      </c>
      <c r="C255" s="42" t="str">
        <f>LOWER(Data_Clean1!C255)</f>
        <v>no</v>
      </c>
      <c r="D255" s="42" t="str">
        <f>LOWER(Data_Clean1!D255)</f>
        <v>yes</v>
      </c>
      <c r="E255" s="42" t="str">
        <f>LOWER(Data_Clean1!E255)</f>
        <v>yes</v>
      </c>
      <c r="F255" s="42" t="str">
        <f>LOWER(Data_Clean1!F255)</f>
        <v>no</v>
      </c>
      <c r="G255" s="42" t="str">
        <f>LOWER(Data_Clean1!G255)</f>
        <v>no</v>
      </c>
      <c r="H255" s="42" t="str">
        <f>LOWER(Data_Clean1!H255)</f>
        <v>75</v>
      </c>
      <c r="I255" s="42" t="str">
        <f>LOWER(Data_Clean1!I255)</f>
        <v>50</v>
      </c>
      <c r="J255" s="42" t="str">
        <f>LOWER(Data_Clean1!J255)</f>
        <v>low</v>
      </c>
    </row>
    <row r="256" spans="1:10" ht="12.75" x14ac:dyDescent="0.2">
      <c r="A256" s="42" t="str">
        <f>LOWER(Data_Clean1!A256)</f>
        <v>21342</v>
      </c>
      <c r="B256" s="42" t="str">
        <f>LOWER(Data_Clean1!B256)</f>
        <v>tia</v>
      </c>
      <c r="C256" s="42" t="str">
        <f>LOWER(Data_Clean1!C256)</f>
        <v>no</v>
      </c>
      <c r="D256" s="42" t="str">
        <f>LOWER(Data_Clean1!D256)</f>
        <v>no</v>
      </c>
      <c r="E256" s="42" t="str">
        <f>LOWER(Data_Clean1!E256)</f>
        <v>yes</v>
      </c>
      <c r="F256" s="42" t="str">
        <f>LOWER(Data_Clean1!F256)</f>
        <v>no</v>
      </c>
      <c r="G256" s="42" t="str">
        <f>LOWER(Data_Clean1!G256)</f>
        <v>no</v>
      </c>
      <c r="H256" s="42" t="str">
        <f>LOWER(Data_Clean1!H256)</f>
        <v>78</v>
      </c>
      <c r="I256" s="42" t="str">
        <f>LOWER(Data_Clean1!I256)</f>
        <v>50</v>
      </c>
      <c r="J256" s="42" t="str">
        <f>LOWER(Data_Clean1!J256)</f>
        <v>low</v>
      </c>
    </row>
    <row r="257" spans="1:10" ht="12.75" x14ac:dyDescent="0.2">
      <c r="A257" s="42" t="str">
        <f>LOWER(Data_Clean1!A257)</f>
        <v>21362</v>
      </c>
      <c r="B257" s="42" t="str">
        <f>LOWER(Data_Clean1!B257)</f>
        <v>cva</v>
      </c>
      <c r="C257" s="42" t="str">
        <f>LOWER(Data_Clean1!C257)</f>
        <v>no</v>
      </c>
      <c r="D257" s="42" t="str">
        <f>LOWER(Data_Clean1!D257)</f>
        <v>no</v>
      </c>
      <c r="E257" s="42" t="str">
        <f>LOWER(Data_Clean1!E257)</f>
        <v>no</v>
      </c>
      <c r="F257" s="42" t="str">
        <f>LOWER(Data_Clean1!F257)</f>
        <v>no</v>
      </c>
      <c r="G257" s="42" t="str">
        <f>LOWER(Data_Clean1!G257)</f>
        <v>no</v>
      </c>
      <c r="H257" s="42" t="str">
        <f>LOWER(Data_Clean1!H257)</f>
        <v>99</v>
      </c>
      <c r="I257" s="42" t="str">
        <f>LOWER(Data_Clean1!I257)</f>
        <v>30</v>
      </c>
      <c r="J257" s="42" t="str">
        <f>LOWER(Data_Clean1!J257)</f>
        <v>low</v>
      </c>
    </row>
    <row r="258" spans="1:10" ht="12.75" x14ac:dyDescent="0.2">
      <c r="A258" s="42" t="str">
        <f>LOWER(Data_Clean1!A258)</f>
        <v>21442</v>
      </c>
      <c r="B258" s="42" t="str">
        <f>LOWER(Data_Clean1!B258)</f>
        <v>cva</v>
      </c>
      <c r="C258" s="42" t="str">
        <f>LOWER(Data_Clean1!C258)</f>
        <v>no</v>
      </c>
      <c r="D258" s="42" t="str">
        <f>LOWER(Data_Clean1!D258)</f>
        <v>no</v>
      </c>
      <c r="E258" s="42" t="str">
        <f>LOWER(Data_Clean1!E258)</f>
        <v>no</v>
      </c>
      <c r="F258" s="42" t="str">
        <f>LOWER(Data_Clean1!F258)</f>
        <v>no</v>
      </c>
      <c r="G258" s="42" t="str">
        <f>LOWER(Data_Clean1!G258)</f>
        <v>no</v>
      </c>
      <c r="H258" s="42" t="str">
        <f>LOWER(Data_Clean1!H258)</f>
        <v>70</v>
      </c>
      <c r="I258" s="42" t="str">
        <f>LOWER(Data_Clean1!I258)</f>
        <v>50</v>
      </c>
      <c r="J258" s="42" t="str">
        <f>LOWER(Data_Clean1!J258)</f>
        <v>low</v>
      </c>
    </row>
    <row r="259" spans="1:10" ht="12.75" x14ac:dyDescent="0.2">
      <c r="A259" s="42" t="str">
        <f>LOWER(Data_Clean1!A259)</f>
        <v>21448</v>
      </c>
      <c r="B259" s="42" t="str">
        <f>LOWER(Data_Clean1!B259)</f>
        <v>a-f</v>
      </c>
      <c r="C259" s="42" t="str">
        <f>LOWER(Data_Clean1!C259)</f>
        <v>no</v>
      </c>
      <c r="D259" s="42" t="str">
        <f>LOWER(Data_Clean1!D259)</f>
        <v>yes</v>
      </c>
      <c r="E259" s="42" t="str">
        <f>LOWER(Data_Clean1!E259)</f>
        <v>yes</v>
      </c>
      <c r="F259" s="42" t="str">
        <f>LOWER(Data_Clean1!F259)</f>
        <v>yes</v>
      </c>
      <c r="G259" s="42" t="str">
        <f>LOWER(Data_Clean1!G259)</f>
        <v>no</v>
      </c>
      <c r="H259" s="42" t="str">
        <f>LOWER(Data_Clean1!H259)</f>
        <v>95</v>
      </c>
      <c r="I259" s="42" t="str">
        <f>LOWER(Data_Clean1!I259)</f>
        <v>85</v>
      </c>
      <c r="J259" s="42" t="str">
        <f>LOWER(Data_Clean1!J259)</f>
        <v>high</v>
      </c>
    </row>
    <row r="260" spans="1:10" ht="12.75" x14ac:dyDescent="0.2">
      <c r="A260" s="42" t="str">
        <f>LOWER(Data_Clean1!A260)</f>
        <v>21500</v>
      </c>
      <c r="B260" s="42" t="str">
        <f>LOWER(Data_Clean1!B260)</f>
        <v>tia</v>
      </c>
      <c r="C260" s="42" t="str">
        <f>LOWER(Data_Clean1!C260)</f>
        <v>no</v>
      </c>
      <c r="D260" s="42" t="str">
        <f>LOWER(Data_Clean1!D260)</f>
        <v>no</v>
      </c>
      <c r="E260" s="42" t="str">
        <f>LOWER(Data_Clean1!E260)</f>
        <v>yes</v>
      </c>
      <c r="F260" s="42" t="str">
        <f>LOWER(Data_Clean1!F260)</f>
        <v>no</v>
      </c>
      <c r="G260" s="42" t="str">
        <f>LOWER(Data_Clean1!G260)</f>
        <v>no</v>
      </c>
      <c r="H260" s="42" t="str">
        <f>LOWER(Data_Clean1!H260)</f>
        <v>75</v>
      </c>
      <c r="I260" s="42" t="str">
        <f>LOWER(Data_Clean1!I260)</f>
        <v>65</v>
      </c>
      <c r="J260" s="42" t="str">
        <f>LOWER(Data_Clean1!J260)</f>
        <v>high</v>
      </c>
    </row>
    <row r="261" spans="1:10" ht="12.75" x14ac:dyDescent="0.2">
      <c r="A261" s="42" t="str">
        <f>LOWER(Data_Clean1!A261)</f>
        <v>21503</v>
      </c>
      <c r="B261" s="42" t="str">
        <f>LOWER(Data_Clean1!B261)</f>
        <v>tia</v>
      </c>
      <c r="C261" s="42" t="str">
        <f>LOWER(Data_Clean1!C261)</f>
        <v>no</v>
      </c>
      <c r="D261" s="42" t="str">
        <f>LOWER(Data_Clean1!D261)</f>
        <v>no</v>
      </c>
      <c r="E261" s="42" t="str">
        <f>LOWER(Data_Clean1!E261)</f>
        <v>no</v>
      </c>
      <c r="F261" s="42" t="str">
        <f>LOWER(Data_Clean1!F261)</f>
        <v>no</v>
      </c>
      <c r="G261" s="42" t="str">
        <f>LOWER(Data_Clean1!G261)</f>
        <v>no</v>
      </c>
      <c r="H261" s="42" t="str">
        <f>LOWER(Data_Clean1!H261)</f>
        <v>70</v>
      </c>
      <c r="I261" s="42" t="str">
        <f>LOWER(Data_Clean1!I261)</f>
        <v>60</v>
      </c>
      <c r="J261" s="42" t="str">
        <f>LOWER(Data_Clean1!J261)</f>
        <v>low</v>
      </c>
    </row>
    <row r="262" spans="1:10" ht="12.75" x14ac:dyDescent="0.2">
      <c r="A262" s="42" t="str">
        <f>LOWER(Data_Clean1!A262)</f>
        <v>21578</v>
      </c>
      <c r="B262" s="42" t="str">
        <f>LOWER(Data_Clean1!B262)</f>
        <v>tia</v>
      </c>
      <c r="C262" s="42" t="str">
        <f>LOWER(Data_Clean1!C262)</f>
        <v>no</v>
      </c>
      <c r="D262" s="42" t="str">
        <f>LOWER(Data_Clean1!D262)</f>
        <v>no</v>
      </c>
      <c r="E262" s="42" t="str">
        <f>LOWER(Data_Clean1!E262)</f>
        <v>no</v>
      </c>
      <c r="F262" s="42" t="str">
        <f>LOWER(Data_Clean1!F262)</f>
        <v>no</v>
      </c>
      <c r="G262" s="42" t="str">
        <f>LOWER(Data_Clean1!G262)</f>
        <v>no</v>
      </c>
      <c r="H262" s="42" t="str">
        <f>LOWER(Data_Clean1!H262)</f>
        <v>75</v>
      </c>
      <c r="I262" s="42" t="str">
        <f>LOWER(Data_Clean1!I262)</f>
        <v>20</v>
      </c>
      <c r="J262" s="42" t="str">
        <f>LOWER(Data_Clean1!J262)</f>
        <v>low</v>
      </c>
    </row>
    <row r="263" spans="1:10" ht="12.75" x14ac:dyDescent="0.2">
      <c r="A263" s="42" t="str">
        <f>LOWER(Data_Clean1!A263)</f>
        <v>21583</v>
      </c>
      <c r="B263" s="42" t="str">
        <f>LOWER(Data_Clean1!B263)</f>
        <v>asx</v>
      </c>
      <c r="C263" s="42" t="str">
        <f>LOWER(Data_Clean1!C263)</f>
        <v>no</v>
      </c>
      <c r="D263" s="42" t="str">
        <f>LOWER(Data_Clean1!D263)</f>
        <v>no</v>
      </c>
      <c r="E263" s="42" t="str">
        <f>LOWER(Data_Clean1!E263)</f>
        <v>yes</v>
      </c>
      <c r="F263" s="42" t="str">
        <f>LOWER(Data_Clean1!F263)</f>
        <v>no</v>
      </c>
      <c r="G263" s="42" t="str">
        <f>LOWER(Data_Clean1!G263)</f>
        <v>no</v>
      </c>
      <c r="H263" s="42" t="str">
        <f>LOWER(Data_Clean1!H263)</f>
        <v>73</v>
      </c>
      <c r="I263" s="42" t="str">
        <f>LOWER(Data_Clean1!I263)</f>
        <v>25</v>
      </c>
      <c r="J263" s="42" t="str">
        <f>LOWER(Data_Clean1!J263)</f>
        <v>low</v>
      </c>
    </row>
    <row r="264" spans="1:10" ht="12.75" x14ac:dyDescent="0.2">
      <c r="A264" s="42" t="str">
        <f>LOWER(Data_Clean1!A264)</f>
        <v>21596</v>
      </c>
      <c r="B264" s="42" t="str">
        <f>LOWER(Data_Clean1!B264)</f>
        <v>cva</v>
      </c>
      <c r="C264" s="42" t="str">
        <f>LOWER(Data_Clean1!C264)</f>
        <v>no</v>
      </c>
      <c r="D264" s="42" t="str">
        <f>LOWER(Data_Clean1!D264)</f>
        <v>no</v>
      </c>
      <c r="E264" s="42" t="str">
        <f>LOWER(Data_Clean1!E264)</f>
        <v>no</v>
      </c>
      <c r="F264" s="42" t="str">
        <f>LOWER(Data_Clean1!F264)</f>
        <v>no</v>
      </c>
      <c r="G264" s="42" t="str">
        <f>LOWER(Data_Clean1!G264)</f>
        <v>no</v>
      </c>
      <c r="H264" s="42" t="str">
        <f>LOWER(Data_Clean1!H264)</f>
        <v>99</v>
      </c>
      <c r="I264" s="42" t="str">
        <f>LOWER(Data_Clean1!I264)</f>
        <v>60</v>
      </c>
      <c r="J264" s="42" t="str">
        <f>LOWER(Data_Clean1!J264)</f>
        <v>low</v>
      </c>
    </row>
    <row r="265" spans="1:10" ht="12.75" x14ac:dyDescent="0.2">
      <c r="A265" s="42" t="str">
        <f>LOWER(Data_Clean1!A265)</f>
        <v>21608</v>
      </c>
      <c r="B265" s="42" t="str">
        <f>LOWER(Data_Clean1!B265)</f>
        <v>asx</v>
      </c>
      <c r="C265" s="42" t="str">
        <f>LOWER(Data_Clean1!C265)</f>
        <v>no</v>
      </c>
      <c r="D265" s="42" t="str">
        <f>LOWER(Data_Clean1!D265)</f>
        <v>yes</v>
      </c>
      <c r="E265" s="42" t="str">
        <f>LOWER(Data_Clean1!E265)</f>
        <v>yes</v>
      </c>
      <c r="F265" s="42" t="str">
        <f>LOWER(Data_Clean1!F265)</f>
        <v>yes</v>
      </c>
      <c r="G265" s="42" t="str">
        <f>LOWER(Data_Clean1!G265)</f>
        <v>no</v>
      </c>
      <c r="H265" s="42" t="str">
        <f>LOWER(Data_Clean1!H265)</f>
        <v>75</v>
      </c>
      <c r="I265" s="42" t="str">
        <f>LOWER(Data_Clean1!I265)</f>
        <v>100</v>
      </c>
      <c r="J265" s="42" t="str">
        <f>LOWER(Data_Clean1!J265)</f>
        <v>high</v>
      </c>
    </row>
    <row r="266" spans="1:10" ht="12.75" x14ac:dyDescent="0.2">
      <c r="A266" s="42" t="str">
        <f>LOWER(Data_Clean1!A266)</f>
        <v>21616</v>
      </c>
      <c r="B266" s="42" t="str">
        <f>LOWER(Data_Clean1!B266)</f>
        <v>tia</v>
      </c>
      <c r="C266" s="42" t="str">
        <f>LOWER(Data_Clean1!C266)</f>
        <v>no</v>
      </c>
      <c r="D266" s="42" t="str">
        <f>LOWER(Data_Clean1!D266)</f>
        <v>yes</v>
      </c>
      <c r="E266" s="42" t="str">
        <f>LOWER(Data_Clean1!E266)</f>
        <v>yes</v>
      </c>
      <c r="F266" s="42" t="str">
        <f>LOWER(Data_Clean1!F266)</f>
        <v>no</v>
      </c>
      <c r="G266" s="42" t="str">
        <f>LOWER(Data_Clean1!G266)</f>
        <v>no</v>
      </c>
      <c r="H266" s="42" t="str">
        <f>LOWER(Data_Clean1!H266)</f>
        <v>76</v>
      </c>
      <c r="I266" s="42" t="str">
        <f>LOWER(Data_Clean1!I266)</f>
        <v>60</v>
      </c>
      <c r="J266" s="42" t="str">
        <f>LOWER(Data_Clean1!J266)</f>
        <v>low</v>
      </c>
    </row>
    <row r="267" spans="1:10" ht="12.75" x14ac:dyDescent="0.2">
      <c r="A267" s="42" t="str">
        <f>LOWER(Data_Clean1!A267)</f>
        <v>21640</v>
      </c>
      <c r="B267" s="42" t="str">
        <f>LOWER(Data_Clean1!B267)</f>
        <v>a-f</v>
      </c>
      <c r="C267" s="42" t="str">
        <f>LOWER(Data_Clean1!C267)</f>
        <v>no</v>
      </c>
      <c r="D267" s="42" t="str">
        <f>LOWER(Data_Clean1!D267)</f>
        <v>no</v>
      </c>
      <c r="E267" s="42" t="str">
        <f>LOWER(Data_Clean1!E267)</f>
        <v>no</v>
      </c>
      <c r="F267" s="42" t="str">
        <f>LOWER(Data_Clean1!F267)</f>
        <v>no</v>
      </c>
      <c r="G267" s="42" t="str">
        <f>LOWER(Data_Clean1!G267)</f>
        <v>no</v>
      </c>
      <c r="H267" s="42" t="str">
        <f>LOWER(Data_Clean1!H267)</f>
        <v>78</v>
      </c>
      <c r="I267" s="42" t="str">
        <f>LOWER(Data_Clean1!I267)</f>
        <v>30</v>
      </c>
      <c r="J267" s="42" t="str">
        <f>LOWER(Data_Clean1!J267)</f>
        <v>low</v>
      </c>
    </row>
    <row r="268" spans="1:10" ht="12.75" x14ac:dyDescent="0.2">
      <c r="A268" s="42" t="str">
        <f>LOWER(Data_Clean1!A268)</f>
        <v>21735</v>
      </c>
      <c r="B268" s="42" t="str">
        <f>LOWER(Data_Clean1!B268)</f>
        <v>cva</v>
      </c>
      <c r="C268" s="42" t="str">
        <f>LOWER(Data_Clean1!C268)</f>
        <v>no</v>
      </c>
      <c r="D268" s="42" t="str">
        <f>LOWER(Data_Clean1!D268)</f>
        <v>no</v>
      </c>
      <c r="E268" s="42" t="str">
        <f>LOWER(Data_Clean1!E268)</f>
        <v>no</v>
      </c>
      <c r="F268" s="42" t="str">
        <f>LOWER(Data_Clean1!F268)</f>
        <v>no</v>
      </c>
      <c r="G268" s="42" t="str">
        <f>LOWER(Data_Clean1!G268)</f>
        <v>no</v>
      </c>
      <c r="H268" s="42" t="str">
        <f>LOWER(Data_Clean1!H268)</f>
        <v>68</v>
      </c>
      <c r="I268" s="42" t="str">
        <f>LOWER(Data_Clean1!I268)</f>
        <v>20</v>
      </c>
      <c r="J268" s="42" t="str">
        <f>LOWER(Data_Clean1!J268)</f>
        <v>low</v>
      </c>
    </row>
    <row r="269" spans="1:10" ht="12.75" x14ac:dyDescent="0.2">
      <c r="A269" s="42" t="str">
        <f>LOWER(Data_Clean1!A269)</f>
        <v>21807</v>
      </c>
      <c r="B269" s="42" t="str">
        <f>LOWER(Data_Clean1!B269)</f>
        <v>cva</v>
      </c>
      <c r="C269" s="42" t="str">
        <f>LOWER(Data_Clean1!C269)</f>
        <v>yes</v>
      </c>
      <c r="D269" s="42" t="str">
        <f>LOWER(Data_Clean1!D269)</f>
        <v>no</v>
      </c>
      <c r="E269" s="42" t="str">
        <f>LOWER(Data_Clean1!E269)</f>
        <v>yes</v>
      </c>
      <c r="F269" s="42" t="str">
        <f>LOWER(Data_Clean1!F269)</f>
        <v>yes</v>
      </c>
      <c r="G269" s="42" t="str">
        <f>LOWER(Data_Clean1!G269)</f>
        <v>no</v>
      </c>
      <c r="H269" s="42" t="str">
        <f>LOWER(Data_Clean1!H269)</f>
        <v>95</v>
      </c>
      <c r="I269" s="42" t="str">
        <f>LOWER(Data_Clean1!I269)</f>
        <v>75</v>
      </c>
      <c r="J269" s="42" t="str">
        <f>LOWER(Data_Clean1!J269)</f>
        <v>high</v>
      </c>
    </row>
    <row r="270" spans="1:10" ht="12.75" x14ac:dyDescent="0.2">
      <c r="A270" s="42" t="str">
        <f>LOWER(Data_Clean1!A270)</f>
        <v>21856</v>
      </c>
      <c r="B270" s="42" t="str">
        <f>LOWER(Data_Clean1!B270)</f>
        <v>tia</v>
      </c>
      <c r="C270" s="42" t="str">
        <f>LOWER(Data_Clean1!C270)</f>
        <v>yes</v>
      </c>
      <c r="D270" s="42" t="str">
        <f>LOWER(Data_Clean1!D270)</f>
        <v>no</v>
      </c>
      <c r="E270" s="42" t="str">
        <f>LOWER(Data_Clean1!E270)</f>
        <v>yes</v>
      </c>
      <c r="F270" s="42" t="str">
        <f>LOWER(Data_Clean1!F270)</f>
        <v>no</v>
      </c>
      <c r="G270" s="42" t="str">
        <f>LOWER(Data_Clean1!G270)</f>
        <v>no</v>
      </c>
      <c r="H270" s="42" t="str">
        <f>LOWER(Data_Clean1!H270)</f>
        <v>98</v>
      </c>
      <c r="I270" s="42" t="str">
        <f>LOWER(Data_Clean1!I270)</f>
        <v>75</v>
      </c>
      <c r="J270" s="42" t="str">
        <f>LOWER(Data_Clean1!J270)</f>
        <v>high</v>
      </c>
    </row>
    <row r="271" spans="1:10" ht="12.75" x14ac:dyDescent="0.2">
      <c r="A271" s="42" t="str">
        <f>LOWER(Data_Clean1!A271)</f>
        <v>21868</v>
      </c>
      <c r="B271" s="42" t="str">
        <f>LOWER(Data_Clean1!B271)</f>
        <v>asx</v>
      </c>
      <c r="C271" s="42" t="str">
        <f>LOWER(Data_Clean1!C271)</f>
        <v>no</v>
      </c>
      <c r="D271" s="42" t="str">
        <f>LOWER(Data_Clean1!D271)</f>
        <v>no</v>
      </c>
      <c r="E271" s="42" t="str">
        <f>LOWER(Data_Clean1!E271)</f>
        <v>no</v>
      </c>
      <c r="F271" s="42" t="str">
        <f>LOWER(Data_Clean1!F271)</f>
        <v>no</v>
      </c>
      <c r="G271" s="42" t="str">
        <f>LOWER(Data_Clean1!G271)</f>
        <v>no</v>
      </c>
      <c r="H271" s="42" t="str">
        <f>LOWER(Data_Clean1!H271)</f>
        <v>75</v>
      </c>
      <c r="I271" s="42" t="str">
        <f>LOWER(Data_Clean1!I271)</f>
        <v>10</v>
      </c>
      <c r="J271" s="42" t="str">
        <f>LOWER(Data_Clean1!J271)</f>
        <v>low</v>
      </c>
    </row>
    <row r="272" spans="1:10" ht="12.75" x14ac:dyDescent="0.2">
      <c r="A272" s="42" t="str">
        <f>LOWER(Data_Clean1!A272)</f>
        <v>21938</v>
      </c>
      <c r="B272" s="42" t="str">
        <f>LOWER(Data_Clean1!B272)</f>
        <v>a-f</v>
      </c>
      <c r="C272" s="42" t="str">
        <f>LOWER(Data_Clean1!C272)</f>
        <v>no</v>
      </c>
      <c r="D272" s="42" t="str">
        <f>LOWER(Data_Clean1!D272)</f>
        <v>yes</v>
      </c>
      <c r="E272" s="42" t="str">
        <f>LOWER(Data_Clean1!E272)</f>
        <v>yes</v>
      </c>
      <c r="F272" s="42" t="str">
        <f>LOWER(Data_Clean1!F272)</f>
        <v>yes</v>
      </c>
      <c r="G272" s="42" t="str">
        <f>LOWER(Data_Clean1!G272)</f>
        <v>no</v>
      </c>
      <c r="H272" s="42" t="str">
        <f>LOWER(Data_Clean1!H272)</f>
        <v>80</v>
      </c>
      <c r="I272" s="42" t="str">
        <f>LOWER(Data_Clean1!I272)</f>
        <v>50</v>
      </c>
      <c r="J272" s="42" t="str">
        <f>LOWER(Data_Clean1!J272)</f>
        <v>high</v>
      </c>
    </row>
    <row r="273" spans="1:10" ht="12.75" x14ac:dyDescent="0.2">
      <c r="A273" s="42" t="str">
        <f>LOWER(Data_Clean1!A273)</f>
        <v>21949</v>
      </c>
      <c r="B273" s="42" t="str">
        <f>LOWER(Data_Clean1!B273)</f>
        <v>a-f</v>
      </c>
      <c r="C273" s="42" t="str">
        <f>LOWER(Data_Clean1!C273)</f>
        <v>no</v>
      </c>
      <c r="D273" s="42" t="str">
        <f>LOWER(Data_Clean1!D273)</f>
        <v>no</v>
      </c>
      <c r="E273" s="42" t="str">
        <f>LOWER(Data_Clean1!E273)</f>
        <v>no</v>
      </c>
      <c r="F273" s="42" t="str">
        <f>LOWER(Data_Clean1!F273)</f>
        <v>no</v>
      </c>
      <c r="G273" s="42" t="str">
        <f>LOWER(Data_Clean1!G273)</f>
        <v>no</v>
      </c>
      <c r="H273" s="42" t="str">
        <f>LOWER(Data_Clean1!H273)</f>
        <v>75</v>
      </c>
      <c r="I273" s="42" t="str">
        <f>LOWER(Data_Clean1!I273)</f>
        <v>55</v>
      </c>
      <c r="J273" s="42" t="str">
        <f>LOWER(Data_Clean1!J273)</f>
        <v>low</v>
      </c>
    </row>
    <row r="274" spans="1:10" ht="12.75" x14ac:dyDescent="0.2">
      <c r="A274" s="42" t="str">
        <f>LOWER(Data_Clean1!A274)</f>
        <v>22164</v>
      </c>
      <c r="B274" s="42" t="str">
        <f>LOWER(Data_Clean1!B274)</f>
        <v>tia</v>
      </c>
      <c r="C274" s="42" t="str">
        <f>LOWER(Data_Clean1!C274)</f>
        <v>yes</v>
      </c>
      <c r="D274" s="42" t="str">
        <f>LOWER(Data_Clean1!D274)</f>
        <v>no</v>
      </c>
      <c r="E274" s="42" t="str">
        <f>LOWER(Data_Clean1!E274)</f>
        <v>yes</v>
      </c>
      <c r="F274" s="42" t="str">
        <f>LOWER(Data_Clean1!F274)</f>
        <v>no</v>
      </c>
      <c r="G274" s="42" t="str">
        <f>LOWER(Data_Clean1!G274)</f>
        <v>no</v>
      </c>
      <c r="H274" s="42" t="str">
        <f>LOWER(Data_Clean1!H274)</f>
        <v>95</v>
      </c>
      <c r="I274" s="42" t="str">
        <f>LOWER(Data_Clean1!I274)</f>
        <v>100</v>
      </c>
      <c r="J274" s="42" t="str">
        <f>LOWER(Data_Clean1!J274)</f>
        <v>high</v>
      </c>
    </row>
    <row r="275" spans="1:10" ht="12.75" x14ac:dyDescent="0.2">
      <c r="A275" s="42" t="str">
        <f>LOWER(Data_Clean1!A275)</f>
        <v>22237</v>
      </c>
      <c r="B275" s="42" t="str">
        <f>LOWER(Data_Clean1!B275)</f>
        <v>cva</v>
      </c>
      <c r="C275" s="42" t="str">
        <f>LOWER(Data_Clean1!C275)</f>
        <v>no</v>
      </c>
      <c r="D275" s="42" t="str">
        <f>LOWER(Data_Clean1!D275)</f>
        <v>no</v>
      </c>
      <c r="E275" s="42" t="str">
        <f>LOWER(Data_Clean1!E275)</f>
        <v>yes</v>
      </c>
      <c r="F275" s="42" t="str">
        <f>LOWER(Data_Clean1!F275)</f>
        <v>no</v>
      </c>
      <c r="G275" s="42" t="str">
        <f>LOWER(Data_Clean1!G275)</f>
        <v>no</v>
      </c>
      <c r="H275" s="42" t="str">
        <f>LOWER(Data_Clean1!H275)</f>
        <v>70</v>
      </c>
      <c r="I275" s="42" t="str">
        <f>LOWER(Data_Clean1!I275)</f>
        <v>20</v>
      </c>
      <c r="J275" s="42" t="str">
        <f>LOWER(Data_Clean1!J275)</f>
        <v>low</v>
      </c>
    </row>
    <row r="276" spans="1:10" ht="12.75" x14ac:dyDescent="0.2">
      <c r="A276" s="42" t="str">
        <f>LOWER(Data_Clean1!A276)</f>
        <v>22248</v>
      </c>
      <c r="B276" s="42" t="str">
        <f>LOWER(Data_Clean1!B276)</f>
        <v>cva</v>
      </c>
      <c r="C276" s="42" t="str">
        <f>LOWER(Data_Clean1!C276)</f>
        <v>no</v>
      </c>
      <c r="D276" s="42" t="str">
        <f>LOWER(Data_Clean1!D276)</f>
        <v>yes</v>
      </c>
      <c r="E276" s="42" t="str">
        <f>LOWER(Data_Clean1!E276)</f>
        <v>no</v>
      </c>
      <c r="F276" s="42" t="str">
        <f>LOWER(Data_Clean1!F276)</f>
        <v>no</v>
      </c>
      <c r="G276" s="42" t="str">
        <f>LOWER(Data_Clean1!G276)</f>
        <v>no</v>
      </c>
      <c r="H276" s="42" t="str">
        <f>LOWER(Data_Clean1!H276)</f>
        <v>73</v>
      </c>
      <c r="I276" s="42" t="str">
        <f>LOWER(Data_Clean1!I276)</f>
        <v>80</v>
      </c>
      <c r="J276" s="42" t="str">
        <f>LOWER(Data_Clean1!J276)</f>
        <v>low</v>
      </c>
    </row>
    <row r="277" spans="1:10" ht="12.75" x14ac:dyDescent="0.2">
      <c r="A277" s="42" t="str">
        <f>LOWER(Data_Clean1!A277)</f>
        <v>22263</v>
      </c>
      <c r="B277" s="42" t="str">
        <f>LOWER(Data_Clean1!B277)</f>
        <v>cva</v>
      </c>
      <c r="C277" s="42" t="str">
        <f>LOWER(Data_Clean1!C277)</f>
        <v>no</v>
      </c>
      <c r="D277" s="42" t="str">
        <f>LOWER(Data_Clean1!D277)</f>
        <v>no</v>
      </c>
      <c r="E277" s="42" t="str">
        <f>LOWER(Data_Clean1!E277)</f>
        <v>no</v>
      </c>
      <c r="F277" s="42" t="str">
        <f>LOWER(Data_Clean1!F277)</f>
        <v>no</v>
      </c>
      <c r="G277" s="42" t="str">
        <f>LOWER(Data_Clean1!G277)</f>
        <v>no</v>
      </c>
      <c r="H277" s="42" t="str">
        <f>LOWER(Data_Clean1!H277)</f>
        <v>95</v>
      </c>
      <c r="I277" s="42" t="str">
        <f>LOWER(Data_Clean1!I277)</f>
        <v>30</v>
      </c>
      <c r="J277" s="42" t="str">
        <f>LOWER(Data_Clean1!J277)</f>
        <v>low</v>
      </c>
    </row>
    <row r="278" spans="1:10" ht="12.75" x14ac:dyDescent="0.2">
      <c r="A278" s="42" t="str">
        <f>LOWER(Data_Clean1!A278)</f>
        <v>22353</v>
      </c>
      <c r="B278" s="42" t="str">
        <f>LOWER(Data_Clean1!B278)</f>
        <v>cva</v>
      </c>
      <c r="C278" s="42" t="str">
        <f>LOWER(Data_Clean1!C278)</f>
        <v>no</v>
      </c>
      <c r="D278" s="42" t="str">
        <f>LOWER(Data_Clean1!D278)</f>
        <v>no</v>
      </c>
      <c r="E278" s="42" t="str">
        <f>LOWER(Data_Clean1!E278)</f>
        <v>yes</v>
      </c>
      <c r="F278" s="42" t="str">
        <f>LOWER(Data_Clean1!F278)</f>
        <v>yes</v>
      </c>
      <c r="G278" s="42" t="str">
        <f>LOWER(Data_Clean1!G278)</f>
        <v>no</v>
      </c>
      <c r="H278" s="42" t="str">
        <f>LOWER(Data_Clean1!H278)</f>
        <v>95</v>
      </c>
      <c r="I278" s="42" t="str">
        <f>LOWER(Data_Clean1!I278)</f>
        <v>100</v>
      </c>
      <c r="J278" s="42" t="str">
        <f>LOWER(Data_Clean1!J278)</f>
        <v>high</v>
      </c>
    </row>
    <row r="279" spans="1:10" ht="12.75" x14ac:dyDescent="0.2">
      <c r="A279" s="42" t="str">
        <f>LOWER(Data_Clean1!A279)</f>
        <v>22546</v>
      </c>
      <c r="B279" s="42" t="str">
        <f>LOWER(Data_Clean1!B279)</f>
        <v>cva</v>
      </c>
      <c r="C279" s="42" t="str">
        <f>LOWER(Data_Clean1!C279)</f>
        <v>no</v>
      </c>
      <c r="D279" s="42" t="str">
        <f>LOWER(Data_Clean1!D279)</f>
        <v>no</v>
      </c>
      <c r="E279" s="42" t="str">
        <f>LOWER(Data_Clean1!E279)</f>
        <v>yes</v>
      </c>
      <c r="F279" s="42" t="str">
        <f>LOWER(Data_Clean1!F279)</f>
        <v>no</v>
      </c>
      <c r="G279" s="42" t="str">
        <f>LOWER(Data_Clean1!G279)</f>
        <v>no</v>
      </c>
      <c r="H279" s="42" t="str">
        <f>LOWER(Data_Clean1!H279)</f>
        <v>70</v>
      </c>
      <c r="I279" s="42" t="str">
        <f>LOWER(Data_Clean1!I279)</f>
        <v>20</v>
      </c>
      <c r="J279" s="42" t="str">
        <f>LOWER(Data_Clean1!J279)</f>
        <v>low</v>
      </c>
    </row>
    <row r="280" spans="1:10" ht="12.75" x14ac:dyDescent="0.2">
      <c r="A280" s="42" t="str">
        <f>LOWER(Data_Clean1!A280)</f>
        <v>22592</v>
      </c>
      <c r="B280" s="42" t="str">
        <f>LOWER(Data_Clean1!B280)</f>
        <v>cva</v>
      </c>
      <c r="C280" s="42" t="str">
        <f>LOWER(Data_Clean1!C280)</f>
        <v>no</v>
      </c>
      <c r="D280" s="42" t="str">
        <f>LOWER(Data_Clean1!D280)</f>
        <v>no</v>
      </c>
      <c r="E280" s="42" t="str">
        <f>LOWER(Data_Clean1!E280)</f>
        <v>yes</v>
      </c>
      <c r="F280" s="42" t="str">
        <f>LOWER(Data_Clean1!F280)</f>
        <v>yes</v>
      </c>
      <c r="G280" s="42" t="str">
        <f>LOWER(Data_Clean1!G280)</f>
        <v>no</v>
      </c>
      <c r="H280" s="42" t="str">
        <f>LOWER(Data_Clean1!H280)</f>
        <v>95</v>
      </c>
      <c r="I280" s="42" t="str">
        <f>LOWER(Data_Clean1!I280)</f>
        <v>100</v>
      </c>
      <c r="J280" s="42" t="str">
        <f>LOWER(Data_Clean1!J280)</f>
        <v>high</v>
      </c>
    </row>
    <row r="281" spans="1:10" ht="12.75" x14ac:dyDescent="0.2">
      <c r="A281" s="42" t="str">
        <f>LOWER(Data_Clean1!A281)</f>
        <v>22598</v>
      </c>
      <c r="B281" s="42" t="str">
        <f>LOWER(Data_Clean1!B281)</f>
        <v>a-f</v>
      </c>
      <c r="C281" s="42" t="str">
        <f>LOWER(Data_Clean1!C281)</f>
        <v>no</v>
      </c>
      <c r="D281" s="42" t="str">
        <f>LOWER(Data_Clean1!D281)</f>
        <v>yes</v>
      </c>
      <c r="E281" s="42" t="str">
        <f>LOWER(Data_Clean1!E281)</f>
        <v>yes</v>
      </c>
      <c r="F281" s="42" t="str">
        <f>LOWER(Data_Clean1!F281)</f>
        <v>no</v>
      </c>
      <c r="G281" s="42" t="str">
        <f>LOWER(Data_Clean1!G281)</f>
        <v>no</v>
      </c>
      <c r="H281" s="42" t="str">
        <f>LOWER(Data_Clean1!H281)</f>
        <v>80</v>
      </c>
      <c r="I281" s="42" t="str">
        <f>LOWER(Data_Clean1!I281)</f>
        <v>50</v>
      </c>
      <c r="J281" s="42" t="str">
        <f>LOWER(Data_Clean1!J281)</f>
        <v>high</v>
      </c>
    </row>
    <row r="282" spans="1:10" ht="12.75" x14ac:dyDescent="0.2">
      <c r="A282" s="42" t="str">
        <f>LOWER(Data_Clean1!A282)</f>
        <v>22605</v>
      </c>
      <c r="B282" s="42" t="str">
        <f>LOWER(Data_Clean1!B282)</f>
        <v>asx</v>
      </c>
      <c r="C282" s="42" t="str">
        <f>LOWER(Data_Clean1!C282)</f>
        <v>no</v>
      </c>
      <c r="D282" s="42" t="str">
        <f>LOWER(Data_Clean1!D282)</f>
        <v>yes</v>
      </c>
      <c r="E282" s="42" t="str">
        <f>LOWER(Data_Clean1!E282)</f>
        <v>yes</v>
      </c>
      <c r="F282" s="42" t="str">
        <f>LOWER(Data_Clean1!F282)</f>
        <v>yes</v>
      </c>
      <c r="G282" s="42" t="str">
        <f>LOWER(Data_Clean1!G282)</f>
        <v>no</v>
      </c>
      <c r="H282" s="42" t="str">
        <f>LOWER(Data_Clean1!H282)</f>
        <v>75</v>
      </c>
      <c r="I282" s="42" t="str">
        <f>LOWER(Data_Clean1!I282)</f>
        <v>100</v>
      </c>
      <c r="J282" s="42" t="str">
        <f>LOWER(Data_Clean1!J282)</f>
        <v>high</v>
      </c>
    </row>
    <row r="283" spans="1:10" ht="12.75" x14ac:dyDescent="0.2">
      <c r="A283" s="42" t="str">
        <f>LOWER(Data_Clean1!A283)</f>
        <v>22920</v>
      </c>
      <c r="B283" s="42" t="str">
        <f>LOWER(Data_Clean1!B283)</f>
        <v>asx</v>
      </c>
      <c r="C283" s="42" t="str">
        <f>LOWER(Data_Clean1!C283)</f>
        <v>yes</v>
      </c>
      <c r="D283" s="42" t="str">
        <f>LOWER(Data_Clean1!D283)</f>
        <v>yes</v>
      </c>
      <c r="E283" s="42" t="str">
        <f>LOWER(Data_Clean1!E283)</f>
        <v>yes</v>
      </c>
      <c r="F283" s="42" t="str">
        <f>LOWER(Data_Clean1!F283)</f>
        <v>yes</v>
      </c>
      <c r="G283" s="42" t="str">
        <f>LOWER(Data_Clean1!G283)</f>
        <v>no</v>
      </c>
      <c r="H283" s="42" t="str">
        <f>LOWER(Data_Clean1!H283)</f>
        <v>90</v>
      </c>
      <c r="I283" s="42" t="str">
        <f>LOWER(Data_Clean1!I283)</f>
        <v>100</v>
      </c>
      <c r="J283" s="42" t="str">
        <f>LOWER(Data_Clean1!J283)</f>
        <v>high</v>
      </c>
    </row>
    <row r="284" spans="1:10" ht="12.75" x14ac:dyDescent="0.2">
      <c r="A284" s="42" t="str">
        <f>LOWER(Data_Clean1!A284)</f>
        <v>23094</v>
      </c>
      <c r="B284" s="42" t="str">
        <f>LOWER(Data_Clean1!B284)</f>
        <v>a-f</v>
      </c>
      <c r="C284" s="42" t="str">
        <f>LOWER(Data_Clean1!C284)</f>
        <v>no</v>
      </c>
      <c r="D284" s="42" t="str">
        <f>LOWER(Data_Clean1!D284)</f>
        <v>yes</v>
      </c>
      <c r="E284" s="42" t="str">
        <f>LOWER(Data_Clean1!E284)</f>
        <v>yes</v>
      </c>
      <c r="F284" s="42" t="str">
        <f>LOWER(Data_Clean1!F284)</f>
        <v>no</v>
      </c>
      <c r="G284" s="42" t="str">
        <f>LOWER(Data_Clean1!G284)</f>
        <v>no</v>
      </c>
      <c r="H284" s="42" t="str">
        <f>LOWER(Data_Clean1!H284)</f>
        <v>90</v>
      </c>
      <c r="I284" s="42" t="str">
        <f>LOWER(Data_Clean1!I284)</f>
        <v>75</v>
      </c>
      <c r="J284" s="42" t="str">
        <f>LOWER(Data_Clean1!J284)</f>
        <v>high</v>
      </c>
    </row>
    <row r="285" spans="1:10" ht="12.75" x14ac:dyDescent="0.2">
      <c r="A285" s="42" t="str">
        <f>LOWER(Data_Clean1!A285)</f>
        <v>23167</v>
      </c>
      <c r="B285" s="42" t="str">
        <f>LOWER(Data_Clean1!B285)</f>
        <v>cva</v>
      </c>
      <c r="C285" s="42" t="str">
        <f>LOWER(Data_Clean1!C285)</f>
        <v>no</v>
      </c>
      <c r="D285" s="42" t="str">
        <f>LOWER(Data_Clean1!D285)</f>
        <v>no</v>
      </c>
      <c r="E285" s="42" t="str">
        <f>LOWER(Data_Clean1!E285)</f>
        <v>yes</v>
      </c>
      <c r="F285" s="42" t="str">
        <f>LOWER(Data_Clean1!F285)</f>
        <v>no</v>
      </c>
      <c r="G285" s="42" t="str">
        <f>LOWER(Data_Clean1!G285)</f>
        <v>no</v>
      </c>
      <c r="H285" s="42" t="str">
        <f>LOWER(Data_Clean1!H285)</f>
        <v>90</v>
      </c>
      <c r="I285" s="42" t="str">
        <f>LOWER(Data_Clean1!I285)</f>
        <v>70</v>
      </c>
      <c r="J285" s="42" t="str">
        <f>LOWER(Data_Clean1!J285)</f>
        <v>high</v>
      </c>
    </row>
    <row r="286" spans="1:10" ht="12.75" x14ac:dyDescent="0.2">
      <c r="A286" s="42" t="str">
        <f>LOWER(Data_Clean1!A286)</f>
        <v>23269</v>
      </c>
      <c r="B286" s="42" t="str">
        <f>LOWER(Data_Clean1!B286)</f>
        <v>asx</v>
      </c>
      <c r="C286" s="42" t="str">
        <f>LOWER(Data_Clean1!C286)</f>
        <v>no</v>
      </c>
      <c r="D286" s="42" t="str">
        <f>LOWER(Data_Clean1!D286)</f>
        <v>yes</v>
      </c>
      <c r="E286" s="42" t="str">
        <f>LOWER(Data_Clean1!E286)</f>
        <v>yes</v>
      </c>
      <c r="F286" s="42" t="str">
        <f>LOWER(Data_Clean1!F286)</f>
        <v>yes</v>
      </c>
      <c r="G286" s="42" t="str">
        <f>LOWER(Data_Clean1!G286)</f>
        <v>no</v>
      </c>
      <c r="H286" s="42" t="str">
        <f>LOWER(Data_Clean1!H286)</f>
        <v>90</v>
      </c>
      <c r="I286" s="42" t="str">
        <f>LOWER(Data_Clean1!I286)</f>
        <v>100</v>
      </c>
      <c r="J286" s="42" t="str">
        <f>LOWER(Data_Clean1!J286)</f>
        <v>high</v>
      </c>
    </row>
    <row r="287" spans="1:10" ht="12.75" x14ac:dyDescent="0.2">
      <c r="A287" s="42" t="str">
        <f>LOWER(Data_Clean1!A287)</f>
        <v>23310</v>
      </c>
      <c r="B287" s="42" t="str">
        <f>LOWER(Data_Clean1!B287)</f>
        <v>a-f</v>
      </c>
      <c r="C287" s="42" t="str">
        <f>LOWER(Data_Clean1!C287)</f>
        <v>no</v>
      </c>
      <c r="D287" s="42" t="str">
        <f>LOWER(Data_Clean1!D287)</f>
        <v>yes</v>
      </c>
      <c r="E287" s="42" t="str">
        <f>LOWER(Data_Clean1!E287)</f>
        <v>yes</v>
      </c>
      <c r="F287" s="42" t="str">
        <f>LOWER(Data_Clean1!F287)</f>
        <v>no</v>
      </c>
      <c r="G287" s="42" t="str">
        <f>LOWER(Data_Clean1!G287)</f>
        <v>no</v>
      </c>
      <c r="H287" s="42" t="str">
        <f>LOWER(Data_Clean1!H287)</f>
        <v>95</v>
      </c>
      <c r="I287" s="42" t="str">
        <f>LOWER(Data_Clean1!I287)</f>
        <v>40</v>
      </c>
      <c r="J287" s="42" t="str">
        <f>LOWER(Data_Clean1!J287)</f>
        <v>high</v>
      </c>
    </row>
    <row r="288" spans="1:10" ht="12.75" x14ac:dyDescent="0.2">
      <c r="A288" s="42" t="str">
        <f>LOWER(Data_Clean1!A288)</f>
        <v>23394</v>
      </c>
      <c r="B288" s="42" t="str">
        <f>LOWER(Data_Clean1!B288)</f>
        <v>a-f</v>
      </c>
      <c r="C288" s="42" t="str">
        <f>LOWER(Data_Clean1!C288)</f>
        <v>no</v>
      </c>
      <c r="D288" s="42" t="str">
        <f>LOWER(Data_Clean1!D288)</f>
        <v>yes</v>
      </c>
      <c r="E288" s="42" t="str">
        <f>LOWER(Data_Clean1!E288)</f>
        <v>yes</v>
      </c>
      <c r="F288" s="42" t="str">
        <f>LOWER(Data_Clean1!F288)</f>
        <v>no</v>
      </c>
      <c r="G288" s="42" t="str">
        <f>LOWER(Data_Clean1!G288)</f>
        <v>no</v>
      </c>
      <c r="H288" s="42" t="str">
        <f>LOWER(Data_Clean1!H288)</f>
        <v>95</v>
      </c>
      <c r="I288" s="42" t="str">
        <f>LOWER(Data_Clean1!I288)</f>
        <v>40</v>
      </c>
      <c r="J288" s="42" t="str">
        <f>LOWER(Data_Clean1!J288)</f>
        <v>high</v>
      </c>
    </row>
    <row r="289" spans="1:10" ht="12.75" x14ac:dyDescent="0.2">
      <c r="A289" s="42" t="str">
        <f>LOWER(Data_Clean1!A289)</f>
        <v>23645</v>
      </c>
      <c r="B289" s="42" t="str">
        <f>LOWER(Data_Clean1!B289)</f>
        <v>a-f</v>
      </c>
      <c r="C289" s="42" t="str">
        <f>LOWER(Data_Clean1!C289)</f>
        <v>no</v>
      </c>
      <c r="D289" s="42" t="str">
        <f>LOWER(Data_Clean1!D289)</f>
        <v>no</v>
      </c>
      <c r="E289" s="42" t="str">
        <f>LOWER(Data_Clean1!E289)</f>
        <v>no</v>
      </c>
      <c r="F289" s="42" t="str">
        <f>LOWER(Data_Clean1!F289)</f>
        <v>no</v>
      </c>
      <c r="G289" s="42" t="str">
        <f>LOWER(Data_Clean1!G289)</f>
        <v>no</v>
      </c>
      <c r="H289" s="42" t="str">
        <f>LOWER(Data_Clean1!H289)</f>
        <v>80</v>
      </c>
      <c r="I289" s="42" t="str">
        <f>LOWER(Data_Clean1!I289)</f>
        <v>100</v>
      </c>
      <c r="J289" s="42" t="str">
        <f>LOWER(Data_Clean1!J289)</f>
        <v>high</v>
      </c>
    </row>
    <row r="290" spans="1:10" ht="12.75" x14ac:dyDescent="0.2">
      <c r="A290" s="42" t="str">
        <f>LOWER(Data_Clean1!A290)</f>
        <v>23896</v>
      </c>
      <c r="B290" s="42" t="str">
        <f>LOWER(Data_Clean1!B290)</f>
        <v>tia</v>
      </c>
      <c r="C290" s="42" t="str">
        <f>LOWER(Data_Clean1!C290)</f>
        <v>no</v>
      </c>
      <c r="D290" s="42" t="str">
        <f>LOWER(Data_Clean1!D290)</f>
        <v>yes</v>
      </c>
      <c r="E290" s="42" t="str">
        <f>LOWER(Data_Clean1!E290)</f>
        <v>yes</v>
      </c>
      <c r="F290" s="42" t="str">
        <f>LOWER(Data_Clean1!F290)</f>
        <v>yes</v>
      </c>
      <c r="G290" s="42" t="str">
        <f>LOWER(Data_Clean1!G290)</f>
        <v>no</v>
      </c>
      <c r="H290" s="42" t="str">
        <f>LOWER(Data_Clean1!H290)</f>
        <v>75</v>
      </c>
      <c r="I290" s="42" t="str">
        <f>LOWER(Data_Clean1!I290)</f>
        <v>50</v>
      </c>
      <c r="J290" s="42" t="str">
        <f>LOWER(Data_Clean1!J290)</f>
        <v>high</v>
      </c>
    </row>
    <row r="291" spans="1:10" ht="12.75" x14ac:dyDescent="0.2">
      <c r="A291" s="42" t="str">
        <f>LOWER(Data_Clean1!A291)</f>
        <v>23928</v>
      </c>
      <c r="B291" s="42" t="str">
        <f>LOWER(Data_Clean1!B291)</f>
        <v>tia</v>
      </c>
      <c r="C291" s="42" t="str">
        <f>LOWER(Data_Clean1!C291)</f>
        <v>yes</v>
      </c>
      <c r="D291" s="42" t="str">
        <f>LOWER(Data_Clean1!D291)</f>
        <v>no</v>
      </c>
      <c r="E291" s="42" t="str">
        <f>LOWER(Data_Clean1!E291)</f>
        <v>yes</v>
      </c>
      <c r="F291" s="42" t="str">
        <f>LOWER(Data_Clean1!F291)</f>
        <v>no</v>
      </c>
      <c r="G291" s="42" t="str">
        <f>LOWER(Data_Clean1!G291)</f>
        <v>no</v>
      </c>
      <c r="H291" s="42" t="str">
        <f>LOWER(Data_Clean1!H291)</f>
        <v>95</v>
      </c>
      <c r="I291" s="42" t="str">
        <f>LOWER(Data_Clean1!I291)</f>
        <v>95</v>
      </c>
      <c r="J291" s="42" t="str">
        <f>LOWER(Data_Clean1!J291)</f>
        <v>high</v>
      </c>
    </row>
    <row r="292" spans="1:10" ht="12.75" x14ac:dyDescent="0.2">
      <c r="A292" s="42" t="str">
        <f>LOWER(Data_Clean1!A292)</f>
        <v>24391</v>
      </c>
      <c r="B292" s="42" t="str">
        <f>LOWER(Data_Clean1!B292)</f>
        <v>cva</v>
      </c>
      <c r="C292" s="42" t="str">
        <f>LOWER(Data_Clean1!C292)</f>
        <v>no</v>
      </c>
      <c r="D292" s="42" t="str">
        <f>LOWER(Data_Clean1!D292)</f>
        <v>yes</v>
      </c>
      <c r="E292" s="42" t="str">
        <f>LOWER(Data_Clean1!E292)</f>
        <v>yes</v>
      </c>
      <c r="F292" s="42" t="str">
        <f>LOWER(Data_Clean1!F292)</f>
        <v>yes</v>
      </c>
      <c r="G292" s="42" t="str">
        <f>LOWER(Data_Clean1!G292)</f>
        <v>no</v>
      </c>
      <c r="H292" s="42" t="str">
        <f>LOWER(Data_Clean1!H292)</f>
        <v>90</v>
      </c>
      <c r="I292" s="42" t="str">
        <f>LOWER(Data_Clean1!I292)</f>
        <v>90</v>
      </c>
      <c r="J292" s="42" t="str">
        <f>LOWER(Data_Clean1!J292)</f>
        <v>high</v>
      </c>
    </row>
    <row r="293" spans="1:10" ht="12.75" x14ac:dyDescent="0.2">
      <c r="A293" s="42" t="str">
        <f>LOWER(Data_Clean1!A293)</f>
        <v>24414</v>
      </c>
      <c r="B293" s="42" t="str">
        <f>LOWER(Data_Clean1!B293)</f>
        <v>a-f</v>
      </c>
      <c r="C293" s="42" t="str">
        <f>LOWER(Data_Clean1!C293)</f>
        <v>no</v>
      </c>
      <c r="D293" s="42" t="str">
        <f>LOWER(Data_Clean1!D293)</f>
        <v>no</v>
      </c>
      <c r="E293" s="42" t="str">
        <f>LOWER(Data_Clean1!E293)</f>
        <v>no</v>
      </c>
      <c r="F293" s="42" t="str">
        <f>LOWER(Data_Clean1!F293)</f>
        <v>yes</v>
      </c>
      <c r="G293" s="42" t="str">
        <f>LOWER(Data_Clean1!G293)</f>
        <v>no</v>
      </c>
      <c r="H293" s="42" t="str">
        <f>LOWER(Data_Clean1!H293)</f>
        <v>95</v>
      </c>
      <c r="I293" s="42" t="str">
        <f>LOWER(Data_Clean1!I293)</f>
        <v>100</v>
      </c>
      <c r="J293" s="42" t="str">
        <f>LOWER(Data_Clean1!J293)</f>
        <v>high</v>
      </c>
    </row>
    <row r="294" spans="1:10" ht="12.75" x14ac:dyDescent="0.2">
      <c r="A294" s="42" t="str">
        <f>LOWER(Data_Clean1!A294)</f>
        <v>24416</v>
      </c>
      <c r="B294" s="42" t="str">
        <f>LOWER(Data_Clean1!B294)</f>
        <v>cva</v>
      </c>
      <c r="C294" s="42" t="str">
        <f>LOWER(Data_Clean1!C294)</f>
        <v>no</v>
      </c>
      <c r="D294" s="42" t="str">
        <f>LOWER(Data_Clean1!D294)</f>
        <v>yes</v>
      </c>
      <c r="E294" s="42" t="str">
        <f>LOWER(Data_Clean1!E294)</f>
        <v>yes</v>
      </c>
      <c r="F294" s="42" t="str">
        <f>LOWER(Data_Clean1!F294)</f>
        <v>yes</v>
      </c>
      <c r="G294" s="42" t="str">
        <f>LOWER(Data_Clean1!G294)</f>
        <v>no</v>
      </c>
      <c r="H294" s="42" t="str">
        <f>LOWER(Data_Clean1!H294)</f>
        <v>90</v>
      </c>
      <c r="I294" s="42" t="str">
        <f>LOWER(Data_Clean1!I294)</f>
        <v>100</v>
      </c>
      <c r="J294" s="42" t="str">
        <f>LOWER(Data_Clean1!J294)</f>
        <v>high</v>
      </c>
    </row>
    <row r="295" spans="1:10" ht="12.75" x14ac:dyDescent="0.2">
      <c r="A295" s="42" t="str">
        <f>LOWER(Data_Clean1!A295)</f>
        <v>24537</v>
      </c>
      <c r="B295" s="42" t="str">
        <f>LOWER(Data_Clean1!B295)</f>
        <v>cva</v>
      </c>
      <c r="C295" s="42" t="str">
        <f>LOWER(Data_Clean1!C295)</f>
        <v>no</v>
      </c>
      <c r="D295" s="42" t="str">
        <f>LOWER(Data_Clean1!D295)</f>
        <v>no</v>
      </c>
      <c r="E295" s="42" t="str">
        <f>LOWER(Data_Clean1!E295)</f>
        <v>no</v>
      </c>
      <c r="F295" s="42" t="str">
        <f>LOWER(Data_Clean1!F295)</f>
        <v>no</v>
      </c>
      <c r="G295" s="42" t="str">
        <f>LOWER(Data_Clean1!G295)</f>
        <v>no</v>
      </c>
      <c r="H295" s="42" t="str">
        <f>LOWER(Data_Clean1!H295)</f>
        <v>75</v>
      </c>
      <c r="I295" s="42" t="str">
        <f>LOWER(Data_Clean1!I295)</f>
        <v>100</v>
      </c>
      <c r="J295" s="42" t="str">
        <f>LOWER(Data_Clean1!J295)</f>
        <v>low</v>
      </c>
    </row>
    <row r="296" spans="1:10" ht="12.75" x14ac:dyDescent="0.2">
      <c r="A296" s="42" t="str">
        <f>LOWER(Data_Clean1!A296)</f>
        <v>24613</v>
      </c>
      <c r="B296" s="42" t="str">
        <f>LOWER(Data_Clean1!B296)</f>
        <v>tia</v>
      </c>
      <c r="C296" s="42" t="str">
        <f>LOWER(Data_Clean1!C296)</f>
        <v>no</v>
      </c>
      <c r="D296" s="42" t="str">
        <f>LOWER(Data_Clean1!D296)</f>
        <v>yes</v>
      </c>
      <c r="E296" s="42" t="str">
        <f>LOWER(Data_Clean1!E296)</f>
        <v>no</v>
      </c>
      <c r="F296" s="42" t="str">
        <f>LOWER(Data_Clean1!F296)</f>
        <v>no</v>
      </c>
      <c r="G296" s="42" t="str">
        <f>LOWER(Data_Clean1!G296)</f>
        <v>no</v>
      </c>
      <c r="H296" s="42" t="str">
        <f>LOWER(Data_Clean1!H296)</f>
        <v>70</v>
      </c>
      <c r="I296" s="42" t="str">
        <f>LOWER(Data_Clean1!I296)</f>
        <v>50</v>
      </c>
      <c r="J296" s="42" t="str">
        <f>LOWER(Data_Clean1!J296)</f>
        <v>low</v>
      </c>
    </row>
    <row r="297" spans="1:10" ht="12.75" x14ac:dyDescent="0.2">
      <c r="A297" s="42" t="str">
        <f>LOWER(Data_Clean1!A297)</f>
        <v>24662</v>
      </c>
      <c r="B297" s="42" t="str">
        <f>LOWER(Data_Clean1!B297)</f>
        <v>cva</v>
      </c>
      <c r="C297" s="42" t="str">
        <f>LOWER(Data_Clean1!C297)</f>
        <v>no</v>
      </c>
      <c r="D297" s="42" t="str">
        <f>LOWER(Data_Clean1!D297)</f>
        <v>yes</v>
      </c>
      <c r="E297" s="42" t="str">
        <f>LOWER(Data_Clean1!E297)</f>
        <v>no</v>
      </c>
      <c r="F297" s="42" t="str">
        <f>LOWER(Data_Clean1!F297)</f>
        <v>no</v>
      </c>
      <c r="G297" s="42" t="str">
        <f>LOWER(Data_Clean1!G297)</f>
        <v>no</v>
      </c>
      <c r="H297" s="42" t="str">
        <f>LOWER(Data_Clean1!H297)</f>
        <v>73</v>
      </c>
      <c r="I297" s="42" t="str">
        <f>LOWER(Data_Clean1!I297)</f>
        <v>30</v>
      </c>
      <c r="J297" s="42" t="str">
        <f>LOWER(Data_Clean1!J297)</f>
        <v>low</v>
      </c>
    </row>
    <row r="298" spans="1:10" ht="12.75" x14ac:dyDescent="0.2">
      <c r="A298" s="42" t="str">
        <f>LOWER(Data_Clean1!A298)</f>
        <v>24687</v>
      </c>
      <c r="B298" s="42" t="str">
        <f>LOWER(Data_Clean1!B298)</f>
        <v>tia</v>
      </c>
      <c r="C298" s="42" t="str">
        <f>LOWER(Data_Clean1!C298)</f>
        <v>no</v>
      </c>
      <c r="D298" s="42" t="str">
        <f>LOWER(Data_Clean1!D298)</f>
        <v>yes</v>
      </c>
      <c r="E298" s="42" t="str">
        <f>LOWER(Data_Clean1!E298)</f>
        <v>yes</v>
      </c>
      <c r="F298" s="42" t="str">
        <f>LOWER(Data_Clean1!F298)</f>
        <v>no</v>
      </c>
      <c r="G298" s="42" t="str">
        <f>LOWER(Data_Clean1!G298)</f>
        <v>no</v>
      </c>
      <c r="H298" s="42" t="str">
        <f>LOWER(Data_Clean1!H298)</f>
        <v>76</v>
      </c>
      <c r="I298" s="42" t="str">
        <f>LOWER(Data_Clean1!I298)</f>
        <v>30</v>
      </c>
      <c r="J298" s="42" t="str">
        <f>LOWER(Data_Clean1!J298)</f>
        <v>low</v>
      </c>
    </row>
    <row r="299" spans="1:10" ht="12.75" x14ac:dyDescent="0.2">
      <c r="A299" s="42" t="str">
        <f>LOWER(Data_Clean1!A299)</f>
        <v>24778</v>
      </c>
      <c r="B299" s="42" t="str">
        <f>LOWER(Data_Clean1!B299)</f>
        <v>asx</v>
      </c>
      <c r="C299" s="42" t="str">
        <f>LOWER(Data_Clean1!C299)</f>
        <v>no</v>
      </c>
      <c r="D299" s="42" t="str">
        <f>LOWER(Data_Clean1!D299)</f>
        <v>no</v>
      </c>
      <c r="E299" s="42" t="str">
        <f>LOWER(Data_Clean1!E299)</f>
        <v>no</v>
      </c>
      <c r="F299" s="42" t="str">
        <f>LOWER(Data_Clean1!F299)</f>
        <v>no</v>
      </c>
      <c r="G299" s="42" t="str">
        <f>LOWER(Data_Clean1!G299)</f>
        <v>no</v>
      </c>
      <c r="H299" s="42" t="str">
        <f>LOWER(Data_Clean1!H299)</f>
        <v>75</v>
      </c>
      <c r="I299" s="42" t="str">
        <f>LOWER(Data_Clean1!I299)</f>
        <v>10</v>
      </c>
      <c r="J299" s="42" t="str">
        <f>LOWER(Data_Clean1!J299)</f>
        <v>low</v>
      </c>
    </row>
    <row r="300" spans="1:10" ht="12.75" x14ac:dyDescent="0.2">
      <c r="A300" s="42" t="str">
        <f>LOWER(Data_Clean1!A300)</f>
        <v>24819</v>
      </c>
      <c r="B300" s="42" t="str">
        <f>LOWER(Data_Clean1!B300)</f>
        <v>cva</v>
      </c>
      <c r="C300" s="42" t="str">
        <f>LOWER(Data_Clean1!C300)</f>
        <v>no</v>
      </c>
      <c r="D300" s="42" t="str">
        <f>LOWER(Data_Clean1!D300)</f>
        <v>yes</v>
      </c>
      <c r="E300" s="42" t="str">
        <f>LOWER(Data_Clean1!E300)</f>
        <v>yes</v>
      </c>
      <c r="F300" s="42" t="str">
        <f>LOWER(Data_Clean1!F300)</f>
        <v>yes</v>
      </c>
      <c r="G300" s="42" t="str">
        <f>LOWER(Data_Clean1!G300)</f>
        <v>no</v>
      </c>
      <c r="H300" s="42" t="str">
        <f>LOWER(Data_Clean1!H300)</f>
        <v>90</v>
      </c>
      <c r="I300" s="42" t="str">
        <f>LOWER(Data_Clean1!I300)</f>
        <v>30</v>
      </c>
      <c r="J300" s="42" t="str">
        <f>LOWER(Data_Clean1!J300)</f>
        <v>high</v>
      </c>
    </row>
    <row r="301" spans="1:10" ht="12.75" x14ac:dyDescent="0.2">
      <c r="A301" s="42" t="str">
        <f>LOWER(Data_Clean1!A301)</f>
        <v>24944</v>
      </c>
      <c r="B301" s="42" t="str">
        <f>LOWER(Data_Clean1!B301)</f>
        <v>a-f</v>
      </c>
      <c r="C301" s="42" t="str">
        <f>LOWER(Data_Clean1!C301)</f>
        <v>no</v>
      </c>
      <c r="D301" s="42" t="str">
        <f>LOWER(Data_Clean1!D301)</f>
        <v>yes</v>
      </c>
      <c r="E301" s="42" t="str">
        <f>LOWER(Data_Clean1!E301)</f>
        <v>no</v>
      </c>
      <c r="F301" s="42" t="str">
        <f>LOWER(Data_Clean1!F301)</f>
        <v>no</v>
      </c>
      <c r="G301" s="42" t="str">
        <f>LOWER(Data_Clean1!G301)</f>
        <v>no</v>
      </c>
      <c r="H301" s="42" t="str">
        <f>LOWER(Data_Clean1!H301)</f>
        <v>80</v>
      </c>
      <c r="I301" s="42" t="str">
        <f>LOWER(Data_Clean1!I301)</f>
        <v>20</v>
      </c>
      <c r="J301" s="42" t="str">
        <f>LOWER(Data_Clean1!J301)</f>
        <v>low</v>
      </c>
    </row>
    <row r="302" spans="1:10" ht="12.75" x14ac:dyDescent="0.2">
      <c r="A302" s="42" t="str">
        <f>LOWER(Data_Clean1!A302)</f>
        <v>25025</v>
      </c>
      <c r="B302" s="42" t="str">
        <f>LOWER(Data_Clean1!B302)</f>
        <v>asx</v>
      </c>
      <c r="C302" s="42" t="str">
        <f>LOWER(Data_Clean1!C302)</f>
        <v>no</v>
      </c>
      <c r="D302" s="42" t="str">
        <f>LOWER(Data_Clean1!D302)</f>
        <v>no</v>
      </c>
      <c r="E302" s="42" t="str">
        <f>LOWER(Data_Clean1!E302)</f>
        <v>no</v>
      </c>
      <c r="F302" s="42" t="str">
        <f>LOWER(Data_Clean1!F302)</f>
        <v>no</v>
      </c>
      <c r="G302" s="42" t="str">
        <f>LOWER(Data_Clean1!G302)</f>
        <v>no</v>
      </c>
      <c r="H302" s="42" t="str">
        <f>LOWER(Data_Clean1!H302)</f>
        <v>85</v>
      </c>
      <c r="I302" s="42" t="str">
        <f>LOWER(Data_Clean1!I302)</f>
        <v>85</v>
      </c>
      <c r="J302" s="42" t="str">
        <f>LOWER(Data_Clean1!J302)</f>
        <v>low</v>
      </c>
    </row>
    <row r="303" spans="1:10" ht="12.75" x14ac:dyDescent="0.2">
      <c r="A303" s="42" t="str">
        <f>LOWER(Data_Clean1!A303)</f>
        <v>25131</v>
      </c>
      <c r="B303" s="42" t="str">
        <f>LOWER(Data_Clean1!B303)</f>
        <v>tia</v>
      </c>
      <c r="C303" s="42" t="str">
        <f>LOWER(Data_Clean1!C303)</f>
        <v>no</v>
      </c>
      <c r="D303" s="42" t="str">
        <f>LOWER(Data_Clean1!D303)</f>
        <v>no</v>
      </c>
      <c r="E303" s="42" t="str">
        <f>LOWER(Data_Clean1!E303)</f>
        <v>yes</v>
      </c>
      <c r="F303" s="42" t="str">
        <f>LOWER(Data_Clean1!F303)</f>
        <v>no</v>
      </c>
      <c r="G303" s="42" t="str">
        <f>LOWER(Data_Clean1!G303)</f>
        <v>no</v>
      </c>
      <c r="H303" s="42" t="str">
        <f>LOWER(Data_Clean1!H303)</f>
        <v>80</v>
      </c>
      <c r="I303" s="42" t="str">
        <f>LOWER(Data_Clean1!I303)</f>
        <v>20</v>
      </c>
      <c r="J303" s="42" t="str">
        <f>LOWER(Data_Clean1!J303)</f>
        <v>low</v>
      </c>
    </row>
    <row r="304" spans="1:10" ht="12.75" x14ac:dyDescent="0.2">
      <c r="A304" s="42" t="str">
        <f>LOWER(Data_Clean1!A304)</f>
        <v>25212</v>
      </c>
      <c r="B304" s="42" t="str">
        <f>LOWER(Data_Clean1!B304)</f>
        <v>a-f</v>
      </c>
      <c r="C304" s="42" t="str">
        <f>LOWER(Data_Clean1!C304)</f>
        <v>no</v>
      </c>
      <c r="D304" s="42" t="str">
        <f>LOWER(Data_Clean1!D304)</f>
        <v>yes</v>
      </c>
      <c r="E304" s="42" t="str">
        <f>LOWER(Data_Clean1!E304)</f>
        <v>no</v>
      </c>
      <c r="F304" s="42" t="str">
        <f>LOWER(Data_Clean1!F304)</f>
        <v>no</v>
      </c>
      <c r="G304" s="42" t="str">
        <f>LOWER(Data_Clean1!G304)</f>
        <v>no</v>
      </c>
      <c r="H304" s="42" t="str">
        <f>LOWER(Data_Clean1!H304)</f>
        <v>90</v>
      </c>
      <c r="I304" s="42" t="str">
        <f>LOWER(Data_Clean1!I304)</f>
        <v>90</v>
      </c>
      <c r="J304" s="42" t="str">
        <f>LOWER(Data_Clean1!J304)</f>
        <v>high</v>
      </c>
    </row>
    <row r="305" spans="1:10" ht="12.75" x14ac:dyDescent="0.2">
      <c r="A305" s="42" t="str">
        <f>LOWER(Data_Clean1!A305)</f>
        <v>25216</v>
      </c>
      <c r="B305" s="42" t="str">
        <f>LOWER(Data_Clean1!B305)</f>
        <v>tia</v>
      </c>
      <c r="C305" s="42" t="str">
        <f>LOWER(Data_Clean1!C305)</f>
        <v>no</v>
      </c>
      <c r="D305" s="42" t="str">
        <f>LOWER(Data_Clean1!D305)</f>
        <v>yes</v>
      </c>
      <c r="E305" s="42" t="str">
        <f>LOWER(Data_Clean1!E305)</f>
        <v>no</v>
      </c>
      <c r="F305" s="42" t="str">
        <f>LOWER(Data_Clean1!F305)</f>
        <v>no</v>
      </c>
      <c r="G305" s="42" t="str">
        <f>LOWER(Data_Clean1!G305)</f>
        <v>no</v>
      </c>
      <c r="H305" s="42" t="str">
        <f>LOWER(Data_Clean1!H305)</f>
        <v>90</v>
      </c>
      <c r="I305" s="42" t="str">
        <f>LOWER(Data_Clean1!I305)</f>
        <v>100</v>
      </c>
      <c r="J305" s="42" t="str">
        <f>LOWER(Data_Clean1!J305)</f>
        <v>high</v>
      </c>
    </row>
    <row r="306" spans="1:10" ht="12.75" x14ac:dyDescent="0.2">
      <c r="A306" s="42" t="str">
        <f>LOWER(Data_Clean1!A306)</f>
        <v>25225</v>
      </c>
      <c r="B306" s="42" t="str">
        <f>LOWER(Data_Clean1!B306)</f>
        <v>cva</v>
      </c>
      <c r="C306" s="42" t="str">
        <f>LOWER(Data_Clean1!C306)</f>
        <v>no</v>
      </c>
      <c r="D306" s="42" t="str">
        <f>LOWER(Data_Clean1!D306)</f>
        <v>yes</v>
      </c>
      <c r="E306" s="42" t="str">
        <f>LOWER(Data_Clean1!E306)</f>
        <v>no</v>
      </c>
      <c r="F306" s="42" t="str">
        <f>LOWER(Data_Clean1!F306)</f>
        <v>no</v>
      </c>
      <c r="G306" s="42" t="str">
        <f>LOWER(Data_Clean1!G306)</f>
        <v>no</v>
      </c>
      <c r="H306" s="42" t="str">
        <f>LOWER(Data_Clean1!H306)</f>
        <v>73</v>
      </c>
      <c r="I306" s="42" t="str">
        <f>LOWER(Data_Clean1!I306)</f>
        <v>30</v>
      </c>
      <c r="J306" s="42" t="str">
        <f>LOWER(Data_Clean1!J306)</f>
        <v>low</v>
      </c>
    </row>
    <row r="307" spans="1:10" ht="12.75" x14ac:dyDescent="0.2">
      <c r="A307" s="42" t="str">
        <f>LOWER(Data_Clean1!A307)</f>
        <v>25428</v>
      </c>
      <c r="B307" s="42" t="str">
        <f>LOWER(Data_Clean1!B307)</f>
        <v>a-f</v>
      </c>
      <c r="C307" s="42" t="str">
        <f>LOWER(Data_Clean1!C307)</f>
        <v>yes</v>
      </c>
      <c r="D307" s="42" t="str">
        <f>LOWER(Data_Clean1!D307)</f>
        <v>no</v>
      </c>
      <c r="E307" s="42" t="str">
        <f>LOWER(Data_Clean1!E307)</f>
        <v>yes</v>
      </c>
      <c r="F307" s="42" t="str">
        <f>LOWER(Data_Clean1!F307)</f>
        <v>yes</v>
      </c>
      <c r="G307" s="42" t="str">
        <f>LOWER(Data_Clean1!G307)</f>
        <v>no</v>
      </c>
      <c r="H307" s="42" t="str">
        <f>LOWER(Data_Clean1!H307)</f>
        <v>95</v>
      </c>
      <c r="I307" s="42" t="str">
        <f>LOWER(Data_Clean1!I307)</f>
        <v>75</v>
      </c>
      <c r="J307" s="42" t="str">
        <f>LOWER(Data_Clean1!J307)</f>
        <v>high</v>
      </c>
    </row>
    <row r="308" spans="1:10" ht="12.75" x14ac:dyDescent="0.2">
      <c r="A308" s="42" t="str">
        <f>LOWER(Data_Clean1!A308)</f>
        <v>25472</v>
      </c>
      <c r="B308" s="42" t="str">
        <f>LOWER(Data_Clean1!B308)</f>
        <v>a-f</v>
      </c>
      <c r="C308" s="42" t="str">
        <f>LOWER(Data_Clean1!C308)</f>
        <v>yes</v>
      </c>
      <c r="D308" s="42" t="str">
        <f>LOWER(Data_Clean1!D308)</f>
        <v>yes</v>
      </c>
      <c r="E308" s="42" t="str">
        <f>LOWER(Data_Clean1!E308)</f>
        <v>yes</v>
      </c>
      <c r="F308" s="42" t="str">
        <f>LOWER(Data_Clean1!F308)</f>
        <v>no</v>
      </c>
      <c r="G308" s="42" t="str">
        <f>LOWER(Data_Clean1!G308)</f>
        <v>no</v>
      </c>
      <c r="H308" s="42" t="str">
        <f>LOWER(Data_Clean1!H308)</f>
        <v>90</v>
      </c>
      <c r="I308" s="42" t="str">
        <f>LOWER(Data_Clean1!I308)</f>
        <v>70</v>
      </c>
      <c r="J308" s="42" t="str">
        <f>LOWER(Data_Clean1!J308)</f>
        <v>high</v>
      </c>
    </row>
    <row r="309" spans="1:10" ht="12.75" x14ac:dyDescent="0.2">
      <c r="A309" s="42" t="str">
        <f>LOWER(Data_Clean1!A309)</f>
        <v>25712</v>
      </c>
      <c r="B309" s="42" t="str">
        <f>LOWER(Data_Clean1!B309)</f>
        <v>tia</v>
      </c>
      <c r="C309" s="42" t="str">
        <f>LOWER(Data_Clean1!C309)</f>
        <v>no</v>
      </c>
      <c r="D309" s="42" t="str">
        <f>LOWER(Data_Clean1!D309)</f>
        <v>no</v>
      </c>
      <c r="E309" s="42" t="str">
        <f>LOWER(Data_Clean1!E309)</f>
        <v>no</v>
      </c>
      <c r="F309" s="42" t="str">
        <f>LOWER(Data_Clean1!F309)</f>
        <v>no</v>
      </c>
      <c r="G309" s="42" t="str">
        <f>LOWER(Data_Clean1!G309)</f>
        <v>no</v>
      </c>
      <c r="H309" s="42" t="str">
        <f>LOWER(Data_Clean1!H309)</f>
        <v>60</v>
      </c>
      <c r="I309" s="42" t="str">
        <f>LOWER(Data_Clean1!I309)</f>
        <v>20</v>
      </c>
      <c r="J309" s="42" t="str">
        <f>LOWER(Data_Clean1!J309)</f>
        <v>low</v>
      </c>
    </row>
    <row r="310" spans="1:10" ht="12.75" x14ac:dyDescent="0.2">
      <c r="A310" s="42" t="str">
        <f>LOWER(Data_Clean1!A310)</f>
        <v>25735</v>
      </c>
      <c r="B310" s="42" t="str">
        <f>LOWER(Data_Clean1!B310)</f>
        <v>tia</v>
      </c>
      <c r="C310" s="42" t="str">
        <f>LOWER(Data_Clean1!C310)</f>
        <v>no</v>
      </c>
      <c r="D310" s="42" t="str">
        <f>LOWER(Data_Clean1!D310)</f>
        <v>no</v>
      </c>
      <c r="E310" s="42" t="str">
        <f>LOWER(Data_Clean1!E310)</f>
        <v>no</v>
      </c>
      <c r="F310" s="42" t="str">
        <f>LOWER(Data_Clean1!F310)</f>
        <v>no</v>
      </c>
      <c r="G310" s="42" t="str">
        <f>LOWER(Data_Clean1!G310)</f>
        <v>no</v>
      </c>
      <c r="H310" s="42" t="str">
        <f>LOWER(Data_Clean1!H310)</f>
        <v>68</v>
      </c>
      <c r="I310" s="42" t="str">
        <f>LOWER(Data_Clean1!I310)</f>
        <v>30</v>
      </c>
      <c r="J310" s="42" t="str">
        <f>LOWER(Data_Clean1!J310)</f>
        <v>low</v>
      </c>
    </row>
    <row r="311" spans="1:10" ht="12.75" x14ac:dyDescent="0.2">
      <c r="A311" s="42" t="str">
        <f>LOWER(Data_Clean1!A311)</f>
        <v>25739</v>
      </c>
      <c r="B311" s="42" t="str">
        <f>LOWER(Data_Clean1!B311)</f>
        <v>tia</v>
      </c>
      <c r="C311" s="42" t="str">
        <f>LOWER(Data_Clean1!C311)</f>
        <v>yes</v>
      </c>
      <c r="D311" s="42" t="str">
        <f>LOWER(Data_Clean1!D311)</f>
        <v>no</v>
      </c>
      <c r="E311" s="42" t="str">
        <f>LOWER(Data_Clean1!E311)</f>
        <v>yes</v>
      </c>
      <c r="F311" s="42" t="str">
        <f>LOWER(Data_Clean1!F311)</f>
        <v>no</v>
      </c>
      <c r="G311" s="42" t="str">
        <f>LOWER(Data_Clean1!G311)</f>
        <v>no</v>
      </c>
      <c r="H311" s="42" t="str">
        <f>LOWER(Data_Clean1!H311)</f>
        <v>95</v>
      </c>
      <c r="I311" s="42" t="str">
        <f>LOWER(Data_Clean1!I311)</f>
        <v>100</v>
      </c>
      <c r="J311" s="42" t="str">
        <f>LOWER(Data_Clean1!J311)</f>
        <v>high</v>
      </c>
    </row>
    <row r="312" spans="1:10" ht="12.75" x14ac:dyDescent="0.2">
      <c r="A312" s="42" t="str">
        <f>LOWER(Data_Clean1!A312)</f>
        <v>25863</v>
      </c>
      <c r="B312" s="42" t="str">
        <f>LOWER(Data_Clean1!B312)</f>
        <v>a-f</v>
      </c>
      <c r="C312" s="42" t="str">
        <f>LOWER(Data_Clean1!C312)</f>
        <v>no</v>
      </c>
      <c r="D312" s="42" t="str">
        <f>LOWER(Data_Clean1!D312)</f>
        <v>yes</v>
      </c>
      <c r="E312" s="42" t="str">
        <f>LOWER(Data_Clean1!E312)</f>
        <v>no</v>
      </c>
      <c r="F312" s="42" t="str">
        <f>LOWER(Data_Clean1!F312)</f>
        <v>no</v>
      </c>
      <c r="G312" s="42" t="str">
        <f>LOWER(Data_Clean1!G312)</f>
        <v>no</v>
      </c>
      <c r="H312" s="42" t="str">
        <f>LOWER(Data_Clean1!H312)</f>
        <v>85</v>
      </c>
      <c r="I312" s="42" t="str">
        <f>LOWER(Data_Clean1!I312)</f>
        <v>60</v>
      </c>
      <c r="J312" s="42" t="str">
        <f>LOWER(Data_Clean1!J312)</f>
        <v>low</v>
      </c>
    </row>
    <row r="313" spans="1:10" ht="12.75" x14ac:dyDescent="0.2">
      <c r="A313" s="42" t="str">
        <f>LOWER(Data_Clean1!A313)</f>
        <v>25921</v>
      </c>
      <c r="B313" s="42" t="str">
        <f>LOWER(Data_Clean1!B313)</f>
        <v>cva</v>
      </c>
      <c r="C313" s="42" t="str">
        <f>LOWER(Data_Clean1!C313)</f>
        <v>no</v>
      </c>
      <c r="D313" s="42" t="str">
        <f>LOWER(Data_Clean1!D313)</f>
        <v>yes</v>
      </c>
      <c r="E313" s="42" t="str">
        <f>LOWER(Data_Clean1!E313)</f>
        <v>yes</v>
      </c>
      <c r="F313" s="42" t="str">
        <f>LOWER(Data_Clean1!F313)</f>
        <v>yes</v>
      </c>
      <c r="G313" s="42" t="str">
        <f>LOWER(Data_Clean1!G313)</f>
        <v>no</v>
      </c>
      <c r="H313" s="42" t="str">
        <f>LOWER(Data_Clean1!H313)</f>
        <v>80</v>
      </c>
      <c r="I313" s="42" t="str">
        <f>LOWER(Data_Clean1!I313)</f>
        <v>50</v>
      </c>
      <c r="J313" s="42" t="str">
        <f>LOWER(Data_Clean1!J313)</f>
        <v>high</v>
      </c>
    </row>
    <row r="314" spans="1:10" ht="12.75" x14ac:dyDescent="0.2">
      <c r="A314" s="42" t="str">
        <f>LOWER(Data_Clean1!A314)</f>
        <v>25926</v>
      </c>
      <c r="B314" s="42" t="str">
        <f>LOWER(Data_Clean1!B314)</f>
        <v>tia</v>
      </c>
      <c r="C314" s="42" t="str">
        <f>LOWER(Data_Clean1!C314)</f>
        <v>no</v>
      </c>
      <c r="D314" s="42" t="str">
        <f>LOWER(Data_Clean1!D314)</f>
        <v>yes</v>
      </c>
      <c r="E314" s="42" t="str">
        <f>LOWER(Data_Clean1!E314)</f>
        <v>no</v>
      </c>
      <c r="F314" s="42" t="str">
        <f>LOWER(Data_Clean1!F314)</f>
        <v>no</v>
      </c>
      <c r="G314" s="42" t="str">
        <f>LOWER(Data_Clean1!G314)</f>
        <v>no</v>
      </c>
      <c r="H314" s="42" t="str">
        <f>LOWER(Data_Clean1!H314)</f>
        <v>78</v>
      </c>
      <c r="I314" s="42" t="str">
        <f>LOWER(Data_Clean1!I314)</f>
        <v>30</v>
      </c>
      <c r="J314" s="42" t="str">
        <f>LOWER(Data_Clean1!J314)</f>
        <v>low</v>
      </c>
    </row>
    <row r="315" spans="1:10" ht="12.75" x14ac:dyDescent="0.2">
      <c r="A315" s="42" t="str">
        <f>LOWER(Data_Clean1!A315)</f>
        <v>26044</v>
      </c>
      <c r="B315" s="42" t="str">
        <f>LOWER(Data_Clean1!B315)</f>
        <v>a-f</v>
      </c>
      <c r="C315" s="42" t="str">
        <f>LOWER(Data_Clean1!C315)</f>
        <v>no</v>
      </c>
      <c r="D315" s="42" t="str">
        <f>LOWER(Data_Clean1!D315)</f>
        <v>yes</v>
      </c>
      <c r="E315" s="42" t="str">
        <f>LOWER(Data_Clean1!E315)</f>
        <v>no</v>
      </c>
      <c r="F315" s="42" t="str">
        <f>LOWER(Data_Clean1!F315)</f>
        <v>no</v>
      </c>
      <c r="G315" s="42" t="str">
        <f>LOWER(Data_Clean1!G315)</f>
        <v>no</v>
      </c>
      <c r="H315" s="42" t="str">
        <f>LOWER(Data_Clean1!H315)</f>
        <v>70</v>
      </c>
      <c r="I315" s="42" t="str">
        <f>LOWER(Data_Clean1!I315)</f>
        <v>100</v>
      </c>
      <c r="J315" s="42" t="str">
        <f>LOWER(Data_Clean1!J315)</f>
        <v>high</v>
      </c>
    </row>
    <row r="316" spans="1:10" ht="12.75" x14ac:dyDescent="0.2">
      <c r="A316" s="42" t="str">
        <f>LOWER(Data_Clean1!A316)</f>
        <v>26206</v>
      </c>
      <c r="B316" s="42" t="str">
        <f>LOWER(Data_Clean1!B316)</f>
        <v>tia</v>
      </c>
      <c r="C316" s="42" t="str">
        <f>LOWER(Data_Clean1!C316)</f>
        <v>yes</v>
      </c>
      <c r="D316" s="42" t="str">
        <f>LOWER(Data_Clean1!D316)</f>
        <v>no</v>
      </c>
      <c r="E316" s="42" t="str">
        <f>LOWER(Data_Clean1!E316)</f>
        <v>yes</v>
      </c>
      <c r="F316" s="42" t="str">
        <f>LOWER(Data_Clean1!F316)</f>
        <v>no</v>
      </c>
      <c r="G316" s="42" t="str">
        <f>LOWER(Data_Clean1!G316)</f>
        <v>no</v>
      </c>
      <c r="H316" s="42" t="str">
        <f>LOWER(Data_Clean1!H316)</f>
        <v>90</v>
      </c>
      <c r="I316" s="42" t="str">
        <f>LOWER(Data_Clean1!I316)</f>
        <v>100</v>
      </c>
      <c r="J316" s="42" t="str">
        <f>LOWER(Data_Clean1!J316)</f>
        <v>high</v>
      </c>
    </row>
    <row r="317" spans="1:10" ht="12.75" x14ac:dyDescent="0.2">
      <c r="A317" s="42" t="str">
        <f>LOWER(Data_Clean1!A317)</f>
        <v>26246</v>
      </c>
      <c r="B317" s="42" t="str">
        <f>LOWER(Data_Clean1!B317)</f>
        <v>cva</v>
      </c>
      <c r="C317" s="42" t="str">
        <f>LOWER(Data_Clean1!C317)</f>
        <v>no</v>
      </c>
      <c r="D317" s="42" t="str">
        <f>LOWER(Data_Clean1!D317)</f>
        <v>yes</v>
      </c>
      <c r="E317" s="42" t="str">
        <f>LOWER(Data_Clean1!E317)</f>
        <v>no</v>
      </c>
      <c r="F317" s="42" t="str">
        <f>LOWER(Data_Clean1!F317)</f>
        <v>no</v>
      </c>
      <c r="G317" s="42" t="str">
        <f>LOWER(Data_Clean1!G317)</f>
        <v>no</v>
      </c>
      <c r="H317" s="42" t="str">
        <f>LOWER(Data_Clean1!H317)</f>
        <v>90</v>
      </c>
      <c r="I317" s="42" t="str">
        <f>LOWER(Data_Clean1!I317)</f>
        <v>25</v>
      </c>
      <c r="J317" s="42" t="str">
        <f>LOWER(Data_Clean1!J317)</f>
        <v>low</v>
      </c>
    </row>
    <row r="318" spans="1:10" ht="12.75" x14ac:dyDescent="0.2">
      <c r="A318" s="42" t="str">
        <f>LOWER(Data_Clean1!A318)</f>
        <v>26267</v>
      </c>
      <c r="B318" s="42" t="str">
        <f>LOWER(Data_Clean1!B318)</f>
        <v>a-f</v>
      </c>
      <c r="C318" s="42" t="str">
        <f>LOWER(Data_Clean1!C318)</f>
        <v>no</v>
      </c>
      <c r="D318" s="42" t="str">
        <f>LOWER(Data_Clean1!D318)</f>
        <v>no</v>
      </c>
      <c r="E318" s="42" t="str">
        <f>LOWER(Data_Clean1!E318)</f>
        <v>yes</v>
      </c>
      <c r="F318" s="42" t="str">
        <f>LOWER(Data_Clean1!F318)</f>
        <v>no</v>
      </c>
      <c r="G318" s="42" t="str">
        <f>LOWER(Data_Clean1!G318)</f>
        <v>no</v>
      </c>
      <c r="H318" s="42" t="str">
        <f>LOWER(Data_Clean1!H318)</f>
        <v>76</v>
      </c>
      <c r="I318" s="42" t="str">
        <f>LOWER(Data_Clean1!I318)</f>
        <v>50</v>
      </c>
      <c r="J318" s="42" t="str">
        <f>LOWER(Data_Clean1!J318)</f>
        <v>low</v>
      </c>
    </row>
    <row r="319" spans="1:10" ht="12.75" x14ac:dyDescent="0.2">
      <c r="A319" s="42" t="str">
        <f>LOWER(Data_Clean1!A319)</f>
        <v>26280</v>
      </c>
      <c r="B319" s="42" t="str">
        <f>LOWER(Data_Clean1!B319)</f>
        <v>a-f</v>
      </c>
      <c r="C319" s="42" t="str">
        <f>LOWER(Data_Clean1!C319)</f>
        <v>no</v>
      </c>
      <c r="D319" s="42" t="str">
        <f>LOWER(Data_Clean1!D319)</f>
        <v>yes</v>
      </c>
      <c r="E319" s="42" t="str">
        <f>LOWER(Data_Clean1!E319)</f>
        <v>no</v>
      </c>
      <c r="F319" s="42" t="str">
        <f>LOWER(Data_Clean1!F319)</f>
        <v>no</v>
      </c>
      <c r="G319" s="42" t="str">
        <f>LOWER(Data_Clean1!G319)</f>
        <v>no</v>
      </c>
      <c r="H319" s="42" t="str">
        <f>LOWER(Data_Clean1!H319)</f>
        <v>75</v>
      </c>
      <c r="I319" s="42" t="str">
        <f>LOWER(Data_Clean1!I319)</f>
        <v>35</v>
      </c>
      <c r="J319" s="42" t="str">
        <f>LOWER(Data_Clean1!J319)</f>
        <v>low</v>
      </c>
    </row>
    <row r="320" spans="1:10" ht="12.75" x14ac:dyDescent="0.2">
      <c r="A320" s="42" t="str">
        <f>LOWER(Data_Clean1!A320)</f>
        <v>26286</v>
      </c>
      <c r="B320" s="42" t="str">
        <f>LOWER(Data_Clean1!B320)</f>
        <v>tia</v>
      </c>
      <c r="C320" s="42" t="str">
        <f>LOWER(Data_Clean1!C320)</f>
        <v>no</v>
      </c>
      <c r="D320" s="42" t="str">
        <f>LOWER(Data_Clean1!D320)</f>
        <v>yes</v>
      </c>
      <c r="E320" s="42" t="str">
        <f>LOWER(Data_Clean1!E320)</f>
        <v>yes</v>
      </c>
      <c r="F320" s="42" t="str">
        <f>LOWER(Data_Clean1!F320)</f>
        <v>no</v>
      </c>
      <c r="G320" s="42" t="str">
        <f>LOWER(Data_Clean1!G320)</f>
        <v>no</v>
      </c>
      <c r="H320" s="42" t="str">
        <f>LOWER(Data_Clean1!H320)</f>
        <v>95</v>
      </c>
      <c r="I320" s="42" t="str">
        <f>LOWER(Data_Clean1!I320)</f>
        <v>100</v>
      </c>
      <c r="J320" s="42" t="str">
        <f>LOWER(Data_Clean1!J320)</f>
        <v>high</v>
      </c>
    </row>
    <row r="321" spans="1:10" ht="12.75" x14ac:dyDescent="0.2">
      <c r="A321" s="42" t="str">
        <f>LOWER(Data_Clean1!A321)</f>
        <v>26490</v>
      </c>
      <c r="B321" s="42" t="str">
        <f>LOWER(Data_Clean1!B321)</f>
        <v>cva</v>
      </c>
      <c r="C321" s="42" t="str">
        <f>LOWER(Data_Clean1!C321)</f>
        <v>no</v>
      </c>
      <c r="D321" s="42" t="str">
        <f>LOWER(Data_Clean1!D321)</f>
        <v>no</v>
      </c>
      <c r="E321" s="42" t="str">
        <f>LOWER(Data_Clean1!E321)</f>
        <v>yes</v>
      </c>
      <c r="F321" s="42" t="str">
        <f>LOWER(Data_Clean1!F321)</f>
        <v>yes</v>
      </c>
      <c r="G321" s="42" t="str">
        <f>LOWER(Data_Clean1!G321)</f>
        <v>no</v>
      </c>
      <c r="H321" s="42" t="str">
        <f>LOWER(Data_Clean1!H321)</f>
        <v>95</v>
      </c>
      <c r="I321" s="42" t="str">
        <f>LOWER(Data_Clean1!I321)</f>
        <v>100</v>
      </c>
      <c r="J321" s="42" t="str">
        <f>LOWER(Data_Clean1!J321)</f>
        <v>high</v>
      </c>
    </row>
    <row r="322" spans="1:10" ht="12.75" x14ac:dyDescent="0.2">
      <c r="A322" s="42" t="str">
        <f>LOWER(Data_Clean1!A322)</f>
        <v>26521</v>
      </c>
      <c r="B322" s="42" t="str">
        <f>LOWER(Data_Clean1!B322)</f>
        <v>a-f</v>
      </c>
      <c r="C322" s="42" t="str">
        <f>LOWER(Data_Clean1!C322)</f>
        <v>no</v>
      </c>
      <c r="D322" s="42" t="str">
        <f>LOWER(Data_Clean1!D322)</f>
        <v>yes</v>
      </c>
      <c r="E322" s="42" t="str">
        <f>LOWER(Data_Clean1!E322)</f>
        <v>no</v>
      </c>
      <c r="F322" s="42" t="str">
        <f>LOWER(Data_Clean1!F322)</f>
        <v>yes</v>
      </c>
      <c r="G322" s="42" t="str">
        <f>LOWER(Data_Clean1!G322)</f>
        <v>no</v>
      </c>
      <c r="H322" s="42" t="str">
        <f>LOWER(Data_Clean1!H322)</f>
        <v>90</v>
      </c>
      <c r="I322" s="42" t="str">
        <f>LOWER(Data_Clean1!I322)</f>
        <v>100</v>
      </c>
      <c r="J322" s="42" t="str">
        <f>LOWER(Data_Clean1!J322)</f>
        <v>high</v>
      </c>
    </row>
    <row r="323" spans="1:10" ht="12.75" x14ac:dyDescent="0.2">
      <c r="A323" s="42" t="str">
        <f>LOWER(Data_Clean1!A323)</f>
        <v>26557</v>
      </c>
      <c r="B323" s="42" t="str">
        <f>LOWER(Data_Clean1!B323)</f>
        <v>cva</v>
      </c>
      <c r="C323" s="42" t="str">
        <f>LOWER(Data_Clean1!C323)</f>
        <v>no</v>
      </c>
      <c r="D323" s="42" t="str">
        <f>LOWER(Data_Clean1!D323)</f>
        <v>no</v>
      </c>
      <c r="E323" s="42" t="str">
        <f>LOWER(Data_Clean1!E323)</f>
        <v>yes</v>
      </c>
      <c r="F323" s="42" t="str">
        <f>LOWER(Data_Clean1!F323)</f>
        <v>no</v>
      </c>
      <c r="G323" s="42" t="str">
        <f>LOWER(Data_Clean1!G323)</f>
        <v>no</v>
      </c>
      <c r="H323" s="42" t="str">
        <f>LOWER(Data_Clean1!H323)</f>
        <v>75</v>
      </c>
      <c r="I323" s="42" t="str">
        <f>LOWER(Data_Clean1!I323)</f>
        <v>20</v>
      </c>
      <c r="J323" s="42" t="str">
        <f>LOWER(Data_Clean1!J323)</f>
        <v>low</v>
      </c>
    </row>
    <row r="324" spans="1:10" ht="12.75" x14ac:dyDescent="0.2">
      <c r="A324" s="42" t="str">
        <f>LOWER(Data_Clean1!A324)</f>
        <v>26572</v>
      </c>
      <c r="B324" s="42" t="str">
        <f>LOWER(Data_Clean1!B324)</f>
        <v>a-f</v>
      </c>
      <c r="C324" s="42" t="str">
        <f>LOWER(Data_Clean1!C324)</f>
        <v>no</v>
      </c>
      <c r="D324" s="42" t="str">
        <f>LOWER(Data_Clean1!D324)</f>
        <v>no</v>
      </c>
      <c r="E324" s="42" t="str">
        <f>LOWER(Data_Clean1!E324)</f>
        <v>no</v>
      </c>
      <c r="F324" s="42" t="str">
        <f>LOWER(Data_Clean1!F324)</f>
        <v>no</v>
      </c>
      <c r="G324" s="42" t="str">
        <f>LOWER(Data_Clean1!G324)</f>
        <v>no</v>
      </c>
      <c r="H324" s="42" t="str">
        <f>LOWER(Data_Clean1!H324)</f>
        <v>70</v>
      </c>
      <c r="I324" s="42" t="str">
        <f>LOWER(Data_Clean1!I324)</f>
        <v>30</v>
      </c>
      <c r="J324" s="42" t="str">
        <f>LOWER(Data_Clean1!J324)</f>
        <v>low</v>
      </c>
    </row>
    <row r="325" spans="1:10" ht="12.75" x14ac:dyDescent="0.2">
      <c r="A325" s="42" t="str">
        <f>LOWER(Data_Clean1!A325)</f>
        <v>26669</v>
      </c>
      <c r="B325" s="42" t="str">
        <f>LOWER(Data_Clean1!B325)</f>
        <v>cva</v>
      </c>
      <c r="C325" s="42" t="str">
        <f>LOWER(Data_Clean1!C325)</f>
        <v>no</v>
      </c>
      <c r="D325" s="42" t="str">
        <f>LOWER(Data_Clean1!D325)</f>
        <v>no</v>
      </c>
      <c r="E325" s="42" t="str">
        <f>LOWER(Data_Clean1!E325)</f>
        <v>no</v>
      </c>
      <c r="F325" s="42" t="str">
        <f>LOWER(Data_Clean1!F325)</f>
        <v>no</v>
      </c>
      <c r="G325" s="42" t="str">
        <f>LOWER(Data_Clean1!G325)</f>
        <v>no</v>
      </c>
      <c r="H325" s="42" t="str">
        <f>LOWER(Data_Clean1!H325)</f>
        <v>68</v>
      </c>
      <c r="I325" s="42" t="str">
        <f>LOWER(Data_Clean1!I325)</f>
        <v>40</v>
      </c>
      <c r="J325" s="42" t="str">
        <f>LOWER(Data_Clean1!J325)</f>
        <v>low</v>
      </c>
    </row>
    <row r="326" spans="1:10" ht="12.75" x14ac:dyDescent="0.2">
      <c r="A326" s="42" t="str">
        <f>LOWER(Data_Clean1!A326)</f>
        <v>26710</v>
      </c>
      <c r="B326" s="42" t="str">
        <f>LOWER(Data_Clean1!B326)</f>
        <v>asx</v>
      </c>
      <c r="C326" s="42" t="str">
        <f>LOWER(Data_Clean1!C326)</f>
        <v>no</v>
      </c>
      <c r="D326" s="42" t="str">
        <f>LOWER(Data_Clean1!D326)</f>
        <v>yes</v>
      </c>
      <c r="E326" s="42" t="str">
        <f>LOWER(Data_Clean1!E326)</f>
        <v>no</v>
      </c>
      <c r="F326" s="42" t="str">
        <f>LOWER(Data_Clean1!F326)</f>
        <v>no</v>
      </c>
      <c r="G326" s="42" t="str">
        <f>LOWER(Data_Clean1!G326)</f>
        <v>no</v>
      </c>
      <c r="H326" s="42" t="str">
        <f>LOWER(Data_Clean1!H326)</f>
        <v>73</v>
      </c>
      <c r="I326" s="42" t="str">
        <f>LOWER(Data_Clean1!I326)</f>
        <v>20</v>
      </c>
      <c r="J326" s="42" t="str">
        <f>LOWER(Data_Clean1!J326)</f>
        <v>low</v>
      </c>
    </row>
    <row r="327" spans="1:10" ht="12.75" x14ac:dyDescent="0.2">
      <c r="A327" s="42" t="str">
        <f>LOWER(Data_Clean1!A327)</f>
        <v>26809</v>
      </c>
      <c r="B327" s="42" t="str">
        <f>LOWER(Data_Clean1!B327)</f>
        <v>asx</v>
      </c>
      <c r="C327" s="42" t="str">
        <f>LOWER(Data_Clean1!C327)</f>
        <v>no</v>
      </c>
      <c r="D327" s="42" t="str">
        <f>LOWER(Data_Clean1!D327)</f>
        <v>yes</v>
      </c>
      <c r="E327" s="42" t="str">
        <f>LOWER(Data_Clean1!E327)</f>
        <v>no</v>
      </c>
      <c r="F327" s="42" t="str">
        <f>LOWER(Data_Clean1!F327)</f>
        <v>no</v>
      </c>
      <c r="G327" s="42" t="str">
        <f>LOWER(Data_Clean1!G327)</f>
        <v>no</v>
      </c>
      <c r="H327" s="42" t="str">
        <f>LOWER(Data_Clean1!H327)</f>
        <v>76</v>
      </c>
      <c r="I327" s="42" t="str">
        <f>LOWER(Data_Clean1!I327)</f>
        <v>30</v>
      </c>
      <c r="J327" s="42" t="str">
        <f>LOWER(Data_Clean1!J327)</f>
        <v>low</v>
      </c>
    </row>
    <row r="328" spans="1:10" ht="12.75" x14ac:dyDescent="0.2">
      <c r="A328" s="42" t="str">
        <f>LOWER(Data_Clean1!A328)</f>
        <v>26826</v>
      </c>
      <c r="B328" s="42" t="str">
        <f>LOWER(Data_Clean1!B328)</f>
        <v>a-f</v>
      </c>
      <c r="C328" s="42" t="str">
        <f>LOWER(Data_Clean1!C328)</f>
        <v>no</v>
      </c>
      <c r="D328" s="42" t="str">
        <f>LOWER(Data_Clean1!D328)</f>
        <v>yes</v>
      </c>
      <c r="E328" s="42" t="str">
        <f>LOWER(Data_Clean1!E328)</f>
        <v>yes</v>
      </c>
      <c r="F328" s="42" t="str">
        <f>LOWER(Data_Clean1!F328)</f>
        <v>no</v>
      </c>
      <c r="G328" s="42" t="str">
        <f>LOWER(Data_Clean1!G328)</f>
        <v>no</v>
      </c>
      <c r="H328" s="42" t="str">
        <f>LOWER(Data_Clean1!H328)</f>
        <v>90</v>
      </c>
      <c r="I328" s="42" t="str">
        <f>LOWER(Data_Clean1!I328)</f>
        <v>70</v>
      </c>
      <c r="J328" s="42" t="str">
        <f>LOWER(Data_Clean1!J328)</f>
        <v>high</v>
      </c>
    </row>
    <row r="329" spans="1:10" ht="12.75" x14ac:dyDescent="0.2">
      <c r="A329" s="42" t="str">
        <f>LOWER(Data_Clean1!A329)</f>
        <v>26856</v>
      </c>
      <c r="B329" s="42" t="str">
        <f>LOWER(Data_Clean1!B329)</f>
        <v>a-f</v>
      </c>
      <c r="C329" s="42" t="str">
        <f>LOWER(Data_Clean1!C329)</f>
        <v>no</v>
      </c>
      <c r="D329" s="42" t="str">
        <f>LOWER(Data_Clean1!D329)</f>
        <v>yes</v>
      </c>
      <c r="E329" s="42" t="str">
        <f>LOWER(Data_Clean1!E329)</f>
        <v>yes</v>
      </c>
      <c r="F329" s="42" t="str">
        <f>LOWER(Data_Clean1!F329)</f>
        <v>no</v>
      </c>
      <c r="G329" s="42" t="str">
        <f>LOWER(Data_Clean1!G329)</f>
        <v>no</v>
      </c>
      <c r="H329" s="42" t="str">
        <f>LOWER(Data_Clean1!H329)</f>
        <v>81</v>
      </c>
      <c r="I329" s="42" t="str">
        <f>LOWER(Data_Clean1!I329)</f>
        <v>20</v>
      </c>
      <c r="J329" s="42" t="str">
        <f>LOWER(Data_Clean1!J329)</f>
        <v>low</v>
      </c>
    </row>
    <row r="330" spans="1:10" ht="12.75" x14ac:dyDescent="0.2">
      <c r="A330" s="42" t="str">
        <f>LOWER(Data_Clean1!A330)</f>
        <v>26863</v>
      </c>
      <c r="B330" s="42" t="str">
        <f>LOWER(Data_Clean1!B330)</f>
        <v>cva</v>
      </c>
      <c r="C330" s="42" t="str">
        <f>LOWER(Data_Clean1!C330)</f>
        <v>no</v>
      </c>
      <c r="D330" s="42" t="str">
        <f>LOWER(Data_Clean1!D330)</f>
        <v>no</v>
      </c>
      <c r="E330" s="42" t="str">
        <f>LOWER(Data_Clean1!E330)</f>
        <v>no</v>
      </c>
      <c r="F330" s="42" t="str">
        <f>LOWER(Data_Clean1!F330)</f>
        <v>no</v>
      </c>
      <c r="G330" s="42" t="str">
        <f>LOWER(Data_Clean1!G330)</f>
        <v>no</v>
      </c>
      <c r="H330" s="42" t="str">
        <f>LOWER(Data_Clean1!H330)</f>
        <v>60</v>
      </c>
      <c r="I330" s="42" t="str">
        <f>LOWER(Data_Clean1!I330)</f>
        <v>20</v>
      </c>
      <c r="J330" s="42" t="str">
        <f>LOWER(Data_Clean1!J330)</f>
        <v>low</v>
      </c>
    </row>
    <row r="331" spans="1:10" ht="12.75" x14ac:dyDescent="0.2">
      <c r="A331" s="42" t="str">
        <f>LOWER(Data_Clean1!A331)</f>
        <v>27017</v>
      </c>
      <c r="B331" s="42" t="str">
        <f>LOWER(Data_Clean1!B331)</f>
        <v>a-f</v>
      </c>
      <c r="C331" s="42" t="str">
        <f>LOWER(Data_Clean1!C331)</f>
        <v>no</v>
      </c>
      <c r="D331" s="42" t="str">
        <f>LOWER(Data_Clean1!D331)</f>
        <v>yes</v>
      </c>
      <c r="E331" s="42" t="str">
        <f>LOWER(Data_Clean1!E331)</f>
        <v>no</v>
      </c>
      <c r="F331" s="42" t="str">
        <f>LOWER(Data_Clean1!F331)</f>
        <v>yes</v>
      </c>
      <c r="G331" s="42" t="str">
        <f>LOWER(Data_Clean1!G331)</f>
        <v>no</v>
      </c>
      <c r="H331" s="42" t="str">
        <f>LOWER(Data_Clean1!H331)</f>
        <v>90</v>
      </c>
      <c r="I331" s="42" t="str">
        <f>LOWER(Data_Clean1!I331)</f>
        <v>100</v>
      </c>
      <c r="J331" s="42" t="str">
        <f>LOWER(Data_Clean1!J331)</f>
        <v>high</v>
      </c>
    </row>
    <row r="332" spans="1:10" ht="12.75" x14ac:dyDescent="0.2">
      <c r="A332" s="42" t="str">
        <f>LOWER(Data_Clean1!A332)</f>
        <v>27792</v>
      </c>
      <c r="B332" s="42" t="str">
        <f>LOWER(Data_Clean1!B332)</f>
        <v>asx</v>
      </c>
      <c r="C332" s="42" t="str">
        <f>LOWER(Data_Clean1!C332)</f>
        <v>no</v>
      </c>
      <c r="D332" s="42" t="str">
        <f>LOWER(Data_Clean1!D332)</f>
        <v>no</v>
      </c>
      <c r="E332" s="42" t="str">
        <f>LOWER(Data_Clean1!E332)</f>
        <v>no</v>
      </c>
      <c r="F332" s="42" t="str">
        <f>LOWER(Data_Clean1!F332)</f>
        <v>yes</v>
      </c>
      <c r="G332" s="42" t="str">
        <f>LOWER(Data_Clean1!G332)</f>
        <v>no</v>
      </c>
      <c r="H332" s="42" t="str">
        <f>LOWER(Data_Clean1!H332)</f>
        <v>95</v>
      </c>
      <c r="I332" s="42" t="str">
        <f>LOWER(Data_Clean1!I332)</f>
        <v>95</v>
      </c>
      <c r="J332" s="42" t="str">
        <f>LOWER(Data_Clean1!J332)</f>
        <v>high</v>
      </c>
    </row>
    <row r="333" spans="1:10" ht="12.75" x14ac:dyDescent="0.2">
      <c r="A333" s="42" t="str">
        <f>LOWER(Data_Clean1!A333)</f>
        <v>27865</v>
      </c>
      <c r="B333" s="42" t="str">
        <f>LOWER(Data_Clean1!B333)</f>
        <v>cva</v>
      </c>
      <c r="C333" s="42" t="str">
        <f>LOWER(Data_Clean1!C333)</f>
        <v>no</v>
      </c>
      <c r="D333" s="42" t="str">
        <f>LOWER(Data_Clean1!D333)</f>
        <v>yes</v>
      </c>
      <c r="E333" s="42" t="str">
        <f>LOWER(Data_Clean1!E333)</f>
        <v>yes</v>
      </c>
      <c r="F333" s="42" t="str">
        <f>LOWER(Data_Clean1!F333)</f>
        <v>yes</v>
      </c>
      <c r="G333" s="42" t="str">
        <f>LOWER(Data_Clean1!G333)</f>
        <v>no</v>
      </c>
      <c r="H333" s="42" t="str">
        <f>LOWER(Data_Clean1!H333)</f>
        <v>90</v>
      </c>
      <c r="I333" s="42" t="str">
        <f>LOWER(Data_Clean1!I333)</f>
        <v>100</v>
      </c>
      <c r="J333" s="42" t="str">
        <f>LOWER(Data_Clean1!J333)</f>
        <v>high</v>
      </c>
    </row>
    <row r="334" spans="1:10" ht="12.75" x14ac:dyDescent="0.2">
      <c r="A334" s="42" t="str">
        <f>LOWER(Data_Clean1!A334)</f>
        <v>28111</v>
      </c>
      <c r="B334" s="42" t="str">
        <f>LOWER(Data_Clean1!B334)</f>
        <v>tia</v>
      </c>
      <c r="C334" s="42" t="str">
        <f>LOWER(Data_Clean1!C334)</f>
        <v>no</v>
      </c>
      <c r="D334" s="42" t="str">
        <f>LOWER(Data_Clean1!D334)</f>
        <v>yes</v>
      </c>
      <c r="E334" s="42" t="str">
        <f>LOWER(Data_Clean1!E334)</f>
        <v>yes</v>
      </c>
      <c r="F334" s="42" t="str">
        <f>LOWER(Data_Clean1!F334)</f>
        <v>yes</v>
      </c>
      <c r="G334" s="42" t="str">
        <f>LOWER(Data_Clean1!G334)</f>
        <v>no</v>
      </c>
      <c r="H334" s="42" t="str">
        <f>LOWER(Data_Clean1!H334)</f>
        <v>75</v>
      </c>
      <c r="I334" s="42" t="str">
        <f>LOWER(Data_Clean1!I334)</f>
        <v>50</v>
      </c>
      <c r="J334" s="42" t="str">
        <f>LOWER(Data_Clean1!J334)</f>
        <v>high</v>
      </c>
    </row>
    <row r="335" spans="1:10" ht="12.75" x14ac:dyDescent="0.2">
      <c r="A335" s="42" t="str">
        <f>LOWER(Data_Clean1!A335)</f>
        <v>28298</v>
      </c>
      <c r="B335" s="42" t="str">
        <f>LOWER(Data_Clean1!B335)</f>
        <v>asx</v>
      </c>
      <c r="C335" s="42" t="str">
        <f>LOWER(Data_Clean1!C335)</f>
        <v>no</v>
      </c>
      <c r="D335" s="42" t="str">
        <f>LOWER(Data_Clean1!D335)</f>
        <v>no</v>
      </c>
      <c r="E335" s="42" t="str">
        <f>LOWER(Data_Clean1!E335)</f>
        <v>yes</v>
      </c>
      <c r="F335" s="42" t="str">
        <f>LOWER(Data_Clean1!F335)</f>
        <v>no</v>
      </c>
      <c r="G335" s="42" t="str">
        <f>LOWER(Data_Clean1!G335)</f>
        <v>no</v>
      </c>
      <c r="H335" s="42" t="str">
        <f>LOWER(Data_Clean1!H335)</f>
        <v>75</v>
      </c>
      <c r="I335" s="42" t="str">
        <f>LOWER(Data_Clean1!I335)</f>
        <v>100</v>
      </c>
      <c r="J335" s="42" t="str">
        <f>LOWER(Data_Clean1!J335)</f>
        <v>high</v>
      </c>
    </row>
    <row r="336" spans="1:10" ht="12.75" x14ac:dyDescent="0.2">
      <c r="A336" s="42" t="str">
        <f>LOWER(Data_Clean1!A336)</f>
        <v>28305</v>
      </c>
      <c r="B336" s="42" t="str">
        <f>LOWER(Data_Clean1!B336)</f>
        <v>cva</v>
      </c>
      <c r="C336" s="42" t="str">
        <f>LOWER(Data_Clean1!C336)</f>
        <v>yes</v>
      </c>
      <c r="D336" s="42" t="str">
        <f>LOWER(Data_Clean1!D336)</f>
        <v>no</v>
      </c>
      <c r="E336" s="42" t="str">
        <f>LOWER(Data_Clean1!E336)</f>
        <v>yes</v>
      </c>
      <c r="F336" s="42" t="str">
        <f>LOWER(Data_Clean1!F336)</f>
        <v>yes</v>
      </c>
      <c r="G336" s="42" t="str">
        <f>LOWER(Data_Clean1!G336)</f>
        <v>no</v>
      </c>
      <c r="H336" s="42" t="str">
        <f>LOWER(Data_Clean1!H336)</f>
        <v>95</v>
      </c>
      <c r="I336" s="42" t="str">
        <f>LOWER(Data_Clean1!I336)</f>
        <v>75</v>
      </c>
      <c r="J336" s="42" t="str">
        <f>LOWER(Data_Clean1!J336)</f>
        <v>high</v>
      </c>
    </row>
    <row r="337" spans="1:10" ht="12.75" x14ac:dyDescent="0.2">
      <c r="A337" s="42" t="str">
        <f>LOWER(Data_Clean1!A337)</f>
        <v>28650</v>
      </c>
      <c r="B337" s="42" t="str">
        <f>LOWER(Data_Clean1!B337)</f>
        <v>asx</v>
      </c>
      <c r="C337" s="42" t="str">
        <f>LOWER(Data_Clean1!C337)</f>
        <v>no</v>
      </c>
      <c r="D337" s="42" t="str">
        <f>LOWER(Data_Clean1!D337)</f>
        <v>yes</v>
      </c>
      <c r="E337" s="42" t="str">
        <f>LOWER(Data_Clean1!E337)</f>
        <v>yes</v>
      </c>
      <c r="F337" s="42" t="str">
        <f>LOWER(Data_Clean1!F337)</f>
        <v>yes</v>
      </c>
      <c r="G337" s="42" t="str">
        <f>LOWER(Data_Clean1!G337)</f>
        <v>no</v>
      </c>
      <c r="H337" s="42" t="str">
        <f>LOWER(Data_Clean1!H337)</f>
        <v>90</v>
      </c>
      <c r="I337" s="42" t="str">
        <f>LOWER(Data_Clean1!I337)</f>
        <v>100</v>
      </c>
      <c r="J337" s="42" t="str">
        <f>LOWER(Data_Clean1!J337)</f>
        <v>high</v>
      </c>
    </row>
    <row r="338" spans="1:10" ht="12.75" x14ac:dyDescent="0.2">
      <c r="A338" s="42" t="str">
        <f>LOWER(Data_Clean1!A338)</f>
        <v>28698</v>
      </c>
      <c r="B338" s="42" t="str">
        <f>LOWER(Data_Clean1!B338)</f>
        <v>a-f</v>
      </c>
      <c r="C338" s="42" t="str">
        <f>LOWER(Data_Clean1!C338)</f>
        <v>no</v>
      </c>
      <c r="D338" s="42" t="str">
        <f>LOWER(Data_Clean1!D338)</f>
        <v>yes</v>
      </c>
      <c r="E338" s="42" t="str">
        <f>LOWER(Data_Clean1!E338)</f>
        <v>no</v>
      </c>
      <c r="F338" s="42" t="str">
        <f>LOWER(Data_Clean1!F338)</f>
        <v>yes</v>
      </c>
      <c r="G338" s="42" t="str">
        <f>LOWER(Data_Clean1!G338)</f>
        <v>no</v>
      </c>
      <c r="H338" s="42" t="str">
        <f>LOWER(Data_Clean1!H338)</f>
        <v>99</v>
      </c>
      <c r="I338" s="42" t="str">
        <f>LOWER(Data_Clean1!I338)</f>
        <v>100</v>
      </c>
      <c r="J338" s="42" t="str">
        <f>LOWER(Data_Clean1!J338)</f>
        <v>high</v>
      </c>
    </row>
    <row r="339" spans="1:10" ht="12.75" x14ac:dyDescent="0.2">
      <c r="A339" s="42" t="str">
        <f>LOWER(Data_Clean1!A339)</f>
        <v>28766</v>
      </c>
      <c r="B339" s="42" t="str">
        <f>LOWER(Data_Clean1!B339)</f>
        <v>tia</v>
      </c>
      <c r="C339" s="42" t="str">
        <f>LOWER(Data_Clean1!C339)</f>
        <v>yes</v>
      </c>
      <c r="D339" s="42" t="str">
        <f>LOWER(Data_Clean1!D339)</f>
        <v>no</v>
      </c>
      <c r="E339" s="42" t="str">
        <f>LOWER(Data_Clean1!E339)</f>
        <v>yes</v>
      </c>
      <c r="F339" s="42" t="str">
        <f>LOWER(Data_Clean1!F339)</f>
        <v>no</v>
      </c>
      <c r="G339" s="42" t="str">
        <f>LOWER(Data_Clean1!G339)</f>
        <v>no</v>
      </c>
      <c r="H339" s="42" t="str">
        <f>LOWER(Data_Clean1!H339)</f>
        <v>97</v>
      </c>
      <c r="I339" s="42" t="str">
        <f>LOWER(Data_Clean1!I339)</f>
        <v>70</v>
      </c>
      <c r="J339" s="42" t="str">
        <f>LOWER(Data_Clean1!J339)</f>
        <v>high</v>
      </c>
    </row>
    <row r="340" spans="1:10" ht="12.75" x14ac:dyDescent="0.2">
      <c r="A340" s="42" t="str">
        <f>LOWER(Data_Clean1!A340)</f>
        <v>28785</v>
      </c>
      <c r="B340" s="42" t="str">
        <f>LOWER(Data_Clean1!B340)</f>
        <v>asx</v>
      </c>
      <c r="C340" s="42" t="str">
        <f>LOWER(Data_Clean1!C340)</f>
        <v>no</v>
      </c>
      <c r="D340" s="42" t="str">
        <f>LOWER(Data_Clean1!D340)</f>
        <v>yes</v>
      </c>
      <c r="E340" s="42" t="str">
        <f>LOWER(Data_Clean1!E340)</f>
        <v>yes</v>
      </c>
      <c r="F340" s="42" t="str">
        <f>LOWER(Data_Clean1!F340)</f>
        <v>no</v>
      </c>
      <c r="G340" s="42" t="str">
        <f>LOWER(Data_Clean1!G340)</f>
        <v>no</v>
      </c>
      <c r="H340" s="42" t="str">
        <f>LOWER(Data_Clean1!H340)</f>
        <v>75</v>
      </c>
      <c r="I340" s="42" t="str">
        <f>LOWER(Data_Clean1!I340)</f>
        <v>75</v>
      </c>
      <c r="J340" s="42" t="str">
        <f>LOWER(Data_Clean1!J340)</f>
        <v>high</v>
      </c>
    </row>
    <row r="341" spans="1:10" ht="12.75" x14ac:dyDescent="0.2">
      <c r="A341" s="42" t="str">
        <f>LOWER(Data_Clean1!A341)</f>
        <v>28805</v>
      </c>
      <c r="B341" s="42" t="str">
        <f>LOWER(Data_Clean1!B341)</f>
        <v>cva</v>
      </c>
      <c r="C341" s="42" t="str">
        <f>LOWER(Data_Clean1!C341)</f>
        <v>yes</v>
      </c>
      <c r="D341" s="42" t="str">
        <f>LOWER(Data_Clean1!D341)</f>
        <v>no</v>
      </c>
      <c r="E341" s="42" t="str">
        <f>LOWER(Data_Clean1!E341)</f>
        <v>yes</v>
      </c>
      <c r="F341" s="42" t="str">
        <f>LOWER(Data_Clean1!F341)</f>
        <v>no</v>
      </c>
      <c r="G341" s="42" t="str">
        <f>LOWER(Data_Clean1!G341)</f>
        <v>no</v>
      </c>
      <c r="H341" s="42" t="str">
        <f>LOWER(Data_Clean1!H341)</f>
        <v>80</v>
      </c>
      <c r="I341" s="42" t="str">
        <f>LOWER(Data_Clean1!I341)</f>
        <v>70</v>
      </c>
      <c r="J341" s="42" t="str">
        <f>LOWER(Data_Clean1!J341)</f>
        <v>high</v>
      </c>
    </row>
    <row r="342" spans="1:10" ht="12.75" x14ac:dyDescent="0.2">
      <c r="A342" s="42" t="str">
        <f>LOWER(Data_Clean1!A342)</f>
        <v>28911</v>
      </c>
      <c r="B342" s="42" t="str">
        <f>LOWER(Data_Clean1!B342)</f>
        <v>asx</v>
      </c>
      <c r="C342" s="42" t="str">
        <f>LOWER(Data_Clean1!C342)</f>
        <v>no</v>
      </c>
      <c r="D342" s="42" t="str">
        <f>LOWER(Data_Clean1!D342)</f>
        <v>yes</v>
      </c>
      <c r="E342" s="42" t="str">
        <f>LOWER(Data_Clean1!E342)</f>
        <v>yes</v>
      </c>
      <c r="F342" s="42" t="str">
        <f>LOWER(Data_Clean1!F342)</f>
        <v>yes</v>
      </c>
      <c r="G342" s="42" t="str">
        <f>LOWER(Data_Clean1!G342)</f>
        <v>no</v>
      </c>
      <c r="H342" s="42" t="str">
        <f>LOWER(Data_Clean1!H342)</f>
        <v>75</v>
      </c>
      <c r="I342" s="42" t="str">
        <f>LOWER(Data_Clean1!I342)</f>
        <v>100</v>
      </c>
      <c r="J342" s="42" t="str">
        <f>LOWER(Data_Clean1!J342)</f>
        <v>high</v>
      </c>
    </row>
    <row r="343" spans="1:10" ht="12.75" x14ac:dyDescent="0.2">
      <c r="A343" s="42" t="str">
        <f>LOWER(Data_Clean1!A343)</f>
        <v>28974</v>
      </c>
      <c r="B343" s="42" t="str">
        <f>LOWER(Data_Clean1!B343)</f>
        <v>a-f</v>
      </c>
      <c r="C343" s="42" t="str">
        <f>LOWER(Data_Clean1!C343)</f>
        <v>no</v>
      </c>
      <c r="D343" s="42" t="str">
        <f>LOWER(Data_Clean1!D343)</f>
        <v>no</v>
      </c>
      <c r="E343" s="42" t="str">
        <f>LOWER(Data_Clean1!E343)</f>
        <v>yes</v>
      </c>
      <c r="F343" s="42" t="str">
        <f>LOWER(Data_Clean1!F343)</f>
        <v>yes</v>
      </c>
      <c r="G343" s="42" t="str">
        <f>LOWER(Data_Clean1!G343)</f>
        <v>no</v>
      </c>
      <c r="H343" s="42" t="str">
        <f>LOWER(Data_Clean1!H343)</f>
        <v>95</v>
      </c>
      <c r="I343" s="42" t="str">
        <f>LOWER(Data_Clean1!I343)</f>
        <v>100</v>
      </c>
      <c r="J343" s="42" t="str">
        <f>LOWER(Data_Clean1!J343)</f>
        <v>high</v>
      </c>
    </row>
    <row r="344" spans="1:10" ht="12.75" x14ac:dyDescent="0.2">
      <c r="A344" s="42" t="str">
        <f>LOWER(Data_Clean1!A344)</f>
        <v>29043</v>
      </c>
      <c r="B344" s="42" t="str">
        <f>LOWER(Data_Clean1!B344)</f>
        <v>a-f</v>
      </c>
      <c r="C344" s="42" t="str">
        <f>LOWER(Data_Clean1!C344)</f>
        <v>no</v>
      </c>
      <c r="D344" s="42" t="str">
        <f>LOWER(Data_Clean1!D344)</f>
        <v>yes</v>
      </c>
      <c r="E344" s="42" t="str">
        <f>LOWER(Data_Clean1!E344)</f>
        <v>yes</v>
      </c>
      <c r="F344" s="42" t="str">
        <f>LOWER(Data_Clean1!F344)</f>
        <v>no</v>
      </c>
      <c r="G344" s="42" t="str">
        <f>LOWER(Data_Clean1!G344)</f>
        <v>no</v>
      </c>
      <c r="H344" s="42" t="str">
        <f>LOWER(Data_Clean1!H344)</f>
        <v>75</v>
      </c>
      <c r="I344" s="42" t="str">
        <f>LOWER(Data_Clean1!I344)</f>
        <v>30</v>
      </c>
      <c r="J344" s="42" t="str">
        <f>LOWER(Data_Clean1!J344)</f>
        <v>high</v>
      </c>
    </row>
    <row r="345" spans="1:10" ht="12.75" x14ac:dyDescent="0.2">
      <c r="A345" s="42" t="str">
        <f>LOWER(Data_Clean1!A345)</f>
        <v>29058</v>
      </c>
      <c r="B345" s="42" t="str">
        <f>LOWER(Data_Clean1!B345)</f>
        <v>asx</v>
      </c>
      <c r="C345" s="42" t="str">
        <f>LOWER(Data_Clean1!C345)</f>
        <v>yes</v>
      </c>
      <c r="D345" s="42" t="str">
        <f>LOWER(Data_Clean1!D345)</f>
        <v>yes</v>
      </c>
      <c r="E345" s="42" t="str">
        <f>LOWER(Data_Clean1!E345)</f>
        <v>yes</v>
      </c>
      <c r="F345" s="42" t="str">
        <f>LOWER(Data_Clean1!F345)</f>
        <v>yes</v>
      </c>
      <c r="G345" s="42" t="str">
        <f>LOWER(Data_Clean1!G345)</f>
        <v>no</v>
      </c>
      <c r="H345" s="42" t="str">
        <f>LOWER(Data_Clean1!H345)</f>
        <v>90</v>
      </c>
      <c r="I345" s="42" t="str">
        <f>LOWER(Data_Clean1!I345)</f>
        <v>100</v>
      </c>
      <c r="J345" s="42" t="str">
        <f>LOWER(Data_Clean1!J345)</f>
        <v>high</v>
      </c>
    </row>
    <row r="346" spans="1:10" ht="12.75" x14ac:dyDescent="0.2">
      <c r="A346" s="42" t="str">
        <f>LOWER(Data_Clean1!A346)</f>
        <v>29126</v>
      </c>
      <c r="B346" s="42" t="str">
        <f>LOWER(Data_Clean1!B346)</f>
        <v>asx</v>
      </c>
      <c r="C346" s="42" t="str">
        <f>LOWER(Data_Clean1!C346)</f>
        <v>yes</v>
      </c>
      <c r="D346" s="42" t="str">
        <f>LOWER(Data_Clean1!D346)</f>
        <v>no</v>
      </c>
      <c r="E346" s="42" t="str">
        <f>LOWER(Data_Clean1!E346)</f>
        <v>yes</v>
      </c>
      <c r="F346" s="42" t="str">
        <f>LOWER(Data_Clean1!F346)</f>
        <v>no</v>
      </c>
      <c r="G346" s="42" t="str">
        <f>LOWER(Data_Clean1!G346)</f>
        <v>no</v>
      </c>
      <c r="H346" s="42" t="str">
        <f>LOWER(Data_Clean1!H346)</f>
        <v>80</v>
      </c>
      <c r="I346" s="42" t="str">
        <f>LOWER(Data_Clean1!I346)</f>
        <v>80</v>
      </c>
      <c r="J346" s="42" t="str">
        <f>LOWER(Data_Clean1!J346)</f>
        <v>high</v>
      </c>
    </row>
    <row r="347" spans="1:10" ht="12.75" x14ac:dyDescent="0.2">
      <c r="A347" s="42" t="str">
        <f>LOWER(Data_Clean1!A347)</f>
        <v>29174</v>
      </c>
      <c r="B347" s="42" t="str">
        <f>LOWER(Data_Clean1!B347)</f>
        <v>tia</v>
      </c>
      <c r="C347" s="42" t="str">
        <f>LOWER(Data_Clean1!C347)</f>
        <v>no</v>
      </c>
      <c r="D347" s="42" t="str">
        <f>LOWER(Data_Clean1!D347)</f>
        <v>no</v>
      </c>
      <c r="E347" s="42" t="str">
        <f>LOWER(Data_Clean1!E347)</f>
        <v>yes</v>
      </c>
      <c r="F347" s="42" t="str">
        <f>LOWER(Data_Clean1!F347)</f>
        <v>no</v>
      </c>
      <c r="G347" s="42" t="str">
        <f>LOWER(Data_Clean1!G347)</f>
        <v>no</v>
      </c>
      <c r="H347" s="42" t="str">
        <f>LOWER(Data_Clean1!H347)</f>
        <v>80</v>
      </c>
      <c r="I347" s="42" t="str">
        <f>LOWER(Data_Clean1!I347)</f>
        <v>20</v>
      </c>
      <c r="J347" s="42" t="str">
        <f>LOWER(Data_Clean1!J347)</f>
        <v>low</v>
      </c>
    </row>
    <row r="348" spans="1:10" ht="12.75" x14ac:dyDescent="0.2">
      <c r="A348" s="42" t="str">
        <f>LOWER(Data_Clean1!A348)</f>
        <v>29202</v>
      </c>
      <c r="B348" s="42" t="str">
        <f>LOWER(Data_Clean1!B348)</f>
        <v>a-f</v>
      </c>
      <c r="C348" s="42" t="str">
        <f>LOWER(Data_Clean1!C348)</f>
        <v>no</v>
      </c>
      <c r="D348" s="42" t="str">
        <f>LOWER(Data_Clean1!D348)</f>
        <v>no</v>
      </c>
      <c r="E348" s="42" t="str">
        <f>LOWER(Data_Clean1!E348)</f>
        <v>yes</v>
      </c>
      <c r="F348" s="42" t="str">
        <f>LOWER(Data_Clean1!F348)</f>
        <v>yes</v>
      </c>
      <c r="G348" s="42" t="str">
        <f>LOWER(Data_Clean1!G348)</f>
        <v>no</v>
      </c>
      <c r="H348" s="42" t="str">
        <f>LOWER(Data_Clean1!H348)</f>
        <v>95</v>
      </c>
      <c r="I348" s="42" t="str">
        <f>LOWER(Data_Clean1!I348)</f>
        <v>100</v>
      </c>
      <c r="J348" s="42" t="str">
        <f>LOWER(Data_Clean1!J348)</f>
        <v>high</v>
      </c>
    </row>
    <row r="349" spans="1:10" ht="12.75" x14ac:dyDescent="0.2">
      <c r="A349" s="42" t="str">
        <f>LOWER(Data_Clean1!A349)</f>
        <v>29256</v>
      </c>
      <c r="B349" s="42" t="str">
        <f>LOWER(Data_Clean1!B349)</f>
        <v>asx</v>
      </c>
      <c r="C349" s="42" t="str">
        <f>LOWER(Data_Clean1!C349)</f>
        <v>no</v>
      </c>
      <c r="D349" s="42" t="str">
        <f>LOWER(Data_Clean1!D349)</f>
        <v>yes</v>
      </c>
      <c r="E349" s="42" t="str">
        <f>LOWER(Data_Clean1!E349)</f>
        <v>yes</v>
      </c>
      <c r="F349" s="42" t="str">
        <f>LOWER(Data_Clean1!F349)</f>
        <v>yes</v>
      </c>
      <c r="G349" s="42" t="str">
        <f>LOWER(Data_Clean1!G349)</f>
        <v>no</v>
      </c>
      <c r="H349" s="42" t="str">
        <f>LOWER(Data_Clean1!H349)</f>
        <v>95</v>
      </c>
      <c r="I349" s="42" t="str">
        <f>LOWER(Data_Clean1!I349)</f>
        <v>60</v>
      </c>
      <c r="J349" s="42" t="str">
        <f>LOWER(Data_Clean1!J349)</f>
        <v>high</v>
      </c>
    </row>
    <row r="350" spans="1:10" ht="12.75" x14ac:dyDescent="0.2">
      <c r="A350" s="42" t="str">
        <f>LOWER(Data_Clean1!A350)</f>
        <v>29328</v>
      </c>
      <c r="B350" s="42" t="str">
        <f>LOWER(Data_Clean1!B350)</f>
        <v>a-f</v>
      </c>
      <c r="C350" s="42" t="str">
        <f>LOWER(Data_Clean1!C350)</f>
        <v>no</v>
      </c>
      <c r="D350" s="42" t="str">
        <f>LOWER(Data_Clean1!D350)</f>
        <v>yes</v>
      </c>
      <c r="E350" s="42" t="str">
        <f>LOWER(Data_Clean1!E350)</f>
        <v>no</v>
      </c>
      <c r="F350" s="42" t="str">
        <f>LOWER(Data_Clean1!F350)</f>
        <v>no</v>
      </c>
      <c r="G350" s="42" t="str">
        <f>LOWER(Data_Clean1!G350)</f>
        <v>no</v>
      </c>
      <c r="H350" s="42" t="str">
        <f>LOWER(Data_Clean1!H350)</f>
        <v>73</v>
      </c>
      <c r="I350" s="42" t="str">
        <f>LOWER(Data_Clean1!I350)</f>
        <v>10</v>
      </c>
      <c r="J350" s="42" t="str">
        <f>LOWER(Data_Clean1!J350)</f>
        <v>low</v>
      </c>
    </row>
    <row r="351" spans="1:10" ht="12.75" x14ac:dyDescent="0.2">
      <c r="A351" s="42" t="str">
        <f>LOWER(Data_Clean1!A351)</f>
        <v>29352</v>
      </c>
      <c r="B351" s="42" t="str">
        <f>LOWER(Data_Clean1!B351)</f>
        <v>a-f</v>
      </c>
      <c r="C351" s="42" t="str">
        <f>LOWER(Data_Clean1!C351)</f>
        <v>yes</v>
      </c>
      <c r="D351" s="42" t="str">
        <f>LOWER(Data_Clean1!D351)</f>
        <v>yes</v>
      </c>
      <c r="E351" s="42" t="str">
        <f>LOWER(Data_Clean1!E351)</f>
        <v>yes</v>
      </c>
      <c r="F351" s="42" t="str">
        <f>LOWER(Data_Clean1!F351)</f>
        <v>yes</v>
      </c>
      <c r="G351" s="42" t="str">
        <f>LOWER(Data_Clean1!G351)</f>
        <v>no</v>
      </c>
      <c r="H351" s="42" t="str">
        <f>LOWER(Data_Clean1!H351)</f>
        <v>95</v>
      </c>
      <c r="I351" s="42" t="str">
        <f>LOWER(Data_Clean1!I351)</f>
        <v>100</v>
      </c>
      <c r="J351" s="42" t="str">
        <f>LOWER(Data_Clean1!J351)</f>
        <v>high</v>
      </c>
    </row>
    <row r="352" spans="1:10" ht="12.75" x14ac:dyDescent="0.2">
      <c r="A352" s="42" t="str">
        <f>LOWER(Data_Clean1!A352)</f>
        <v>29391</v>
      </c>
      <c r="B352" s="42" t="str">
        <f>LOWER(Data_Clean1!B352)</f>
        <v>a-f</v>
      </c>
      <c r="C352" s="42" t="str">
        <f>LOWER(Data_Clean1!C352)</f>
        <v>no</v>
      </c>
      <c r="D352" s="42" t="str">
        <f>LOWER(Data_Clean1!D352)</f>
        <v>no</v>
      </c>
      <c r="E352" s="42" t="str">
        <f>LOWER(Data_Clean1!E352)</f>
        <v>no</v>
      </c>
      <c r="F352" s="42" t="str">
        <f>LOWER(Data_Clean1!F352)</f>
        <v>no</v>
      </c>
      <c r="G352" s="42" t="str">
        <f>LOWER(Data_Clean1!G352)</f>
        <v>no</v>
      </c>
      <c r="H352" s="42" t="str">
        <f>LOWER(Data_Clean1!H352)</f>
        <v>70</v>
      </c>
      <c r="I352" s="42" t="str">
        <f>LOWER(Data_Clean1!I352)</f>
        <v>10</v>
      </c>
      <c r="J352" s="42" t="str">
        <f>LOWER(Data_Clean1!J352)</f>
        <v>low</v>
      </c>
    </row>
    <row r="353" spans="1:10" ht="12.75" x14ac:dyDescent="0.2">
      <c r="A353" s="42" t="str">
        <f>LOWER(Data_Clean1!A353)</f>
        <v>29426</v>
      </c>
      <c r="B353" s="42" t="str">
        <f>LOWER(Data_Clean1!B353)</f>
        <v>a-f</v>
      </c>
      <c r="C353" s="42" t="str">
        <f>LOWER(Data_Clean1!C353)</f>
        <v>no</v>
      </c>
      <c r="D353" s="42" t="str">
        <f>LOWER(Data_Clean1!D353)</f>
        <v>yes</v>
      </c>
      <c r="E353" s="42" t="str">
        <f>LOWER(Data_Clean1!E353)</f>
        <v>yes</v>
      </c>
      <c r="F353" s="42" t="str">
        <f>LOWER(Data_Clean1!F353)</f>
        <v>no</v>
      </c>
      <c r="G353" s="42" t="str">
        <f>LOWER(Data_Clean1!G353)</f>
        <v>no</v>
      </c>
      <c r="H353" s="42" t="str">
        <f>LOWER(Data_Clean1!H353)</f>
        <v>99</v>
      </c>
      <c r="I353" s="42" t="str">
        <f>LOWER(Data_Clean1!I353)</f>
        <v>75</v>
      </c>
      <c r="J353" s="42" t="str">
        <f>LOWER(Data_Clean1!J353)</f>
        <v>high</v>
      </c>
    </row>
    <row r="354" spans="1:10" ht="12.75" x14ac:dyDescent="0.2">
      <c r="A354" s="42" t="str">
        <f>LOWER(Data_Clean1!A354)</f>
        <v>29436</v>
      </c>
      <c r="B354" s="42" t="str">
        <f>LOWER(Data_Clean1!B354)</f>
        <v>cva</v>
      </c>
      <c r="C354" s="42" t="str">
        <f>LOWER(Data_Clean1!C354)</f>
        <v>no</v>
      </c>
      <c r="D354" s="42" t="str">
        <f>LOWER(Data_Clean1!D354)</f>
        <v>yes</v>
      </c>
      <c r="E354" s="42" t="str">
        <f>LOWER(Data_Clean1!E354)</f>
        <v>yes</v>
      </c>
      <c r="F354" s="42" t="str">
        <f>LOWER(Data_Clean1!F354)</f>
        <v>yes</v>
      </c>
      <c r="G354" s="42" t="str">
        <f>LOWER(Data_Clean1!G354)</f>
        <v>no</v>
      </c>
      <c r="H354" s="42" t="str">
        <f>LOWER(Data_Clean1!H354)</f>
        <v>90</v>
      </c>
      <c r="I354" s="42" t="str">
        <f>LOWER(Data_Clean1!I354)</f>
        <v>100</v>
      </c>
      <c r="J354" s="42" t="str">
        <f>LOWER(Data_Clean1!J354)</f>
        <v>high</v>
      </c>
    </row>
    <row r="355" spans="1:10" ht="12.75" x14ac:dyDescent="0.2">
      <c r="A355" s="42" t="str">
        <f>LOWER(Data_Clean1!A355)</f>
        <v>29500</v>
      </c>
      <c r="B355" s="42" t="str">
        <f>LOWER(Data_Clean1!B355)</f>
        <v>cva</v>
      </c>
      <c r="C355" s="42" t="str">
        <f>LOWER(Data_Clean1!C355)</f>
        <v>no</v>
      </c>
      <c r="D355" s="42" t="str">
        <f>LOWER(Data_Clean1!D355)</f>
        <v>no</v>
      </c>
      <c r="E355" s="42" t="str">
        <f>LOWER(Data_Clean1!E355)</f>
        <v>no</v>
      </c>
      <c r="F355" s="42" t="str">
        <f>LOWER(Data_Clean1!F355)</f>
        <v>no</v>
      </c>
      <c r="G355" s="42" t="str">
        <f>LOWER(Data_Clean1!G355)</f>
        <v>no</v>
      </c>
      <c r="H355" s="42" t="str">
        <f>LOWER(Data_Clean1!H355)</f>
        <v>70</v>
      </c>
      <c r="I355" s="42" t="str">
        <f>LOWER(Data_Clean1!I355)</f>
        <v>50</v>
      </c>
      <c r="J355" s="42" t="str">
        <f>LOWER(Data_Clean1!J355)</f>
        <v>low</v>
      </c>
    </row>
    <row r="356" spans="1:10" ht="12.75" x14ac:dyDescent="0.2">
      <c r="A356" s="42" t="str">
        <f>LOWER(Data_Clean1!A356)</f>
        <v>29694</v>
      </c>
      <c r="B356" s="42" t="str">
        <f>LOWER(Data_Clean1!B356)</f>
        <v>asx</v>
      </c>
      <c r="C356" s="42" t="str">
        <f>LOWER(Data_Clean1!C356)</f>
        <v>yes</v>
      </c>
      <c r="D356" s="42" t="str">
        <f>LOWER(Data_Clean1!D356)</f>
        <v>yes</v>
      </c>
      <c r="E356" s="42" t="str">
        <f>LOWER(Data_Clean1!E356)</f>
        <v>yes</v>
      </c>
      <c r="F356" s="42" t="str">
        <f>LOWER(Data_Clean1!F356)</f>
        <v>no</v>
      </c>
      <c r="G356" s="42" t="str">
        <f>LOWER(Data_Clean1!G356)</f>
        <v>no</v>
      </c>
      <c r="H356" s="42" t="str">
        <f>LOWER(Data_Clean1!H356)</f>
        <v>75</v>
      </c>
      <c r="I356" s="42" t="str">
        <f>LOWER(Data_Clean1!I356)</f>
        <v>100</v>
      </c>
      <c r="J356" s="42" t="str">
        <f>LOWER(Data_Clean1!J356)</f>
        <v>high</v>
      </c>
    </row>
    <row r="357" spans="1:10" ht="12.75" x14ac:dyDescent="0.2">
      <c r="A357" s="42" t="str">
        <f>LOWER(Data_Clean1!A357)</f>
        <v>29708</v>
      </c>
      <c r="B357" s="42" t="str">
        <f>LOWER(Data_Clean1!B357)</f>
        <v>a-f</v>
      </c>
      <c r="C357" s="42" t="str">
        <f>LOWER(Data_Clean1!C357)</f>
        <v>no</v>
      </c>
      <c r="D357" s="42" t="str">
        <f>LOWER(Data_Clean1!D357)</f>
        <v>yes</v>
      </c>
      <c r="E357" s="42" t="str">
        <f>LOWER(Data_Clean1!E357)</f>
        <v>no</v>
      </c>
      <c r="F357" s="42" t="str">
        <f>LOWER(Data_Clean1!F357)</f>
        <v>no</v>
      </c>
      <c r="G357" s="42" t="str">
        <f>LOWER(Data_Clean1!G357)</f>
        <v>no</v>
      </c>
      <c r="H357" s="42" t="str">
        <f>LOWER(Data_Clean1!H357)</f>
        <v>79</v>
      </c>
      <c r="I357" s="42" t="str">
        <f>LOWER(Data_Clean1!I357)</f>
        <v>40</v>
      </c>
      <c r="J357" s="42" t="str">
        <f>LOWER(Data_Clean1!J357)</f>
        <v>low</v>
      </c>
    </row>
    <row r="358" spans="1:10" ht="12.75" x14ac:dyDescent="0.2">
      <c r="A358" s="42" t="str">
        <f>LOWER(Data_Clean1!A358)</f>
        <v>29832</v>
      </c>
      <c r="B358" s="42" t="str">
        <f>LOWER(Data_Clean1!B358)</f>
        <v>tia</v>
      </c>
      <c r="C358" s="42" t="str">
        <f>LOWER(Data_Clean1!C358)</f>
        <v>no</v>
      </c>
      <c r="D358" s="42" t="str">
        <f>LOWER(Data_Clean1!D358)</f>
        <v>no</v>
      </c>
      <c r="E358" s="42" t="str">
        <f>LOWER(Data_Clean1!E358)</f>
        <v>yes</v>
      </c>
      <c r="F358" s="42" t="str">
        <f>LOWER(Data_Clean1!F358)</f>
        <v>no</v>
      </c>
      <c r="G358" s="42" t="str">
        <f>LOWER(Data_Clean1!G358)</f>
        <v>no</v>
      </c>
      <c r="H358" s="42" t="str">
        <f>LOWER(Data_Clean1!H358)</f>
        <v>78</v>
      </c>
      <c r="I358" s="42" t="str">
        <f>LOWER(Data_Clean1!I358)</f>
        <v>30</v>
      </c>
      <c r="J358" s="42" t="str">
        <f>LOWER(Data_Clean1!J358)</f>
        <v>low</v>
      </c>
    </row>
    <row r="359" spans="1:10" ht="12.75" x14ac:dyDescent="0.2">
      <c r="A359" s="42" t="str">
        <f>LOWER(Data_Clean1!A359)</f>
        <v>29869</v>
      </c>
      <c r="B359" s="42" t="str">
        <f>LOWER(Data_Clean1!B359)</f>
        <v>a-f</v>
      </c>
      <c r="C359" s="42" t="str">
        <f>LOWER(Data_Clean1!C359)</f>
        <v>no</v>
      </c>
      <c r="D359" s="42" t="str">
        <f>LOWER(Data_Clean1!D359)</f>
        <v>no</v>
      </c>
      <c r="E359" s="42" t="str">
        <f>LOWER(Data_Clean1!E359)</f>
        <v>no</v>
      </c>
      <c r="F359" s="42" t="str">
        <f>LOWER(Data_Clean1!F359)</f>
        <v>yes</v>
      </c>
      <c r="G359" s="42" t="str">
        <f>LOWER(Data_Clean1!G359)</f>
        <v>no</v>
      </c>
      <c r="H359" s="42" t="str">
        <f>LOWER(Data_Clean1!H359)</f>
        <v>90</v>
      </c>
      <c r="I359" s="42" t="str">
        <f>LOWER(Data_Clean1!I359)</f>
        <v>100</v>
      </c>
      <c r="J359" s="42" t="str">
        <f>LOWER(Data_Clean1!J359)</f>
        <v>high</v>
      </c>
    </row>
    <row r="360" spans="1:10" ht="12.75" x14ac:dyDescent="0.2">
      <c r="A360" s="42" t="str">
        <f>LOWER(Data_Clean1!A360)</f>
        <v>29985</v>
      </c>
      <c r="B360" s="42" t="str">
        <f>LOWER(Data_Clean1!B360)</f>
        <v>a-f</v>
      </c>
      <c r="C360" s="42" t="str">
        <f>LOWER(Data_Clean1!C360)</f>
        <v>no</v>
      </c>
      <c r="D360" s="42" t="str">
        <f>LOWER(Data_Clean1!D360)</f>
        <v>yes</v>
      </c>
      <c r="E360" s="42" t="str">
        <f>LOWER(Data_Clean1!E360)</f>
        <v>yes</v>
      </c>
      <c r="F360" s="42" t="str">
        <f>LOWER(Data_Clean1!F360)</f>
        <v>no</v>
      </c>
      <c r="G360" s="42" t="str">
        <f>LOWER(Data_Clean1!G360)</f>
        <v>no</v>
      </c>
      <c r="H360" s="42" t="str">
        <f>LOWER(Data_Clean1!H360)</f>
        <v>65</v>
      </c>
      <c r="I360" s="42" t="str">
        <f>LOWER(Data_Clean1!I360)</f>
        <v>15</v>
      </c>
      <c r="J360" s="42" t="str">
        <f>LOWER(Data_Clean1!J360)</f>
        <v>low</v>
      </c>
    </row>
    <row r="361" spans="1:10" ht="12.75" x14ac:dyDescent="0.2">
      <c r="A361" s="42" t="str">
        <f>LOWER(Data_Clean1!A361)</f>
        <v>30005</v>
      </c>
      <c r="B361" s="42" t="str">
        <f>LOWER(Data_Clean1!B361)</f>
        <v>a-f</v>
      </c>
      <c r="C361" s="42" t="str">
        <f>LOWER(Data_Clean1!C361)</f>
        <v>no</v>
      </c>
      <c r="D361" s="42" t="str">
        <f>LOWER(Data_Clean1!D361)</f>
        <v>yes</v>
      </c>
      <c r="E361" s="42" t="str">
        <f>LOWER(Data_Clean1!E361)</f>
        <v>yes</v>
      </c>
      <c r="F361" s="42" t="str">
        <f>LOWER(Data_Clean1!F361)</f>
        <v>no</v>
      </c>
      <c r="G361" s="42" t="str">
        <f>LOWER(Data_Clean1!G361)</f>
        <v>no</v>
      </c>
      <c r="H361" s="42" t="str">
        <f>LOWER(Data_Clean1!H361)</f>
        <v>80</v>
      </c>
      <c r="I361" s="42" t="str">
        <f>LOWER(Data_Clean1!I361)</f>
        <v>90</v>
      </c>
      <c r="J361" s="42" t="str">
        <f>LOWER(Data_Clean1!J361)</f>
        <v>high</v>
      </c>
    </row>
    <row r="362" spans="1:10" ht="12.75" x14ac:dyDescent="0.2">
      <c r="A362" s="42" t="str">
        <f>LOWER(Data_Clean1!A362)</f>
        <v>30046</v>
      </c>
      <c r="B362" s="42" t="str">
        <f>LOWER(Data_Clean1!B362)</f>
        <v>tia</v>
      </c>
      <c r="C362" s="42" t="str">
        <f>LOWER(Data_Clean1!C362)</f>
        <v>no</v>
      </c>
      <c r="D362" s="42" t="str">
        <f>LOWER(Data_Clean1!D362)</f>
        <v>no</v>
      </c>
      <c r="E362" s="42" t="str">
        <f>LOWER(Data_Clean1!E362)</f>
        <v>yes</v>
      </c>
      <c r="F362" s="42" t="str">
        <f>LOWER(Data_Clean1!F362)</f>
        <v>no</v>
      </c>
      <c r="G362" s="42" t="str">
        <f>LOWER(Data_Clean1!G362)</f>
        <v>no</v>
      </c>
      <c r="H362" s="42" t="str">
        <f>LOWER(Data_Clean1!H362)</f>
        <v>73</v>
      </c>
      <c r="I362" s="42" t="str">
        <f>LOWER(Data_Clean1!I362)</f>
        <v>40</v>
      </c>
      <c r="J362" s="42" t="str">
        <f>LOWER(Data_Clean1!J362)</f>
        <v>low</v>
      </c>
    </row>
    <row r="363" spans="1:10" ht="12.75" x14ac:dyDescent="0.2">
      <c r="A363" s="42" t="str">
        <f>LOWER(Data_Clean1!A363)</f>
        <v>30297</v>
      </c>
      <c r="B363" s="42" t="str">
        <f>LOWER(Data_Clean1!B363)</f>
        <v>cva</v>
      </c>
      <c r="C363" s="42" t="str">
        <f>LOWER(Data_Clean1!C363)</f>
        <v>no</v>
      </c>
      <c r="D363" s="42" t="str">
        <f>LOWER(Data_Clean1!D363)</f>
        <v>yes</v>
      </c>
      <c r="E363" s="42" t="str">
        <f>LOWER(Data_Clean1!E363)</f>
        <v>yes</v>
      </c>
      <c r="F363" s="42" t="str">
        <f>LOWER(Data_Clean1!F363)</f>
        <v>yes</v>
      </c>
      <c r="G363" s="42" t="str">
        <f>LOWER(Data_Clean1!G363)</f>
        <v>no</v>
      </c>
      <c r="H363" s="42" t="str">
        <f>LOWER(Data_Clean1!H363)</f>
        <v>80</v>
      </c>
      <c r="I363" s="42" t="str">
        <f>LOWER(Data_Clean1!I363)</f>
        <v>70</v>
      </c>
      <c r="J363" s="42" t="str">
        <f>LOWER(Data_Clean1!J363)</f>
        <v>high</v>
      </c>
    </row>
    <row r="364" spans="1:10" ht="12.75" x14ac:dyDescent="0.2">
      <c r="A364" s="42" t="str">
        <f>LOWER(Data_Clean1!A364)</f>
        <v>30425</v>
      </c>
      <c r="B364" s="42" t="str">
        <f>LOWER(Data_Clean1!B364)</f>
        <v>cva</v>
      </c>
      <c r="C364" s="42" t="str">
        <f>LOWER(Data_Clean1!C364)</f>
        <v>no</v>
      </c>
      <c r="D364" s="42" t="str">
        <f>LOWER(Data_Clean1!D364)</f>
        <v>no</v>
      </c>
      <c r="E364" s="42" t="str">
        <f>LOWER(Data_Clean1!E364)</f>
        <v>yes</v>
      </c>
      <c r="F364" s="42" t="str">
        <f>LOWER(Data_Clean1!F364)</f>
        <v>no</v>
      </c>
      <c r="G364" s="42" t="str">
        <f>LOWER(Data_Clean1!G364)</f>
        <v>no</v>
      </c>
      <c r="H364" s="42" t="str">
        <f>LOWER(Data_Clean1!H364)</f>
        <v>70</v>
      </c>
      <c r="I364" s="42" t="str">
        <f>LOWER(Data_Clean1!I364)</f>
        <v>50</v>
      </c>
      <c r="J364" s="42" t="str">
        <f>LOWER(Data_Clean1!J364)</f>
        <v>low</v>
      </c>
    </row>
    <row r="365" spans="1:10" ht="12.75" x14ac:dyDescent="0.2">
      <c r="A365" s="42" t="str">
        <f>LOWER(Data_Clean1!A365)</f>
        <v>30522</v>
      </c>
      <c r="B365" s="42" t="str">
        <f>LOWER(Data_Clean1!B365)</f>
        <v>cva</v>
      </c>
      <c r="C365" s="42" t="str">
        <f>LOWER(Data_Clean1!C365)</f>
        <v>no</v>
      </c>
      <c r="D365" s="42" t="str">
        <f>LOWER(Data_Clean1!D365)</f>
        <v>no</v>
      </c>
      <c r="E365" s="42" t="str">
        <f>LOWER(Data_Clean1!E365)</f>
        <v>no</v>
      </c>
      <c r="F365" s="42" t="str">
        <f>LOWER(Data_Clean1!F365)</f>
        <v>no</v>
      </c>
      <c r="G365" s="42" t="str">
        <f>LOWER(Data_Clean1!G365)</f>
        <v>no</v>
      </c>
      <c r="H365" s="42" t="str">
        <f>LOWER(Data_Clean1!H365)</f>
        <v>68</v>
      </c>
      <c r="I365" s="42" t="str">
        <f>LOWER(Data_Clean1!I365)</f>
        <v>60</v>
      </c>
      <c r="J365" s="42" t="str">
        <f>LOWER(Data_Clean1!J365)</f>
        <v>low</v>
      </c>
    </row>
    <row r="366" spans="1:10" ht="12.75" x14ac:dyDescent="0.2">
      <c r="A366" s="42" t="str">
        <f>LOWER(Data_Clean1!A366)</f>
        <v>30552</v>
      </c>
      <c r="B366" s="42" t="str">
        <f>LOWER(Data_Clean1!B366)</f>
        <v>tia</v>
      </c>
      <c r="C366" s="42" t="str">
        <f>LOWER(Data_Clean1!C366)</f>
        <v>no</v>
      </c>
      <c r="D366" s="42" t="str">
        <f>LOWER(Data_Clean1!D366)</f>
        <v>no</v>
      </c>
      <c r="E366" s="42" t="str">
        <f>LOWER(Data_Clean1!E366)</f>
        <v>no</v>
      </c>
      <c r="F366" s="42" t="str">
        <f>LOWER(Data_Clean1!F366)</f>
        <v>no</v>
      </c>
      <c r="G366" s="42" t="str">
        <f>LOWER(Data_Clean1!G366)</f>
        <v>yes</v>
      </c>
      <c r="H366" s="42" t="str">
        <f>LOWER(Data_Clean1!H366)</f>
        <v>75</v>
      </c>
      <c r="I366" s="42" t="str">
        <f>LOWER(Data_Clean1!I366)</f>
        <v>100</v>
      </c>
      <c r="J366" s="42" t="str">
        <f>LOWER(Data_Clean1!J366)</f>
        <v>low</v>
      </c>
    </row>
    <row r="367" spans="1:10" ht="12.75" x14ac:dyDescent="0.2">
      <c r="A367" s="42" t="str">
        <f>LOWER(Data_Clean1!A367)</f>
        <v>30845</v>
      </c>
      <c r="B367" s="42" t="str">
        <f>LOWER(Data_Clean1!B367)</f>
        <v>a-f</v>
      </c>
      <c r="C367" s="42" t="str">
        <f>LOWER(Data_Clean1!C367)</f>
        <v>no</v>
      </c>
      <c r="D367" s="42" t="str">
        <f>LOWER(Data_Clean1!D367)</f>
        <v>yes</v>
      </c>
      <c r="E367" s="42" t="str">
        <f>LOWER(Data_Clean1!E367)</f>
        <v>yes</v>
      </c>
      <c r="F367" s="42" t="str">
        <f>LOWER(Data_Clean1!F367)</f>
        <v>no</v>
      </c>
      <c r="G367" s="42" t="str">
        <f>LOWER(Data_Clean1!G367)</f>
        <v>no</v>
      </c>
      <c r="H367" s="42" t="str">
        <f>LOWER(Data_Clean1!H367)</f>
        <v>60</v>
      </c>
      <c r="I367" s="42" t="str">
        <f>LOWER(Data_Clean1!I367)</f>
        <v>80</v>
      </c>
      <c r="J367" s="42" t="str">
        <f>LOWER(Data_Clean1!J367)</f>
        <v>low</v>
      </c>
    </row>
    <row r="368" spans="1:10" ht="12.75" x14ac:dyDescent="0.2">
      <c r="A368" s="42" t="str">
        <f>LOWER(Data_Clean1!A368)</f>
        <v>30992</v>
      </c>
      <c r="B368" s="42" t="str">
        <f>LOWER(Data_Clean1!B368)</f>
        <v>a-f</v>
      </c>
      <c r="C368" s="42" t="str">
        <f>LOWER(Data_Clean1!C368)</f>
        <v>no</v>
      </c>
      <c r="D368" s="42" t="str">
        <f>LOWER(Data_Clean1!D368)</f>
        <v>yes</v>
      </c>
      <c r="E368" s="42" t="str">
        <f>LOWER(Data_Clean1!E368)</f>
        <v>yes</v>
      </c>
      <c r="F368" s="42" t="str">
        <f>LOWER(Data_Clean1!F368)</f>
        <v>no</v>
      </c>
      <c r="G368" s="42" t="str">
        <f>LOWER(Data_Clean1!G368)</f>
        <v>no</v>
      </c>
      <c r="H368" s="42" t="str">
        <f>LOWER(Data_Clean1!H368)</f>
        <v>80</v>
      </c>
      <c r="I368" s="42" t="str">
        <f>LOWER(Data_Clean1!I368)</f>
        <v>10</v>
      </c>
      <c r="J368" s="42" t="str">
        <f>LOWER(Data_Clean1!J368)</f>
        <v>low</v>
      </c>
    </row>
    <row r="369" spans="1:10" ht="12.75" x14ac:dyDescent="0.2">
      <c r="A369" s="42" t="str">
        <f>LOWER(Data_Clean1!A369)</f>
        <v>31018</v>
      </c>
      <c r="B369" s="42" t="str">
        <f>LOWER(Data_Clean1!B369)</f>
        <v>tia</v>
      </c>
      <c r="C369" s="42" t="str">
        <f>LOWER(Data_Clean1!C369)</f>
        <v>no</v>
      </c>
      <c r="D369" s="42" t="str">
        <f>LOWER(Data_Clean1!D369)</f>
        <v>yes</v>
      </c>
      <c r="E369" s="42" t="str">
        <f>LOWER(Data_Clean1!E369)</f>
        <v>no</v>
      </c>
      <c r="F369" s="42" t="str">
        <f>LOWER(Data_Clean1!F369)</f>
        <v>no</v>
      </c>
      <c r="G369" s="42" t="str">
        <f>LOWER(Data_Clean1!G369)</f>
        <v>no</v>
      </c>
      <c r="H369" s="42" t="str">
        <f>LOWER(Data_Clean1!H369)</f>
        <v>75</v>
      </c>
      <c r="I369" s="42" t="str">
        <f>LOWER(Data_Clean1!I369)</f>
        <v>60</v>
      </c>
      <c r="J369" s="42" t="str">
        <f>LOWER(Data_Clean1!J369)</f>
        <v>low</v>
      </c>
    </row>
    <row r="370" spans="1:10" ht="12.75" x14ac:dyDescent="0.2">
      <c r="A370" s="42" t="str">
        <f>LOWER(Data_Clean1!A370)</f>
        <v>31063</v>
      </c>
      <c r="B370" s="42" t="str">
        <f>LOWER(Data_Clean1!B370)</f>
        <v>a-f</v>
      </c>
      <c r="C370" s="42" t="str">
        <f>LOWER(Data_Clean1!C370)</f>
        <v>no</v>
      </c>
      <c r="D370" s="42" t="str">
        <f>LOWER(Data_Clean1!D370)</f>
        <v>yes</v>
      </c>
      <c r="E370" s="42" t="str">
        <f>LOWER(Data_Clean1!E370)</f>
        <v>yes</v>
      </c>
      <c r="F370" s="42" t="str">
        <f>LOWER(Data_Clean1!F370)</f>
        <v>no</v>
      </c>
      <c r="G370" s="42" t="str">
        <f>LOWER(Data_Clean1!G370)</f>
        <v>no</v>
      </c>
      <c r="H370" s="42" t="str">
        <f>LOWER(Data_Clean1!H370)</f>
        <v>70</v>
      </c>
      <c r="I370" s="42" t="str">
        <f>LOWER(Data_Clean1!I370)</f>
        <v>40</v>
      </c>
      <c r="J370" s="42" t="str">
        <f>LOWER(Data_Clean1!J370)</f>
        <v>low</v>
      </c>
    </row>
    <row r="371" spans="1:10" ht="12.75" x14ac:dyDescent="0.2">
      <c r="A371" s="42" t="str">
        <f>LOWER(Data_Clean1!A371)</f>
        <v>31099</v>
      </c>
      <c r="B371" s="42" t="str">
        <f>LOWER(Data_Clean1!B371)</f>
        <v>cva</v>
      </c>
      <c r="C371" s="42" t="str">
        <f>LOWER(Data_Clean1!C371)</f>
        <v>no</v>
      </c>
      <c r="D371" s="42" t="str">
        <f>LOWER(Data_Clean1!D371)</f>
        <v>no</v>
      </c>
      <c r="E371" s="42" t="str">
        <f>LOWER(Data_Clean1!E371)</f>
        <v>no</v>
      </c>
      <c r="F371" s="42" t="str">
        <f>LOWER(Data_Clean1!F371)</f>
        <v>no</v>
      </c>
      <c r="G371" s="42" t="str">
        <f>LOWER(Data_Clean1!G371)</f>
        <v>no</v>
      </c>
      <c r="H371" s="42" t="str">
        <f>LOWER(Data_Clean1!H371)</f>
        <v>95</v>
      </c>
      <c r="I371" s="42" t="str">
        <f>LOWER(Data_Clean1!I371)</f>
        <v>85</v>
      </c>
      <c r="J371" s="42" t="str">
        <f>LOWER(Data_Clean1!J371)</f>
        <v>low</v>
      </c>
    </row>
    <row r="372" spans="1:10" ht="12.75" x14ac:dyDescent="0.2">
      <c r="A372" s="42" t="str">
        <f>LOWER(Data_Clean1!A372)</f>
        <v>31113</v>
      </c>
      <c r="B372" s="42" t="str">
        <f>LOWER(Data_Clean1!B372)</f>
        <v>tia</v>
      </c>
      <c r="C372" s="42" t="str">
        <f>LOWER(Data_Clean1!C372)</f>
        <v>no</v>
      </c>
      <c r="D372" s="42" t="str">
        <f>LOWER(Data_Clean1!D372)</f>
        <v>no</v>
      </c>
      <c r="E372" s="42" t="str">
        <f>LOWER(Data_Clean1!E372)</f>
        <v>no</v>
      </c>
      <c r="F372" s="42" t="str">
        <f>LOWER(Data_Clean1!F372)</f>
        <v>no</v>
      </c>
      <c r="G372" s="42" t="str">
        <f>LOWER(Data_Clean1!G372)</f>
        <v>no</v>
      </c>
      <c r="H372" s="42" t="str">
        <f>LOWER(Data_Clean1!H372)</f>
        <v>60</v>
      </c>
      <c r="I372" s="42" t="str">
        <f>LOWER(Data_Clean1!I372)</f>
        <v>20</v>
      </c>
      <c r="J372" s="42" t="str">
        <f>LOWER(Data_Clean1!J372)</f>
        <v>low</v>
      </c>
    </row>
    <row r="373" spans="1:10" ht="12.75" x14ac:dyDescent="0.2">
      <c r="A373" s="42" t="str">
        <f>LOWER(Data_Clean1!A373)</f>
        <v>31250</v>
      </c>
      <c r="B373" s="42" t="str">
        <f>LOWER(Data_Clean1!B373)</f>
        <v>tia</v>
      </c>
      <c r="C373" s="42" t="str">
        <f>LOWER(Data_Clean1!C373)</f>
        <v>no</v>
      </c>
      <c r="D373" s="42" t="str">
        <f>LOWER(Data_Clean1!D373)</f>
        <v>no</v>
      </c>
      <c r="E373" s="42" t="str">
        <f>LOWER(Data_Clean1!E373)</f>
        <v>no</v>
      </c>
      <c r="F373" s="42" t="str">
        <f>LOWER(Data_Clean1!F373)</f>
        <v>no</v>
      </c>
      <c r="G373" s="42" t="str">
        <f>LOWER(Data_Clean1!G373)</f>
        <v>no</v>
      </c>
      <c r="H373" s="42" t="str">
        <f>LOWER(Data_Clean1!H373)</f>
        <v>51</v>
      </c>
      <c r="I373" s="42" t="str">
        <f>LOWER(Data_Clean1!I373)</f>
        <v>51</v>
      </c>
      <c r="J373" s="42" t="str">
        <f>LOWER(Data_Clean1!J373)</f>
        <v>low</v>
      </c>
    </row>
    <row r="374" spans="1:10" ht="12.75" x14ac:dyDescent="0.2">
      <c r="A374" s="42" t="str">
        <f>LOWER(Data_Clean1!A374)</f>
        <v>31272</v>
      </c>
      <c r="B374" s="42" t="str">
        <f>LOWER(Data_Clean1!B374)</f>
        <v>a-f</v>
      </c>
      <c r="C374" s="42" t="str">
        <f>LOWER(Data_Clean1!C374)</f>
        <v>no</v>
      </c>
      <c r="D374" s="42" t="str">
        <f>LOWER(Data_Clean1!D374)</f>
        <v>no</v>
      </c>
      <c r="E374" s="42" t="str">
        <f>LOWER(Data_Clean1!E374)</f>
        <v>no</v>
      </c>
      <c r="F374" s="42" t="str">
        <f>LOWER(Data_Clean1!F374)</f>
        <v>no</v>
      </c>
      <c r="G374" s="42" t="str">
        <f>LOWER(Data_Clean1!G374)</f>
        <v>no</v>
      </c>
      <c r="H374" s="42" t="str">
        <f>LOWER(Data_Clean1!H374)</f>
        <v>95</v>
      </c>
      <c r="I374" s="42" t="str">
        <f>LOWER(Data_Clean1!I374)</f>
        <v>20</v>
      </c>
      <c r="J374" s="42" t="str">
        <f>LOWER(Data_Clean1!J374)</f>
        <v>low</v>
      </c>
    </row>
    <row r="375" spans="1:10" ht="12.75" x14ac:dyDescent="0.2">
      <c r="A375" s="42" t="str">
        <f>LOWER(Data_Clean1!A375)</f>
        <v>31297</v>
      </c>
      <c r="B375" s="42" t="str">
        <f>LOWER(Data_Clean1!B375)</f>
        <v>asx</v>
      </c>
      <c r="C375" s="42" t="str">
        <f>LOWER(Data_Clean1!C375)</f>
        <v>no</v>
      </c>
      <c r="D375" s="42" t="str">
        <f>LOWER(Data_Clean1!D375)</f>
        <v>yes</v>
      </c>
      <c r="E375" s="42" t="str">
        <f>LOWER(Data_Clean1!E375)</f>
        <v>yes</v>
      </c>
      <c r="F375" s="42" t="str">
        <f>LOWER(Data_Clean1!F375)</f>
        <v>no</v>
      </c>
      <c r="G375" s="42" t="str">
        <f>LOWER(Data_Clean1!G375)</f>
        <v>no</v>
      </c>
      <c r="H375" s="42" t="str">
        <f>LOWER(Data_Clean1!H375)</f>
        <v>75</v>
      </c>
      <c r="I375" s="42" t="str">
        <f>LOWER(Data_Clean1!I375)</f>
        <v>75</v>
      </c>
      <c r="J375" s="42" t="str">
        <f>LOWER(Data_Clean1!J375)</f>
        <v>high</v>
      </c>
    </row>
    <row r="376" spans="1:10" ht="12.75" x14ac:dyDescent="0.2">
      <c r="A376" s="42" t="str">
        <f>LOWER(Data_Clean1!A376)</f>
        <v>31305</v>
      </c>
      <c r="B376" s="42" t="str">
        <f>LOWER(Data_Clean1!B376)</f>
        <v>a-f</v>
      </c>
      <c r="C376" s="42" t="str">
        <f>LOWER(Data_Clean1!C376)</f>
        <v>no</v>
      </c>
      <c r="D376" s="42" t="str">
        <f>LOWER(Data_Clean1!D376)</f>
        <v>no</v>
      </c>
      <c r="E376" s="42" t="str">
        <f>LOWER(Data_Clean1!E376)</f>
        <v>yes</v>
      </c>
      <c r="F376" s="42" t="str">
        <f>LOWER(Data_Clean1!F376)</f>
        <v>yes</v>
      </c>
      <c r="G376" s="42" t="str">
        <f>LOWER(Data_Clean1!G376)</f>
        <v>no</v>
      </c>
      <c r="H376" s="42" t="str">
        <f>LOWER(Data_Clean1!H376)</f>
        <v>95</v>
      </c>
      <c r="I376" s="42" t="str">
        <f>LOWER(Data_Clean1!I376)</f>
        <v>85</v>
      </c>
      <c r="J376" s="42" t="str">
        <f>LOWER(Data_Clean1!J376)</f>
        <v>high</v>
      </c>
    </row>
    <row r="377" spans="1:10" ht="12.75" x14ac:dyDescent="0.2">
      <c r="A377" s="42" t="str">
        <f>LOWER(Data_Clean1!A377)</f>
        <v>31308</v>
      </c>
      <c r="B377" s="42" t="str">
        <f>LOWER(Data_Clean1!B377)</f>
        <v>asx</v>
      </c>
      <c r="C377" s="42" t="str">
        <f>LOWER(Data_Clean1!C377)</f>
        <v>no</v>
      </c>
      <c r="D377" s="42" t="str">
        <f>LOWER(Data_Clean1!D377)</f>
        <v>no</v>
      </c>
      <c r="E377" s="42" t="str">
        <f>LOWER(Data_Clean1!E377)</f>
        <v>no</v>
      </c>
      <c r="F377" s="42" t="str">
        <f>LOWER(Data_Clean1!F377)</f>
        <v>no</v>
      </c>
      <c r="G377" s="42" t="str">
        <f>LOWER(Data_Clean1!G377)</f>
        <v>no</v>
      </c>
      <c r="H377" s="42" t="str">
        <f>LOWER(Data_Clean1!H377)</f>
        <v>73</v>
      </c>
      <c r="I377" s="42" t="str">
        <f>LOWER(Data_Clean1!I377)</f>
        <v>65</v>
      </c>
      <c r="J377" s="42" t="str">
        <f>LOWER(Data_Clean1!J377)</f>
        <v>low</v>
      </c>
    </row>
    <row r="378" spans="1:10" ht="12.75" x14ac:dyDescent="0.2">
      <c r="A378" s="42" t="str">
        <f>LOWER(Data_Clean1!A378)</f>
        <v>31349</v>
      </c>
      <c r="B378" s="42" t="str">
        <f>LOWER(Data_Clean1!B378)</f>
        <v>tia</v>
      </c>
      <c r="C378" s="42" t="str">
        <f>LOWER(Data_Clean1!C378)</f>
        <v>no</v>
      </c>
      <c r="D378" s="42" t="str">
        <f>LOWER(Data_Clean1!D378)</f>
        <v>no</v>
      </c>
      <c r="E378" s="42" t="str">
        <f>LOWER(Data_Clean1!E378)</f>
        <v>yes</v>
      </c>
      <c r="F378" s="42" t="str">
        <f>LOWER(Data_Clean1!F378)</f>
        <v>no</v>
      </c>
      <c r="G378" s="42" t="str">
        <f>LOWER(Data_Clean1!G378)</f>
        <v>no</v>
      </c>
      <c r="H378" s="42" t="str">
        <f>LOWER(Data_Clean1!H378)</f>
        <v>73</v>
      </c>
      <c r="I378" s="42" t="str">
        <f>LOWER(Data_Clean1!I378)</f>
        <v>50</v>
      </c>
      <c r="J378" s="42" t="str">
        <f>LOWER(Data_Clean1!J378)</f>
        <v>low</v>
      </c>
    </row>
    <row r="379" spans="1:10" ht="12.75" x14ac:dyDescent="0.2">
      <c r="A379" s="42" t="str">
        <f>LOWER(Data_Clean1!A379)</f>
        <v>31401</v>
      </c>
      <c r="B379" s="42" t="str">
        <f>LOWER(Data_Clean1!B379)</f>
        <v>a-f</v>
      </c>
      <c r="C379" s="42" t="str">
        <f>LOWER(Data_Clean1!C379)</f>
        <v>no</v>
      </c>
      <c r="D379" s="42" t="str">
        <f>LOWER(Data_Clean1!D379)</f>
        <v>no</v>
      </c>
      <c r="E379" s="42" t="str">
        <f>LOWER(Data_Clean1!E379)</f>
        <v>yes</v>
      </c>
      <c r="F379" s="42" t="str">
        <f>LOWER(Data_Clean1!F379)</f>
        <v>no</v>
      </c>
      <c r="G379" s="42" t="str">
        <f>LOWER(Data_Clean1!G379)</f>
        <v>no</v>
      </c>
      <c r="H379" s="42" t="str">
        <f>LOWER(Data_Clean1!H379)</f>
        <v>76</v>
      </c>
      <c r="I379" s="42" t="str">
        <f>LOWER(Data_Clean1!I379)</f>
        <v>50</v>
      </c>
      <c r="J379" s="42" t="str">
        <f>LOWER(Data_Clean1!J379)</f>
        <v>low</v>
      </c>
    </row>
    <row r="380" spans="1:10" ht="12.75" x14ac:dyDescent="0.2">
      <c r="A380" s="42" t="str">
        <f>LOWER(Data_Clean1!A380)</f>
        <v>31465</v>
      </c>
      <c r="B380" s="42" t="str">
        <f>LOWER(Data_Clean1!B380)</f>
        <v>asx</v>
      </c>
      <c r="C380" s="42" t="str">
        <f>LOWER(Data_Clean1!C380)</f>
        <v>no</v>
      </c>
      <c r="D380" s="42" t="str">
        <f>LOWER(Data_Clean1!D380)</f>
        <v>yes</v>
      </c>
      <c r="E380" s="42" t="str">
        <f>LOWER(Data_Clean1!E380)</f>
        <v>no</v>
      </c>
      <c r="F380" s="42" t="str">
        <f>LOWER(Data_Clean1!F380)</f>
        <v>no</v>
      </c>
      <c r="G380" s="42" t="str">
        <f>LOWER(Data_Clean1!G380)</f>
        <v>no</v>
      </c>
      <c r="H380" s="42" t="str">
        <f>LOWER(Data_Clean1!H380)</f>
        <v>81</v>
      </c>
      <c r="I380" s="42" t="str">
        <f>LOWER(Data_Clean1!I380)</f>
        <v>80</v>
      </c>
      <c r="J380" s="42" t="str">
        <f>LOWER(Data_Clean1!J380)</f>
        <v>low</v>
      </c>
    </row>
    <row r="381" spans="1:10" ht="12.75" x14ac:dyDescent="0.2">
      <c r="A381" s="42" t="str">
        <f>LOWER(Data_Clean1!A381)</f>
        <v>31473</v>
      </c>
      <c r="B381" s="42" t="str">
        <f>LOWER(Data_Clean1!B381)</f>
        <v>a-f</v>
      </c>
      <c r="C381" s="42" t="str">
        <f>LOWER(Data_Clean1!C381)</f>
        <v>no</v>
      </c>
      <c r="D381" s="42" t="str">
        <f>LOWER(Data_Clean1!D381)</f>
        <v>yes</v>
      </c>
      <c r="E381" s="42" t="str">
        <f>LOWER(Data_Clean1!E381)</f>
        <v>yes</v>
      </c>
      <c r="F381" s="42" t="str">
        <f>LOWER(Data_Clean1!F381)</f>
        <v>yes</v>
      </c>
      <c r="G381" s="42" t="str">
        <f>LOWER(Data_Clean1!G381)</f>
        <v>no</v>
      </c>
      <c r="H381" s="42" t="str">
        <f>LOWER(Data_Clean1!H381)</f>
        <v>80</v>
      </c>
      <c r="I381" s="42" t="str">
        <f>LOWER(Data_Clean1!I381)</f>
        <v>35</v>
      </c>
      <c r="J381" s="42" t="str">
        <f>LOWER(Data_Clean1!J381)</f>
        <v>high</v>
      </c>
    </row>
    <row r="382" spans="1:10" ht="12.75" x14ac:dyDescent="0.2">
      <c r="A382" s="42" t="str">
        <f>LOWER(Data_Clean1!A382)</f>
        <v>31554</v>
      </c>
      <c r="B382" s="42" t="str">
        <f>LOWER(Data_Clean1!B382)</f>
        <v>a-f</v>
      </c>
      <c r="C382" s="42" t="str">
        <f>LOWER(Data_Clean1!C382)</f>
        <v>no</v>
      </c>
      <c r="D382" s="42" t="str">
        <f>LOWER(Data_Clean1!D382)</f>
        <v>no</v>
      </c>
      <c r="E382" s="42" t="str">
        <f>LOWER(Data_Clean1!E382)</f>
        <v>no</v>
      </c>
      <c r="F382" s="42" t="str">
        <f>LOWER(Data_Clean1!F382)</f>
        <v>no</v>
      </c>
      <c r="G382" s="42" t="str">
        <f>LOWER(Data_Clean1!G382)</f>
        <v>no</v>
      </c>
      <c r="H382" s="42" t="str">
        <f>LOWER(Data_Clean1!H382)</f>
        <v>80</v>
      </c>
      <c r="I382" s="42" t="str">
        <f>LOWER(Data_Clean1!I382)</f>
        <v>80</v>
      </c>
      <c r="J382" s="42" t="str">
        <f>LOWER(Data_Clean1!J382)</f>
        <v>low</v>
      </c>
    </row>
    <row r="383" spans="1:10" ht="12.75" x14ac:dyDescent="0.2">
      <c r="A383" s="42" t="str">
        <f>LOWER(Data_Clean1!A383)</f>
        <v>31630</v>
      </c>
      <c r="B383" s="42" t="str">
        <f>LOWER(Data_Clean1!B383)</f>
        <v>tia</v>
      </c>
      <c r="C383" s="42" t="str">
        <f>LOWER(Data_Clean1!C383)</f>
        <v>no</v>
      </c>
      <c r="D383" s="42" t="str">
        <f>LOWER(Data_Clean1!D383)</f>
        <v>no</v>
      </c>
      <c r="E383" s="42" t="str">
        <f>LOWER(Data_Clean1!E383)</f>
        <v>yes</v>
      </c>
      <c r="F383" s="42" t="str">
        <f>LOWER(Data_Clean1!F383)</f>
        <v>yes</v>
      </c>
      <c r="G383" s="42" t="str">
        <f>LOWER(Data_Clean1!G383)</f>
        <v>no</v>
      </c>
      <c r="H383" s="42" t="str">
        <f>LOWER(Data_Clean1!H383)</f>
        <v>76</v>
      </c>
      <c r="I383" s="42" t="str">
        <f>LOWER(Data_Clean1!I383)</f>
        <v>35</v>
      </c>
      <c r="J383" s="42" t="str">
        <f>LOWER(Data_Clean1!J383)</f>
        <v>low</v>
      </c>
    </row>
    <row r="384" spans="1:10" ht="12.75" x14ac:dyDescent="0.2">
      <c r="A384" s="42" t="str">
        <f>LOWER(Data_Clean1!A384)</f>
        <v>31832</v>
      </c>
      <c r="B384" s="42" t="str">
        <f>LOWER(Data_Clean1!B384)</f>
        <v>asx</v>
      </c>
      <c r="C384" s="42" t="str">
        <f>LOWER(Data_Clean1!C384)</f>
        <v>no</v>
      </c>
      <c r="D384" s="42" t="str">
        <f>LOWER(Data_Clean1!D384)</f>
        <v>no</v>
      </c>
      <c r="E384" s="42" t="str">
        <f>LOWER(Data_Clean1!E384)</f>
        <v>no</v>
      </c>
      <c r="F384" s="42" t="str">
        <f>LOWER(Data_Clean1!F384)</f>
        <v>no</v>
      </c>
      <c r="G384" s="42" t="str">
        <f>LOWER(Data_Clean1!G384)</f>
        <v>no</v>
      </c>
      <c r="H384" s="42" t="str">
        <f>LOWER(Data_Clean1!H384)</f>
        <v>75</v>
      </c>
      <c r="I384" s="42" t="str">
        <f>LOWER(Data_Clean1!I384)</f>
        <v>65</v>
      </c>
      <c r="J384" s="42" t="str">
        <f>LOWER(Data_Clean1!J384)</f>
        <v>low</v>
      </c>
    </row>
    <row r="385" spans="1:10" ht="12.75" x14ac:dyDescent="0.2">
      <c r="A385" s="42" t="str">
        <f>LOWER(Data_Clean1!A385)</f>
        <v>31848</v>
      </c>
      <c r="B385" s="42" t="str">
        <f>LOWER(Data_Clean1!B385)</f>
        <v>cva</v>
      </c>
      <c r="C385" s="42" t="str">
        <f>LOWER(Data_Clean1!C385)</f>
        <v>no</v>
      </c>
      <c r="D385" s="42" t="str">
        <f>LOWER(Data_Clean1!D385)</f>
        <v>no</v>
      </c>
      <c r="E385" s="42" t="str">
        <f>LOWER(Data_Clean1!E385)</f>
        <v>yes</v>
      </c>
      <c r="F385" s="42" t="str">
        <f>LOWER(Data_Clean1!F385)</f>
        <v>no</v>
      </c>
      <c r="G385" s="42" t="str">
        <f>LOWER(Data_Clean1!G385)</f>
        <v>no</v>
      </c>
      <c r="H385" s="42" t="str">
        <f>LOWER(Data_Clean1!H385)</f>
        <v>70</v>
      </c>
      <c r="I385" s="42" t="str">
        <f>LOWER(Data_Clean1!I385)</f>
        <v>50</v>
      </c>
      <c r="J385" s="42" t="str">
        <f>LOWER(Data_Clean1!J385)</f>
        <v>low</v>
      </c>
    </row>
    <row r="386" spans="1:10" ht="12.75" x14ac:dyDescent="0.2">
      <c r="A386" s="42" t="str">
        <f>LOWER(Data_Clean1!A386)</f>
        <v>31928</v>
      </c>
      <c r="B386" s="42" t="str">
        <f>LOWER(Data_Clean1!B386)</f>
        <v>a-f</v>
      </c>
      <c r="C386" s="42" t="str">
        <f>LOWER(Data_Clean1!C386)</f>
        <v>no</v>
      </c>
      <c r="D386" s="42" t="str">
        <f>LOWER(Data_Clean1!D386)</f>
        <v>no</v>
      </c>
      <c r="E386" s="42" t="str">
        <f>LOWER(Data_Clean1!E386)</f>
        <v>yes</v>
      </c>
      <c r="F386" s="42" t="str">
        <f>LOWER(Data_Clean1!F386)</f>
        <v>no</v>
      </c>
      <c r="G386" s="42" t="str">
        <f>LOWER(Data_Clean1!G386)</f>
        <v>no</v>
      </c>
      <c r="H386" s="42" t="str">
        <f>LOWER(Data_Clean1!H386)</f>
        <v>50</v>
      </c>
      <c r="I386" s="42" t="str">
        <f>LOWER(Data_Clean1!I386)</f>
        <v>30</v>
      </c>
      <c r="J386" s="42" t="str">
        <f>LOWER(Data_Clean1!J386)</f>
        <v>low</v>
      </c>
    </row>
    <row r="387" spans="1:10" ht="12.75" x14ac:dyDescent="0.2">
      <c r="A387" s="42" t="str">
        <f>LOWER(Data_Clean1!A387)</f>
        <v>32031</v>
      </c>
      <c r="B387" s="42" t="str">
        <f>LOWER(Data_Clean1!B387)</f>
        <v>tia</v>
      </c>
      <c r="C387" s="42" t="str">
        <f>LOWER(Data_Clean1!C387)</f>
        <v>no</v>
      </c>
      <c r="D387" s="42" t="str">
        <f>LOWER(Data_Clean1!D387)</f>
        <v>no</v>
      </c>
      <c r="E387" s="42" t="str">
        <f>LOWER(Data_Clean1!E387)</f>
        <v>yes</v>
      </c>
      <c r="F387" s="42" t="str">
        <f>LOWER(Data_Clean1!F387)</f>
        <v>no</v>
      </c>
      <c r="G387" s="42" t="str">
        <f>LOWER(Data_Clean1!G387)</f>
        <v>no</v>
      </c>
      <c r="H387" s="42" t="str">
        <f>LOWER(Data_Clean1!H387)</f>
        <v>75</v>
      </c>
      <c r="I387" s="42" t="str">
        <f>LOWER(Data_Clean1!I387)</f>
        <v>70</v>
      </c>
      <c r="J387" s="42" t="str">
        <f>LOWER(Data_Clean1!J387)</f>
        <v>low</v>
      </c>
    </row>
    <row r="388" spans="1:10" ht="12.75" x14ac:dyDescent="0.2">
      <c r="A388" s="42" t="str">
        <f>LOWER(Data_Clean1!A388)</f>
        <v>32077</v>
      </c>
      <c r="B388" s="42" t="str">
        <f>LOWER(Data_Clean1!B388)</f>
        <v>tia</v>
      </c>
      <c r="C388" s="42" t="str">
        <f>LOWER(Data_Clean1!C388)</f>
        <v>no</v>
      </c>
      <c r="D388" s="42" t="str">
        <f>LOWER(Data_Clean1!D388)</f>
        <v>no</v>
      </c>
      <c r="E388" s="42" t="str">
        <f>LOWER(Data_Clean1!E388)</f>
        <v>no</v>
      </c>
      <c r="F388" s="42" t="str">
        <f>LOWER(Data_Clean1!F388)</f>
        <v>no</v>
      </c>
      <c r="G388" s="42" t="str">
        <f>LOWER(Data_Clean1!G388)</f>
        <v>no</v>
      </c>
      <c r="H388" s="42" t="str">
        <f>LOWER(Data_Clean1!H388)</f>
        <v>75</v>
      </c>
      <c r="I388" s="42" t="str">
        <f>LOWER(Data_Clean1!I388)</f>
        <v>50</v>
      </c>
      <c r="J388" s="42" t="str">
        <f>LOWER(Data_Clean1!J388)</f>
        <v>low</v>
      </c>
    </row>
    <row r="389" spans="1:10" ht="12.75" x14ac:dyDescent="0.2">
      <c r="A389" s="42" t="str">
        <f>LOWER(Data_Clean1!A389)</f>
        <v>32117</v>
      </c>
      <c r="B389" s="42" t="str">
        <f>LOWER(Data_Clean1!B389)</f>
        <v>cva</v>
      </c>
      <c r="C389" s="42" t="str">
        <f>LOWER(Data_Clean1!C389)</f>
        <v>no</v>
      </c>
      <c r="D389" s="42" t="str">
        <f>LOWER(Data_Clean1!D389)</f>
        <v>yes</v>
      </c>
      <c r="E389" s="42" t="str">
        <f>LOWER(Data_Clean1!E389)</f>
        <v>yes</v>
      </c>
      <c r="F389" s="42" t="str">
        <f>LOWER(Data_Clean1!F389)</f>
        <v>no</v>
      </c>
      <c r="G389" s="42" t="str">
        <f>LOWER(Data_Clean1!G389)</f>
        <v>no</v>
      </c>
      <c r="H389" s="42" t="str">
        <f>LOWER(Data_Clean1!H389)</f>
        <v>85</v>
      </c>
      <c r="I389" s="42" t="str">
        <f>LOWER(Data_Clean1!I389)</f>
        <v>100</v>
      </c>
      <c r="J389" s="42" t="str">
        <f>LOWER(Data_Clean1!J389)</f>
        <v>high</v>
      </c>
    </row>
    <row r="390" spans="1:10" ht="12.75" x14ac:dyDescent="0.2">
      <c r="A390" s="42" t="str">
        <f>LOWER(Data_Clean1!A390)</f>
        <v>32185</v>
      </c>
      <c r="B390" s="42" t="str">
        <f>LOWER(Data_Clean1!B390)</f>
        <v>a-f</v>
      </c>
      <c r="C390" s="42" t="str">
        <f>LOWER(Data_Clean1!C390)</f>
        <v>no</v>
      </c>
      <c r="D390" s="42" t="str">
        <f>LOWER(Data_Clean1!D390)</f>
        <v>no</v>
      </c>
      <c r="E390" s="42" t="str">
        <f>LOWER(Data_Clean1!E390)</f>
        <v>no</v>
      </c>
      <c r="F390" s="42" t="str">
        <f>LOWER(Data_Clean1!F390)</f>
        <v>no</v>
      </c>
      <c r="G390" s="42" t="str">
        <f>LOWER(Data_Clean1!G390)</f>
        <v>no</v>
      </c>
      <c r="H390" s="42" t="str">
        <f>LOWER(Data_Clean1!H390)</f>
        <v>75</v>
      </c>
      <c r="I390" s="42" t="str">
        <f>LOWER(Data_Clean1!I390)</f>
        <v>40</v>
      </c>
      <c r="J390" s="42" t="str">
        <f>LOWER(Data_Clean1!J390)</f>
        <v>low</v>
      </c>
    </row>
    <row r="391" spans="1:10" ht="12.75" x14ac:dyDescent="0.2">
      <c r="A391" s="42" t="str">
        <f>LOWER(Data_Clean1!A391)</f>
        <v>32238</v>
      </c>
      <c r="B391" s="42" t="str">
        <f>LOWER(Data_Clean1!B391)</f>
        <v>a-f</v>
      </c>
      <c r="C391" s="42" t="str">
        <f>LOWER(Data_Clean1!C391)</f>
        <v>no</v>
      </c>
      <c r="D391" s="42" t="str">
        <f>LOWER(Data_Clean1!D391)</f>
        <v>no</v>
      </c>
      <c r="E391" s="42" t="str">
        <f>LOWER(Data_Clean1!E391)</f>
        <v>yes</v>
      </c>
      <c r="F391" s="42" t="str">
        <f>LOWER(Data_Clean1!F391)</f>
        <v>yes</v>
      </c>
      <c r="G391" s="42" t="str">
        <f>LOWER(Data_Clean1!G391)</f>
        <v>no</v>
      </c>
      <c r="H391" s="42" t="str">
        <f>LOWER(Data_Clean1!H391)</f>
        <v>60</v>
      </c>
      <c r="I391" s="42" t="str">
        <f>LOWER(Data_Clean1!I391)</f>
        <v>100</v>
      </c>
      <c r="J391" s="42" t="str">
        <f>LOWER(Data_Clean1!J391)</f>
        <v>high</v>
      </c>
    </row>
    <row r="392" spans="1:10" ht="12.75" x14ac:dyDescent="0.2">
      <c r="A392" s="42" t="str">
        <f>LOWER(Data_Clean1!A392)</f>
        <v>32354</v>
      </c>
      <c r="B392" s="42" t="str">
        <f>LOWER(Data_Clean1!B392)</f>
        <v>a-f</v>
      </c>
      <c r="C392" s="42" t="str">
        <f>LOWER(Data_Clean1!C392)</f>
        <v>no</v>
      </c>
      <c r="D392" s="42" t="str">
        <f>LOWER(Data_Clean1!D392)</f>
        <v>no</v>
      </c>
      <c r="E392" s="42" t="str">
        <f>LOWER(Data_Clean1!E392)</f>
        <v>yes</v>
      </c>
      <c r="F392" s="42" t="str">
        <f>LOWER(Data_Clean1!F392)</f>
        <v>yes</v>
      </c>
      <c r="G392" s="42" t="str">
        <f>LOWER(Data_Clean1!G392)</f>
        <v>no</v>
      </c>
      <c r="H392" s="42" t="str">
        <f>LOWER(Data_Clean1!H392)</f>
        <v>90</v>
      </c>
      <c r="I392" s="42" t="str">
        <f>LOWER(Data_Clean1!I392)</f>
        <v>75</v>
      </c>
      <c r="J392" s="42" t="str">
        <f>LOWER(Data_Clean1!J392)</f>
        <v>high</v>
      </c>
    </row>
    <row r="393" spans="1:10" ht="12.75" x14ac:dyDescent="0.2">
      <c r="A393" s="42" t="str">
        <f>LOWER(Data_Clean1!A393)</f>
        <v>32480</v>
      </c>
      <c r="B393" s="42" t="str">
        <f>LOWER(Data_Clean1!B393)</f>
        <v>tia</v>
      </c>
      <c r="C393" s="42" t="str">
        <f>LOWER(Data_Clean1!C393)</f>
        <v>yes</v>
      </c>
      <c r="D393" s="42" t="str">
        <f>LOWER(Data_Clean1!D393)</f>
        <v>no</v>
      </c>
      <c r="E393" s="42" t="str">
        <f>LOWER(Data_Clean1!E393)</f>
        <v>yes</v>
      </c>
      <c r="F393" s="42" t="str">
        <f>LOWER(Data_Clean1!F393)</f>
        <v>no</v>
      </c>
      <c r="G393" s="42" t="str">
        <f>LOWER(Data_Clean1!G393)</f>
        <v>no</v>
      </c>
      <c r="H393" s="42" t="str">
        <f>LOWER(Data_Clean1!H393)</f>
        <v>97</v>
      </c>
      <c r="I393" s="42" t="str">
        <f>LOWER(Data_Clean1!I393)</f>
        <v>70</v>
      </c>
      <c r="J393" s="42" t="str">
        <f>LOWER(Data_Clean1!J393)</f>
        <v>high</v>
      </c>
    </row>
    <row r="394" spans="1:10" ht="12.75" x14ac:dyDescent="0.2">
      <c r="A394" s="42" t="str">
        <f>LOWER(Data_Dirty!A26)</f>
        <v>46315</v>
      </c>
      <c r="B394" s="42" t="str">
        <f>LOWER(Data_Dirty!B26)</f>
        <v>asx</v>
      </c>
      <c r="C394" s="42" t="str">
        <f>LOWER(Data_Dirty!C26)</f>
        <v>no</v>
      </c>
      <c r="D394" s="42" t="str">
        <f>LOWER(Data_Dirty!D26)</f>
        <v>yes</v>
      </c>
      <c r="E394" s="42" t="str">
        <f>LOWER(Data_Dirty!E26)</f>
        <v>yes</v>
      </c>
      <c r="F394" s="42" t="str">
        <f>LOWER(Data_Dirty!F26)</f>
        <v>yes</v>
      </c>
      <c r="G394" s="42" t="str">
        <f>LOWER(Data_Dirty!G26)</f>
        <v>no</v>
      </c>
      <c r="H394" s="42" t="str">
        <f>LOWER(Data_Dirty!H26)</f>
        <v>80</v>
      </c>
      <c r="I394" s="42" t="str">
        <f>LOWER(Data_Dirty!I26)</f>
        <v>50</v>
      </c>
      <c r="J394" s="42" t="str">
        <f>LOWER(Data_Dirty!J26)</f>
        <v>high</v>
      </c>
    </row>
    <row r="395" spans="1:10" ht="12.75" x14ac:dyDescent="0.2">
      <c r="A395" s="42" t="str">
        <f>LOWER(Data_Dirty!A27)</f>
        <v>62424</v>
      </c>
      <c r="B395" s="42" t="str">
        <f>LOWER(Data_Dirty!B27)</f>
        <v>asx</v>
      </c>
      <c r="C395" s="42" t="str">
        <f>LOWER(Data_Dirty!C27)</f>
        <v>no</v>
      </c>
      <c r="D395" s="42" t="str">
        <f>LOWER(Data_Dirty!D27)</f>
        <v>yes</v>
      </c>
      <c r="E395" s="42" t="str">
        <f>LOWER(Data_Dirty!E27)</f>
        <v>yes</v>
      </c>
      <c r="F395" s="42" t="str">
        <f>LOWER(Data_Dirty!F27)</f>
        <v>yes</v>
      </c>
      <c r="G395" s="42" t="str">
        <f>LOWER(Data_Dirty!G27)</f>
        <v>no</v>
      </c>
      <c r="H395" s="42" t="str">
        <f>LOWER(Data_Dirty!H27)</f>
        <v>80</v>
      </c>
      <c r="I395" s="42" t="str">
        <f>LOWER(Data_Dirty!I27)</f>
        <v>50</v>
      </c>
      <c r="J395" s="42" t="str">
        <f>LOWER(Data_Dirty!J27)</f>
        <v>high</v>
      </c>
    </row>
    <row r="396" spans="1:10" ht="12.75" x14ac:dyDescent="0.2">
      <c r="A396" s="42" t="str">
        <f>LOWER(Data_Clean1!A396)</f>
        <v>33202</v>
      </c>
      <c r="B396" s="42" t="str">
        <f>LOWER(Data_Clean1!B396)</f>
        <v>a-f</v>
      </c>
      <c r="C396" s="42" t="str">
        <f>LOWER(Data_Clean1!C396)</f>
        <v>no</v>
      </c>
      <c r="D396" s="42" t="str">
        <f>LOWER(Data_Clean1!D396)</f>
        <v>yes</v>
      </c>
      <c r="E396" s="42" t="str">
        <f>LOWER(Data_Clean1!E396)</f>
        <v>yes</v>
      </c>
      <c r="F396" s="42" t="str">
        <f>LOWER(Data_Clean1!F396)</f>
        <v>yes</v>
      </c>
      <c r="G396" s="42" t="str">
        <f>LOWER(Data_Clean1!G396)</f>
        <v>no</v>
      </c>
      <c r="H396" s="42" t="str">
        <f>LOWER(Data_Clean1!H396)</f>
        <v>80</v>
      </c>
      <c r="I396" s="42" t="str">
        <f>LOWER(Data_Clean1!I396)</f>
        <v>50</v>
      </c>
      <c r="J396" s="42" t="str">
        <f>LOWER(Data_Clean1!J396)</f>
        <v>high</v>
      </c>
    </row>
    <row r="397" spans="1:10" ht="12.75" x14ac:dyDescent="0.2">
      <c r="A397" s="42" t="str">
        <f>LOWER(Data_Clean1!A397)</f>
        <v>33230</v>
      </c>
      <c r="B397" s="42" t="str">
        <f>LOWER(Data_Clean1!B397)</f>
        <v>a-f</v>
      </c>
      <c r="C397" s="42" t="str">
        <f>LOWER(Data_Clean1!C397)</f>
        <v>no</v>
      </c>
      <c r="D397" s="42" t="str">
        <f>LOWER(Data_Clean1!D397)</f>
        <v>no</v>
      </c>
      <c r="E397" s="42" t="str">
        <f>LOWER(Data_Clean1!E397)</f>
        <v>yes</v>
      </c>
      <c r="F397" s="42" t="str">
        <f>LOWER(Data_Clean1!F397)</f>
        <v>yes</v>
      </c>
      <c r="G397" s="42" t="str">
        <f>LOWER(Data_Clean1!G397)</f>
        <v>no</v>
      </c>
      <c r="H397" s="42" t="str">
        <f>LOWER(Data_Clean1!H397)</f>
        <v>75</v>
      </c>
      <c r="I397" s="42" t="str">
        <f>LOWER(Data_Clean1!I397)</f>
        <v>100</v>
      </c>
      <c r="J397" s="42" t="str">
        <f>LOWER(Data_Clean1!J397)</f>
        <v>high</v>
      </c>
    </row>
    <row r="398" spans="1:10" ht="12.75" x14ac:dyDescent="0.2">
      <c r="A398" s="42" t="str">
        <f>LOWER(Data_Clean1!A398)</f>
        <v>33246</v>
      </c>
      <c r="B398" s="42" t="str">
        <f>LOWER(Data_Clean1!B398)</f>
        <v>a-f</v>
      </c>
      <c r="C398" s="42" t="str">
        <f>LOWER(Data_Clean1!C398)</f>
        <v>no</v>
      </c>
      <c r="D398" s="42" t="str">
        <f>LOWER(Data_Clean1!D398)</f>
        <v>yes</v>
      </c>
      <c r="E398" s="42" t="str">
        <f>LOWER(Data_Clean1!E398)</f>
        <v>yes</v>
      </c>
      <c r="F398" s="42" t="str">
        <f>LOWER(Data_Clean1!F398)</f>
        <v>yes</v>
      </c>
      <c r="G398" s="42" t="str">
        <f>LOWER(Data_Clean1!G398)</f>
        <v>no</v>
      </c>
      <c r="H398" s="42" t="str">
        <f>LOWER(Data_Clean1!H398)</f>
        <v>80</v>
      </c>
      <c r="I398" s="42" t="str">
        <f>LOWER(Data_Clean1!I398)</f>
        <v>100</v>
      </c>
      <c r="J398" s="42" t="str">
        <f>LOWER(Data_Clean1!J398)</f>
        <v>high</v>
      </c>
    </row>
    <row r="399" spans="1:10" ht="12.75" x14ac:dyDescent="0.2">
      <c r="A399" s="42" t="str">
        <f>LOWER(Data_Dirty!A28)</f>
        <v>14565</v>
      </c>
      <c r="B399" s="42" t="str">
        <f>LOWER(Data_Dirty!B28)</f>
        <v>asx</v>
      </c>
      <c r="C399" s="42" t="str">
        <f>LOWER(Data_Dirty!C28)</f>
        <v>no</v>
      </c>
      <c r="D399" s="42" t="str">
        <f>LOWER(Data_Dirty!D28)</f>
        <v>yes</v>
      </c>
      <c r="E399" s="42" t="str">
        <f>LOWER(Data_Dirty!E28)</f>
        <v>yes</v>
      </c>
      <c r="F399" s="42" t="str">
        <f>LOWER(Data_Dirty!F28)</f>
        <v>yes</v>
      </c>
      <c r="G399" s="42" t="str">
        <f>LOWER(Data_Dirty!G28)</f>
        <v>no</v>
      </c>
      <c r="H399" s="42" t="str">
        <f>LOWER(Data_Dirty!H28)</f>
        <v>80</v>
      </c>
      <c r="I399" s="42" t="str">
        <f>LOWER(Data_Dirty!I28)</f>
        <v>53</v>
      </c>
      <c r="J399" s="42" t="str">
        <f>LOWER(Data_Dirty!J28)</f>
        <v>high</v>
      </c>
    </row>
    <row r="400" spans="1:10" ht="12.75" x14ac:dyDescent="0.2">
      <c r="A400" s="42" t="str">
        <f>LOWER(Data_Dirty!A29)</f>
        <v>35211</v>
      </c>
      <c r="B400" s="42" t="str">
        <f>LOWER(Data_Dirty!B29)</f>
        <v>asx</v>
      </c>
      <c r="C400" s="42" t="str">
        <f>LOWER(Data_Dirty!C29)</f>
        <v>no</v>
      </c>
      <c r="D400" s="42" t="str">
        <f>LOWER(Data_Dirty!D29)</f>
        <v>yes</v>
      </c>
      <c r="E400" s="42" t="str">
        <f>LOWER(Data_Dirty!E29)</f>
        <v>yes</v>
      </c>
      <c r="F400" s="42" t="str">
        <f>LOWER(Data_Dirty!F29)</f>
        <v>yes</v>
      </c>
      <c r="G400" s="42" t="str">
        <f>LOWER(Data_Dirty!G29)</f>
        <v>no</v>
      </c>
      <c r="H400" s="42" t="str">
        <f>LOWER(Data_Dirty!H29)</f>
        <v>80</v>
      </c>
      <c r="I400" s="42" t="str">
        <f>LOWER(Data_Dirty!I29)</f>
        <v>53</v>
      </c>
      <c r="J400" s="42" t="str">
        <f>LOWER(Data_Dirty!J29)</f>
        <v>high</v>
      </c>
    </row>
    <row r="401" spans="1:10" ht="12.75" x14ac:dyDescent="0.2">
      <c r="A401" s="42" t="str">
        <f>LOWER(Data_Dirty!A30)</f>
        <v>66399</v>
      </c>
      <c r="B401" s="42" t="str">
        <f>LOWER(Data_Dirty!B30)</f>
        <v>asx</v>
      </c>
      <c r="C401" s="42" t="str">
        <f>LOWER(Data_Dirty!C30)</f>
        <v>no</v>
      </c>
      <c r="D401" s="42" t="str">
        <f>LOWER(Data_Dirty!D30)</f>
        <v>yes</v>
      </c>
      <c r="E401" s="42" t="str">
        <f>LOWER(Data_Dirty!E30)</f>
        <v>yes</v>
      </c>
      <c r="F401" s="42" t="str">
        <f>LOWER(Data_Dirty!F30)</f>
        <v>yes</v>
      </c>
      <c r="G401" s="42" t="str">
        <f>LOWER(Data_Dirty!G30)</f>
        <v>no</v>
      </c>
      <c r="H401" s="42" t="str">
        <f>LOWER(Data_Dirty!H30)</f>
        <v>80</v>
      </c>
      <c r="I401" s="42" t="str">
        <f>LOWER(Data_Dirty!I30)</f>
        <v>53</v>
      </c>
      <c r="J401" s="42" t="str">
        <f>LOWER(Data_Dirty!J30)</f>
        <v>high</v>
      </c>
    </row>
    <row r="402" spans="1:10" ht="12.75" x14ac:dyDescent="0.2">
      <c r="A402" s="42" t="str">
        <f>LOWER(Data_Dirty!A31)</f>
        <v>73521</v>
      </c>
      <c r="B402" s="42" t="str">
        <f>LOWER(Data_Dirty!B31)</f>
        <v>asx</v>
      </c>
      <c r="C402" s="42" t="str">
        <f>LOWER(Data_Dirty!C31)</f>
        <v>no</v>
      </c>
      <c r="D402" s="42" t="str">
        <f>LOWER(Data_Dirty!D31)</f>
        <v>yes</v>
      </c>
      <c r="E402" s="42" t="str">
        <f>LOWER(Data_Dirty!E31)</f>
        <v>yes</v>
      </c>
      <c r="F402" s="42" t="str">
        <f>LOWER(Data_Dirty!F31)</f>
        <v>yes</v>
      </c>
      <c r="G402" s="42" t="str">
        <f>LOWER(Data_Dirty!G31)</f>
        <v>no</v>
      </c>
      <c r="H402" s="42" t="str">
        <f>LOWER(Data_Dirty!H31)</f>
        <v>80</v>
      </c>
      <c r="I402" s="42" t="str">
        <f>LOWER(Data_Dirty!I31)</f>
        <v>53</v>
      </c>
      <c r="J402" s="42" t="str">
        <f>LOWER(Data_Dirty!J31)</f>
        <v>high</v>
      </c>
    </row>
    <row r="403" spans="1:10" ht="12.75" x14ac:dyDescent="0.2">
      <c r="A403" s="42" t="str">
        <f>LOWER(Data_Dirty!A32)</f>
        <v>78837</v>
      </c>
      <c r="B403" s="42" t="str">
        <f>LOWER(Data_Dirty!B32)</f>
        <v>asx</v>
      </c>
      <c r="C403" s="42" t="str">
        <f>LOWER(Data_Dirty!C32)</f>
        <v>no</v>
      </c>
      <c r="D403" s="42" t="str">
        <f>LOWER(Data_Dirty!D32)</f>
        <v>yes</v>
      </c>
      <c r="E403" s="42" t="str">
        <f>LOWER(Data_Dirty!E32)</f>
        <v>yes</v>
      </c>
      <c r="F403" s="42" t="str">
        <f>LOWER(Data_Dirty!F32)</f>
        <v>yes</v>
      </c>
      <c r="G403" s="42" t="str">
        <f>LOWER(Data_Dirty!G32)</f>
        <v>no</v>
      </c>
      <c r="H403" s="42" t="str">
        <f>LOWER(Data_Dirty!H32)</f>
        <v>80</v>
      </c>
      <c r="I403" s="42" t="str">
        <f>LOWER(Data_Dirty!I32)</f>
        <v>53</v>
      </c>
      <c r="J403" s="42" t="str">
        <f>LOWER(Data_Dirty!J32)</f>
        <v>high</v>
      </c>
    </row>
    <row r="404" spans="1:10" ht="12.75" x14ac:dyDescent="0.2">
      <c r="A404" s="42" t="str">
        <f>LOWER(Data_Dirty!A33)</f>
        <v>81402</v>
      </c>
      <c r="B404" s="42" t="str">
        <f>LOWER(Data_Dirty!B33)</f>
        <v>asx</v>
      </c>
      <c r="C404" s="42" t="str">
        <f>LOWER(Data_Dirty!C33)</f>
        <v>no</v>
      </c>
      <c r="D404" s="42" t="str">
        <f>LOWER(Data_Dirty!D33)</f>
        <v>yes</v>
      </c>
      <c r="E404" s="42" t="str">
        <f>LOWER(Data_Dirty!E33)</f>
        <v>yes</v>
      </c>
      <c r="F404" s="42" t="str">
        <f>LOWER(Data_Dirty!F33)</f>
        <v>yes</v>
      </c>
      <c r="G404" s="42" t="str">
        <f>LOWER(Data_Dirty!G33)</f>
        <v>no</v>
      </c>
      <c r="H404" s="42" t="str">
        <f>LOWER(Data_Dirty!H33)</f>
        <v>80</v>
      </c>
      <c r="I404" s="42" t="str">
        <f>LOWER(Data_Dirty!I33)</f>
        <v>53</v>
      </c>
      <c r="J404" s="42" t="str">
        <f>LOWER(Data_Dirty!J33)</f>
        <v>high</v>
      </c>
    </row>
    <row r="405" spans="1:10" ht="12.75" x14ac:dyDescent="0.2">
      <c r="A405" s="42" t="str">
        <f>LOWER(Data_Clean1!A405)</f>
        <v>34824</v>
      </c>
      <c r="B405" s="42" t="str">
        <f>LOWER(Data_Clean1!B405)</f>
        <v>cva</v>
      </c>
      <c r="C405" s="42" t="str">
        <f>LOWER(Data_Clean1!C405)</f>
        <v>no</v>
      </c>
      <c r="D405" s="42" t="str">
        <f>LOWER(Data_Clean1!D405)</f>
        <v>no</v>
      </c>
      <c r="E405" s="42" t="str">
        <f>LOWER(Data_Clean1!E405)</f>
        <v>yes</v>
      </c>
      <c r="F405" s="42" t="str">
        <f>LOWER(Data_Clean1!F405)</f>
        <v>yes</v>
      </c>
      <c r="G405" s="42" t="str">
        <f>LOWER(Data_Clean1!G405)</f>
        <v>no</v>
      </c>
      <c r="H405" s="42" t="str">
        <f>LOWER(Data_Clean1!H405)</f>
        <v>95</v>
      </c>
      <c r="I405" s="42" t="str">
        <f>LOWER(Data_Clean1!I405)</f>
        <v>100</v>
      </c>
      <c r="J405" s="42" t="str">
        <f>LOWER(Data_Clean1!J405)</f>
        <v>high</v>
      </c>
    </row>
    <row r="406" spans="1:10" ht="12.75" x14ac:dyDescent="0.2">
      <c r="A406" s="42" t="str">
        <f>LOWER(Data_Clean1!A406)</f>
        <v>35026</v>
      </c>
      <c r="B406" s="42" t="str">
        <f>LOWER(Data_Clean1!B406)</f>
        <v>a-f</v>
      </c>
      <c r="C406" s="42" t="str">
        <f>LOWER(Data_Clean1!C406)</f>
        <v>no</v>
      </c>
      <c r="D406" s="42" t="str">
        <f>LOWER(Data_Clean1!D406)</f>
        <v>yes</v>
      </c>
      <c r="E406" s="42" t="str">
        <f>LOWER(Data_Clean1!E406)</f>
        <v>no</v>
      </c>
      <c r="F406" s="42" t="str">
        <f>LOWER(Data_Clean1!F406)</f>
        <v>no</v>
      </c>
      <c r="G406" s="42" t="str">
        <f>LOWER(Data_Clean1!G406)</f>
        <v>no</v>
      </c>
      <c r="H406" s="42" t="str">
        <f>LOWER(Data_Clean1!H406)</f>
        <v>70</v>
      </c>
      <c r="I406" s="42" t="str">
        <f>LOWER(Data_Clean1!I406)</f>
        <v>100</v>
      </c>
      <c r="J406" s="42" t="str">
        <f>LOWER(Data_Clean1!J406)</f>
        <v>high</v>
      </c>
    </row>
    <row r="407" spans="1:10" ht="12.75" x14ac:dyDescent="0.2">
      <c r="A407" s="42" t="str">
        <f>LOWER(Data_Clean1!A407)</f>
        <v>35203</v>
      </c>
      <c r="B407" s="42" t="str">
        <f>LOWER(Data_Clean1!B407)</f>
        <v>a-f</v>
      </c>
      <c r="C407" s="42" t="str">
        <f>LOWER(Data_Clean1!C407)</f>
        <v>no</v>
      </c>
      <c r="D407" s="42" t="str">
        <f>LOWER(Data_Clean1!D407)</f>
        <v>yes</v>
      </c>
      <c r="E407" s="42" t="str">
        <f>LOWER(Data_Clean1!E407)</f>
        <v>yes</v>
      </c>
      <c r="F407" s="42" t="str">
        <f>LOWER(Data_Clean1!F407)</f>
        <v>no</v>
      </c>
      <c r="G407" s="42" t="str">
        <f>LOWER(Data_Clean1!G407)</f>
        <v>no</v>
      </c>
      <c r="H407" s="42" t="str">
        <f>LOWER(Data_Clean1!H407)</f>
        <v>95</v>
      </c>
      <c r="I407" s="42" t="str">
        <f>LOWER(Data_Clean1!I407)</f>
        <v>40</v>
      </c>
      <c r="J407" s="42" t="str">
        <f>LOWER(Data_Clean1!J407)</f>
        <v>high</v>
      </c>
    </row>
    <row r="408" spans="1:10" ht="12.75" x14ac:dyDescent="0.2">
      <c r="A408" s="42" t="str">
        <f>LOWER(Data_Clean1!A408)</f>
        <v>35211</v>
      </c>
      <c r="B408" s="42" t="str">
        <f>LOWER(Data_Clean1!B408)</f>
        <v>asx</v>
      </c>
      <c r="C408" s="42" t="str">
        <f>LOWER(Data_Clean1!C408)</f>
        <v>no</v>
      </c>
      <c r="D408" s="42" t="str">
        <f>LOWER(Data_Clean1!D408)</f>
        <v>yes</v>
      </c>
      <c r="E408" s="42" t="str">
        <f>LOWER(Data_Clean1!E408)</f>
        <v>yes</v>
      </c>
      <c r="F408" s="42" t="str">
        <f>LOWER(Data_Clean1!F408)</f>
        <v>yes</v>
      </c>
      <c r="G408" s="42" t="str">
        <f>LOWER(Data_Clean1!G408)</f>
        <v>no</v>
      </c>
      <c r="H408" s="42" t="str">
        <f>LOWER(Data_Clean1!H408)</f>
        <v>80</v>
      </c>
      <c r="I408" s="42" t="str">
        <f>LOWER(Data_Clean1!I408)</f>
        <v>53</v>
      </c>
      <c r="J408" s="42" t="str">
        <f>LOWER(Data_Clean1!J408)</f>
        <v>high</v>
      </c>
    </row>
    <row r="409" spans="1:10" ht="12.75" x14ac:dyDescent="0.2">
      <c r="A409" s="42" t="str">
        <f>LOWER(Data_Clean1!A409)</f>
        <v>35251</v>
      </c>
      <c r="B409" s="42" t="str">
        <f>LOWER(Data_Clean1!B409)</f>
        <v>asx</v>
      </c>
      <c r="C409" s="42" t="str">
        <f>LOWER(Data_Clean1!C409)</f>
        <v>no</v>
      </c>
      <c r="D409" s="42" t="str">
        <f>LOWER(Data_Clean1!D409)</f>
        <v>yes</v>
      </c>
      <c r="E409" s="42" t="str">
        <f>LOWER(Data_Clean1!E409)</f>
        <v>yes</v>
      </c>
      <c r="F409" s="42" t="str">
        <f>LOWER(Data_Clean1!F409)</f>
        <v>yes</v>
      </c>
      <c r="G409" s="42" t="str">
        <f>LOWER(Data_Clean1!G409)</f>
        <v>no</v>
      </c>
      <c r="H409" s="42" t="str">
        <f>LOWER(Data_Clean1!H409)</f>
        <v>90</v>
      </c>
      <c r="I409" s="42" t="str">
        <f>LOWER(Data_Clean1!I409)</f>
        <v>100</v>
      </c>
      <c r="J409" s="42" t="str">
        <f>LOWER(Data_Clean1!J409)</f>
        <v>high</v>
      </c>
    </row>
    <row r="410" spans="1:10" ht="12.75" x14ac:dyDescent="0.2">
      <c r="A410" s="42" t="str">
        <f>LOWER(Data_Clean1!A410)</f>
        <v>35413</v>
      </c>
      <c r="B410" s="42" t="str">
        <f>LOWER(Data_Clean1!B410)</f>
        <v>tia</v>
      </c>
      <c r="C410" s="42" t="str">
        <f>LOWER(Data_Clean1!C410)</f>
        <v>yes</v>
      </c>
      <c r="D410" s="42" t="str">
        <f>LOWER(Data_Clean1!D410)</f>
        <v>no</v>
      </c>
      <c r="E410" s="42" t="str">
        <f>LOWER(Data_Clean1!E410)</f>
        <v>yes</v>
      </c>
      <c r="F410" s="42" t="str">
        <f>LOWER(Data_Clean1!F410)</f>
        <v>no</v>
      </c>
      <c r="G410" s="42" t="str">
        <f>LOWER(Data_Clean1!G410)</f>
        <v>no</v>
      </c>
      <c r="H410" s="42" t="str">
        <f>LOWER(Data_Clean1!H410)</f>
        <v>90</v>
      </c>
      <c r="I410" s="42" t="str">
        <f>LOWER(Data_Clean1!I410)</f>
        <v>100</v>
      </c>
      <c r="J410" s="42" t="str">
        <f>LOWER(Data_Clean1!J410)</f>
        <v>high</v>
      </c>
    </row>
    <row r="411" spans="1:10" ht="12.75" x14ac:dyDescent="0.2">
      <c r="A411" s="42" t="str">
        <f>LOWER(Data_Clean1!A411)</f>
        <v>35543</v>
      </c>
      <c r="B411" s="42" t="str">
        <f>LOWER(Data_Clean1!B411)</f>
        <v>a-f</v>
      </c>
      <c r="C411" s="42" t="str">
        <f>LOWER(Data_Clean1!C411)</f>
        <v>no</v>
      </c>
      <c r="D411" s="42" t="str">
        <f>LOWER(Data_Clean1!D411)</f>
        <v>no</v>
      </c>
      <c r="E411" s="42" t="str">
        <f>LOWER(Data_Clean1!E411)</f>
        <v>no</v>
      </c>
      <c r="F411" s="42" t="str">
        <f>LOWER(Data_Clean1!F411)</f>
        <v>no</v>
      </c>
      <c r="G411" s="42" t="str">
        <f>LOWER(Data_Clean1!G411)</f>
        <v>no</v>
      </c>
      <c r="H411" s="42" t="str">
        <f>LOWER(Data_Clean1!H411)</f>
        <v>95</v>
      </c>
      <c r="I411" s="42" t="str">
        <f>LOWER(Data_Clean1!I411)</f>
        <v>95</v>
      </c>
      <c r="J411" s="42" t="str">
        <f>LOWER(Data_Clean1!J411)</f>
        <v>high</v>
      </c>
    </row>
    <row r="412" spans="1:10" ht="12.75" x14ac:dyDescent="0.2">
      <c r="A412" s="42" t="str">
        <f>LOWER(Data_Clean1!A412)</f>
        <v>35649</v>
      </c>
      <c r="B412" s="42" t="str">
        <f>LOWER(Data_Clean1!B412)</f>
        <v>cva</v>
      </c>
      <c r="C412" s="42" t="str">
        <f>LOWER(Data_Clean1!C412)</f>
        <v>no</v>
      </c>
      <c r="D412" s="42" t="str">
        <f>LOWER(Data_Clean1!D412)</f>
        <v>yes</v>
      </c>
      <c r="E412" s="42" t="str">
        <f>LOWER(Data_Clean1!E412)</f>
        <v>yes</v>
      </c>
      <c r="F412" s="42" t="str">
        <f>LOWER(Data_Clean1!F412)</f>
        <v>no</v>
      </c>
      <c r="G412" s="42" t="str">
        <f>LOWER(Data_Clean1!G412)</f>
        <v>no</v>
      </c>
      <c r="H412" s="42" t="str">
        <f>LOWER(Data_Clean1!H412)</f>
        <v>70</v>
      </c>
      <c r="I412" s="42" t="str">
        <f>LOWER(Data_Clean1!I412)</f>
        <v>100</v>
      </c>
      <c r="J412" s="42" t="str">
        <f>LOWER(Data_Clean1!J412)</f>
        <v>high</v>
      </c>
    </row>
    <row r="413" spans="1:10" ht="12.75" x14ac:dyDescent="0.2">
      <c r="A413" s="42" t="str">
        <f>LOWER(Data_Clean1!A413)</f>
        <v>35880</v>
      </c>
      <c r="B413" s="42" t="str">
        <f>LOWER(Data_Clean1!B413)</f>
        <v>cva</v>
      </c>
      <c r="C413" s="42" t="str">
        <f>LOWER(Data_Clean1!C413)</f>
        <v>no</v>
      </c>
      <c r="D413" s="42" t="str">
        <f>LOWER(Data_Clean1!D413)</f>
        <v>yes</v>
      </c>
      <c r="E413" s="42" t="str">
        <f>LOWER(Data_Clean1!E413)</f>
        <v>yes</v>
      </c>
      <c r="F413" s="42" t="str">
        <f>LOWER(Data_Clean1!F413)</f>
        <v>no</v>
      </c>
      <c r="G413" s="42" t="str">
        <f>LOWER(Data_Clean1!G413)</f>
        <v>no</v>
      </c>
      <c r="H413" s="42" t="str">
        <f>LOWER(Data_Clean1!H413)</f>
        <v>70</v>
      </c>
      <c r="I413" s="42" t="str">
        <f>LOWER(Data_Clean1!I413)</f>
        <v>100</v>
      </c>
      <c r="J413" s="42" t="str">
        <f>LOWER(Data_Clean1!J413)</f>
        <v>high</v>
      </c>
    </row>
    <row r="414" spans="1:10" ht="12.75" x14ac:dyDescent="0.2">
      <c r="A414" s="42" t="str">
        <f>LOWER(Data_Clean1!A414)</f>
        <v>36132</v>
      </c>
      <c r="B414" s="42" t="str">
        <f>LOWER(Data_Clean1!B414)</f>
        <v>cva</v>
      </c>
      <c r="C414" s="42" t="str">
        <f>LOWER(Data_Clean1!C414)</f>
        <v>yes</v>
      </c>
      <c r="D414" s="42" t="str">
        <f>LOWER(Data_Clean1!D414)</f>
        <v>no</v>
      </c>
      <c r="E414" s="42" t="str">
        <f>LOWER(Data_Clean1!E414)</f>
        <v>yes</v>
      </c>
      <c r="F414" s="42" t="str">
        <f>LOWER(Data_Clean1!F414)</f>
        <v>yes</v>
      </c>
      <c r="G414" s="42" t="str">
        <f>LOWER(Data_Clean1!G414)</f>
        <v>no</v>
      </c>
      <c r="H414" s="42" t="str">
        <f>LOWER(Data_Clean1!H414)</f>
        <v>95</v>
      </c>
      <c r="I414" s="42" t="str">
        <f>LOWER(Data_Clean1!I414)</f>
        <v>90</v>
      </c>
      <c r="J414" s="42" t="str">
        <f>LOWER(Data_Clean1!J414)</f>
        <v>high</v>
      </c>
    </row>
    <row r="415" spans="1:10" ht="12.75" x14ac:dyDescent="0.2">
      <c r="A415" s="42" t="str">
        <f>LOWER(Data_Clean1!A415)</f>
        <v>36234</v>
      </c>
      <c r="B415" s="42" t="str">
        <f>LOWER(Data_Clean1!B415)</f>
        <v>tia</v>
      </c>
      <c r="C415" s="42" t="str">
        <f>LOWER(Data_Clean1!C415)</f>
        <v>no</v>
      </c>
      <c r="D415" s="42" t="str">
        <f>LOWER(Data_Clean1!D415)</f>
        <v>yes</v>
      </c>
      <c r="E415" s="42" t="str">
        <f>LOWER(Data_Clean1!E415)</f>
        <v>yes</v>
      </c>
      <c r="F415" s="42" t="str">
        <f>LOWER(Data_Clean1!F415)</f>
        <v>no</v>
      </c>
      <c r="G415" s="42" t="str">
        <f>LOWER(Data_Clean1!G415)</f>
        <v>no</v>
      </c>
      <c r="H415" s="42" t="str">
        <f>LOWER(Data_Clean1!H415)</f>
        <v>95</v>
      </c>
      <c r="I415" s="42" t="str">
        <f>LOWER(Data_Clean1!I415)</f>
        <v>100</v>
      </c>
      <c r="J415" s="42" t="str">
        <f>LOWER(Data_Clean1!J415)</f>
        <v>high</v>
      </c>
    </row>
    <row r="416" spans="1:10" ht="12.75" x14ac:dyDescent="0.2">
      <c r="A416" s="42" t="str">
        <f>LOWER(Data_Clean1!A416)</f>
        <v>36433</v>
      </c>
      <c r="B416" s="42" t="str">
        <f>LOWER(Data_Clean1!B416)</f>
        <v>a-f</v>
      </c>
      <c r="C416" s="42" t="str">
        <f>LOWER(Data_Clean1!C416)</f>
        <v>no</v>
      </c>
      <c r="D416" s="42" t="str">
        <f>LOWER(Data_Clean1!D416)</f>
        <v>no</v>
      </c>
      <c r="E416" s="42" t="str">
        <f>LOWER(Data_Clean1!E416)</f>
        <v>yes</v>
      </c>
      <c r="F416" s="42" t="str">
        <f>LOWER(Data_Clean1!F416)</f>
        <v>yes</v>
      </c>
      <c r="G416" s="42" t="str">
        <f>LOWER(Data_Clean1!G416)</f>
        <v>no</v>
      </c>
      <c r="H416" s="42" t="str">
        <f>LOWER(Data_Clean1!H416)</f>
        <v>90</v>
      </c>
      <c r="I416" s="42" t="str">
        <f>LOWER(Data_Clean1!I416)</f>
        <v>75</v>
      </c>
      <c r="J416" s="42" t="str">
        <f>LOWER(Data_Clean1!J416)</f>
        <v>high</v>
      </c>
    </row>
    <row r="417" spans="1:10" ht="12.75" x14ac:dyDescent="0.2">
      <c r="A417" s="42" t="str">
        <f>LOWER(Data_Clean1!A417)</f>
        <v>36846</v>
      </c>
      <c r="B417" s="42" t="str">
        <f>LOWER(Data_Clean1!B417)</f>
        <v>tia</v>
      </c>
      <c r="C417" s="42" t="str">
        <f>LOWER(Data_Clean1!C417)</f>
        <v>no</v>
      </c>
      <c r="D417" s="42" t="str">
        <f>LOWER(Data_Clean1!D417)</f>
        <v>yes</v>
      </c>
      <c r="E417" s="42" t="str">
        <f>LOWER(Data_Clean1!E417)</f>
        <v>yes</v>
      </c>
      <c r="F417" s="42" t="str">
        <f>LOWER(Data_Clean1!F417)</f>
        <v>no</v>
      </c>
      <c r="G417" s="42" t="str">
        <f>LOWER(Data_Clean1!G417)</f>
        <v>no</v>
      </c>
      <c r="H417" s="42" t="str">
        <f>LOWER(Data_Clean1!H417)</f>
        <v>75</v>
      </c>
      <c r="I417" s="42" t="str">
        <f>LOWER(Data_Clean1!I417)</f>
        <v>75</v>
      </c>
      <c r="J417" s="42" t="str">
        <f>LOWER(Data_Clean1!J417)</f>
        <v>high</v>
      </c>
    </row>
    <row r="418" spans="1:10" ht="12.75" x14ac:dyDescent="0.2">
      <c r="A418" s="42" t="str">
        <f>LOWER(Data_Clean1!A418)</f>
        <v>37144</v>
      </c>
      <c r="B418" s="42" t="str">
        <f>LOWER(Data_Clean1!B418)</f>
        <v>a-f</v>
      </c>
      <c r="C418" s="42" t="str">
        <f>LOWER(Data_Clean1!C418)</f>
        <v>no</v>
      </c>
      <c r="D418" s="42" t="str">
        <f>LOWER(Data_Clean1!D418)</f>
        <v>yes</v>
      </c>
      <c r="E418" s="42" t="str">
        <f>LOWER(Data_Clean1!E418)</f>
        <v>no</v>
      </c>
      <c r="F418" s="42" t="str">
        <f>LOWER(Data_Clean1!F418)</f>
        <v>no</v>
      </c>
      <c r="G418" s="42" t="str">
        <f>LOWER(Data_Clean1!G418)</f>
        <v>no</v>
      </c>
      <c r="H418" s="42" t="str">
        <f>LOWER(Data_Clean1!H418)</f>
        <v>70</v>
      </c>
      <c r="I418" s="42" t="str">
        <f>LOWER(Data_Clean1!I418)</f>
        <v>100</v>
      </c>
      <c r="J418" s="42" t="str">
        <f>LOWER(Data_Clean1!J418)</f>
        <v>high</v>
      </c>
    </row>
    <row r="419" spans="1:10" ht="12.75" x14ac:dyDescent="0.2">
      <c r="A419" s="42" t="str">
        <f>LOWER(Data_Clean1!A419)</f>
        <v>37578</v>
      </c>
      <c r="B419" s="42" t="str">
        <f>LOWER(Data_Clean1!B419)</f>
        <v>asx</v>
      </c>
      <c r="C419" s="42" t="str">
        <f>LOWER(Data_Clean1!C419)</f>
        <v>no</v>
      </c>
      <c r="D419" s="42" t="str">
        <f>LOWER(Data_Clean1!D419)</f>
        <v>yes</v>
      </c>
      <c r="E419" s="42" t="str">
        <f>LOWER(Data_Clean1!E419)</f>
        <v>yes</v>
      </c>
      <c r="F419" s="42" t="str">
        <f>LOWER(Data_Clean1!F419)</f>
        <v>yes</v>
      </c>
      <c r="G419" s="42" t="str">
        <f>LOWER(Data_Clean1!G419)</f>
        <v>no</v>
      </c>
      <c r="H419" s="42" t="str">
        <f>LOWER(Data_Clean1!H419)</f>
        <v>70</v>
      </c>
      <c r="I419" s="42" t="str">
        <f>LOWER(Data_Clean1!I419)</f>
        <v>100</v>
      </c>
      <c r="J419" s="42" t="str">
        <f>LOWER(Data_Clean1!J419)</f>
        <v>high</v>
      </c>
    </row>
    <row r="420" spans="1:10" ht="12.75" x14ac:dyDescent="0.2">
      <c r="A420" s="42" t="str">
        <f>LOWER(Data_Clean1!A420)</f>
        <v>37815</v>
      </c>
      <c r="B420" s="42" t="str">
        <f>LOWER(Data_Clean1!B420)</f>
        <v>a-f</v>
      </c>
      <c r="C420" s="42" t="str">
        <f>LOWER(Data_Clean1!C420)</f>
        <v>no</v>
      </c>
      <c r="D420" s="42" t="str">
        <f>LOWER(Data_Clean1!D420)</f>
        <v>yes</v>
      </c>
      <c r="E420" s="42" t="str">
        <f>LOWER(Data_Clean1!E420)</f>
        <v>yes</v>
      </c>
      <c r="F420" s="42" t="str">
        <f>LOWER(Data_Clean1!F420)</f>
        <v>no</v>
      </c>
      <c r="G420" s="42" t="str">
        <f>LOWER(Data_Clean1!G420)</f>
        <v>no</v>
      </c>
      <c r="H420" s="42" t="str">
        <f>LOWER(Data_Clean1!H420)</f>
        <v>85</v>
      </c>
      <c r="I420" s="42" t="str">
        <f>LOWER(Data_Clean1!I420)</f>
        <v>75</v>
      </c>
      <c r="J420" s="42" t="str">
        <f>LOWER(Data_Clean1!J420)</f>
        <v>high</v>
      </c>
    </row>
    <row r="421" spans="1:10" ht="12.75" x14ac:dyDescent="0.2">
      <c r="A421" s="42" t="str">
        <f>LOWER(Data_Clean1!A421)</f>
        <v>37936</v>
      </c>
      <c r="B421" s="42" t="str">
        <f>LOWER(Data_Clean1!B421)</f>
        <v>cva</v>
      </c>
      <c r="C421" s="42" t="str">
        <f>LOWER(Data_Clean1!C421)</f>
        <v>no</v>
      </c>
      <c r="D421" s="42" t="str">
        <f>LOWER(Data_Clean1!D421)</f>
        <v>yes</v>
      </c>
      <c r="E421" s="42" t="str">
        <f>LOWER(Data_Clean1!E421)</f>
        <v>yes</v>
      </c>
      <c r="F421" s="42" t="str">
        <f>LOWER(Data_Clean1!F421)</f>
        <v>yes</v>
      </c>
      <c r="G421" s="42" t="str">
        <f>LOWER(Data_Clean1!G421)</f>
        <v>no</v>
      </c>
      <c r="H421" s="42" t="str">
        <f>LOWER(Data_Clean1!H421)</f>
        <v>70</v>
      </c>
      <c r="I421" s="42" t="str">
        <f>LOWER(Data_Clean1!I421)</f>
        <v>100</v>
      </c>
      <c r="J421" s="42" t="str">
        <f>LOWER(Data_Clean1!J421)</f>
        <v>high</v>
      </c>
    </row>
    <row r="422" spans="1:10" ht="12.75" x14ac:dyDescent="0.2">
      <c r="A422" s="42" t="str">
        <f>LOWER(Data_Clean1!A422)</f>
        <v>37943</v>
      </c>
      <c r="B422" s="42" t="str">
        <f>LOWER(Data_Clean1!B422)</f>
        <v>a-f</v>
      </c>
      <c r="C422" s="42" t="str">
        <f>LOWER(Data_Clean1!C422)</f>
        <v>no</v>
      </c>
      <c r="D422" s="42" t="str">
        <f>LOWER(Data_Clean1!D422)</f>
        <v>yes</v>
      </c>
      <c r="E422" s="42" t="str">
        <f>LOWER(Data_Clean1!E422)</f>
        <v>yes</v>
      </c>
      <c r="F422" s="42" t="str">
        <f>LOWER(Data_Clean1!F422)</f>
        <v>no</v>
      </c>
      <c r="G422" s="42" t="str">
        <f>LOWER(Data_Clean1!G422)</f>
        <v>no</v>
      </c>
      <c r="H422" s="42" t="str">
        <f>LOWER(Data_Clean1!H422)</f>
        <v>80</v>
      </c>
      <c r="I422" s="42" t="str">
        <f>LOWER(Data_Clean1!I422)</f>
        <v>40</v>
      </c>
      <c r="J422" s="42" t="str">
        <f>LOWER(Data_Clean1!J422)</f>
        <v>high</v>
      </c>
    </row>
    <row r="423" spans="1:10" ht="12.75" x14ac:dyDescent="0.2">
      <c r="A423" s="42" t="str">
        <f>LOWER(Data_Clean1!A423)</f>
        <v>38065</v>
      </c>
      <c r="B423" s="42" t="str">
        <f>LOWER(Data_Clean1!B423)</f>
        <v>asx</v>
      </c>
      <c r="C423" s="42" t="str">
        <f>LOWER(Data_Clean1!C423)</f>
        <v>no</v>
      </c>
      <c r="D423" s="42" t="str">
        <f>LOWER(Data_Clean1!D423)</f>
        <v>no</v>
      </c>
      <c r="E423" s="42" t="str">
        <f>LOWER(Data_Clean1!E423)</f>
        <v>yes</v>
      </c>
      <c r="F423" s="42" t="str">
        <f>LOWER(Data_Clean1!F423)</f>
        <v>yes</v>
      </c>
      <c r="G423" s="42" t="str">
        <f>LOWER(Data_Clean1!G423)</f>
        <v>no</v>
      </c>
      <c r="H423" s="42" t="str">
        <f>LOWER(Data_Clean1!H423)</f>
        <v>97</v>
      </c>
      <c r="I423" s="42" t="str">
        <f>LOWER(Data_Clean1!I423)</f>
        <v>95</v>
      </c>
      <c r="J423" s="42" t="str">
        <f>LOWER(Data_Clean1!J423)</f>
        <v>high</v>
      </c>
    </row>
    <row r="424" spans="1:10" ht="12.75" x14ac:dyDescent="0.2">
      <c r="A424" s="42" t="str">
        <f>LOWER(Data_Dirty!A34)</f>
        <v>75054</v>
      </c>
      <c r="B424" s="42" t="str">
        <f>LOWER(Data_Dirty!B34)</f>
        <v>asx</v>
      </c>
      <c r="C424" s="42" t="str">
        <f>LOWER(Data_Dirty!C34)</f>
        <v>yes</v>
      </c>
      <c r="D424" s="42" t="str">
        <f>LOWER(Data_Dirty!D34)</f>
        <v>yes</v>
      </c>
      <c r="E424" s="42" t="str">
        <f>LOWER(Data_Dirty!E34)</f>
        <v>yes</v>
      </c>
      <c r="F424" s="42" t="str">
        <f>LOWER(Data_Dirty!F34)</f>
        <v>no</v>
      </c>
      <c r="G424" s="42" t="str">
        <f>LOWER(Data_Dirty!G34)</f>
        <v>no</v>
      </c>
      <c r="H424" s="42" t="str">
        <f>LOWER(Data_Dirty!H34)</f>
        <v>99</v>
      </c>
      <c r="I424" s="42" t="str">
        <f>LOWER(Data_Dirty!I34)</f>
        <v>75</v>
      </c>
      <c r="J424" s="42" t="str">
        <f>LOWER(Data_Dirty!J34)</f>
        <v>high</v>
      </c>
    </row>
    <row r="425" spans="1:10" ht="12.75" x14ac:dyDescent="0.2">
      <c r="A425" s="42" t="str">
        <f>LOWER(Data_Dirty!A35)</f>
        <v>14824</v>
      </c>
      <c r="B425" s="42" t="str">
        <f>LOWER(Data_Dirty!B35)</f>
        <v>asx</v>
      </c>
      <c r="C425" s="42" t="str">
        <f>LOWER(Data_Dirty!C35)</f>
        <v>yes</v>
      </c>
      <c r="D425" s="42" t="str">
        <f>LOWER(Data_Dirty!D35)</f>
        <v>yes</v>
      </c>
      <c r="E425" s="42" t="str">
        <f>LOWER(Data_Dirty!E35)</f>
        <v>yes</v>
      </c>
      <c r="F425" s="42" t="str">
        <f>LOWER(Data_Dirty!F35)</f>
        <v>yes</v>
      </c>
      <c r="G425" s="42" t="str">
        <f>LOWER(Data_Dirty!G35)</f>
        <v>no</v>
      </c>
      <c r="H425" s="42" t="str">
        <f>LOWER(Data_Dirty!H35)</f>
        <v>99</v>
      </c>
      <c r="I425" s="42" t="str">
        <f>LOWER(Data_Dirty!I35)</f>
        <v>75</v>
      </c>
      <c r="J425" s="42" t="str">
        <f>LOWER(Data_Dirty!J35)</f>
        <v>high</v>
      </c>
    </row>
    <row r="426" spans="1:10" ht="12.75" x14ac:dyDescent="0.2">
      <c r="A426" s="42" t="str">
        <f>LOWER(Data_Dirty!A36)</f>
        <v>41265</v>
      </c>
      <c r="B426" s="42" t="str">
        <f>LOWER(Data_Dirty!B36)</f>
        <v>asx</v>
      </c>
      <c r="C426" s="42" t="str">
        <f>LOWER(Data_Dirty!C36)</f>
        <v>yes</v>
      </c>
      <c r="D426" s="42" t="str">
        <f>LOWER(Data_Dirty!D36)</f>
        <v>yes</v>
      </c>
      <c r="E426" s="42" t="str">
        <f>LOWER(Data_Dirty!E36)</f>
        <v>yes</v>
      </c>
      <c r="F426" s="42" t="str">
        <f>LOWER(Data_Dirty!F36)</f>
        <v>yes</v>
      </c>
      <c r="G426" s="42" t="str">
        <f>LOWER(Data_Dirty!G36)</f>
        <v>no</v>
      </c>
      <c r="H426" s="42" t="str">
        <f>LOWER(Data_Dirty!H36)</f>
        <v>99</v>
      </c>
      <c r="I426" s="42" t="str">
        <f>LOWER(Data_Dirty!I36)</f>
        <v>75</v>
      </c>
      <c r="J426" s="42" t="str">
        <f>LOWER(Data_Dirty!J36)</f>
        <v>high</v>
      </c>
    </row>
    <row r="427" spans="1:10" ht="12.75" x14ac:dyDescent="0.2">
      <c r="A427" s="42" t="str">
        <f>LOWER(Data_Clean1!A427)</f>
        <v>38591</v>
      </c>
      <c r="B427" s="42" t="str">
        <f>LOWER(Data_Clean1!B427)</f>
        <v>tia</v>
      </c>
      <c r="C427" s="42" t="str">
        <f>LOWER(Data_Clean1!C427)</f>
        <v>no</v>
      </c>
      <c r="D427" s="42" t="str">
        <f>LOWER(Data_Clean1!D427)</f>
        <v>yes</v>
      </c>
      <c r="E427" s="42" t="str">
        <f>LOWER(Data_Clean1!E427)</f>
        <v>yes</v>
      </c>
      <c r="F427" s="42" t="str">
        <f>LOWER(Data_Clean1!F427)</f>
        <v>yes</v>
      </c>
      <c r="G427" s="42" t="str">
        <f>LOWER(Data_Clean1!G427)</f>
        <v>no</v>
      </c>
      <c r="H427" s="42" t="str">
        <f>LOWER(Data_Clean1!H427)</f>
        <v>75</v>
      </c>
      <c r="I427" s="42" t="str">
        <f>LOWER(Data_Clean1!I427)</f>
        <v>50</v>
      </c>
      <c r="J427" s="42" t="str">
        <f>LOWER(Data_Clean1!J427)</f>
        <v>high</v>
      </c>
    </row>
    <row r="428" spans="1:10" ht="12.75" x14ac:dyDescent="0.2">
      <c r="A428" s="42" t="str">
        <f>LOWER(Data_Clean1!A428)</f>
        <v>38771</v>
      </c>
      <c r="B428" s="42" t="str">
        <f>LOWER(Data_Clean1!B428)</f>
        <v>asx</v>
      </c>
      <c r="C428" s="42" t="str">
        <f>LOWER(Data_Clean1!C428)</f>
        <v>no</v>
      </c>
      <c r="D428" s="42" t="str">
        <f>LOWER(Data_Clean1!D428)</f>
        <v>yes</v>
      </c>
      <c r="E428" s="42" t="str">
        <f>LOWER(Data_Clean1!E428)</f>
        <v>yes</v>
      </c>
      <c r="F428" s="42" t="str">
        <f>LOWER(Data_Clean1!F428)</f>
        <v>yes</v>
      </c>
      <c r="G428" s="42" t="str">
        <f>LOWER(Data_Clean1!G428)</f>
        <v>no</v>
      </c>
      <c r="H428" s="42" t="str">
        <f>LOWER(Data_Clean1!H428)</f>
        <v>75</v>
      </c>
      <c r="I428" s="42" t="str">
        <f>LOWER(Data_Clean1!I428)</f>
        <v>100</v>
      </c>
      <c r="J428" s="42" t="str">
        <f>LOWER(Data_Clean1!J428)</f>
        <v>high</v>
      </c>
    </row>
    <row r="429" spans="1:10" ht="12.75" x14ac:dyDescent="0.2">
      <c r="A429" s="42" t="str">
        <f>LOWER(Data_Clean1!A429)</f>
        <v>39325</v>
      </c>
      <c r="B429" s="42" t="str">
        <f>LOWER(Data_Clean1!B429)</f>
        <v>a-f</v>
      </c>
      <c r="C429" s="42" t="str">
        <f>LOWER(Data_Clean1!C429)</f>
        <v>no</v>
      </c>
      <c r="D429" s="42" t="str">
        <f>LOWER(Data_Clean1!D429)</f>
        <v>yes</v>
      </c>
      <c r="E429" s="42" t="str">
        <f>LOWER(Data_Clean1!E429)</f>
        <v>yes</v>
      </c>
      <c r="F429" s="42" t="str">
        <f>LOWER(Data_Clean1!F429)</f>
        <v>no</v>
      </c>
      <c r="G429" s="42" t="str">
        <f>LOWER(Data_Clean1!G429)</f>
        <v>no</v>
      </c>
      <c r="H429" s="42" t="str">
        <f>LOWER(Data_Clean1!H429)</f>
        <v>95</v>
      </c>
      <c r="I429" s="42" t="str">
        <f>LOWER(Data_Clean1!I429)</f>
        <v>40</v>
      </c>
      <c r="J429" s="42" t="str">
        <f>LOWER(Data_Clean1!J429)</f>
        <v>high</v>
      </c>
    </row>
    <row r="430" spans="1:10" ht="12.75" x14ac:dyDescent="0.2">
      <c r="A430" s="42" t="str">
        <f>LOWER(Data_Clean1!A430)</f>
        <v>39426</v>
      </c>
      <c r="B430" s="42" t="str">
        <f>LOWER(Data_Clean1!B430)</f>
        <v>cva</v>
      </c>
      <c r="C430" s="42" t="str">
        <f>LOWER(Data_Clean1!C430)</f>
        <v>no</v>
      </c>
      <c r="D430" s="42" t="str">
        <f>LOWER(Data_Clean1!D430)</f>
        <v>yes</v>
      </c>
      <c r="E430" s="42" t="str">
        <f>LOWER(Data_Clean1!E430)</f>
        <v>yes</v>
      </c>
      <c r="F430" s="42" t="str">
        <f>LOWER(Data_Clean1!F430)</f>
        <v>yes</v>
      </c>
      <c r="G430" s="42" t="str">
        <f>LOWER(Data_Clean1!G430)</f>
        <v>no</v>
      </c>
      <c r="H430" s="42" t="str">
        <f>LOWER(Data_Clean1!H430)</f>
        <v>90</v>
      </c>
      <c r="I430" s="42" t="str">
        <f>LOWER(Data_Clean1!I430)</f>
        <v>100</v>
      </c>
      <c r="J430" s="42" t="str">
        <f>LOWER(Data_Clean1!J430)</f>
        <v>high</v>
      </c>
    </row>
    <row r="431" spans="1:10" ht="12.75" x14ac:dyDescent="0.2">
      <c r="A431" s="42" t="str">
        <f>LOWER(Data_Clean1!A431)</f>
        <v>39704</v>
      </c>
      <c r="B431" s="42" t="str">
        <f>LOWER(Data_Clean1!B431)</f>
        <v>tia</v>
      </c>
      <c r="C431" s="42" t="str">
        <f>LOWER(Data_Clean1!C431)</f>
        <v>yes</v>
      </c>
      <c r="D431" s="42" t="str">
        <f>LOWER(Data_Clean1!D431)</f>
        <v>no</v>
      </c>
      <c r="E431" s="42" t="str">
        <f>LOWER(Data_Clean1!E431)</f>
        <v>yes</v>
      </c>
      <c r="F431" s="42" t="str">
        <f>LOWER(Data_Clean1!F431)</f>
        <v>no</v>
      </c>
      <c r="G431" s="42" t="str">
        <f>LOWER(Data_Clean1!G431)</f>
        <v>no</v>
      </c>
      <c r="H431" s="42" t="str">
        <f>LOWER(Data_Clean1!H431)</f>
        <v>55</v>
      </c>
      <c r="I431" s="42" t="str">
        <f>LOWER(Data_Clean1!I431)</f>
        <v>75</v>
      </c>
      <c r="J431" s="42" t="str">
        <f>LOWER(Data_Clean1!J431)</f>
        <v>high</v>
      </c>
    </row>
    <row r="432" spans="1:10" ht="12.75" x14ac:dyDescent="0.2">
      <c r="A432" s="42" t="str">
        <f>LOWER(Data_Clean1!A432)</f>
        <v>39923</v>
      </c>
      <c r="B432" s="42" t="str">
        <f>LOWER(Data_Clean1!B432)</f>
        <v>asx</v>
      </c>
      <c r="C432" s="42" t="str">
        <f>LOWER(Data_Clean1!C432)</f>
        <v>no</v>
      </c>
      <c r="D432" s="42" t="str">
        <f>LOWER(Data_Clean1!D432)</f>
        <v>yes</v>
      </c>
      <c r="E432" s="42" t="str">
        <f>LOWER(Data_Clean1!E432)</f>
        <v>yes</v>
      </c>
      <c r="F432" s="42" t="str">
        <f>LOWER(Data_Clean1!F432)</f>
        <v>yes</v>
      </c>
      <c r="G432" s="42" t="str">
        <f>LOWER(Data_Clean1!G432)</f>
        <v>no</v>
      </c>
      <c r="H432" s="42" t="str">
        <f>LOWER(Data_Clean1!H432)</f>
        <v>70</v>
      </c>
      <c r="I432" s="42" t="str">
        <f>LOWER(Data_Clean1!I432)</f>
        <v>100</v>
      </c>
      <c r="J432" s="42" t="str">
        <f>LOWER(Data_Clean1!J432)</f>
        <v>high</v>
      </c>
    </row>
    <row r="433" spans="1:10" ht="12.75" x14ac:dyDescent="0.2">
      <c r="A433" s="42" t="str">
        <f>LOWER(Data_Clean1!A433)</f>
        <v>40130</v>
      </c>
      <c r="B433" s="42" t="str">
        <f>LOWER(Data_Clean1!B433)</f>
        <v>cva</v>
      </c>
      <c r="C433" s="42" t="str">
        <f>LOWER(Data_Clean1!C433)</f>
        <v>yes</v>
      </c>
      <c r="D433" s="42" t="str">
        <f>LOWER(Data_Clean1!D433)</f>
        <v>no</v>
      </c>
      <c r="E433" s="42" t="str">
        <f>LOWER(Data_Clean1!E433)</f>
        <v>yes</v>
      </c>
      <c r="F433" s="42" t="str">
        <f>LOWER(Data_Clean1!F433)</f>
        <v>yes</v>
      </c>
      <c r="G433" s="42" t="str">
        <f>LOWER(Data_Clean1!G433)</f>
        <v>no</v>
      </c>
      <c r="H433" s="42" t="str">
        <f>LOWER(Data_Clean1!H433)</f>
        <v>99</v>
      </c>
      <c r="I433" s="42" t="str">
        <f>LOWER(Data_Clean1!I433)</f>
        <v>100</v>
      </c>
      <c r="J433" s="42" t="str">
        <f>LOWER(Data_Clean1!J433)</f>
        <v>high</v>
      </c>
    </row>
    <row r="434" spans="1:10" ht="12.75" x14ac:dyDescent="0.2">
      <c r="A434" s="42" t="str">
        <f>LOWER(Data_Clean1!A434)</f>
        <v>40163</v>
      </c>
      <c r="B434" s="42" t="str">
        <f>LOWER(Data_Clean1!B434)</f>
        <v>a-f</v>
      </c>
      <c r="C434" s="42" t="str">
        <f>LOWER(Data_Clean1!C434)</f>
        <v>yes</v>
      </c>
      <c r="D434" s="42" t="str">
        <f>LOWER(Data_Clean1!D434)</f>
        <v>no</v>
      </c>
      <c r="E434" s="42" t="str">
        <f>LOWER(Data_Clean1!E434)</f>
        <v>no</v>
      </c>
      <c r="F434" s="42" t="str">
        <f>LOWER(Data_Clean1!F434)</f>
        <v>yes</v>
      </c>
      <c r="G434" s="42" t="str">
        <f>LOWER(Data_Clean1!G434)</f>
        <v>no</v>
      </c>
      <c r="H434" s="42" t="str">
        <f>LOWER(Data_Clean1!H434)</f>
        <v>99</v>
      </c>
      <c r="I434" s="42" t="str">
        <f>LOWER(Data_Clean1!I434)</f>
        <v>100</v>
      </c>
      <c r="J434" s="42" t="str">
        <f>LOWER(Data_Clean1!J434)</f>
        <v>high</v>
      </c>
    </row>
    <row r="435" spans="1:10" ht="12.75" x14ac:dyDescent="0.2">
      <c r="A435" s="42" t="str">
        <f>LOWER(Data_Clean1!A435)</f>
        <v>40289</v>
      </c>
      <c r="B435" s="42" t="str">
        <f>LOWER(Data_Clean1!B435)</f>
        <v>a-f</v>
      </c>
      <c r="C435" s="42" t="str">
        <f>LOWER(Data_Clean1!C435)</f>
        <v>no</v>
      </c>
      <c r="D435" s="42" t="str">
        <f>LOWER(Data_Clean1!D435)</f>
        <v>no</v>
      </c>
      <c r="E435" s="42" t="str">
        <f>LOWER(Data_Clean1!E435)</f>
        <v>yes</v>
      </c>
      <c r="F435" s="42" t="str">
        <f>LOWER(Data_Clean1!F435)</f>
        <v>no</v>
      </c>
      <c r="G435" s="42" t="str">
        <f>LOWER(Data_Clean1!G435)</f>
        <v>no</v>
      </c>
      <c r="H435" s="42" t="str">
        <f>LOWER(Data_Clean1!H435)</f>
        <v>95</v>
      </c>
      <c r="I435" s="42" t="str">
        <f>LOWER(Data_Clean1!I435)</f>
        <v>80</v>
      </c>
      <c r="J435" s="42" t="str">
        <f>LOWER(Data_Clean1!J435)</f>
        <v>high</v>
      </c>
    </row>
    <row r="436" spans="1:10" ht="12.75" x14ac:dyDescent="0.2">
      <c r="A436" s="42" t="str">
        <f>LOWER(Data_Clean1!A436)</f>
        <v>40460</v>
      </c>
      <c r="B436" s="42" t="str">
        <f>LOWER(Data_Clean1!B436)</f>
        <v>tia</v>
      </c>
      <c r="C436" s="42" t="str">
        <f>LOWER(Data_Clean1!C436)</f>
        <v>no</v>
      </c>
      <c r="D436" s="42" t="str">
        <f>LOWER(Data_Clean1!D436)</f>
        <v>yes</v>
      </c>
      <c r="E436" s="42" t="str">
        <f>LOWER(Data_Clean1!E436)</f>
        <v>yes</v>
      </c>
      <c r="F436" s="42" t="str">
        <f>LOWER(Data_Clean1!F436)</f>
        <v>yes</v>
      </c>
      <c r="G436" s="42" t="str">
        <f>LOWER(Data_Clean1!G436)</f>
        <v>no</v>
      </c>
      <c r="H436" s="42" t="str">
        <f>LOWER(Data_Clean1!H436)</f>
        <v>75</v>
      </c>
      <c r="I436" s="42" t="str">
        <f>LOWER(Data_Clean1!I436)</f>
        <v>100</v>
      </c>
      <c r="J436" s="42" t="str">
        <f>LOWER(Data_Clean1!J436)</f>
        <v>high</v>
      </c>
    </row>
    <row r="437" spans="1:10" ht="12.75" x14ac:dyDescent="0.2">
      <c r="A437" s="42" t="str">
        <f>LOWER(Data_Clean1!A437)</f>
        <v>40683</v>
      </c>
      <c r="B437" s="42" t="str">
        <f>LOWER(Data_Clean1!B437)</f>
        <v>asx</v>
      </c>
      <c r="C437" s="42" t="str">
        <f>LOWER(Data_Clean1!C437)</f>
        <v>no</v>
      </c>
      <c r="D437" s="42" t="str">
        <f>LOWER(Data_Clean1!D437)</f>
        <v>no</v>
      </c>
      <c r="E437" s="42" t="str">
        <f>LOWER(Data_Clean1!E437)</f>
        <v>yes</v>
      </c>
      <c r="F437" s="42" t="str">
        <f>LOWER(Data_Clean1!F437)</f>
        <v>no</v>
      </c>
      <c r="G437" s="42" t="str">
        <f>LOWER(Data_Clean1!G437)</f>
        <v>no</v>
      </c>
      <c r="H437" s="42" t="str">
        <f>LOWER(Data_Clean1!H437)</f>
        <v>75</v>
      </c>
      <c r="I437" s="42" t="str">
        <f>LOWER(Data_Clean1!I437)</f>
        <v>100</v>
      </c>
      <c r="J437" s="42" t="str">
        <f>LOWER(Data_Clean1!J437)</f>
        <v>high</v>
      </c>
    </row>
    <row r="438" spans="1:10" ht="12.75" x14ac:dyDescent="0.2">
      <c r="A438" s="42" t="str">
        <f>LOWER(Data_Clean1!A438)</f>
        <v>40800</v>
      </c>
      <c r="B438" s="42" t="str">
        <f>LOWER(Data_Clean1!B438)</f>
        <v>tia</v>
      </c>
      <c r="C438" s="42" t="str">
        <f>LOWER(Data_Clean1!C438)</f>
        <v>no</v>
      </c>
      <c r="D438" s="42" t="str">
        <f>LOWER(Data_Clean1!D438)</f>
        <v>yes</v>
      </c>
      <c r="E438" s="42" t="str">
        <f>LOWER(Data_Clean1!E438)</f>
        <v>yes</v>
      </c>
      <c r="F438" s="42" t="str">
        <f>LOWER(Data_Clean1!F438)</f>
        <v>no</v>
      </c>
      <c r="G438" s="42" t="str">
        <f>LOWER(Data_Clean1!G438)</f>
        <v>no</v>
      </c>
      <c r="H438" s="42" t="str">
        <f>LOWER(Data_Clean1!H438)</f>
        <v>80</v>
      </c>
      <c r="I438" s="42" t="str">
        <f>LOWER(Data_Clean1!I438)</f>
        <v>100</v>
      </c>
      <c r="J438" s="42" t="str">
        <f>LOWER(Data_Clean1!J438)</f>
        <v>high</v>
      </c>
    </row>
    <row r="439" spans="1:10" ht="12.75" x14ac:dyDescent="0.2">
      <c r="A439" s="42" t="str">
        <f>LOWER(Data_Clean1!A439)</f>
        <v>40890</v>
      </c>
      <c r="B439" s="42" t="str">
        <f>LOWER(Data_Clean1!B439)</f>
        <v>cva</v>
      </c>
      <c r="C439" s="42" t="str">
        <f>LOWER(Data_Clean1!C439)</f>
        <v>no</v>
      </c>
      <c r="D439" s="42" t="str">
        <f>LOWER(Data_Clean1!D439)</f>
        <v>no</v>
      </c>
      <c r="E439" s="42" t="str">
        <f>LOWER(Data_Clean1!E439)</f>
        <v>yes</v>
      </c>
      <c r="F439" s="42" t="str">
        <f>LOWER(Data_Clean1!F439)</f>
        <v>yes</v>
      </c>
      <c r="G439" s="42" t="str">
        <f>LOWER(Data_Clean1!G439)</f>
        <v>no</v>
      </c>
      <c r="H439" s="42" t="str">
        <f>LOWER(Data_Clean1!H439)</f>
        <v>95</v>
      </c>
      <c r="I439" s="42" t="str">
        <f>LOWER(Data_Clean1!I439)</f>
        <v>100</v>
      </c>
      <c r="J439" s="42" t="str">
        <f>LOWER(Data_Clean1!J439)</f>
        <v>high</v>
      </c>
    </row>
    <row r="440" spans="1:10" ht="12.75" x14ac:dyDescent="0.2">
      <c r="A440" s="42" t="str">
        <f>LOWER(Data_Clean1!A440)</f>
        <v>40973</v>
      </c>
      <c r="B440" s="42" t="str">
        <f>LOWER(Data_Clean1!B440)</f>
        <v>tia</v>
      </c>
      <c r="C440" s="42" t="str">
        <f>LOWER(Data_Clean1!C440)</f>
        <v>yes</v>
      </c>
      <c r="D440" s="42" t="str">
        <f>LOWER(Data_Clean1!D440)</f>
        <v>yes</v>
      </c>
      <c r="E440" s="42" t="str">
        <f>LOWER(Data_Clean1!E440)</f>
        <v>no</v>
      </c>
      <c r="F440" s="42" t="str">
        <f>LOWER(Data_Clean1!F440)</f>
        <v>no</v>
      </c>
      <c r="G440" s="42" t="str">
        <f>LOWER(Data_Clean1!G440)</f>
        <v>no</v>
      </c>
      <c r="H440" s="42" t="str">
        <f>LOWER(Data_Clean1!H440)</f>
        <v>70</v>
      </c>
      <c r="I440" s="42" t="str">
        <f>LOWER(Data_Clean1!I440)</f>
        <v>70</v>
      </c>
      <c r="J440" s="42" t="str">
        <f>LOWER(Data_Clean1!J440)</f>
        <v>high</v>
      </c>
    </row>
    <row r="441" spans="1:10" ht="12.75" x14ac:dyDescent="0.2">
      <c r="A441" s="42" t="str">
        <f>LOWER(Data_Clean1!A441)</f>
        <v>41141</v>
      </c>
      <c r="B441" s="42" t="str">
        <f>LOWER(Data_Clean1!B441)</f>
        <v>a-f</v>
      </c>
      <c r="C441" s="42" t="str">
        <f>LOWER(Data_Clean1!C441)</f>
        <v>no</v>
      </c>
      <c r="D441" s="42" t="str">
        <f>LOWER(Data_Clean1!D441)</f>
        <v>yes</v>
      </c>
      <c r="E441" s="42" t="str">
        <f>LOWER(Data_Clean1!E441)</f>
        <v>no</v>
      </c>
      <c r="F441" s="42" t="str">
        <f>LOWER(Data_Clean1!F441)</f>
        <v>yes</v>
      </c>
      <c r="G441" s="42" t="str">
        <f>LOWER(Data_Clean1!G441)</f>
        <v>no</v>
      </c>
      <c r="H441" s="42" t="str">
        <f>LOWER(Data_Clean1!H441)</f>
        <v>80</v>
      </c>
      <c r="I441" s="42" t="str">
        <f>LOWER(Data_Clean1!I441)</f>
        <v>30</v>
      </c>
      <c r="J441" s="42" t="str">
        <f>LOWER(Data_Clean1!J441)</f>
        <v>high</v>
      </c>
    </row>
    <row r="442" spans="1:10" ht="12.75" x14ac:dyDescent="0.2">
      <c r="A442" s="42" t="str">
        <f>LOWER(Data_Clean1!A442)</f>
        <v>41265</v>
      </c>
      <c r="B442" s="42" t="str">
        <f>LOWER(Data_Clean1!B442)</f>
        <v>asx</v>
      </c>
      <c r="C442" s="42" t="str">
        <f>LOWER(Data_Clean1!C442)</f>
        <v>yes</v>
      </c>
      <c r="D442" s="42" t="str">
        <f>LOWER(Data_Clean1!D442)</f>
        <v>yes</v>
      </c>
      <c r="E442" s="42" t="str">
        <f>LOWER(Data_Clean1!E442)</f>
        <v>yes</v>
      </c>
      <c r="F442" s="42" t="str">
        <f>LOWER(Data_Clean1!F442)</f>
        <v>yes</v>
      </c>
      <c r="G442" s="42" t="str">
        <f>LOWER(Data_Clean1!G442)</f>
        <v>no</v>
      </c>
      <c r="H442" s="42" t="str">
        <f>LOWER(Data_Clean1!H442)</f>
        <v>99</v>
      </c>
      <c r="I442" s="42" t="str">
        <f>LOWER(Data_Clean1!I442)</f>
        <v>75</v>
      </c>
      <c r="J442" s="42" t="str">
        <f>LOWER(Data_Clean1!J442)</f>
        <v>high</v>
      </c>
    </row>
    <row r="443" spans="1:10" ht="12.75" x14ac:dyDescent="0.2">
      <c r="A443" s="42" t="str">
        <f>LOWER(Data_Clean1!A443)</f>
        <v>41391</v>
      </c>
      <c r="B443" s="42" t="str">
        <f>LOWER(Data_Clean1!B443)</f>
        <v>tia</v>
      </c>
      <c r="C443" s="42" t="str">
        <f>LOWER(Data_Clean1!C443)</f>
        <v>yes</v>
      </c>
      <c r="D443" s="42" t="str">
        <f>LOWER(Data_Clean1!D443)</f>
        <v>yes</v>
      </c>
      <c r="E443" s="42" t="str">
        <f>LOWER(Data_Clean1!E443)</f>
        <v>yes</v>
      </c>
      <c r="F443" s="42" t="str">
        <f>LOWER(Data_Clean1!F443)</f>
        <v>yes</v>
      </c>
      <c r="G443" s="42" t="str">
        <f>LOWER(Data_Clean1!G443)</f>
        <v>no</v>
      </c>
      <c r="H443" s="42" t="str">
        <f>LOWER(Data_Clean1!H443)</f>
        <v>90</v>
      </c>
      <c r="I443" s="42" t="str">
        <f>LOWER(Data_Clean1!I443)</f>
        <v>80</v>
      </c>
      <c r="J443" s="42" t="str">
        <f>LOWER(Data_Clean1!J443)</f>
        <v>high</v>
      </c>
    </row>
    <row r="444" spans="1:10" ht="12.75" x14ac:dyDescent="0.2">
      <c r="A444" s="42" t="str">
        <f>LOWER(Data_Clean1!A444)</f>
        <v>41584</v>
      </c>
      <c r="B444" s="42" t="str">
        <f>LOWER(Data_Clean1!B444)</f>
        <v>tia</v>
      </c>
      <c r="C444" s="42" t="str">
        <f>LOWER(Data_Clean1!C444)</f>
        <v>no</v>
      </c>
      <c r="D444" s="42" t="str">
        <f>LOWER(Data_Clean1!D444)</f>
        <v>yes</v>
      </c>
      <c r="E444" s="42" t="str">
        <f>LOWER(Data_Clean1!E444)</f>
        <v>yes</v>
      </c>
      <c r="F444" s="42" t="str">
        <f>LOWER(Data_Clean1!F444)</f>
        <v>no</v>
      </c>
      <c r="G444" s="42" t="str">
        <f>LOWER(Data_Clean1!G444)</f>
        <v>no</v>
      </c>
      <c r="H444" s="42" t="str">
        <f>LOWER(Data_Clean1!H444)</f>
        <v>80</v>
      </c>
      <c r="I444" s="42" t="str">
        <f>LOWER(Data_Clean1!I444)</f>
        <v>100</v>
      </c>
      <c r="J444" s="42" t="str">
        <f>LOWER(Data_Clean1!J444)</f>
        <v>high</v>
      </c>
    </row>
    <row r="445" spans="1:10" ht="12.75" x14ac:dyDescent="0.2">
      <c r="A445" s="42" t="str">
        <f>LOWER(Data_Clean1!A445)</f>
        <v>41713</v>
      </c>
      <c r="B445" s="42" t="str">
        <f>LOWER(Data_Clean1!B445)</f>
        <v>cva</v>
      </c>
      <c r="C445" s="42" t="str">
        <f>LOWER(Data_Clean1!C445)</f>
        <v>no</v>
      </c>
      <c r="D445" s="42" t="str">
        <f>LOWER(Data_Clean1!D445)</f>
        <v>no</v>
      </c>
      <c r="E445" s="42" t="str">
        <f>LOWER(Data_Clean1!E445)</f>
        <v>yes</v>
      </c>
      <c r="F445" s="42" t="str">
        <f>LOWER(Data_Clean1!F445)</f>
        <v>yes</v>
      </c>
      <c r="G445" s="42" t="str">
        <f>LOWER(Data_Clean1!G445)</f>
        <v>no</v>
      </c>
      <c r="H445" s="42" t="str">
        <f>LOWER(Data_Clean1!H445)</f>
        <v>80</v>
      </c>
      <c r="I445" s="42" t="str">
        <f>LOWER(Data_Clean1!I445)</f>
        <v>100</v>
      </c>
      <c r="J445" s="42" t="str">
        <f>LOWER(Data_Clean1!J445)</f>
        <v>high</v>
      </c>
    </row>
    <row r="446" spans="1:10" ht="12.75" x14ac:dyDescent="0.2">
      <c r="A446" s="42" t="str">
        <f>LOWER(Data_Clean1!A446)</f>
        <v>42128</v>
      </c>
      <c r="B446" s="42" t="str">
        <f>LOWER(Data_Clean1!B446)</f>
        <v>tia</v>
      </c>
      <c r="C446" s="42" t="str">
        <f>LOWER(Data_Clean1!C446)</f>
        <v>yes</v>
      </c>
      <c r="D446" s="42" t="str">
        <f>LOWER(Data_Clean1!D446)</f>
        <v>yes</v>
      </c>
      <c r="E446" s="42" t="str">
        <f>LOWER(Data_Clean1!E446)</f>
        <v>yes</v>
      </c>
      <c r="F446" s="42" t="str">
        <f>LOWER(Data_Clean1!F446)</f>
        <v>no</v>
      </c>
      <c r="G446" s="42" t="str">
        <f>LOWER(Data_Clean1!G446)</f>
        <v>no</v>
      </c>
      <c r="H446" s="42" t="str">
        <f>LOWER(Data_Clean1!H446)</f>
        <v>90</v>
      </c>
      <c r="I446" s="42" t="str">
        <f>LOWER(Data_Clean1!I446)</f>
        <v>95</v>
      </c>
      <c r="J446" s="42" t="str">
        <f>LOWER(Data_Clean1!J446)</f>
        <v>high</v>
      </c>
    </row>
    <row r="447" spans="1:10" ht="12.75" x14ac:dyDescent="0.2">
      <c r="A447" s="42" t="str">
        <f>LOWER(Data_Clean1!A447)</f>
        <v>42264</v>
      </c>
      <c r="B447" s="42" t="str">
        <f>LOWER(Data_Clean1!B447)</f>
        <v>asx</v>
      </c>
      <c r="C447" s="42" t="str">
        <f>LOWER(Data_Clean1!C447)</f>
        <v>no</v>
      </c>
      <c r="D447" s="42" t="str">
        <f>LOWER(Data_Clean1!D447)</f>
        <v>yes</v>
      </c>
      <c r="E447" s="42" t="str">
        <f>LOWER(Data_Clean1!E447)</f>
        <v>yes</v>
      </c>
      <c r="F447" s="42" t="str">
        <f>LOWER(Data_Clean1!F447)</f>
        <v>yes</v>
      </c>
      <c r="G447" s="42" t="str">
        <f>LOWER(Data_Clean1!G447)</f>
        <v>no</v>
      </c>
      <c r="H447" s="42" t="str">
        <f>LOWER(Data_Clean1!H447)</f>
        <v>70</v>
      </c>
      <c r="I447" s="42" t="str">
        <f>LOWER(Data_Clean1!I447)</f>
        <v>55</v>
      </c>
      <c r="J447" s="42" t="str">
        <f>LOWER(Data_Clean1!J447)</f>
        <v>high</v>
      </c>
    </row>
    <row r="448" spans="1:10" ht="12.75" x14ac:dyDescent="0.2">
      <c r="A448" s="42" t="str">
        <f>LOWER(Data_Clean1!A448)</f>
        <v>42266</v>
      </c>
      <c r="B448" s="42" t="str">
        <f>LOWER(Data_Clean1!B448)</f>
        <v>cva</v>
      </c>
      <c r="C448" s="42" t="str">
        <f>LOWER(Data_Clean1!C448)</f>
        <v>no</v>
      </c>
      <c r="D448" s="42" t="str">
        <f>LOWER(Data_Clean1!D448)</f>
        <v>no</v>
      </c>
      <c r="E448" s="42" t="str">
        <f>LOWER(Data_Clean1!E448)</f>
        <v>yes</v>
      </c>
      <c r="F448" s="42" t="str">
        <f>LOWER(Data_Clean1!F448)</f>
        <v>yes</v>
      </c>
      <c r="G448" s="42" t="str">
        <f>LOWER(Data_Clean1!G448)</f>
        <v>no</v>
      </c>
      <c r="H448" s="42" t="str">
        <f>LOWER(Data_Clean1!H448)</f>
        <v>95</v>
      </c>
      <c r="I448" s="42" t="str">
        <f>LOWER(Data_Clean1!I448)</f>
        <v>100</v>
      </c>
      <c r="J448" s="42" t="str">
        <f>LOWER(Data_Clean1!J448)</f>
        <v>high</v>
      </c>
    </row>
    <row r="449" spans="1:10" ht="12.75" x14ac:dyDescent="0.2">
      <c r="A449" s="42" t="str">
        <f>LOWER(Data_Clean1!A449)</f>
        <v>42424</v>
      </c>
      <c r="B449" s="42" t="str">
        <f>LOWER(Data_Clean1!B449)</f>
        <v>tia</v>
      </c>
      <c r="C449" s="42" t="str">
        <f>LOWER(Data_Clean1!C449)</f>
        <v>no</v>
      </c>
      <c r="D449" s="42" t="str">
        <f>LOWER(Data_Clean1!D449)</f>
        <v>yes</v>
      </c>
      <c r="E449" s="42" t="str">
        <f>LOWER(Data_Clean1!E449)</f>
        <v>yes</v>
      </c>
      <c r="F449" s="42" t="str">
        <f>LOWER(Data_Clean1!F449)</f>
        <v>no</v>
      </c>
      <c r="G449" s="42" t="str">
        <f>LOWER(Data_Clean1!G449)</f>
        <v>no</v>
      </c>
      <c r="H449" s="42" t="str">
        <f>LOWER(Data_Clean1!H449)</f>
        <v>90</v>
      </c>
      <c r="I449" s="42" t="str">
        <f>LOWER(Data_Clean1!I449)</f>
        <v>90</v>
      </c>
      <c r="J449" s="42" t="str">
        <f>LOWER(Data_Clean1!J449)</f>
        <v>high</v>
      </c>
    </row>
    <row r="450" spans="1:10" ht="12.75" x14ac:dyDescent="0.2">
      <c r="A450" s="42" t="str">
        <f>LOWER(Data_Clean1!A450)</f>
        <v>43174</v>
      </c>
      <c r="B450" s="42" t="str">
        <f>LOWER(Data_Clean1!B450)</f>
        <v>cva</v>
      </c>
      <c r="C450" s="42" t="str">
        <f>LOWER(Data_Clean1!C450)</f>
        <v>yes</v>
      </c>
      <c r="D450" s="42" t="str">
        <f>LOWER(Data_Clean1!D450)</f>
        <v>yes</v>
      </c>
      <c r="E450" s="42" t="str">
        <f>LOWER(Data_Clean1!E450)</f>
        <v>yes</v>
      </c>
      <c r="F450" s="42" t="str">
        <f>LOWER(Data_Clean1!F450)</f>
        <v>yes</v>
      </c>
      <c r="G450" s="42" t="str">
        <f>LOWER(Data_Clean1!G450)</f>
        <v>no</v>
      </c>
      <c r="H450" s="42" t="str">
        <f>LOWER(Data_Clean1!H450)</f>
        <v>90</v>
      </c>
      <c r="I450" s="42" t="str">
        <f>LOWER(Data_Clean1!I450)</f>
        <v>100</v>
      </c>
      <c r="J450" s="42" t="str">
        <f>LOWER(Data_Clean1!J450)</f>
        <v>high</v>
      </c>
    </row>
    <row r="451" spans="1:10" ht="12.75" x14ac:dyDescent="0.2">
      <c r="A451" s="42" t="str">
        <f>LOWER(Data_Clean1!A451)</f>
        <v>43346</v>
      </c>
      <c r="B451" s="42" t="str">
        <f>LOWER(Data_Clean1!B451)</f>
        <v>asx</v>
      </c>
      <c r="C451" s="42" t="str">
        <f>LOWER(Data_Clean1!C451)</f>
        <v>no</v>
      </c>
      <c r="D451" s="42" t="str">
        <f>LOWER(Data_Clean1!D451)</f>
        <v>no</v>
      </c>
      <c r="E451" s="42" t="str">
        <f>LOWER(Data_Clean1!E451)</f>
        <v>yes</v>
      </c>
      <c r="F451" s="42" t="str">
        <f>LOWER(Data_Clean1!F451)</f>
        <v>yes</v>
      </c>
      <c r="G451" s="42" t="str">
        <f>LOWER(Data_Clean1!G451)</f>
        <v>no</v>
      </c>
      <c r="H451" s="42" t="str">
        <f>LOWER(Data_Clean1!H451)</f>
        <v>97</v>
      </c>
      <c r="I451" s="42" t="str">
        <f>LOWER(Data_Clean1!I451)</f>
        <v>95</v>
      </c>
      <c r="J451" s="42" t="str">
        <f>LOWER(Data_Clean1!J451)</f>
        <v>high</v>
      </c>
    </row>
    <row r="452" spans="1:10" ht="12.75" x14ac:dyDescent="0.2">
      <c r="A452" s="42" t="str">
        <f>LOWER(Data_Clean1!A452)</f>
        <v>43586</v>
      </c>
      <c r="B452" s="42" t="str">
        <f>LOWER(Data_Clean1!B452)</f>
        <v>a-f</v>
      </c>
      <c r="C452" s="42" t="str">
        <f>LOWER(Data_Clean1!C452)</f>
        <v>no</v>
      </c>
      <c r="D452" s="42" t="str">
        <f>LOWER(Data_Clean1!D452)</f>
        <v>yes</v>
      </c>
      <c r="E452" s="42" t="str">
        <f>LOWER(Data_Clean1!E452)</f>
        <v>yes</v>
      </c>
      <c r="F452" s="42" t="str">
        <f>LOWER(Data_Clean1!F452)</f>
        <v>yes</v>
      </c>
      <c r="G452" s="42" t="str">
        <f>LOWER(Data_Clean1!G452)</f>
        <v>no</v>
      </c>
      <c r="H452" s="42" t="str">
        <f>LOWER(Data_Clean1!H452)</f>
        <v>90</v>
      </c>
      <c r="I452" s="42" t="str">
        <f>LOWER(Data_Clean1!I452)</f>
        <v>90</v>
      </c>
      <c r="J452" s="42" t="str">
        <f>LOWER(Data_Clean1!J452)</f>
        <v>high</v>
      </c>
    </row>
    <row r="453" spans="1:10" ht="12.75" x14ac:dyDescent="0.2">
      <c r="A453" s="42" t="str">
        <f>LOWER(Data_Clean1!A453)</f>
        <v>43797</v>
      </c>
      <c r="B453" s="42" t="str">
        <f>LOWER(Data_Clean1!B453)</f>
        <v>cva</v>
      </c>
      <c r="C453" s="42" t="str">
        <f>LOWER(Data_Clean1!C453)</f>
        <v>no</v>
      </c>
      <c r="D453" s="42" t="str">
        <f>LOWER(Data_Clean1!D453)</f>
        <v>no</v>
      </c>
      <c r="E453" s="42" t="str">
        <f>LOWER(Data_Clean1!E453)</f>
        <v>yes</v>
      </c>
      <c r="F453" s="42" t="str">
        <f>LOWER(Data_Clean1!F453)</f>
        <v>yes</v>
      </c>
      <c r="G453" s="42" t="str">
        <f>LOWER(Data_Clean1!G453)</f>
        <v>no</v>
      </c>
      <c r="H453" s="42" t="str">
        <f>LOWER(Data_Clean1!H453)</f>
        <v>80</v>
      </c>
      <c r="I453" s="42" t="str">
        <f>LOWER(Data_Clean1!I453)</f>
        <v>80</v>
      </c>
      <c r="J453" s="42" t="str">
        <f>LOWER(Data_Clean1!J453)</f>
        <v>high</v>
      </c>
    </row>
    <row r="454" spans="1:10" ht="12.75" x14ac:dyDescent="0.2">
      <c r="A454" s="42" t="str">
        <f>LOWER(Data_Clean1!A454)</f>
        <v>43925</v>
      </c>
      <c r="B454" s="42" t="str">
        <f>LOWER(Data_Clean1!B454)</f>
        <v>tia</v>
      </c>
      <c r="C454" s="42" t="str">
        <f>LOWER(Data_Clean1!C454)</f>
        <v>no</v>
      </c>
      <c r="D454" s="42" t="str">
        <f>LOWER(Data_Clean1!D454)</f>
        <v>yes</v>
      </c>
      <c r="E454" s="42" t="str">
        <f>LOWER(Data_Clean1!E454)</f>
        <v>no</v>
      </c>
      <c r="F454" s="42" t="str">
        <f>LOWER(Data_Clean1!F454)</f>
        <v>no</v>
      </c>
      <c r="G454" s="42" t="str">
        <f>LOWER(Data_Clean1!G454)</f>
        <v>no</v>
      </c>
      <c r="H454" s="42" t="str">
        <f>LOWER(Data_Clean1!H454)</f>
        <v>90</v>
      </c>
      <c r="I454" s="42" t="str">
        <f>LOWER(Data_Clean1!I454)</f>
        <v>100</v>
      </c>
      <c r="J454" s="42" t="str">
        <f>LOWER(Data_Clean1!J454)</f>
        <v>high</v>
      </c>
    </row>
    <row r="455" spans="1:10" ht="12.75" x14ac:dyDescent="0.2">
      <c r="A455" s="42" t="str">
        <f>LOWER(Data_Clean1!A455)</f>
        <v>44193</v>
      </c>
      <c r="B455" s="42" t="str">
        <f>LOWER(Data_Clean1!B455)</f>
        <v>a-f</v>
      </c>
      <c r="C455" s="42" t="str">
        <f>LOWER(Data_Clean1!C455)</f>
        <v>yes</v>
      </c>
      <c r="D455" s="42" t="str">
        <f>LOWER(Data_Clean1!D455)</f>
        <v>no</v>
      </c>
      <c r="E455" s="42" t="str">
        <f>LOWER(Data_Clean1!E455)</f>
        <v>yes</v>
      </c>
      <c r="F455" s="42" t="str">
        <f>LOWER(Data_Clean1!F455)</f>
        <v>yes</v>
      </c>
      <c r="G455" s="42" t="str">
        <f>LOWER(Data_Clean1!G455)</f>
        <v>no</v>
      </c>
      <c r="H455" s="42" t="str">
        <f>LOWER(Data_Clean1!H455)</f>
        <v>79</v>
      </c>
      <c r="I455" s="42" t="str">
        <f>LOWER(Data_Clean1!I455)</f>
        <v>100</v>
      </c>
      <c r="J455" s="42" t="str">
        <f>LOWER(Data_Clean1!J455)</f>
        <v>high</v>
      </c>
    </row>
    <row r="456" spans="1:10" ht="12.75" x14ac:dyDescent="0.2">
      <c r="A456" s="42" t="str">
        <f>LOWER(Data_Clean1!A456)</f>
        <v>44577</v>
      </c>
      <c r="B456" s="42" t="str">
        <f>LOWER(Data_Clean1!B456)</f>
        <v>a-f</v>
      </c>
      <c r="C456" s="42" t="str">
        <f>LOWER(Data_Clean1!C456)</f>
        <v>no</v>
      </c>
      <c r="D456" s="42" t="str">
        <f>LOWER(Data_Clean1!D456)</f>
        <v>yes</v>
      </c>
      <c r="E456" s="42" t="str">
        <f>LOWER(Data_Clean1!E456)</f>
        <v>yes</v>
      </c>
      <c r="F456" s="42" t="str">
        <f>LOWER(Data_Clean1!F456)</f>
        <v>no</v>
      </c>
      <c r="G456" s="42" t="str">
        <f>LOWER(Data_Clean1!G456)</f>
        <v>no</v>
      </c>
      <c r="H456" s="42" t="str">
        <f>LOWER(Data_Clean1!H456)</f>
        <v>85</v>
      </c>
      <c r="I456" s="42" t="str">
        <f>LOWER(Data_Clean1!I456)</f>
        <v>75</v>
      </c>
      <c r="J456" s="42" t="str">
        <f>LOWER(Data_Clean1!J456)</f>
        <v>high</v>
      </c>
    </row>
    <row r="457" spans="1:10" ht="12.75" x14ac:dyDescent="0.2">
      <c r="A457" s="42" t="str">
        <f>LOWER(Data_Clean1!A457)</f>
        <v>44592</v>
      </c>
      <c r="B457" s="42" t="str">
        <f>LOWER(Data_Clean1!B457)</f>
        <v>asx</v>
      </c>
      <c r="C457" s="42" t="str">
        <f>LOWER(Data_Clean1!C457)</f>
        <v>yes</v>
      </c>
      <c r="D457" s="42" t="str">
        <f>LOWER(Data_Clean1!D457)</f>
        <v>yes</v>
      </c>
      <c r="E457" s="42" t="str">
        <f>LOWER(Data_Clean1!E457)</f>
        <v>yes</v>
      </c>
      <c r="F457" s="42" t="str">
        <f>LOWER(Data_Clean1!F457)</f>
        <v>no</v>
      </c>
      <c r="G457" s="42" t="str">
        <f>LOWER(Data_Clean1!G457)</f>
        <v>no</v>
      </c>
      <c r="H457" s="42" t="str">
        <f>LOWER(Data_Clean1!H457)</f>
        <v>75</v>
      </c>
      <c r="I457" s="42" t="str">
        <f>LOWER(Data_Clean1!I457)</f>
        <v>100</v>
      </c>
      <c r="J457" s="42" t="str">
        <f>LOWER(Data_Clean1!J457)</f>
        <v>high</v>
      </c>
    </row>
    <row r="458" spans="1:10" ht="12.75" x14ac:dyDescent="0.2">
      <c r="A458" s="42" t="str">
        <f>LOWER(Data_Clean1!A458)</f>
        <v>44658</v>
      </c>
      <c r="B458" s="42" t="str">
        <f>LOWER(Data_Clean1!B458)</f>
        <v>asx</v>
      </c>
      <c r="C458" s="42" t="str">
        <f>LOWER(Data_Clean1!C458)</f>
        <v>no</v>
      </c>
      <c r="D458" s="42" t="str">
        <f>LOWER(Data_Clean1!D458)</f>
        <v>no</v>
      </c>
      <c r="E458" s="42" t="str">
        <f>LOWER(Data_Clean1!E458)</f>
        <v>yes</v>
      </c>
      <c r="F458" s="42" t="str">
        <f>LOWER(Data_Clean1!F458)</f>
        <v>no</v>
      </c>
      <c r="G458" s="42" t="str">
        <f>LOWER(Data_Clean1!G458)</f>
        <v>no</v>
      </c>
      <c r="H458" s="42" t="str">
        <f>LOWER(Data_Clean1!H458)</f>
        <v>90</v>
      </c>
      <c r="I458" s="42" t="str">
        <f>LOWER(Data_Clean1!I458)</f>
        <v>80</v>
      </c>
      <c r="J458" s="42" t="str">
        <f>LOWER(Data_Clean1!J458)</f>
        <v>high</v>
      </c>
    </row>
    <row r="459" spans="1:10" ht="12.75" x14ac:dyDescent="0.2">
      <c r="A459" s="42" t="str">
        <f>LOWER(Data_Clean1!A459)</f>
        <v>44714</v>
      </c>
      <c r="B459" s="42" t="str">
        <f>LOWER(Data_Clean1!B459)</f>
        <v>a-f</v>
      </c>
      <c r="C459" s="42" t="str">
        <f>LOWER(Data_Clean1!C459)</f>
        <v>no</v>
      </c>
      <c r="D459" s="42" t="str">
        <f>LOWER(Data_Clean1!D459)</f>
        <v>yes</v>
      </c>
      <c r="E459" s="42" t="str">
        <f>LOWER(Data_Clean1!E459)</f>
        <v>yes</v>
      </c>
      <c r="F459" s="42" t="str">
        <f>LOWER(Data_Clean1!F459)</f>
        <v>yes</v>
      </c>
      <c r="G459" s="42" t="str">
        <f>LOWER(Data_Clean1!G459)</f>
        <v>no</v>
      </c>
      <c r="H459" s="42" t="str">
        <f>LOWER(Data_Clean1!H459)</f>
        <v>80</v>
      </c>
      <c r="I459" s="42" t="str">
        <f>LOWER(Data_Clean1!I459)</f>
        <v>50</v>
      </c>
      <c r="J459" s="42" t="str">
        <f>LOWER(Data_Clean1!J459)</f>
        <v>high</v>
      </c>
    </row>
    <row r="460" spans="1:10" ht="12.75" x14ac:dyDescent="0.2">
      <c r="A460" s="42" t="str">
        <f>LOWER(Data_Clean1!A460)</f>
        <v>44831</v>
      </c>
      <c r="B460" s="42" t="str">
        <f>LOWER(Data_Clean1!B460)</f>
        <v>a-f</v>
      </c>
      <c r="C460" s="42" t="str">
        <f>LOWER(Data_Clean1!C460)</f>
        <v>no</v>
      </c>
      <c r="D460" s="42" t="str">
        <f>LOWER(Data_Clean1!D460)</f>
        <v>no</v>
      </c>
      <c r="E460" s="42" t="str">
        <f>LOWER(Data_Clean1!E460)</f>
        <v>no</v>
      </c>
      <c r="F460" s="42" t="str">
        <f>LOWER(Data_Clean1!F460)</f>
        <v>no</v>
      </c>
      <c r="G460" s="42" t="str">
        <f>LOWER(Data_Clean1!G460)</f>
        <v>no</v>
      </c>
      <c r="H460" s="42" t="str">
        <f>LOWER(Data_Clean1!H460)</f>
        <v>95</v>
      </c>
      <c r="I460" s="42" t="str">
        <f>LOWER(Data_Clean1!I460)</f>
        <v>95</v>
      </c>
      <c r="J460" s="42" t="str">
        <f>LOWER(Data_Clean1!J460)</f>
        <v>high</v>
      </c>
    </row>
    <row r="461" spans="1:10" ht="12.75" x14ac:dyDescent="0.2">
      <c r="A461" s="42" t="str">
        <f>LOWER(Data_Clean1!A461)</f>
        <v>44908</v>
      </c>
      <c r="B461" s="42" t="str">
        <f>LOWER(Data_Clean1!B461)</f>
        <v>cva</v>
      </c>
      <c r="C461" s="42" t="str">
        <f>LOWER(Data_Clean1!C461)</f>
        <v>no</v>
      </c>
      <c r="D461" s="42" t="str">
        <f>LOWER(Data_Clean1!D461)</f>
        <v>no</v>
      </c>
      <c r="E461" s="42" t="str">
        <f>LOWER(Data_Clean1!E461)</f>
        <v>yes</v>
      </c>
      <c r="F461" s="42" t="str">
        <f>LOWER(Data_Clean1!F461)</f>
        <v>no</v>
      </c>
      <c r="G461" s="42" t="str">
        <f>LOWER(Data_Clean1!G461)</f>
        <v>no</v>
      </c>
      <c r="H461" s="42" t="str">
        <f>LOWER(Data_Clean1!H461)</f>
        <v>90</v>
      </c>
      <c r="I461" s="42" t="str">
        <f>LOWER(Data_Clean1!I461)</f>
        <v>70</v>
      </c>
      <c r="J461" s="42" t="str">
        <f>LOWER(Data_Clean1!J461)</f>
        <v>high</v>
      </c>
    </row>
    <row r="462" spans="1:10" ht="12.75" x14ac:dyDescent="0.2">
      <c r="A462" s="42" t="str">
        <f>LOWER(Data_Dirty!A37)</f>
        <v>29694</v>
      </c>
      <c r="B462" s="42" t="str">
        <f>LOWER(Data_Dirty!B37)</f>
        <v>asx</v>
      </c>
      <c r="C462" s="42" t="str">
        <f>LOWER(Data_Dirty!C37)</f>
        <v>yes</v>
      </c>
      <c r="D462" s="42" t="str">
        <f>LOWER(Data_Dirty!D37)</f>
        <v>yes</v>
      </c>
      <c r="E462" s="42" t="str">
        <f>LOWER(Data_Dirty!E37)</f>
        <v>yes</v>
      </c>
      <c r="F462" s="42" t="str">
        <f>LOWER(Data_Dirty!F37)</f>
        <v>no</v>
      </c>
      <c r="G462" s="42" t="str">
        <f>LOWER(Data_Dirty!G37)</f>
        <v>no</v>
      </c>
      <c r="H462" s="42" t="str">
        <f>LOWER(Data_Dirty!H37)</f>
        <v>75</v>
      </c>
      <c r="I462" s="42" t="str">
        <f>LOWER(Data_Dirty!I37)</f>
        <v>100</v>
      </c>
      <c r="J462" s="42" t="str">
        <f>LOWER(Data_Dirty!J37)</f>
        <v>high</v>
      </c>
    </row>
    <row r="463" spans="1:10" ht="12.75" x14ac:dyDescent="0.2">
      <c r="A463" s="42" t="str">
        <f>LOWER(Data_Dirty!A38)</f>
        <v>44592</v>
      </c>
      <c r="B463" s="42" t="str">
        <f>LOWER(Data_Dirty!B38)</f>
        <v>asx</v>
      </c>
      <c r="C463" s="42" t="str">
        <f>LOWER(Data_Dirty!C38)</f>
        <v>yes</v>
      </c>
      <c r="D463" s="42" t="str">
        <f>LOWER(Data_Dirty!D38)</f>
        <v>yes</v>
      </c>
      <c r="E463" s="42" t="str">
        <f>LOWER(Data_Dirty!E38)</f>
        <v>yes</v>
      </c>
      <c r="F463" s="42" t="str">
        <f>LOWER(Data_Dirty!F38)</f>
        <v>no</v>
      </c>
      <c r="G463" s="42" t="str">
        <f>LOWER(Data_Dirty!G38)</f>
        <v>no</v>
      </c>
      <c r="H463" s="42" t="str">
        <f>LOWER(Data_Dirty!H38)</f>
        <v>75</v>
      </c>
      <c r="I463" s="42" t="str">
        <f>LOWER(Data_Dirty!I38)</f>
        <v>100</v>
      </c>
      <c r="J463" s="42" t="str">
        <f>LOWER(Data_Dirty!J38)</f>
        <v>high</v>
      </c>
    </row>
    <row r="464" spans="1:10" ht="12.75" x14ac:dyDescent="0.2">
      <c r="A464" s="42" t="str">
        <f>LOWER(Data_Dirty!A39)</f>
        <v>77670</v>
      </c>
      <c r="B464" s="42" t="str">
        <f>LOWER(Data_Dirty!B39)</f>
        <v>asx</v>
      </c>
      <c r="C464" s="42" t="str">
        <f>LOWER(Data_Dirty!C39)</f>
        <v>yes</v>
      </c>
      <c r="D464" s="42" t="str">
        <f>LOWER(Data_Dirty!D39)</f>
        <v>yes</v>
      </c>
      <c r="E464" s="42" t="str">
        <f>LOWER(Data_Dirty!E39)</f>
        <v>yes</v>
      </c>
      <c r="F464" s="42" t="str">
        <f>LOWER(Data_Dirty!F39)</f>
        <v>no</v>
      </c>
      <c r="G464" s="42" t="str">
        <f>LOWER(Data_Dirty!G39)</f>
        <v>no</v>
      </c>
      <c r="H464" s="42" t="str">
        <f>LOWER(Data_Dirty!H39)</f>
        <v>75</v>
      </c>
      <c r="I464" s="42" t="str">
        <f>LOWER(Data_Dirty!I39)</f>
        <v>100</v>
      </c>
      <c r="J464" s="42" t="str">
        <f>LOWER(Data_Dirty!J39)</f>
        <v>high</v>
      </c>
    </row>
    <row r="465" spans="1:10" ht="12.75" x14ac:dyDescent="0.2">
      <c r="A465" s="42" t="str">
        <f>LOWER(Data_Dirty!A40)</f>
        <v>14091</v>
      </c>
      <c r="B465" s="42" t="str">
        <f>LOWER(Data_Dirty!B40)</f>
        <v>asx</v>
      </c>
      <c r="C465" s="42" t="str">
        <f>LOWER(Data_Dirty!C40)</f>
        <v>no</v>
      </c>
      <c r="D465" s="42" t="str">
        <f>LOWER(Data_Dirty!D40)</f>
        <v>yes</v>
      </c>
      <c r="E465" s="42" t="str">
        <f>LOWER(Data_Dirty!E40)</f>
        <v>yes</v>
      </c>
      <c r="F465" s="42" t="str">
        <f>LOWER(Data_Dirty!F40)</f>
        <v>yes</v>
      </c>
      <c r="G465" s="42" t="str">
        <f>LOWER(Data_Dirty!G40)</f>
        <v>no</v>
      </c>
      <c r="H465" s="42" t="str">
        <f>LOWER(Data_Dirty!H40)</f>
        <v>75</v>
      </c>
      <c r="I465" s="42" t="str">
        <f>LOWER(Data_Dirty!I40)</f>
        <v>100</v>
      </c>
      <c r="J465" s="42" t="str">
        <f>LOWER(Data_Dirty!J40)</f>
        <v>high</v>
      </c>
    </row>
    <row r="466" spans="1:10" ht="12.75" x14ac:dyDescent="0.2">
      <c r="A466" s="42" t="str">
        <f>LOWER(Data_Dirty!A41)</f>
        <v>21608</v>
      </c>
      <c r="B466" s="42" t="str">
        <f>LOWER(Data_Dirty!B41)</f>
        <v>asx</v>
      </c>
      <c r="C466" s="42" t="str">
        <f>LOWER(Data_Dirty!C41)</f>
        <v>no</v>
      </c>
      <c r="D466" s="42" t="str">
        <f>LOWER(Data_Dirty!D41)</f>
        <v>yes</v>
      </c>
      <c r="E466" s="42" t="str">
        <f>LOWER(Data_Dirty!E41)</f>
        <v>yes</v>
      </c>
      <c r="F466" s="42" t="str">
        <f>LOWER(Data_Dirty!F41)</f>
        <v>yes</v>
      </c>
      <c r="G466" s="42" t="str">
        <f>LOWER(Data_Dirty!G41)</f>
        <v>no</v>
      </c>
      <c r="H466" s="42" t="str">
        <f>LOWER(Data_Dirty!H41)</f>
        <v>75</v>
      </c>
      <c r="I466" s="42" t="str">
        <f>LOWER(Data_Dirty!I41)</f>
        <v>100</v>
      </c>
      <c r="J466" s="42" t="str">
        <f>LOWER(Data_Dirty!J41)</f>
        <v>high</v>
      </c>
    </row>
    <row r="467" spans="1:10" ht="12.75" x14ac:dyDescent="0.2">
      <c r="A467" s="42" t="str">
        <f>LOWER(Data_Dirty!A42)</f>
        <v>22605</v>
      </c>
      <c r="B467" s="42" t="str">
        <f>LOWER(Data_Dirty!B42)</f>
        <v>asx</v>
      </c>
      <c r="C467" s="42" t="str">
        <f>LOWER(Data_Dirty!C42)</f>
        <v>no</v>
      </c>
      <c r="D467" s="42" t="str">
        <f>LOWER(Data_Dirty!D42)</f>
        <v>yes</v>
      </c>
      <c r="E467" s="42" t="str">
        <f>LOWER(Data_Dirty!E42)</f>
        <v>yes</v>
      </c>
      <c r="F467" s="42" t="str">
        <f>LOWER(Data_Dirty!F42)</f>
        <v>yes</v>
      </c>
      <c r="G467" s="42" t="str">
        <f>LOWER(Data_Dirty!G42)</f>
        <v>no</v>
      </c>
      <c r="H467" s="42" t="str">
        <f>LOWER(Data_Dirty!H42)</f>
        <v>75</v>
      </c>
      <c r="I467" s="42" t="str">
        <f>LOWER(Data_Dirty!I42)</f>
        <v>100</v>
      </c>
      <c r="J467" s="42" t="str">
        <f>LOWER(Data_Dirty!J42)</f>
        <v>high</v>
      </c>
    </row>
    <row r="468" spans="1:10" ht="12.75" x14ac:dyDescent="0.2">
      <c r="A468" s="42" t="str">
        <f>LOWER(Data_Dirty!A43)</f>
        <v>28911</v>
      </c>
      <c r="B468" s="42" t="str">
        <f>LOWER(Data_Dirty!B43)</f>
        <v>asx</v>
      </c>
      <c r="C468" s="42" t="str">
        <f>LOWER(Data_Dirty!C43)</f>
        <v>no</v>
      </c>
      <c r="D468" s="42" t="str">
        <f>LOWER(Data_Dirty!D43)</f>
        <v>yes</v>
      </c>
      <c r="E468" s="42" t="str">
        <f>LOWER(Data_Dirty!E43)</f>
        <v>yes</v>
      </c>
      <c r="F468" s="42" t="str">
        <f>LOWER(Data_Dirty!F43)</f>
        <v>yes</v>
      </c>
      <c r="G468" s="42" t="str">
        <f>LOWER(Data_Dirty!G43)</f>
        <v>no</v>
      </c>
      <c r="H468" s="42" t="str">
        <f>LOWER(Data_Dirty!H43)</f>
        <v>75</v>
      </c>
      <c r="I468" s="42" t="str">
        <f>LOWER(Data_Dirty!I43)</f>
        <v>100</v>
      </c>
      <c r="J468" s="42" t="str">
        <f>LOWER(Data_Dirty!J43)</f>
        <v>high</v>
      </c>
    </row>
    <row r="469" spans="1:10" ht="12.75" x14ac:dyDescent="0.2">
      <c r="A469" s="42" t="str">
        <f>LOWER(Data_Dirty!A44)</f>
        <v>38771</v>
      </c>
      <c r="B469" s="42" t="str">
        <f>LOWER(Data_Dirty!B44)</f>
        <v>asx</v>
      </c>
      <c r="C469" s="42" t="str">
        <f>LOWER(Data_Dirty!C44)</f>
        <v>no</v>
      </c>
      <c r="D469" s="42" t="str">
        <f>LOWER(Data_Dirty!D44)</f>
        <v>yes</v>
      </c>
      <c r="E469" s="42" t="str">
        <f>LOWER(Data_Dirty!E44)</f>
        <v>yes</v>
      </c>
      <c r="F469" s="42" t="str">
        <f>LOWER(Data_Dirty!F44)</f>
        <v>yes</v>
      </c>
      <c r="G469" s="42" t="str">
        <f>LOWER(Data_Dirty!G44)</f>
        <v>no</v>
      </c>
      <c r="H469" s="42" t="str">
        <f>LOWER(Data_Dirty!H44)</f>
        <v>75</v>
      </c>
      <c r="I469" s="42" t="str">
        <f>LOWER(Data_Dirty!I44)</f>
        <v>100</v>
      </c>
      <c r="J469" s="42" t="str">
        <f>LOWER(Data_Dirty!J44)</f>
        <v>high</v>
      </c>
    </row>
    <row r="470" spans="1:10" ht="12.75" x14ac:dyDescent="0.2">
      <c r="A470" s="42" t="str">
        <f>LOWER(Data_Dirty!A45)</f>
        <v>55962</v>
      </c>
      <c r="B470" s="42" t="str">
        <f>LOWER(Data_Dirty!B45)</f>
        <v>asx</v>
      </c>
      <c r="C470" s="42" t="str">
        <f>LOWER(Data_Dirty!C45)</f>
        <v>no</v>
      </c>
      <c r="D470" s="42" t="str">
        <f>LOWER(Data_Dirty!D45)</f>
        <v>yes</v>
      </c>
      <c r="E470" s="42" t="str">
        <f>LOWER(Data_Dirty!E45)</f>
        <v>yes</v>
      </c>
      <c r="F470" s="42" t="str">
        <f>LOWER(Data_Dirty!F45)</f>
        <v>yes</v>
      </c>
      <c r="G470" s="42" t="str">
        <f>LOWER(Data_Dirty!G45)</f>
        <v>no</v>
      </c>
      <c r="H470" s="42" t="str">
        <f>LOWER(Data_Dirty!H45)</f>
        <v>75</v>
      </c>
      <c r="I470" s="42" t="str">
        <f>LOWER(Data_Dirty!I45)</f>
        <v>100</v>
      </c>
      <c r="J470" s="42" t="str">
        <f>LOWER(Data_Dirty!J45)</f>
        <v>high</v>
      </c>
    </row>
    <row r="471" spans="1:10" ht="12.75" x14ac:dyDescent="0.2">
      <c r="A471" s="42" t="str">
        <f>LOWER(Data_Dirty!A46)</f>
        <v>78988</v>
      </c>
      <c r="B471" s="42" t="str">
        <f>LOWER(Data_Dirty!B46)</f>
        <v>asx</v>
      </c>
      <c r="C471" s="42" t="str">
        <f>LOWER(Data_Dirty!C46)</f>
        <v>no</v>
      </c>
      <c r="D471" s="42" t="str">
        <f>LOWER(Data_Dirty!D46)</f>
        <v>yes</v>
      </c>
      <c r="E471" s="42" t="str">
        <f>LOWER(Data_Dirty!E46)</f>
        <v>yes</v>
      </c>
      <c r="F471" s="42" t="str">
        <f>LOWER(Data_Dirty!F46)</f>
        <v>yes</v>
      </c>
      <c r="G471" s="42" t="str">
        <f>LOWER(Data_Dirty!G46)</f>
        <v>no</v>
      </c>
      <c r="H471" s="42" t="str">
        <f>LOWER(Data_Dirty!H46)</f>
        <v>75</v>
      </c>
      <c r="I471" s="42" t="str">
        <f>LOWER(Data_Dirty!I46)</f>
        <v>100</v>
      </c>
      <c r="J471" s="42" t="str">
        <f>LOWER(Data_Dirty!J46)</f>
        <v>high</v>
      </c>
    </row>
    <row r="472" spans="1:10" ht="12.75" x14ac:dyDescent="0.2">
      <c r="A472" s="42" t="str">
        <f>LOWER(Data_Clean1!A472)</f>
        <v>47197</v>
      </c>
      <c r="B472" s="42" t="str">
        <f>LOWER(Data_Clean1!B472)</f>
        <v>a-f</v>
      </c>
      <c r="C472" s="42" t="str">
        <f>LOWER(Data_Clean1!C472)</f>
        <v>no</v>
      </c>
      <c r="D472" s="42" t="str">
        <f>LOWER(Data_Clean1!D472)</f>
        <v>yes</v>
      </c>
      <c r="E472" s="42" t="str">
        <f>LOWER(Data_Clean1!E472)</f>
        <v>no</v>
      </c>
      <c r="F472" s="42" t="str">
        <f>LOWER(Data_Clean1!F472)</f>
        <v>yes</v>
      </c>
      <c r="G472" s="42" t="str">
        <f>LOWER(Data_Clean1!G472)</f>
        <v>no</v>
      </c>
      <c r="H472" s="42" t="str">
        <f>LOWER(Data_Clean1!H472)</f>
        <v>80</v>
      </c>
      <c r="I472" s="42" t="str">
        <f>LOWER(Data_Clean1!I472)</f>
        <v>30</v>
      </c>
      <c r="J472" s="42" t="str">
        <f>LOWER(Data_Clean1!J472)</f>
        <v>high</v>
      </c>
    </row>
    <row r="473" spans="1:10" ht="12.75" x14ac:dyDescent="0.2">
      <c r="A473" s="42" t="str">
        <f>LOWER(Data_Clean1!A473)</f>
        <v>47310</v>
      </c>
      <c r="B473" s="42" t="str">
        <f>LOWER(Data_Clean1!B473)</f>
        <v>tia</v>
      </c>
      <c r="C473" s="42" t="str">
        <f>LOWER(Data_Clean1!C473)</f>
        <v>no</v>
      </c>
      <c r="D473" s="42" t="str">
        <f>LOWER(Data_Clean1!D473)</f>
        <v>yes</v>
      </c>
      <c r="E473" s="42" t="str">
        <f>LOWER(Data_Clean1!E473)</f>
        <v>yes</v>
      </c>
      <c r="F473" s="42" t="str">
        <f>LOWER(Data_Clean1!F473)</f>
        <v>no</v>
      </c>
      <c r="G473" s="42" t="str">
        <f>LOWER(Data_Clean1!G473)</f>
        <v>no</v>
      </c>
      <c r="H473" s="42" t="str">
        <f>LOWER(Data_Clean1!H473)</f>
        <v>95</v>
      </c>
      <c r="I473" s="42" t="str">
        <f>LOWER(Data_Clean1!I473)</f>
        <v>100</v>
      </c>
      <c r="J473" s="42" t="str">
        <f>LOWER(Data_Clean1!J473)</f>
        <v>high</v>
      </c>
    </row>
    <row r="474" spans="1:10" ht="12.75" x14ac:dyDescent="0.2">
      <c r="A474" s="42" t="str">
        <f>LOWER(Data_Clean1!A474)</f>
        <v>47335</v>
      </c>
      <c r="B474" s="42" t="str">
        <f>LOWER(Data_Clean1!B474)</f>
        <v>tia</v>
      </c>
      <c r="C474" s="42" t="str">
        <f>LOWER(Data_Clean1!C474)</f>
        <v>yes</v>
      </c>
      <c r="D474" s="42" t="str">
        <f>LOWER(Data_Clean1!D474)</f>
        <v>no</v>
      </c>
      <c r="E474" s="42" t="str">
        <f>LOWER(Data_Clean1!E474)</f>
        <v>yes</v>
      </c>
      <c r="F474" s="42" t="str">
        <f>LOWER(Data_Clean1!F474)</f>
        <v>no</v>
      </c>
      <c r="G474" s="42" t="str">
        <f>LOWER(Data_Clean1!G474)</f>
        <v>no</v>
      </c>
      <c r="H474" s="42" t="str">
        <f>LOWER(Data_Clean1!H474)</f>
        <v>95</v>
      </c>
      <c r="I474" s="42" t="str">
        <f>LOWER(Data_Clean1!I474)</f>
        <v>95</v>
      </c>
      <c r="J474" s="42" t="str">
        <f>LOWER(Data_Clean1!J474)</f>
        <v>high</v>
      </c>
    </row>
    <row r="475" spans="1:10" ht="12.75" x14ac:dyDescent="0.2">
      <c r="A475" s="42" t="str">
        <f>LOWER(Data_Clean1!A475)</f>
        <v>47376</v>
      </c>
      <c r="B475" s="42" t="str">
        <f>LOWER(Data_Clean1!B475)</f>
        <v>cva</v>
      </c>
      <c r="C475" s="42" t="str">
        <f>LOWER(Data_Clean1!C475)</f>
        <v>no</v>
      </c>
      <c r="D475" s="42" t="str">
        <f>LOWER(Data_Clean1!D475)</f>
        <v>no</v>
      </c>
      <c r="E475" s="42" t="str">
        <f>LOWER(Data_Clean1!E475)</f>
        <v>yes</v>
      </c>
      <c r="F475" s="42" t="str">
        <f>LOWER(Data_Clean1!F475)</f>
        <v>yes</v>
      </c>
      <c r="G475" s="42" t="str">
        <f>LOWER(Data_Clean1!G475)</f>
        <v>no</v>
      </c>
      <c r="H475" s="42" t="str">
        <f>LOWER(Data_Clean1!H475)</f>
        <v>80</v>
      </c>
      <c r="I475" s="42" t="str">
        <f>LOWER(Data_Clean1!I475)</f>
        <v>100</v>
      </c>
      <c r="J475" s="42" t="str">
        <f>LOWER(Data_Clean1!J475)</f>
        <v>high</v>
      </c>
    </row>
    <row r="476" spans="1:10" ht="12.75" x14ac:dyDescent="0.2">
      <c r="A476" s="42" t="str">
        <f>LOWER(Data_Clean1!A476)</f>
        <v>47709</v>
      </c>
      <c r="B476" s="42" t="str">
        <f>LOWER(Data_Clean1!B476)</f>
        <v>a-f</v>
      </c>
      <c r="C476" s="42" t="str">
        <f>LOWER(Data_Clean1!C476)</f>
        <v>no</v>
      </c>
      <c r="D476" s="42" t="str">
        <f>LOWER(Data_Clean1!D476)</f>
        <v>yes</v>
      </c>
      <c r="E476" s="42" t="str">
        <f>LOWER(Data_Clean1!E476)</f>
        <v>no</v>
      </c>
      <c r="F476" s="42" t="str">
        <f>LOWER(Data_Clean1!F476)</f>
        <v>yes</v>
      </c>
      <c r="G476" s="42" t="str">
        <f>LOWER(Data_Clean1!G476)</f>
        <v>no</v>
      </c>
      <c r="H476" s="42" t="str">
        <f>LOWER(Data_Clean1!H476)</f>
        <v>90</v>
      </c>
      <c r="I476" s="42" t="str">
        <f>LOWER(Data_Clean1!I476)</f>
        <v>100</v>
      </c>
      <c r="J476" s="42" t="str">
        <f>LOWER(Data_Clean1!J476)</f>
        <v>high</v>
      </c>
    </row>
    <row r="477" spans="1:10" ht="12.75" x14ac:dyDescent="0.2">
      <c r="A477" s="42" t="str">
        <f>LOWER(Data_Clean1!A477)</f>
        <v>48000</v>
      </c>
      <c r="B477" s="42" t="str">
        <f>LOWER(Data_Clean1!B477)</f>
        <v>cva</v>
      </c>
      <c r="C477" s="42" t="str">
        <f>LOWER(Data_Clean1!C477)</f>
        <v>no</v>
      </c>
      <c r="D477" s="42" t="str">
        <f>LOWER(Data_Clean1!D477)</f>
        <v>yes</v>
      </c>
      <c r="E477" s="42" t="str">
        <f>LOWER(Data_Clean1!E477)</f>
        <v>yes</v>
      </c>
      <c r="F477" s="42" t="str">
        <f>LOWER(Data_Clean1!F477)</f>
        <v>yes</v>
      </c>
      <c r="G477" s="42" t="str">
        <f>LOWER(Data_Clean1!G477)</f>
        <v>no</v>
      </c>
      <c r="H477" s="42" t="str">
        <f>LOWER(Data_Clean1!H477)</f>
        <v>90</v>
      </c>
      <c r="I477" s="42" t="str">
        <f>LOWER(Data_Clean1!I477)</f>
        <v>90</v>
      </c>
      <c r="J477" s="42" t="str">
        <f>LOWER(Data_Clean1!J477)</f>
        <v>high</v>
      </c>
    </row>
    <row r="478" spans="1:10" ht="12.75" x14ac:dyDescent="0.2">
      <c r="A478" s="42" t="str">
        <f>LOWER(Data_Clean1!A478)</f>
        <v>48039</v>
      </c>
      <c r="B478" s="42" t="str">
        <f>LOWER(Data_Clean1!B478)</f>
        <v>a-f</v>
      </c>
      <c r="C478" s="42" t="str">
        <f>LOWER(Data_Clean1!C478)</f>
        <v>no</v>
      </c>
      <c r="D478" s="42" t="str">
        <f>LOWER(Data_Clean1!D478)</f>
        <v>no</v>
      </c>
      <c r="E478" s="42" t="str">
        <f>LOWER(Data_Clean1!E478)</f>
        <v>yes</v>
      </c>
      <c r="F478" s="42" t="str">
        <f>LOWER(Data_Clean1!F478)</f>
        <v>yes</v>
      </c>
      <c r="G478" s="42" t="str">
        <f>LOWER(Data_Clean1!G478)</f>
        <v>no</v>
      </c>
      <c r="H478" s="42" t="str">
        <f>LOWER(Data_Clean1!H478)</f>
        <v>75</v>
      </c>
      <c r="I478" s="42" t="str">
        <f>LOWER(Data_Clean1!I478)</f>
        <v>100</v>
      </c>
      <c r="J478" s="42" t="str">
        <f>LOWER(Data_Clean1!J478)</f>
        <v>high</v>
      </c>
    </row>
    <row r="479" spans="1:10" ht="12.75" x14ac:dyDescent="0.2">
      <c r="A479" s="42" t="str">
        <f>LOWER(Data_Clean1!A479)</f>
        <v>48095</v>
      </c>
      <c r="B479" s="42" t="str">
        <f>LOWER(Data_Clean1!B479)</f>
        <v>cva</v>
      </c>
      <c r="C479" s="42" t="str">
        <f>LOWER(Data_Clean1!C479)</f>
        <v>no</v>
      </c>
      <c r="D479" s="42" t="str">
        <f>LOWER(Data_Clean1!D479)</f>
        <v>yes</v>
      </c>
      <c r="E479" s="42" t="str">
        <f>LOWER(Data_Clean1!E479)</f>
        <v>yes</v>
      </c>
      <c r="F479" s="42" t="str">
        <f>LOWER(Data_Clean1!F479)</f>
        <v>yes</v>
      </c>
      <c r="G479" s="42" t="str">
        <f>LOWER(Data_Clean1!G479)</f>
        <v>no</v>
      </c>
      <c r="H479" s="42" t="str">
        <f>LOWER(Data_Clean1!H479)</f>
        <v>90</v>
      </c>
      <c r="I479" s="42" t="str">
        <f>LOWER(Data_Clean1!I479)</f>
        <v>100</v>
      </c>
      <c r="J479" s="42" t="str">
        <f>LOWER(Data_Clean1!J479)</f>
        <v>high</v>
      </c>
    </row>
    <row r="480" spans="1:10" ht="12.75" x14ac:dyDescent="0.2">
      <c r="A480" s="42" t="str">
        <f>LOWER(Data_Clean1!A480)</f>
        <v>48126</v>
      </c>
      <c r="B480" s="42" t="str">
        <f>LOWER(Data_Clean1!B480)</f>
        <v>asx</v>
      </c>
      <c r="C480" s="42" t="str">
        <f>LOWER(Data_Clean1!C480)</f>
        <v>yes</v>
      </c>
      <c r="D480" s="42" t="str">
        <f>LOWER(Data_Clean1!D480)</f>
        <v>yes</v>
      </c>
      <c r="E480" s="42" t="str">
        <f>LOWER(Data_Clean1!E480)</f>
        <v>yes</v>
      </c>
      <c r="F480" s="42" t="str">
        <f>LOWER(Data_Clean1!F480)</f>
        <v>yes</v>
      </c>
      <c r="G480" s="42" t="str">
        <f>LOWER(Data_Clean1!G480)</f>
        <v>no</v>
      </c>
      <c r="H480" s="42" t="str">
        <f>LOWER(Data_Clean1!H480)</f>
        <v>90</v>
      </c>
      <c r="I480" s="42" t="str">
        <f>LOWER(Data_Clean1!I480)</f>
        <v>100</v>
      </c>
      <c r="J480" s="42" t="str">
        <f>LOWER(Data_Clean1!J480)</f>
        <v>high</v>
      </c>
    </row>
    <row r="481" spans="1:10" ht="12.75" x14ac:dyDescent="0.2">
      <c r="A481" s="42" t="str">
        <f>LOWER(Data_Clean1!A481)</f>
        <v>48484</v>
      </c>
      <c r="B481" s="42" t="str">
        <f>LOWER(Data_Clean1!B481)</f>
        <v>a-f</v>
      </c>
      <c r="C481" s="42" t="str">
        <f>LOWER(Data_Clean1!C481)</f>
        <v>no</v>
      </c>
      <c r="D481" s="42" t="str">
        <f>LOWER(Data_Clean1!D481)</f>
        <v>yes</v>
      </c>
      <c r="E481" s="42" t="str">
        <f>LOWER(Data_Clean1!E481)</f>
        <v>yes</v>
      </c>
      <c r="F481" s="42" t="str">
        <f>LOWER(Data_Clean1!F481)</f>
        <v>yes</v>
      </c>
      <c r="G481" s="42" t="str">
        <f>LOWER(Data_Clean1!G481)</f>
        <v>no</v>
      </c>
      <c r="H481" s="42" t="str">
        <f>LOWER(Data_Clean1!H481)</f>
        <v>95</v>
      </c>
      <c r="I481" s="42" t="str">
        <f>LOWER(Data_Clean1!I481)</f>
        <v>85</v>
      </c>
      <c r="J481" s="42" t="str">
        <f>LOWER(Data_Clean1!J481)</f>
        <v>high</v>
      </c>
    </row>
    <row r="482" spans="1:10" ht="12.75" x14ac:dyDescent="0.2">
      <c r="A482" s="42" t="str">
        <f>LOWER(Data_Clean1!A482)</f>
        <v>48520</v>
      </c>
      <c r="B482" s="42" t="str">
        <f>LOWER(Data_Clean1!B482)</f>
        <v>cva</v>
      </c>
      <c r="C482" s="42" t="str">
        <f>LOWER(Data_Clean1!C482)</f>
        <v>no</v>
      </c>
      <c r="D482" s="42" t="str">
        <f>LOWER(Data_Clean1!D482)</f>
        <v>yes</v>
      </c>
      <c r="E482" s="42" t="str">
        <f>LOWER(Data_Clean1!E482)</f>
        <v>yes</v>
      </c>
      <c r="F482" s="42" t="str">
        <f>LOWER(Data_Clean1!F482)</f>
        <v>no</v>
      </c>
      <c r="G482" s="42" t="str">
        <f>LOWER(Data_Clean1!G482)</f>
        <v>no</v>
      </c>
      <c r="H482" s="42" t="str">
        <f>LOWER(Data_Clean1!H482)</f>
        <v>70</v>
      </c>
      <c r="I482" s="42" t="str">
        <f>LOWER(Data_Clean1!I482)</f>
        <v>100</v>
      </c>
      <c r="J482" s="42" t="str">
        <f>LOWER(Data_Clean1!J482)</f>
        <v>high</v>
      </c>
    </row>
    <row r="483" spans="1:10" ht="12.75" x14ac:dyDescent="0.2">
      <c r="A483" s="42" t="str">
        <f>LOWER(Data_Dirty!A47)</f>
        <v>55123</v>
      </c>
      <c r="B483" s="42" t="str">
        <f>LOWER(Data_Dirty!B47)</f>
        <v>asx</v>
      </c>
      <c r="C483" s="42" t="str">
        <f>LOWER(Data_Dirty!C47)</f>
        <v>yes</v>
      </c>
      <c r="D483" s="42" t="str">
        <f>LOWER(Data_Dirty!D47)</f>
        <v>yes</v>
      </c>
      <c r="E483" s="42" t="str">
        <f>LOWER(Data_Dirty!E47)</f>
        <v>no</v>
      </c>
      <c r="F483" s="42" t="str">
        <f>LOWER(Data_Dirty!F47)</f>
        <v>yes</v>
      </c>
      <c r="G483" s="42" t="str">
        <f>LOWER(Data_Dirty!G47)</f>
        <v>no</v>
      </c>
      <c r="H483" s="42" t="str">
        <f>LOWER(Data_Dirty!H47)</f>
        <v>95</v>
      </c>
      <c r="I483" s="42" t="str">
        <f>LOWER(Data_Dirty!I47)</f>
        <v>100</v>
      </c>
      <c r="J483" s="42" t="str">
        <f>LOWER(Data_Dirty!J47)</f>
        <v>high</v>
      </c>
    </row>
    <row r="484" spans="1:10" ht="12.75" x14ac:dyDescent="0.2">
      <c r="A484" s="42" t="str">
        <f>LOWER(Data_Clean1!A484)</f>
        <v>49027</v>
      </c>
      <c r="B484" s="42" t="str">
        <f>LOWER(Data_Clean1!B484)</f>
        <v>cva</v>
      </c>
      <c r="C484" s="42" t="str">
        <f>LOWER(Data_Clean1!C484)</f>
        <v>no</v>
      </c>
      <c r="D484" s="42" t="str">
        <f>LOWER(Data_Clean1!D484)</f>
        <v>yes</v>
      </c>
      <c r="E484" s="42" t="str">
        <f>LOWER(Data_Clean1!E484)</f>
        <v>yes</v>
      </c>
      <c r="F484" s="42" t="str">
        <f>LOWER(Data_Clean1!F484)</f>
        <v>yes</v>
      </c>
      <c r="G484" s="42" t="str">
        <f>LOWER(Data_Clean1!G484)</f>
        <v>no</v>
      </c>
      <c r="H484" s="42" t="str">
        <f>LOWER(Data_Clean1!H484)</f>
        <v>70</v>
      </c>
      <c r="I484" s="42" t="str">
        <f>LOWER(Data_Clean1!I484)</f>
        <v>100</v>
      </c>
      <c r="J484" s="42" t="str">
        <f>LOWER(Data_Clean1!J484)</f>
        <v>high</v>
      </c>
    </row>
    <row r="485" spans="1:10" ht="12.75" x14ac:dyDescent="0.2">
      <c r="A485" s="42" t="str">
        <f>LOWER(Data_Clean1!A485)</f>
        <v>49031</v>
      </c>
      <c r="B485" s="42" t="str">
        <f>LOWER(Data_Clean1!B485)</f>
        <v>cva</v>
      </c>
      <c r="C485" s="42" t="str">
        <f>LOWER(Data_Clean1!C485)</f>
        <v>no</v>
      </c>
      <c r="D485" s="42" t="str">
        <f>LOWER(Data_Clean1!D485)</f>
        <v>yes</v>
      </c>
      <c r="E485" s="42" t="str">
        <f>LOWER(Data_Clean1!E485)</f>
        <v>yes</v>
      </c>
      <c r="F485" s="42" t="str">
        <f>LOWER(Data_Clean1!F485)</f>
        <v>yes</v>
      </c>
      <c r="G485" s="42" t="str">
        <f>LOWER(Data_Clean1!G485)</f>
        <v>no</v>
      </c>
      <c r="H485" s="42" t="str">
        <f>LOWER(Data_Clean1!H485)</f>
        <v>85</v>
      </c>
      <c r="I485" s="42" t="str">
        <f>LOWER(Data_Clean1!I485)</f>
        <v>100</v>
      </c>
      <c r="J485" s="42" t="str">
        <f>LOWER(Data_Clean1!J485)</f>
        <v>high</v>
      </c>
    </row>
    <row r="486" spans="1:10" ht="12.75" x14ac:dyDescent="0.2">
      <c r="A486" s="42" t="str">
        <f>LOWER(Data_Clean1!A486)</f>
        <v>49055</v>
      </c>
      <c r="B486" s="42" t="str">
        <f>LOWER(Data_Clean1!B486)</f>
        <v>a-f</v>
      </c>
      <c r="C486" s="42" t="str">
        <f>LOWER(Data_Clean1!C486)</f>
        <v>yes</v>
      </c>
      <c r="D486" s="42" t="str">
        <f>LOWER(Data_Clean1!D486)</f>
        <v>no</v>
      </c>
      <c r="E486" s="42" t="str">
        <f>LOWER(Data_Clean1!E486)</f>
        <v>no</v>
      </c>
      <c r="F486" s="42" t="str">
        <f>LOWER(Data_Clean1!F486)</f>
        <v>no</v>
      </c>
      <c r="G486" s="42" t="str">
        <f>LOWER(Data_Clean1!G486)</f>
        <v>no</v>
      </c>
      <c r="H486" s="42" t="str">
        <f>LOWER(Data_Clean1!H486)</f>
        <v>85</v>
      </c>
      <c r="I486" s="42" t="str">
        <f>LOWER(Data_Clean1!I486)</f>
        <v>100</v>
      </c>
      <c r="J486" s="42" t="str">
        <f>LOWER(Data_Clean1!J486)</f>
        <v>high</v>
      </c>
    </row>
    <row r="487" spans="1:10" ht="12.75" x14ac:dyDescent="0.2">
      <c r="A487" s="42" t="str">
        <f>LOWER(Data_Clean1!A487)</f>
        <v>49104</v>
      </c>
      <c r="B487" s="42" t="str">
        <f>LOWER(Data_Clean1!B487)</f>
        <v>cva</v>
      </c>
      <c r="C487" s="42" t="str">
        <f>LOWER(Data_Clean1!C487)</f>
        <v>no</v>
      </c>
      <c r="D487" s="42" t="str">
        <f>LOWER(Data_Clean1!D487)</f>
        <v>yes</v>
      </c>
      <c r="E487" s="42" t="str">
        <f>LOWER(Data_Clean1!E487)</f>
        <v>yes</v>
      </c>
      <c r="F487" s="42" t="str">
        <f>LOWER(Data_Clean1!F487)</f>
        <v>yes</v>
      </c>
      <c r="G487" s="42" t="str">
        <f>LOWER(Data_Clean1!G487)</f>
        <v>no</v>
      </c>
      <c r="H487" s="42" t="str">
        <f>LOWER(Data_Clean1!H487)</f>
        <v>80</v>
      </c>
      <c r="I487" s="42" t="str">
        <f>LOWER(Data_Clean1!I487)</f>
        <v>50</v>
      </c>
      <c r="J487" s="42" t="str">
        <f>LOWER(Data_Clean1!J487)</f>
        <v>high</v>
      </c>
    </row>
    <row r="488" spans="1:10" ht="12.75" x14ac:dyDescent="0.2">
      <c r="A488" s="42" t="str">
        <f>LOWER(Data_Clean1!A488)</f>
        <v>49252</v>
      </c>
      <c r="B488" s="42" t="str">
        <f>LOWER(Data_Clean1!B488)</f>
        <v>a-f</v>
      </c>
      <c r="C488" s="42" t="str">
        <f>LOWER(Data_Clean1!C488)</f>
        <v>no</v>
      </c>
      <c r="D488" s="42" t="str">
        <f>LOWER(Data_Clean1!D488)</f>
        <v>no</v>
      </c>
      <c r="E488" s="42" t="str">
        <f>LOWER(Data_Clean1!E488)</f>
        <v>no</v>
      </c>
      <c r="F488" s="42" t="str">
        <f>LOWER(Data_Clean1!F488)</f>
        <v>yes</v>
      </c>
      <c r="G488" s="42" t="str">
        <f>LOWER(Data_Clean1!G488)</f>
        <v>no</v>
      </c>
      <c r="H488" s="42" t="str">
        <f>LOWER(Data_Clean1!H488)</f>
        <v>90</v>
      </c>
      <c r="I488" s="42" t="str">
        <f>LOWER(Data_Clean1!I488)</f>
        <v>100</v>
      </c>
      <c r="J488" s="42" t="str">
        <f>LOWER(Data_Clean1!J488)</f>
        <v>high</v>
      </c>
    </row>
    <row r="489" spans="1:10" ht="12.75" x14ac:dyDescent="0.2">
      <c r="A489" s="42" t="str">
        <f>LOWER(Data_Clean1!A489)</f>
        <v>49338</v>
      </c>
      <c r="B489" s="42" t="str">
        <f>LOWER(Data_Clean1!B489)</f>
        <v>cva</v>
      </c>
      <c r="C489" s="42" t="str">
        <f>LOWER(Data_Clean1!C489)</f>
        <v>no</v>
      </c>
      <c r="D489" s="42" t="str">
        <f>LOWER(Data_Clean1!D489)</f>
        <v>yes</v>
      </c>
      <c r="E489" s="42" t="str">
        <f>LOWER(Data_Clean1!E489)</f>
        <v>yes</v>
      </c>
      <c r="F489" s="42" t="str">
        <f>LOWER(Data_Clean1!F489)</f>
        <v>yes</v>
      </c>
      <c r="G489" s="42" t="str">
        <f>LOWER(Data_Clean1!G489)</f>
        <v>no</v>
      </c>
      <c r="H489" s="42" t="str">
        <f>LOWER(Data_Clean1!H489)</f>
        <v>75</v>
      </c>
      <c r="I489" s="42" t="str">
        <f>LOWER(Data_Clean1!I489)</f>
        <v>50</v>
      </c>
      <c r="J489" s="42" t="str">
        <f>LOWER(Data_Clean1!J489)</f>
        <v>high</v>
      </c>
    </row>
    <row r="490" spans="1:10" ht="12.75" x14ac:dyDescent="0.2">
      <c r="A490" s="42" t="str">
        <f>LOWER(Data_Clean1!A490)</f>
        <v>49734</v>
      </c>
      <c r="B490" s="42" t="str">
        <f>LOWER(Data_Clean1!B490)</f>
        <v>cva</v>
      </c>
      <c r="C490" s="42" t="str">
        <f>LOWER(Data_Clean1!C490)</f>
        <v>no</v>
      </c>
      <c r="D490" s="42" t="str">
        <f>LOWER(Data_Clean1!D490)</f>
        <v>no</v>
      </c>
      <c r="E490" s="42" t="str">
        <f>LOWER(Data_Clean1!E490)</f>
        <v>no</v>
      </c>
      <c r="F490" s="42" t="str">
        <f>LOWER(Data_Clean1!F490)</f>
        <v>yes</v>
      </c>
      <c r="G490" s="42" t="str">
        <f>LOWER(Data_Clean1!G490)</f>
        <v>no</v>
      </c>
      <c r="H490" s="42" t="str">
        <f>LOWER(Data_Clean1!H490)</f>
        <v>95</v>
      </c>
      <c r="I490" s="42" t="str">
        <f>LOWER(Data_Clean1!I490)</f>
        <v>100</v>
      </c>
      <c r="J490" s="42" t="str">
        <f>LOWER(Data_Clean1!J490)</f>
        <v>high</v>
      </c>
    </row>
    <row r="491" spans="1:10" ht="12.75" x14ac:dyDescent="0.2">
      <c r="A491" s="42" t="str">
        <f>LOWER(Data_Clean1!A491)</f>
        <v>49973</v>
      </c>
      <c r="B491" s="42" t="str">
        <f>LOWER(Data_Clean1!B491)</f>
        <v>tia</v>
      </c>
      <c r="C491" s="42" t="str">
        <f>LOWER(Data_Clean1!C491)</f>
        <v>no</v>
      </c>
      <c r="D491" s="42" t="str">
        <f>LOWER(Data_Clean1!D491)</f>
        <v>yes</v>
      </c>
      <c r="E491" s="42" t="str">
        <f>LOWER(Data_Clean1!E491)</f>
        <v>yes</v>
      </c>
      <c r="F491" s="42" t="str">
        <f>LOWER(Data_Clean1!F491)</f>
        <v>no</v>
      </c>
      <c r="G491" s="42" t="str">
        <f>LOWER(Data_Clean1!G491)</f>
        <v>no</v>
      </c>
      <c r="H491" s="42" t="str">
        <f>LOWER(Data_Clean1!H491)</f>
        <v>80</v>
      </c>
      <c r="I491" s="42" t="str">
        <f>LOWER(Data_Clean1!I491)</f>
        <v>100</v>
      </c>
      <c r="J491" s="42" t="str">
        <f>LOWER(Data_Clean1!J491)</f>
        <v>high</v>
      </c>
    </row>
    <row r="492" spans="1:10" ht="12.75" x14ac:dyDescent="0.2">
      <c r="A492" s="42" t="str">
        <f>LOWER(Data_Clean1!A492)</f>
        <v>49987</v>
      </c>
      <c r="B492" s="42" t="str">
        <f>LOWER(Data_Clean1!B492)</f>
        <v>tia</v>
      </c>
      <c r="C492" s="42" t="str">
        <f>LOWER(Data_Clean1!C492)</f>
        <v>no</v>
      </c>
      <c r="D492" s="42" t="str">
        <f>LOWER(Data_Clean1!D492)</f>
        <v>yes</v>
      </c>
      <c r="E492" s="42" t="str">
        <f>LOWER(Data_Clean1!E492)</f>
        <v>yes</v>
      </c>
      <c r="F492" s="42" t="str">
        <f>LOWER(Data_Clean1!F492)</f>
        <v>no</v>
      </c>
      <c r="G492" s="42" t="str">
        <f>LOWER(Data_Clean1!G492)</f>
        <v>no</v>
      </c>
      <c r="H492" s="42" t="str">
        <f>LOWER(Data_Clean1!H492)</f>
        <v>90</v>
      </c>
      <c r="I492" s="42" t="str">
        <f>LOWER(Data_Clean1!I492)</f>
        <v>90</v>
      </c>
      <c r="J492" s="42" t="str">
        <f>LOWER(Data_Clean1!J492)</f>
        <v>high</v>
      </c>
    </row>
    <row r="493" spans="1:10" ht="12.75" x14ac:dyDescent="0.2">
      <c r="A493" s="42" t="str">
        <f>LOWER(Data_Clean1!A493)</f>
        <v>50067</v>
      </c>
      <c r="B493" s="42" t="str">
        <f>LOWER(Data_Clean1!B493)</f>
        <v>asx</v>
      </c>
      <c r="C493" s="42" t="str">
        <f>LOWER(Data_Clean1!C493)</f>
        <v>no</v>
      </c>
      <c r="D493" s="42" t="str">
        <f>LOWER(Data_Clean1!D493)</f>
        <v>yes</v>
      </c>
      <c r="E493" s="42" t="str">
        <f>LOWER(Data_Clean1!E493)</f>
        <v>yes</v>
      </c>
      <c r="F493" s="42" t="str">
        <f>LOWER(Data_Clean1!F493)</f>
        <v>yes</v>
      </c>
      <c r="G493" s="42" t="str">
        <f>LOWER(Data_Clean1!G493)</f>
        <v>no</v>
      </c>
      <c r="H493" s="42" t="str">
        <f>LOWER(Data_Clean1!H493)</f>
        <v>90</v>
      </c>
      <c r="I493" s="42" t="str">
        <f>LOWER(Data_Clean1!I493)</f>
        <v>100</v>
      </c>
      <c r="J493" s="42" t="str">
        <f>LOWER(Data_Clean1!J493)</f>
        <v>high</v>
      </c>
    </row>
    <row r="494" spans="1:10" ht="12.75" x14ac:dyDescent="0.2">
      <c r="A494" s="42" t="str">
        <f>LOWER(Data_Clean1!A494)</f>
        <v>50124</v>
      </c>
      <c r="B494" s="42" t="str">
        <f>LOWER(Data_Clean1!B494)</f>
        <v>a-f</v>
      </c>
      <c r="C494" s="42" t="str">
        <f>LOWER(Data_Clean1!C494)</f>
        <v>no</v>
      </c>
      <c r="D494" s="42" t="str">
        <f>LOWER(Data_Clean1!D494)</f>
        <v>yes</v>
      </c>
      <c r="E494" s="42" t="str">
        <f>LOWER(Data_Clean1!E494)</f>
        <v>yes</v>
      </c>
      <c r="F494" s="42" t="str">
        <f>LOWER(Data_Clean1!F494)</f>
        <v>no</v>
      </c>
      <c r="G494" s="42" t="str">
        <f>LOWER(Data_Clean1!G494)</f>
        <v>no</v>
      </c>
      <c r="H494" s="42" t="str">
        <f>LOWER(Data_Clean1!H494)</f>
        <v>95</v>
      </c>
      <c r="I494" s="42" t="str">
        <f>LOWER(Data_Clean1!I494)</f>
        <v>80</v>
      </c>
      <c r="J494" s="42" t="str">
        <f>LOWER(Data_Clean1!J494)</f>
        <v>high</v>
      </c>
    </row>
    <row r="495" spans="1:10" ht="12.75" x14ac:dyDescent="0.2">
      <c r="A495" s="42" t="str">
        <f>LOWER(Data_Clean1!A495)</f>
        <v>50228</v>
      </c>
      <c r="B495" s="42" t="str">
        <f>LOWER(Data_Clean1!B495)</f>
        <v>asx</v>
      </c>
      <c r="C495" s="42" t="str">
        <f>LOWER(Data_Clean1!C495)</f>
        <v>no</v>
      </c>
      <c r="D495" s="42" t="str">
        <f>LOWER(Data_Clean1!D495)</f>
        <v>yes</v>
      </c>
      <c r="E495" s="42" t="str">
        <f>LOWER(Data_Clean1!E495)</f>
        <v>yes</v>
      </c>
      <c r="F495" s="42" t="str">
        <f>LOWER(Data_Clean1!F495)</f>
        <v>yes</v>
      </c>
      <c r="G495" s="42" t="str">
        <f>LOWER(Data_Clean1!G495)</f>
        <v>no</v>
      </c>
      <c r="H495" s="42" t="str">
        <f>LOWER(Data_Clean1!H495)</f>
        <v>70</v>
      </c>
      <c r="I495" s="42" t="str">
        <f>LOWER(Data_Clean1!I495)</f>
        <v>100</v>
      </c>
      <c r="J495" s="42" t="str">
        <f>LOWER(Data_Clean1!J495)</f>
        <v>high</v>
      </c>
    </row>
    <row r="496" spans="1:10" ht="12.75" x14ac:dyDescent="0.2">
      <c r="A496" s="42" t="str">
        <f>LOWER(Data_Clean1!A496)</f>
        <v>50583</v>
      </c>
      <c r="B496" s="42" t="str">
        <f>LOWER(Data_Clean1!B496)</f>
        <v>asx</v>
      </c>
      <c r="C496" s="42" t="str">
        <f>LOWER(Data_Clean1!C496)</f>
        <v>no</v>
      </c>
      <c r="D496" s="42" t="str">
        <f>LOWER(Data_Clean1!D496)</f>
        <v>no</v>
      </c>
      <c r="E496" s="42" t="str">
        <f>LOWER(Data_Clean1!E496)</f>
        <v>no</v>
      </c>
      <c r="F496" s="42" t="str">
        <f>LOWER(Data_Clean1!F496)</f>
        <v>yes</v>
      </c>
      <c r="G496" s="42" t="str">
        <f>LOWER(Data_Clean1!G496)</f>
        <v>no</v>
      </c>
      <c r="H496" s="42" t="str">
        <f>LOWER(Data_Clean1!H496)</f>
        <v>90</v>
      </c>
      <c r="I496" s="42" t="str">
        <f>LOWER(Data_Clean1!I496)</f>
        <v>100</v>
      </c>
      <c r="J496" s="42" t="str">
        <f>LOWER(Data_Clean1!J496)</f>
        <v>high</v>
      </c>
    </row>
    <row r="497" spans="1:10" ht="12.75" x14ac:dyDescent="0.2">
      <c r="A497" s="42" t="str">
        <f>LOWER(Data_Clean1!A497)</f>
        <v>50596</v>
      </c>
      <c r="B497" s="42" t="str">
        <f>LOWER(Data_Clean1!B497)</f>
        <v>a-f</v>
      </c>
      <c r="C497" s="42" t="str">
        <f>LOWER(Data_Clean1!C497)</f>
        <v>no</v>
      </c>
      <c r="D497" s="42" t="str">
        <f>LOWER(Data_Clean1!D497)</f>
        <v>no</v>
      </c>
      <c r="E497" s="42" t="str">
        <f>LOWER(Data_Clean1!E497)</f>
        <v>no</v>
      </c>
      <c r="F497" s="42" t="str">
        <f>LOWER(Data_Clean1!F497)</f>
        <v>yes</v>
      </c>
      <c r="G497" s="42" t="str">
        <f>LOWER(Data_Clean1!G497)</f>
        <v>no</v>
      </c>
      <c r="H497" s="42" t="str">
        <f>LOWER(Data_Clean1!H497)</f>
        <v>95</v>
      </c>
      <c r="I497" s="42" t="str">
        <f>LOWER(Data_Clean1!I497)</f>
        <v>100</v>
      </c>
      <c r="J497" s="42" t="str">
        <f>LOWER(Data_Clean1!J497)</f>
        <v>high</v>
      </c>
    </row>
    <row r="498" spans="1:10" ht="12.75" x14ac:dyDescent="0.2">
      <c r="A498" s="42" t="str">
        <f>LOWER(Data_Clean1!A498)</f>
        <v>50893</v>
      </c>
      <c r="B498" s="42" t="str">
        <f>LOWER(Data_Clean1!B498)</f>
        <v>tia</v>
      </c>
      <c r="C498" s="42" t="str">
        <f>LOWER(Data_Clean1!C498)</f>
        <v>yes</v>
      </c>
      <c r="D498" s="42" t="str">
        <f>LOWER(Data_Clean1!D498)</f>
        <v>yes</v>
      </c>
      <c r="E498" s="42" t="str">
        <f>LOWER(Data_Clean1!E498)</f>
        <v>yes</v>
      </c>
      <c r="F498" s="42" t="str">
        <f>LOWER(Data_Clean1!F498)</f>
        <v>no</v>
      </c>
      <c r="G498" s="42" t="str">
        <f>LOWER(Data_Clean1!G498)</f>
        <v>no</v>
      </c>
      <c r="H498" s="42" t="str">
        <f>LOWER(Data_Clean1!H498)</f>
        <v>75</v>
      </c>
      <c r="I498" s="42" t="str">
        <f>LOWER(Data_Clean1!I498)</f>
        <v>75</v>
      </c>
      <c r="J498" s="42" t="str">
        <f>LOWER(Data_Clean1!J498)</f>
        <v>high</v>
      </c>
    </row>
    <row r="499" spans="1:10" ht="12.75" x14ac:dyDescent="0.2">
      <c r="A499" s="42" t="str">
        <f>LOWER(Data_Clean1!A499)</f>
        <v>50917</v>
      </c>
      <c r="B499" s="42" t="str">
        <f>LOWER(Data_Clean1!B499)</f>
        <v>a-f</v>
      </c>
      <c r="C499" s="42" t="str">
        <f>LOWER(Data_Clean1!C499)</f>
        <v>no</v>
      </c>
      <c r="D499" s="42" t="str">
        <f>LOWER(Data_Clean1!D499)</f>
        <v>yes</v>
      </c>
      <c r="E499" s="42" t="str">
        <f>LOWER(Data_Clean1!E499)</f>
        <v>yes</v>
      </c>
      <c r="F499" s="42" t="str">
        <f>LOWER(Data_Clean1!F499)</f>
        <v>no</v>
      </c>
      <c r="G499" s="42" t="str">
        <f>LOWER(Data_Clean1!G499)</f>
        <v>no</v>
      </c>
      <c r="H499" s="42" t="str">
        <f>LOWER(Data_Clean1!H499)</f>
        <v>80</v>
      </c>
      <c r="I499" s="42" t="str">
        <f>LOWER(Data_Clean1!I499)</f>
        <v>50</v>
      </c>
      <c r="J499" s="42" t="str">
        <f>LOWER(Data_Clean1!J499)</f>
        <v>high</v>
      </c>
    </row>
    <row r="500" spans="1:10" ht="12.75" x14ac:dyDescent="0.2">
      <c r="A500" s="42" t="str">
        <f>LOWER(Data_Clean1!A500)</f>
        <v>50937</v>
      </c>
      <c r="B500" s="42" t="str">
        <f>LOWER(Data_Clean1!B500)</f>
        <v>a-f</v>
      </c>
      <c r="C500" s="42" t="str">
        <f>LOWER(Data_Clean1!C500)</f>
        <v>no</v>
      </c>
      <c r="D500" s="42" t="str">
        <f>LOWER(Data_Clean1!D500)</f>
        <v>yes</v>
      </c>
      <c r="E500" s="42" t="str">
        <f>LOWER(Data_Clean1!E500)</f>
        <v>no</v>
      </c>
      <c r="F500" s="42" t="str">
        <f>LOWER(Data_Clean1!F500)</f>
        <v>no</v>
      </c>
      <c r="G500" s="42" t="str">
        <f>LOWER(Data_Clean1!G500)</f>
        <v>no</v>
      </c>
      <c r="H500" s="42" t="str">
        <f>LOWER(Data_Clean1!H500)</f>
        <v>99</v>
      </c>
      <c r="I500" s="42" t="str">
        <f>LOWER(Data_Clean1!I500)</f>
        <v>60</v>
      </c>
      <c r="J500" s="42" t="str">
        <f>LOWER(Data_Clean1!J500)</f>
        <v>high</v>
      </c>
    </row>
    <row r="501" spans="1:10" ht="12.75" x14ac:dyDescent="0.2">
      <c r="A501" s="42" t="str">
        <f>LOWER(Data_Clean1!A501)</f>
        <v>51155</v>
      </c>
      <c r="B501" s="42" t="str">
        <f>LOWER(Data_Clean1!B501)</f>
        <v>cva</v>
      </c>
      <c r="C501" s="42" t="str">
        <f>LOWER(Data_Clean1!C501)</f>
        <v>no</v>
      </c>
      <c r="D501" s="42" t="str">
        <f>LOWER(Data_Clean1!D501)</f>
        <v>yes</v>
      </c>
      <c r="E501" s="42" t="str">
        <f>LOWER(Data_Clean1!E501)</f>
        <v>yes</v>
      </c>
      <c r="F501" s="42" t="str">
        <f>LOWER(Data_Clean1!F501)</f>
        <v>yes</v>
      </c>
      <c r="G501" s="42" t="str">
        <f>LOWER(Data_Clean1!G501)</f>
        <v>no</v>
      </c>
      <c r="H501" s="42" t="str">
        <f>LOWER(Data_Clean1!H501)</f>
        <v>75</v>
      </c>
      <c r="I501" s="42" t="str">
        <f>LOWER(Data_Clean1!I501)</f>
        <v>50</v>
      </c>
      <c r="J501" s="42" t="str">
        <f>LOWER(Data_Clean1!J501)</f>
        <v>high</v>
      </c>
    </row>
    <row r="502" spans="1:10" ht="12.75" x14ac:dyDescent="0.2">
      <c r="A502" s="42" t="str">
        <f>LOWER(Data_Clean1!A502)</f>
        <v>51282</v>
      </c>
      <c r="B502" s="42" t="str">
        <f>LOWER(Data_Clean1!B502)</f>
        <v>a-f</v>
      </c>
      <c r="C502" s="42" t="str">
        <f>LOWER(Data_Clean1!C502)</f>
        <v>no</v>
      </c>
      <c r="D502" s="42" t="str">
        <f>LOWER(Data_Clean1!D502)</f>
        <v>no</v>
      </c>
      <c r="E502" s="42" t="str">
        <f>LOWER(Data_Clean1!E502)</f>
        <v>no</v>
      </c>
      <c r="F502" s="42" t="str">
        <f>LOWER(Data_Clean1!F502)</f>
        <v>no</v>
      </c>
      <c r="G502" s="42" t="str">
        <f>LOWER(Data_Clean1!G502)</f>
        <v>no</v>
      </c>
      <c r="H502" s="42" t="str">
        <f>LOWER(Data_Clean1!H502)</f>
        <v>85</v>
      </c>
      <c r="I502" s="42" t="str">
        <f>LOWER(Data_Clean1!I502)</f>
        <v>100</v>
      </c>
      <c r="J502" s="42" t="str">
        <f>LOWER(Data_Clean1!J502)</f>
        <v>high</v>
      </c>
    </row>
    <row r="503" spans="1:10" ht="12.75" x14ac:dyDescent="0.2">
      <c r="A503" s="42" t="str">
        <f>LOWER(Data_Clean1!A503)</f>
        <v>51350</v>
      </c>
      <c r="B503" s="42" t="str">
        <f>LOWER(Data_Clean1!B503)</f>
        <v>cva</v>
      </c>
      <c r="C503" s="42" t="str">
        <f>LOWER(Data_Clean1!C503)</f>
        <v>no</v>
      </c>
      <c r="D503" s="42" t="str">
        <f>LOWER(Data_Clean1!D503)</f>
        <v>yes</v>
      </c>
      <c r="E503" s="42" t="str">
        <f>LOWER(Data_Clean1!E503)</f>
        <v>yes</v>
      </c>
      <c r="F503" s="42" t="str">
        <f>LOWER(Data_Clean1!F503)</f>
        <v>yes</v>
      </c>
      <c r="G503" s="42" t="str">
        <f>LOWER(Data_Clean1!G503)</f>
        <v>no</v>
      </c>
      <c r="H503" s="42" t="str">
        <f>LOWER(Data_Clean1!H503)</f>
        <v>95</v>
      </c>
      <c r="I503" s="42" t="str">
        <f>LOWER(Data_Clean1!I503)</f>
        <v>80</v>
      </c>
      <c r="J503" s="42" t="str">
        <f>LOWER(Data_Clean1!J503)</f>
        <v>high</v>
      </c>
    </row>
    <row r="504" spans="1:10" ht="12.75" x14ac:dyDescent="0.2">
      <c r="A504" s="42" t="str">
        <f>LOWER(Data_Clean1!A504)</f>
        <v>51503</v>
      </c>
      <c r="B504" s="42" t="str">
        <f>LOWER(Data_Clean1!B504)</f>
        <v>cva</v>
      </c>
      <c r="C504" s="42" t="str">
        <f>LOWER(Data_Clean1!C504)</f>
        <v>no</v>
      </c>
      <c r="D504" s="42" t="str">
        <f>LOWER(Data_Clean1!D504)</f>
        <v>yes</v>
      </c>
      <c r="E504" s="42" t="str">
        <f>LOWER(Data_Clean1!E504)</f>
        <v>yes</v>
      </c>
      <c r="F504" s="42" t="str">
        <f>LOWER(Data_Clean1!F504)</f>
        <v>no</v>
      </c>
      <c r="G504" s="42" t="str">
        <f>LOWER(Data_Clean1!G504)</f>
        <v>no</v>
      </c>
      <c r="H504" s="42" t="str">
        <f>LOWER(Data_Clean1!H504)</f>
        <v>70</v>
      </c>
      <c r="I504" s="42" t="str">
        <f>LOWER(Data_Clean1!I504)</f>
        <v>100</v>
      </c>
      <c r="J504" s="42" t="str">
        <f>LOWER(Data_Clean1!J504)</f>
        <v>high</v>
      </c>
    </row>
    <row r="505" spans="1:10" ht="12.75" x14ac:dyDescent="0.2">
      <c r="A505" s="42" t="str">
        <f>LOWER(Data_Clean1!A505)</f>
        <v>51548</v>
      </c>
      <c r="B505" s="42" t="str">
        <f>LOWER(Data_Clean1!B505)</f>
        <v>asx</v>
      </c>
      <c r="C505" s="42" t="str">
        <f>LOWER(Data_Clean1!C505)</f>
        <v>no</v>
      </c>
      <c r="D505" s="42" t="str">
        <f>LOWER(Data_Clean1!D505)</f>
        <v>no</v>
      </c>
      <c r="E505" s="42" t="str">
        <f>LOWER(Data_Clean1!E505)</f>
        <v>no</v>
      </c>
      <c r="F505" s="42" t="str">
        <f>LOWER(Data_Clean1!F505)</f>
        <v>yes</v>
      </c>
      <c r="G505" s="42" t="str">
        <f>LOWER(Data_Clean1!G505)</f>
        <v>no</v>
      </c>
      <c r="H505" s="42" t="str">
        <f>LOWER(Data_Clean1!H505)</f>
        <v>95</v>
      </c>
      <c r="I505" s="42" t="str">
        <f>LOWER(Data_Clean1!I505)</f>
        <v>95</v>
      </c>
      <c r="J505" s="42" t="str">
        <f>LOWER(Data_Clean1!J505)</f>
        <v>high</v>
      </c>
    </row>
    <row r="506" spans="1:10" ht="12.75" x14ac:dyDescent="0.2">
      <c r="A506" s="42" t="str">
        <f>LOWER(Data_Clean1!A506)</f>
        <v>51555</v>
      </c>
      <c r="B506" s="42" t="str">
        <f>LOWER(Data_Clean1!B506)</f>
        <v>a-f</v>
      </c>
      <c r="C506" s="42" t="str">
        <f>LOWER(Data_Clean1!C506)</f>
        <v>no</v>
      </c>
      <c r="D506" s="42" t="str">
        <f>LOWER(Data_Clean1!D506)</f>
        <v>no</v>
      </c>
      <c r="E506" s="42" t="str">
        <f>LOWER(Data_Clean1!E506)</f>
        <v>no</v>
      </c>
      <c r="F506" s="42" t="str">
        <f>LOWER(Data_Clean1!F506)</f>
        <v>no</v>
      </c>
      <c r="G506" s="42" t="str">
        <f>LOWER(Data_Clean1!G506)</f>
        <v>no</v>
      </c>
      <c r="H506" s="42" t="str">
        <f>LOWER(Data_Clean1!H506)</f>
        <v>82</v>
      </c>
      <c r="I506" s="42" t="str">
        <f>LOWER(Data_Clean1!I506)</f>
        <v>30</v>
      </c>
      <c r="J506" s="42" t="str">
        <f>LOWER(Data_Clean1!J506)</f>
        <v>low</v>
      </c>
    </row>
    <row r="507" spans="1:10" ht="12.75" x14ac:dyDescent="0.2">
      <c r="A507" s="42" t="str">
        <f>LOWER(Data_Clean1!A507)</f>
        <v>51594</v>
      </c>
      <c r="B507" s="42" t="str">
        <f>LOWER(Data_Clean1!B507)</f>
        <v>a-f</v>
      </c>
      <c r="C507" s="42" t="str">
        <f>LOWER(Data_Clean1!C507)</f>
        <v>no</v>
      </c>
      <c r="D507" s="42" t="str">
        <f>LOWER(Data_Clean1!D507)</f>
        <v>yes</v>
      </c>
      <c r="E507" s="42" t="str">
        <f>LOWER(Data_Clean1!E507)</f>
        <v>yes</v>
      </c>
      <c r="F507" s="42" t="str">
        <f>LOWER(Data_Clean1!F507)</f>
        <v>no</v>
      </c>
      <c r="G507" s="42" t="str">
        <f>LOWER(Data_Clean1!G507)</f>
        <v>no</v>
      </c>
      <c r="H507" s="42" t="str">
        <f>LOWER(Data_Clean1!H507)</f>
        <v>95</v>
      </c>
      <c r="I507" s="42" t="str">
        <f>LOWER(Data_Clean1!I507)</f>
        <v>80</v>
      </c>
      <c r="J507" s="42" t="str">
        <f>LOWER(Data_Clean1!J507)</f>
        <v>high</v>
      </c>
    </row>
    <row r="508" spans="1:10" ht="12.75" x14ac:dyDescent="0.2">
      <c r="A508" s="42" t="str">
        <f>LOWER(Data_Clean1!A508)</f>
        <v>51749</v>
      </c>
      <c r="B508" s="42" t="str">
        <f>LOWER(Data_Clean1!B508)</f>
        <v>a-f</v>
      </c>
      <c r="C508" s="42" t="str">
        <f>LOWER(Data_Clean1!C508)</f>
        <v>no</v>
      </c>
      <c r="D508" s="42" t="str">
        <f>LOWER(Data_Clean1!D508)</f>
        <v>no</v>
      </c>
      <c r="E508" s="42" t="str">
        <f>LOWER(Data_Clean1!E508)</f>
        <v>no</v>
      </c>
      <c r="F508" s="42" t="str">
        <f>LOWER(Data_Clean1!F508)</f>
        <v>no</v>
      </c>
      <c r="G508" s="42" t="str">
        <f>LOWER(Data_Clean1!G508)</f>
        <v>no</v>
      </c>
      <c r="H508" s="42" t="str">
        <f>LOWER(Data_Clean1!H508)</f>
        <v>74</v>
      </c>
      <c r="I508" s="42" t="str">
        <f>LOWER(Data_Clean1!I508)</f>
        <v>50</v>
      </c>
      <c r="J508" s="42" t="str">
        <f>LOWER(Data_Clean1!J508)</f>
        <v>low</v>
      </c>
    </row>
    <row r="509" spans="1:10" ht="12.75" x14ac:dyDescent="0.2">
      <c r="A509" s="42" t="str">
        <f>LOWER(Data_Clean1!A509)</f>
        <v>51795</v>
      </c>
      <c r="B509" s="42" t="str">
        <f>LOWER(Data_Clean1!B509)</f>
        <v>a-f</v>
      </c>
      <c r="C509" s="42" t="str">
        <f>LOWER(Data_Clean1!C509)</f>
        <v>no</v>
      </c>
      <c r="D509" s="42" t="str">
        <f>LOWER(Data_Clean1!D509)</f>
        <v>no</v>
      </c>
      <c r="E509" s="42" t="str">
        <f>LOWER(Data_Clean1!E509)</f>
        <v>no</v>
      </c>
      <c r="F509" s="42" t="str">
        <f>LOWER(Data_Clean1!F509)</f>
        <v>no</v>
      </c>
      <c r="G509" s="42" t="str">
        <f>LOWER(Data_Clean1!G509)</f>
        <v>no</v>
      </c>
      <c r="H509" s="42" t="str">
        <f>LOWER(Data_Clean1!H509)</f>
        <v>75</v>
      </c>
      <c r="I509" s="42" t="str">
        <f>LOWER(Data_Clean1!I509)</f>
        <v>55</v>
      </c>
      <c r="J509" s="42" t="str">
        <f>LOWER(Data_Clean1!J509)</f>
        <v>low</v>
      </c>
    </row>
    <row r="510" spans="1:10" ht="12.75" x14ac:dyDescent="0.2">
      <c r="A510" s="42" t="str">
        <f>LOWER(Data_Clean1!A510)</f>
        <v>51865</v>
      </c>
      <c r="B510" s="42" t="str">
        <f>LOWER(Data_Clean1!B510)</f>
        <v>tia</v>
      </c>
      <c r="C510" s="42" t="str">
        <f>LOWER(Data_Clean1!C510)</f>
        <v>no</v>
      </c>
      <c r="D510" s="42" t="str">
        <f>LOWER(Data_Clean1!D510)</f>
        <v>yes</v>
      </c>
      <c r="E510" s="42" t="str">
        <f>LOWER(Data_Clean1!E510)</f>
        <v>no</v>
      </c>
      <c r="F510" s="42" t="str">
        <f>LOWER(Data_Clean1!F510)</f>
        <v>no</v>
      </c>
      <c r="G510" s="42" t="str">
        <f>LOWER(Data_Clean1!G510)</f>
        <v>no</v>
      </c>
      <c r="H510" s="42" t="str">
        <f>LOWER(Data_Clean1!H510)</f>
        <v>73</v>
      </c>
      <c r="I510" s="42" t="str">
        <f>LOWER(Data_Clean1!I510)</f>
        <v>20</v>
      </c>
      <c r="J510" s="42" t="str">
        <f>LOWER(Data_Clean1!J510)</f>
        <v>low</v>
      </c>
    </row>
    <row r="511" spans="1:10" ht="12.75" x14ac:dyDescent="0.2">
      <c r="A511" s="42" t="str">
        <f>LOWER(Data_Clean1!A511)</f>
        <v>52074</v>
      </c>
      <c r="B511" s="42" t="str">
        <f>LOWER(Data_Clean1!B511)</f>
        <v>a-f</v>
      </c>
      <c r="C511" s="42" t="str">
        <f>LOWER(Data_Clean1!C511)</f>
        <v>no</v>
      </c>
      <c r="D511" s="42" t="str">
        <f>LOWER(Data_Clean1!D511)</f>
        <v>yes</v>
      </c>
      <c r="E511" s="42" t="str">
        <f>LOWER(Data_Clean1!E511)</f>
        <v>yes</v>
      </c>
      <c r="F511" s="42" t="str">
        <f>LOWER(Data_Clean1!F511)</f>
        <v>no</v>
      </c>
      <c r="G511" s="42" t="str">
        <f>LOWER(Data_Clean1!G511)</f>
        <v>no</v>
      </c>
      <c r="H511" s="42" t="str">
        <f>LOWER(Data_Clean1!H511)</f>
        <v>95</v>
      </c>
      <c r="I511" s="42" t="str">
        <f>LOWER(Data_Clean1!I511)</f>
        <v>40</v>
      </c>
      <c r="J511" s="42" t="str">
        <f>LOWER(Data_Clean1!J511)</f>
        <v>high</v>
      </c>
    </row>
    <row r="512" spans="1:10" ht="12.75" x14ac:dyDescent="0.2">
      <c r="A512" s="42" t="str">
        <f>LOWER(Data_Clean1!A512)</f>
        <v>52113</v>
      </c>
      <c r="B512" s="42" t="str">
        <f>LOWER(Data_Clean1!B512)</f>
        <v>tia</v>
      </c>
      <c r="C512" s="42" t="str">
        <f>LOWER(Data_Clean1!C512)</f>
        <v>no</v>
      </c>
      <c r="D512" s="42" t="str">
        <f>LOWER(Data_Clean1!D512)</f>
        <v>yes</v>
      </c>
      <c r="E512" s="42" t="str">
        <f>LOWER(Data_Clean1!E512)</f>
        <v>yes</v>
      </c>
      <c r="F512" s="42" t="str">
        <f>LOWER(Data_Clean1!F512)</f>
        <v>no</v>
      </c>
      <c r="G512" s="42" t="str">
        <f>LOWER(Data_Clean1!G512)</f>
        <v>no</v>
      </c>
      <c r="H512" s="42" t="str">
        <f>LOWER(Data_Clean1!H512)</f>
        <v>75</v>
      </c>
      <c r="I512" s="42" t="str">
        <f>LOWER(Data_Clean1!I512)</f>
        <v>75</v>
      </c>
      <c r="J512" s="42" t="str">
        <f>LOWER(Data_Clean1!J512)</f>
        <v>high</v>
      </c>
    </row>
    <row r="513" spans="1:10" ht="12.75" x14ac:dyDescent="0.2">
      <c r="A513" s="42" t="str">
        <f>LOWER(Data_Clean1!A513)</f>
        <v>52170</v>
      </c>
      <c r="B513" s="42" t="str">
        <f>LOWER(Data_Clean1!B513)</f>
        <v>a-f</v>
      </c>
      <c r="C513" s="42" t="str">
        <f>LOWER(Data_Clean1!C513)</f>
        <v>no</v>
      </c>
      <c r="D513" s="42" t="str">
        <f>LOWER(Data_Clean1!D513)</f>
        <v>yes</v>
      </c>
      <c r="E513" s="42" t="str">
        <f>LOWER(Data_Clean1!E513)</f>
        <v>no</v>
      </c>
      <c r="F513" s="42" t="str">
        <f>LOWER(Data_Clean1!F513)</f>
        <v>yes</v>
      </c>
      <c r="G513" s="42" t="str">
        <f>LOWER(Data_Clean1!G513)</f>
        <v>no</v>
      </c>
      <c r="H513" s="42" t="str">
        <f>LOWER(Data_Clean1!H513)</f>
        <v>80</v>
      </c>
      <c r="I513" s="42" t="str">
        <f>LOWER(Data_Clean1!I513)</f>
        <v>100</v>
      </c>
      <c r="J513" s="42" t="str">
        <f>LOWER(Data_Clean1!J513)</f>
        <v>high</v>
      </c>
    </row>
    <row r="514" spans="1:10" ht="12.75" x14ac:dyDescent="0.2">
      <c r="A514" s="42" t="str">
        <f>LOWER(Data_Clean1!A514)</f>
        <v>52388</v>
      </c>
      <c r="B514" s="42" t="str">
        <f>LOWER(Data_Clean1!B514)</f>
        <v>tia</v>
      </c>
      <c r="C514" s="42" t="str">
        <f>LOWER(Data_Clean1!C514)</f>
        <v>no</v>
      </c>
      <c r="D514" s="42" t="str">
        <f>LOWER(Data_Clean1!D514)</f>
        <v>yes</v>
      </c>
      <c r="E514" s="42" t="str">
        <f>LOWER(Data_Clean1!E514)</f>
        <v>no</v>
      </c>
      <c r="F514" s="42" t="str">
        <f>LOWER(Data_Clean1!F514)</f>
        <v>no</v>
      </c>
      <c r="G514" s="42" t="str">
        <f>LOWER(Data_Clean1!G514)</f>
        <v>no</v>
      </c>
      <c r="H514" s="42" t="str">
        <f>LOWER(Data_Clean1!H514)</f>
        <v>81</v>
      </c>
      <c r="I514" s="42" t="str">
        <f>LOWER(Data_Clean1!I514)</f>
        <v>20</v>
      </c>
      <c r="J514" s="42" t="str">
        <f>LOWER(Data_Clean1!J514)</f>
        <v>low</v>
      </c>
    </row>
    <row r="515" spans="1:10" ht="12.75" x14ac:dyDescent="0.2">
      <c r="A515" s="42" t="str">
        <f>LOWER(Data_Clean1!A515)</f>
        <v>52425</v>
      </c>
      <c r="B515" s="42" t="str">
        <f>LOWER(Data_Clean1!B515)</f>
        <v>tia</v>
      </c>
      <c r="C515" s="42" t="str">
        <f>LOWER(Data_Clean1!C515)</f>
        <v>no</v>
      </c>
      <c r="D515" s="42" t="str">
        <f>LOWER(Data_Clean1!D515)</f>
        <v>yes</v>
      </c>
      <c r="E515" s="42" t="str">
        <f>LOWER(Data_Clean1!E515)</f>
        <v>yes</v>
      </c>
      <c r="F515" s="42" t="str">
        <f>LOWER(Data_Clean1!F515)</f>
        <v>no</v>
      </c>
      <c r="G515" s="42" t="str">
        <f>LOWER(Data_Clean1!G515)</f>
        <v>no</v>
      </c>
      <c r="H515" s="42" t="str">
        <f>LOWER(Data_Clean1!H515)</f>
        <v>80</v>
      </c>
      <c r="I515" s="42" t="str">
        <f>LOWER(Data_Clean1!I515)</f>
        <v>60</v>
      </c>
      <c r="J515" s="42" t="str">
        <f>LOWER(Data_Clean1!J515)</f>
        <v>low</v>
      </c>
    </row>
    <row r="516" spans="1:10" ht="12.75" x14ac:dyDescent="0.2">
      <c r="A516" s="42" t="str">
        <f>LOWER(Data_Clean1!A516)</f>
        <v>52442</v>
      </c>
      <c r="B516" s="42" t="str">
        <f>LOWER(Data_Clean1!B516)</f>
        <v>tia</v>
      </c>
      <c r="C516" s="42" t="str">
        <f>LOWER(Data_Clean1!C516)</f>
        <v>no</v>
      </c>
      <c r="D516" s="42" t="str">
        <f>LOWER(Data_Clean1!D516)</f>
        <v>no</v>
      </c>
      <c r="E516" s="42" t="str">
        <f>LOWER(Data_Clean1!E516)</f>
        <v>yes</v>
      </c>
      <c r="F516" s="42" t="str">
        <f>LOWER(Data_Clean1!F516)</f>
        <v>no</v>
      </c>
      <c r="G516" s="42" t="str">
        <f>LOWER(Data_Clean1!G516)</f>
        <v>yes</v>
      </c>
      <c r="H516" s="42" t="str">
        <f>LOWER(Data_Clean1!H516)</f>
        <v>60</v>
      </c>
      <c r="I516" s="42" t="str">
        <f>LOWER(Data_Clean1!I516)</f>
        <v>100</v>
      </c>
      <c r="J516" s="42" t="str">
        <f>LOWER(Data_Clean1!J516)</f>
        <v>low</v>
      </c>
    </row>
    <row r="517" spans="1:10" ht="12.75" x14ac:dyDescent="0.2">
      <c r="A517" s="42" t="str">
        <f>LOWER(Data_Clean1!A517)</f>
        <v>52497</v>
      </c>
      <c r="B517" s="42" t="str">
        <f>LOWER(Data_Clean1!B517)</f>
        <v>cva</v>
      </c>
      <c r="C517" s="42" t="str">
        <f>LOWER(Data_Clean1!C517)</f>
        <v>no</v>
      </c>
      <c r="D517" s="42" t="str">
        <f>LOWER(Data_Clean1!D517)</f>
        <v>yes</v>
      </c>
      <c r="E517" s="42" t="str">
        <f>LOWER(Data_Clean1!E517)</f>
        <v>yes</v>
      </c>
      <c r="F517" s="42" t="str">
        <f>LOWER(Data_Clean1!F517)</f>
        <v>yes</v>
      </c>
      <c r="G517" s="42" t="str">
        <f>LOWER(Data_Clean1!G517)</f>
        <v>no</v>
      </c>
      <c r="H517" s="42" t="str">
        <f>LOWER(Data_Clean1!H517)</f>
        <v>90</v>
      </c>
      <c r="I517" s="42" t="str">
        <f>LOWER(Data_Clean1!I517)</f>
        <v>100</v>
      </c>
      <c r="J517" s="42" t="str">
        <f>LOWER(Data_Clean1!J517)</f>
        <v>high</v>
      </c>
    </row>
    <row r="518" spans="1:10" ht="12.75" x14ac:dyDescent="0.2">
      <c r="A518" s="42" t="str">
        <f>LOWER(Data_Clean1!A518)</f>
        <v>52519</v>
      </c>
      <c r="B518" s="42" t="str">
        <f>LOWER(Data_Clean1!B518)</f>
        <v>cva</v>
      </c>
      <c r="C518" s="42" t="str">
        <f>LOWER(Data_Clean1!C518)</f>
        <v>no</v>
      </c>
      <c r="D518" s="42" t="str">
        <f>LOWER(Data_Clean1!D518)</f>
        <v>yes</v>
      </c>
      <c r="E518" s="42" t="str">
        <f>LOWER(Data_Clean1!E518)</f>
        <v>yes</v>
      </c>
      <c r="F518" s="42" t="str">
        <f>LOWER(Data_Clean1!F518)</f>
        <v>yes</v>
      </c>
      <c r="G518" s="42" t="str">
        <f>LOWER(Data_Clean1!G518)</f>
        <v>no</v>
      </c>
      <c r="H518" s="42" t="str">
        <f>LOWER(Data_Clean1!H518)</f>
        <v>90</v>
      </c>
      <c r="I518" s="42" t="str">
        <f>LOWER(Data_Clean1!I518)</f>
        <v>90</v>
      </c>
      <c r="J518" s="42" t="str">
        <f>LOWER(Data_Clean1!J518)</f>
        <v>high</v>
      </c>
    </row>
    <row r="519" spans="1:10" ht="12.75" x14ac:dyDescent="0.2">
      <c r="A519" s="42" t="str">
        <f>LOWER(Data_Clean1!A519)</f>
        <v>52641</v>
      </c>
      <c r="B519" s="42" t="str">
        <f>LOWER(Data_Clean1!B519)</f>
        <v>a-f</v>
      </c>
      <c r="C519" s="42" t="str">
        <f>LOWER(Data_Clean1!C519)</f>
        <v>no</v>
      </c>
      <c r="D519" s="42" t="str">
        <f>LOWER(Data_Clean1!D519)</f>
        <v>yes</v>
      </c>
      <c r="E519" s="42" t="str">
        <f>LOWER(Data_Clean1!E519)</f>
        <v>yes</v>
      </c>
      <c r="F519" s="42" t="str">
        <f>LOWER(Data_Clean1!F519)</f>
        <v>no</v>
      </c>
      <c r="G519" s="42" t="str">
        <f>LOWER(Data_Clean1!G519)</f>
        <v>no</v>
      </c>
      <c r="H519" s="42" t="str">
        <f>LOWER(Data_Clean1!H519)</f>
        <v>70</v>
      </c>
      <c r="I519" s="42" t="str">
        <f>LOWER(Data_Clean1!I519)</f>
        <v>40</v>
      </c>
      <c r="J519" s="42" t="str">
        <f>LOWER(Data_Clean1!J519)</f>
        <v>low</v>
      </c>
    </row>
    <row r="520" spans="1:10" ht="12.75" x14ac:dyDescent="0.2">
      <c r="A520" s="42" t="str">
        <f>LOWER(Data_Clean1!A520)</f>
        <v>52656</v>
      </c>
      <c r="B520" s="42" t="str">
        <f>LOWER(Data_Clean1!B520)</f>
        <v>cva</v>
      </c>
      <c r="C520" s="42" t="str">
        <f>LOWER(Data_Clean1!C520)</f>
        <v>no</v>
      </c>
      <c r="D520" s="42" t="str">
        <f>LOWER(Data_Clean1!D520)</f>
        <v>no</v>
      </c>
      <c r="E520" s="42" t="str">
        <f>LOWER(Data_Clean1!E520)</f>
        <v>no</v>
      </c>
      <c r="F520" s="42" t="str">
        <f>LOWER(Data_Clean1!F520)</f>
        <v>no</v>
      </c>
      <c r="G520" s="42" t="str">
        <f>LOWER(Data_Clean1!G520)</f>
        <v>no</v>
      </c>
      <c r="H520" s="42" t="str">
        <f>LOWER(Data_Clean1!H520)</f>
        <v>70</v>
      </c>
      <c r="I520" s="42" t="str">
        <f>LOWER(Data_Clean1!I520)</f>
        <v>40</v>
      </c>
      <c r="J520" s="42" t="str">
        <f>LOWER(Data_Clean1!J520)</f>
        <v>low</v>
      </c>
    </row>
    <row r="521" spans="1:10" ht="12.75" x14ac:dyDescent="0.2">
      <c r="A521" s="42" t="str">
        <f>LOWER(Data_Clean1!A521)</f>
        <v>52733</v>
      </c>
      <c r="B521" s="42" t="str">
        <f>LOWER(Data_Clean1!B521)</f>
        <v>cva</v>
      </c>
      <c r="C521" s="42" t="str">
        <f>LOWER(Data_Clean1!C521)</f>
        <v>no</v>
      </c>
      <c r="D521" s="42" t="str">
        <f>LOWER(Data_Clean1!D521)</f>
        <v>no</v>
      </c>
      <c r="E521" s="42" t="str">
        <f>LOWER(Data_Clean1!E521)</f>
        <v>yes</v>
      </c>
      <c r="F521" s="42" t="str">
        <f>LOWER(Data_Clean1!F521)</f>
        <v>yes</v>
      </c>
      <c r="G521" s="42" t="str">
        <f>LOWER(Data_Clean1!G521)</f>
        <v>no</v>
      </c>
      <c r="H521" s="42" t="str">
        <f>LOWER(Data_Clean1!H521)</f>
        <v>80</v>
      </c>
      <c r="I521" s="42" t="str">
        <f>LOWER(Data_Clean1!I521)</f>
        <v>100</v>
      </c>
      <c r="J521" s="42" t="str">
        <f>LOWER(Data_Clean1!J521)</f>
        <v>high</v>
      </c>
    </row>
    <row r="522" spans="1:10" ht="12.75" x14ac:dyDescent="0.2">
      <c r="A522" s="42" t="str">
        <f>LOWER(Data_Clean1!A522)</f>
        <v>52784</v>
      </c>
      <c r="B522" s="42" t="str">
        <f>LOWER(Data_Clean1!B522)</f>
        <v>cva</v>
      </c>
      <c r="C522" s="42" t="str">
        <f>LOWER(Data_Clean1!C522)</f>
        <v>no</v>
      </c>
      <c r="D522" s="42" t="str">
        <f>LOWER(Data_Clean1!D522)</f>
        <v>no</v>
      </c>
      <c r="E522" s="42" t="str">
        <f>LOWER(Data_Clean1!E522)</f>
        <v>no</v>
      </c>
      <c r="F522" s="42" t="str">
        <f>LOWER(Data_Clean1!F522)</f>
        <v>no</v>
      </c>
      <c r="G522" s="42" t="str">
        <f>LOWER(Data_Clean1!G522)</f>
        <v>no</v>
      </c>
      <c r="H522" s="42" t="str">
        <f>LOWER(Data_Clean1!H522)</f>
        <v>95</v>
      </c>
      <c r="I522" s="42" t="str">
        <f>LOWER(Data_Clean1!I522)</f>
        <v>30</v>
      </c>
      <c r="J522" s="42" t="str">
        <f>LOWER(Data_Clean1!J522)</f>
        <v>low</v>
      </c>
    </row>
    <row r="523" spans="1:10" ht="12.75" x14ac:dyDescent="0.2">
      <c r="A523" s="42" t="str">
        <f>LOWER(Data_Clean1!A523)</f>
        <v>52876</v>
      </c>
      <c r="B523" s="42" t="str">
        <f>LOWER(Data_Clean1!B523)</f>
        <v>tia</v>
      </c>
      <c r="C523" s="42" t="str">
        <f>LOWER(Data_Clean1!C523)</f>
        <v>no</v>
      </c>
      <c r="D523" s="42" t="str">
        <f>LOWER(Data_Clean1!D523)</f>
        <v>no</v>
      </c>
      <c r="E523" s="42" t="str">
        <f>LOWER(Data_Clean1!E523)</f>
        <v>yes</v>
      </c>
      <c r="F523" s="42" t="str">
        <f>LOWER(Data_Clean1!F523)</f>
        <v>no</v>
      </c>
      <c r="G523" s="42" t="str">
        <f>LOWER(Data_Clean1!G523)</f>
        <v>no</v>
      </c>
      <c r="H523" s="42" t="str">
        <f>LOWER(Data_Clean1!H523)</f>
        <v>75</v>
      </c>
      <c r="I523" s="42" t="str">
        <f>LOWER(Data_Clean1!I523)</f>
        <v>30</v>
      </c>
      <c r="J523" s="42" t="str">
        <f>LOWER(Data_Clean1!J523)</f>
        <v>low</v>
      </c>
    </row>
    <row r="524" spans="1:10" ht="12.75" x14ac:dyDescent="0.2">
      <c r="A524" s="42" t="str">
        <f>LOWER(Data_Clean1!A524)</f>
        <v>52891</v>
      </c>
      <c r="B524" s="42" t="str">
        <f>LOWER(Data_Clean1!B524)</f>
        <v>tia</v>
      </c>
      <c r="C524" s="42" t="str">
        <f>LOWER(Data_Clean1!C524)</f>
        <v>no</v>
      </c>
      <c r="D524" s="42" t="str">
        <f>LOWER(Data_Clean1!D524)</f>
        <v>yes</v>
      </c>
      <c r="E524" s="42" t="str">
        <f>LOWER(Data_Clean1!E524)</f>
        <v>yes</v>
      </c>
      <c r="F524" s="42" t="str">
        <f>LOWER(Data_Clean1!F524)</f>
        <v>no</v>
      </c>
      <c r="G524" s="42" t="str">
        <f>LOWER(Data_Clean1!G524)</f>
        <v>no</v>
      </c>
      <c r="H524" s="42" t="str">
        <f>LOWER(Data_Clean1!H524)</f>
        <v>76</v>
      </c>
      <c r="I524" s="42" t="str">
        <f>LOWER(Data_Clean1!I524)</f>
        <v>50</v>
      </c>
      <c r="J524" s="42" t="str">
        <f>LOWER(Data_Clean1!J524)</f>
        <v>low</v>
      </c>
    </row>
    <row r="525" spans="1:10" ht="12.75" x14ac:dyDescent="0.2">
      <c r="A525" s="42" t="str">
        <f>LOWER(Data_Clean1!A525)</f>
        <v>52928</v>
      </c>
      <c r="B525" s="42" t="str">
        <f>LOWER(Data_Clean1!B525)</f>
        <v>a-f</v>
      </c>
      <c r="C525" s="42" t="str">
        <f>LOWER(Data_Clean1!C525)</f>
        <v>no</v>
      </c>
      <c r="D525" s="42" t="str">
        <f>LOWER(Data_Clean1!D525)</f>
        <v>no</v>
      </c>
      <c r="E525" s="42" t="str">
        <f>LOWER(Data_Clean1!E525)</f>
        <v>no</v>
      </c>
      <c r="F525" s="42" t="str">
        <f>LOWER(Data_Clean1!F525)</f>
        <v>no</v>
      </c>
      <c r="G525" s="42" t="str">
        <f>LOWER(Data_Clean1!G525)</f>
        <v>no</v>
      </c>
      <c r="H525" s="42" t="str">
        <f>LOWER(Data_Clean1!H525)</f>
        <v>80</v>
      </c>
      <c r="I525" s="42" t="str">
        <f>LOWER(Data_Clean1!I525)</f>
        <v>80</v>
      </c>
      <c r="J525" s="42" t="str">
        <f>LOWER(Data_Clean1!J525)</f>
        <v>low</v>
      </c>
    </row>
    <row r="526" spans="1:10" ht="12.75" x14ac:dyDescent="0.2">
      <c r="A526" s="42" t="str">
        <f>LOWER(Data_Clean1!A526)</f>
        <v>52951</v>
      </c>
      <c r="B526" s="42" t="str">
        <f>LOWER(Data_Clean1!B526)</f>
        <v>tia</v>
      </c>
      <c r="C526" s="42" t="str">
        <f>LOWER(Data_Clean1!C526)</f>
        <v>no</v>
      </c>
      <c r="D526" s="42" t="str">
        <f>LOWER(Data_Clean1!D526)</f>
        <v>no</v>
      </c>
      <c r="E526" s="42" t="str">
        <f>LOWER(Data_Clean1!E526)</f>
        <v>no</v>
      </c>
      <c r="F526" s="42" t="str">
        <f>LOWER(Data_Clean1!F526)</f>
        <v>no</v>
      </c>
      <c r="G526" s="42" t="str">
        <f>LOWER(Data_Clean1!G526)</f>
        <v>no</v>
      </c>
      <c r="H526" s="42" t="str">
        <f>LOWER(Data_Clean1!H526)</f>
        <v>70</v>
      </c>
      <c r="I526" s="42" t="str">
        <f>LOWER(Data_Clean1!I526)</f>
        <v>70</v>
      </c>
      <c r="J526" s="42" t="str">
        <f>LOWER(Data_Clean1!J526)</f>
        <v>low</v>
      </c>
    </row>
    <row r="527" spans="1:10" ht="12.75" x14ac:dyDescent="0.2">
      <c r="A527" s="42" t="str">
        <f>LOWER(Data_Clean1!A527)</f>
        <v>53128</v>
      </c>
      <c r="B527" s="42" t="str">
        <f>LOWER(Data_Clean1!B527)</f>
        <v>tia</v>
      </c>
      <c r="C527" s="42" t="str">
        <f>LOWER(Data_Clean1!C527)</f>
        <v>no</v>
      </c>
      <c r="D527" s="42" t="str">
        <f>LOWER(Data_Clean1!D527)</f>
        <v>no</v>
      </c>
      <c r="E527" s="42" t="str">
        <f>LOWER(Data_Clean1!E527)</f>
        <v>no</v>
      </c>
      <c r="F527" s="42" t="str">
        <f>LOWER(Data_Clean1!F527)</f>
        <v>no</v>
      </c>
      <c r="G527" s="42" t="str">
        <f>LOWER(Data_Clean1!G527)</f>
        <v>no</v>
      </c>
      <c r="H527" s="42" t="str">
        <f>LOWER(Data_Clean1!H527)</f>
        <v>70</v>
      </c>
      <c r="I527" s="42" t="str">
        <f>LOWER(Data_Clean1!I527)</f>
        <v>60</v>
      </c>
      <c r="J527" s="42" t="str">
        <f>LOWER(Data_Clean1!J527)</f>
        <v>low</v>
      </c>
    </row>
    <row r="528" spans="1:10" ht="12.75" x14ac:dyDescent="0.2">
      <c r="A528" s="42" t="str">
        <f>LOWER(Data_Clean1!A528)</f>
        <v>53431</v>
      </c>
      <c r="B528" s="42" t="str">
        <f>LOWER(Data_Clean1!B528)</f>
        <v>tia</v>
      </c>
      <c r="C528" s="42" t="str">
        <f>LOWER(Data_Clean1!C528)</f>
        <v>no</v>
      </c>
      <c r="D528" s="42" t="str">
        <f>LOWER(Data_Clean1!D528)</f>
        <v>no</v>
      </c>
      <c r="E528" s="42" t="str">
        <f>LOWER(Data_Clean1!E528)</f>
        <v>no</v>
      </c>
      <c r="F528" s="42" t="str">
        <f>LOWER(Data_Clean1!F528)</f>
        <v>no</v>
      </c>
      <c r="G528" s="42" t="str">
        <f>LOWER(Data_Clean1!G528)</f>
        <v>no</v>
      </c>
      <c r="H528" s="42" t="str">
        <f>LOWER(Data_Clean1!H528)</f>
        <v>65</v>
      </c>
      <c r="I528" s="42" t="str">
        <f>LOWER(Data_Clean1!I528)</f>
        <v>30</v>
      </c>
      <c r="J528" s="42" t="str">
        <f>LOWER(Data_Clean1!J528)</f>
        <v>low</v>
      </c>
    </row>
    <row r="529" spans="1:10" ht="12.75" x14ac:dyDescent="0.2">
      <c r="A529" s="42" t="str">
        <f>LOWER(Data_Clean1!A529)</f>
        <v>53646</v>
      </c>
      <c r="B529" s="42" t="str">
        <f>LOWER(Data_Clean1!B529)</f>
        <v>cva</v>
      </c>
      <c r="C529" s="42" t="str">
        <f>LOWER(Data_Clean1!C529)</f>
        <v>no</v>
      </c>
      <c r="D529" s="42" t="str">
        <f>LOWER(Data_Clean1!D529)</f>
        <v>no</v>
      </c>
      <c r="E529" s="42" t="str">
        <f>LOWER(Data_Clean1!E529)</f>
        <v>yes</v>
      </c>
      <c r="F529" s="42" t="str">
        <f>LOWER(Data_Clean1!F529)</f>
        <v>no</v>
      </c>
      <c r="G529" s="42" t="str">
        <f>LOWER(Data_Clean1!G529)</f>
        <v>no</v>
      </c>
      <c r="H529" s="42" t="str">
        <f>LOWER(Data_Clean1!H529)</f>
        <v>50</v>
      </c>
      <c r="I529" s="42" t="str">
        <f>LOWER(Data_Clean1!I529)</f>
        <v>40</v>
      </c>
      <c r="J529" s="42" t="str">
        <f>LOWER(Data_Clean1!J529)</f>
        <v>low</v>
      </c>
    </row>
    <row r="530" spans="1:10" ht="12.75" x14ac:dyDescent="0.2">
      <c r="A530" s="42" t="str">
        <f>LOWER(Data_Clean1!A530)</f>
        <v>53744</v>
      </c>
      <c r="B530" s="42" t="str">
        <f>LOWER(Data_Clean1!B530)</f>
        <v>tia</v>
      </c>
      <c r="C530" s="42" t="str">
        <f>LOWER(Data_Clean1!C530)</f>
        <v>no</v>
      </c>
      <c r="D530" s="42" t="str">
        <f>LOWER(Data_Clean1!D530)</f>
        <v>yes</v>
      </c>
      <c r="E530" s="42" t="str">
        <f>LOWER(Data_Clean1!E530)</f>
        <v>yes</v>
      </c>
      <c r="F530" s="42" t="str">
        <f>LOWER(Data_Clean1!F530)</f>
        <v>no</v>
      </c>
      <c r="G530" s="42" t="str">
        <f>LOWER(Data_Clean1!G530)</f>
        <v>no</v>
      </c>
      <c r="H530" s="42" t="str">
        <f>LOWER(Data_Clean1!H530)</f>
        <v>85</v>
      </c>
      <c r="I530" s="42" t="str">
        <f>LOWER(Data_Clean1!I530)</f>
        <v>60</v>
      </c>
      <c r="J530" s="42" t="str">
        <f>LOWER(Data_Clean1!J530)</f>
        <v>low</v>
      </c>
    </row>
    <row r="531" spans="1:10" ht="12.75" x14ac:dyDescent="0.2">
      <c r="A531" s="42" t="str">
        <f>LOWER(Data_Clean1!A531)</f>
        <v>53755</v>
      </c>
      <c r="B531" s="42" t="str">
        <f>LOWER(Data_Clean1!B531)</f>
        <v>a-f</v>
      </c>
      <c r="C531" s="42" t="str">
        <f>LOWER(Data_Clean1!C531)</f>
        <v>no</v>
      </c>
      <c r="D531" s="42" t="str">
        <f>LOWER(Data_Clean1!D531)</f>
        <v>yes</v>
      </c>
      <c r="E531" s="42" t="str">
        <f>LOWER(Data_Clean1!E531)</f>
        <v>no</v>
      </c>
      <c r="F531" s="42" t="str">
        <f>LOWER(Data_Clean1!F531)</f>
        <v>no</v>
      </c>
      <c r="G531" s="42" t="str">
        <f>LOWER(Data_Clean1!G531)</f>
        <v>no</v>
      </c>
      <c r="H531" s="42" t="str">
        <f>LOWER(Data_Clean1!H531)</f>
        <v>75</v>
      </c>
      <c r="I531" s="42" t="str">
        <f>LOWER(Data_Clean1!I531)</f>
        <v>60</v>
      </c>
      <c r="J531" s="42" t="str">
        <f>LOWER(Data_Clean1!J531)</f>
        <v>low</v>
      </c>
    </row>
    <row r="532" spans="1:10" ht="12.75" x14ac:dyDescent="0.2">
      <c r="A532" s="42" t="str">
        <f>LOWER(Data_Clean1!A532)</f>
        <v>53820</v>
      </c>
      <c r="B532" s="42" t="str">
        <f>LOWER(Data_Clean1!B532)</f>
        <v>a-f</v>
      </c>
      <c r="C532" s="42" t="str">
        <f>LOWER(Data_Clean1!C532)</f>
        <v>no</v>
      </c>
      <c r="D532" s="42" t="str">
        <f>LOWER(Data_Clean1!D532)</f>
        <v>yes</v>
      </c>
      <c r="E532" s="42" t="str">
        <f>LOWER(Data_Clean1!E532)</f>
        <v>no</v>
      </c>
      <c r="F532" s="42" t="str">
        <f>LOWER(Data_Clean1!F532)</f>
        <v>no</v>
      </c>
      <c r="G532" s="42" t="str">
        <f>LOWER(Data_Clean1!G532)</f>
        <v>no</v>
      </c>
      <c r="H532" s="42" t="str">
        <f>LOWER(Data_Clean1!H532)</f>
        <v>76</v>
      </c>
      <c r="I532" s="42" t="str">
        <f>LOWER(Data_Clean1!I532)</f>
        <v>60</v>
      </c>
      <c r="J532" s="42" t="str">
        <f>LOWER(Data_Clean1!J532)</f>
        <v>low</v>
      </c>
    </row>
    <row r="533" spans="1:10" ht="12.75" x14ac:dyDescent="0.2">
      <c r="A533" s="42" t="str">
        <f>LOWER(Data_Clean1!A533)</f>
        <v>53830</v>
      </c>
      <c r="B533" s="42" t="str">
        <f>LOWER(Data_Clean1!B533)</f>
        <v>a-f</v>
      </c>
      <c r="C533" s="42" t="str">
        <f>LOWER(Data_Clean1!C533)</f>
        <v>no</v>
      </c>
      <c r="D533" s="42" t="str">
        <f>LOWER(Data_Clean1!D533)</f>
        <v>yes</v>
      </c>
      <c r="E533" s="42" t="str">
        <f>LOWER(Data_Clean1!E533)</f>
        <v>no</v>
      </c>
      <c r="F533" s="42" t="str">
        <f>LOWER(Data_Clean1!F533)</f>
        <v>no</v>
      </c>
      <c r="G533" s="42" t="str">
        <f>LOWER(Data_Clean1!G533)</f>
        <v>no</v>
      </c>
      <c r="H533" s="42" t="str">
        <f>LOWER(Data_Clean1!H533)</f>
        <v>90</v>
      </c>
      <c r="I533" s="42" t="str">
        <f>LOWER(Data_Clean1!I533)</f>
        <v>90</v>
      </c>
      <c r="J533" s="42" t="str">
        <f>LOWER(Data_Clean1!J533)</f>
        <v>high</v>
      </c>
    </row>
    <row r="534" spans="1:10" ht="12.75" x14ac:dyDescent="0.2">
      <c r="A534" s="42" t="str">
        <f>LOWER(Data_Clean1!A534)</f>
        <v>53884</v>
      </c>
      <c r="B534" s="42" t="str">
        <f>LOWER(Data_Clean1!B534)</f>
        <v>tia</v>
      </c>
      <c r="C534" s="42" t="str">
        <f>LOWER(Data_Clean1!C534)</f>
        <v>no</v>
      </c>
      <c r="D534" s="42" t="str">
        <f>LOWER(Data_Clean1!D534)</f>
        <v>yes</v>
      </c>
      <c r="E534" s="42" t="str">
        <f>LOWER(Data_Clean1!E534)</f>
        <v>no</v>
      </c>
      <c r="F534" s="42" t="str">
        <f>LOWER(Data_Clean1!F534)</f>
        <v>no</v>
      </c>
      <c r="G534" s="42" t="str">
        <f>LOWER(Data_Clean1!G534)</f>
        <v>no</v>
      </c>
      <c r="H534" s="42" t="str">
        <f>LOWER(Data_Clean1!H534)</f>
        <v>70</v>
      </c>
      <c r="I534" s="42" t="str">
        <f>LOWER(Data_Clean1!I534)</f>
        <v>50</v>
      </c>
      <c r="J534" s="42" t="str">
        <f>LOWER(Data_Clean1!J534)</f>
        <v>low</v>
      </c>
    </row>
    <row r="535" spans="1:10" ht="12.75" x14ac:dyDescent="0.2">
      <c r="A535" s="42" t="str">
        <f>LOWER(Data_Clean1!A535)</f>
        <v>53959</v>
      </c>
      <c r="B535" s="42" t="str">
        <f>LOWER(Data_Clean1!B535)</f>
        <v>cva</v>
      </c>
      <c r="C535" s="42" t="str">
        <f>LOWER(Data_Clean1!C535)</f>
        <v>no</v>
      </c>
      <c r="D535" s="42" t="str">
        <f>LOWER(Data_Clean1!D535)</f>
        <v>yes</v>
      </c>
      <c r="E535" s="42" t="str">
        <f>LOWER(Data_Clean1!E535)</f>
        <v>yes</v>
      </c>
      <c r="F535" s="42" t="str">
        <f>LOWER(Data_Clean1!F535)</f>
        <v>yes</v>
      </c>
      <c r="G535" s="42" t="str">
        <f>LOWER(Data_Clean1!G535)</f>
        <v>no</v>
      </c>
      <c r="H535" s="42" t="str">
        <f>LOWER(Data_Clean1!H535)</f>
        <v>90</v>
      </c>
      <c r="I535" s="42" t="str">
        <f>LOWER(Data_Clean1!I535)</f>
        <v>90</v>
      </c>
      <c r="J535" s="42" t="str">
        <f>LOWER(Data_Clean1!J535)</f>
        <v>high</v>
      </c>
    </row>
    <row r="536" spans="1:10" ht="12.75" x14ac:dyDescent="0.2">
      <c r="A536" s="42" t="str">
        <f>LOWER(Data_Clean1!A536)</f>
        <v>54050</v>
      </c>
      <c r="B536" s="42" t="str">
        <f>LOWER(Data_Clean1!B536)</f>
        <v>cva</v>
      </c>
      <c r="C536" s="42" t="str">
        <f>LOWER(Data_Clean1!C536)</f>
        <v>no</v>
      </c>
      <c r="D536" s="42" t="str">
        <f>LOWER(Data_Clean1!D536)</f>
        <v>yes</v>
      </c>
      <c r="E536" s="42" t="str">
        <f>LOWER(Data_Clean1!E536)</f>
        <v>no</v>
      </c>
      <c r="F536" s="42" t="str">
        <f>LOWER(Data_Clean1!F536)</f>
        <v>no</v>
      </c>
      <c r="G536" s="42" t="str">
        <f>LOWER(Data_Clean1!G536)</f>
        <v>yes</v>
      </c>
      <c r="H536" s="42" t="str">
        <f>LOWER(Data_Clean1!H536)</f>
        <v>76</v>
      </c>
      <c r="I536" s="42" t="str">
        <f>LOWER(Data_Clean1!I536)</f>
        <v>50</v>
      </c>
      <c r="J536" s="42" t="str">
        <f>LOWER(Data_Clean1!J536)</f>
        <v>low</v>
      </c>
    </row>
    <row r="537" spans="1:10" ht="12.75" x14ac:dyDescent="0.2">
      <c r="A537" s="42" t="str">
        <f>LOWER(Data_Clean1!A537)</f>
        <v>54077</v>
      </c>
      <c r="B537" s="42" t="str">
        <f>LOWER(Data_Clean1!B537)</f>
        <v>a-f</v>
      </c>
      <c r="C537" s="42" t="str">
        <f>LOWER(Data_Clean1!C537)</f>
        <v>no</v>
      </c>
      <c r="D537" s="42" t="str">
        <f>LOWER(Data_Clean1!D537)</f>
        <v>yes</v>
      </c>
      <c r="E537" s="42" t="str">
        <f>LOWER(Data_Clean1!E537)</f>
        <v>yes</v>
      </c>
      <c r="F537" s="42" t="str">
        <f>LOWER(Data_Clean1!F537)</f>
        <v>no</v>
      </c>
      <c r="G537" s="42" t="str">
        <f>LOWER(Data_Clean1!G537)</f>
        <v>no</v>
      </c>
      <c r="H537" s="42" t="str">
        <f>LOWER(Data_Clean1!H537)</f>
        <v>95</v>
      </c>
      <c r="I537" s="42" t="str">
        <f>LOWER(Data_Clean1!I537)</f>
        <v>50</v>
      </c>
      <c r="J537" s="42" t="str">
        <f>LOWER(Data_Clean1!J537)</f>
        <v>high</v>
      </c>
    </row>
    <row r="538" spans="1:10" ht="12.75" x14ac:dyDescent="0.2">
      <c r="A538" s="42" t="str">
        <f>LOWER(Data_Clean1!A538)</f>
        <v>54178</v>
      </c>
      <c r="B538" s="42" t="str">
        <f>LOWER(Data_Clean1!B538)</f>
        <v>a-f</v>
      </c>
      <c r="C538" s="42" t="str">
        <f>LOWER(Data_Clean1!C538)</f>
        <v>no</v>
      </c>
      <c r="D538" s="42" t="str">
        <f>LOWER(Data_Clean1!D538)</f>
        <v>no</v>
      </c>
      <c r="E538" s="42" t="str">
        <f>LOWER(Data_Clean1!E538)</f>
        <v>no</v>
      </c>
      <c r="F538" s="42" t="str">
        <f>LOWER(Data_Clean1!F538)</f>
        <v>no</v>
      </c>
      <c r="G538" s="42" t="str">
        <f>LOWER(Data_Clean1!G538)</f>
        <v>no</v>
      </c>
      <c r="H538" s="42" t="str">
        <f>LOWER(Data_Clean1!H538)</f>
        <v>90</v>
      </c>
      <c r="I538" s="42" t="str">
        <f>LOWER(Data_Clean1!I538)</f>
        <v>85</v>
      </c>
      <c r="J538" s="42" t="str">
        <f>LOWER(Data_Clean1!J538)</f>
        <v>low</v>
      </c>
    </row>
    <row r="539" spans="1:10" ht="12.75" x14ac:dyDescent="0.2">
      <c r="A539" s="42" t="str">
        <f>LOWER(Data_Clean1!A539)</f>
        <v>54205</v>
      </c>
      <c r="B539" s="42" t="str">
        <f>LOWER(Data_Clean1!B539)</f>
        <v>a-f</v>
      </c>
      <c r="C539" s="42" t="str">
        <f>LOWER(Data_Clean1!C539)</f>
        <v>no</v>
      </c>
      <c r="D539" s="42" t="str">
        <f>LOWER(Data_Clean1!D539)</f>
        <v>no</v>
      </c>
      <c r="E539" s="42" t="str">
        <f>LOWER(Data_Clean1!E539)</f>
        <v>no</v>
      </c>
      <c r="F539" s="42" t="str">
        <f>LOWER(Data_Clean1!F539)</f>
        <v>no</v>
      </c>
      <c r="G539" s="42" t="str">
        <f>LOWER(Data_Clean1!G539)</f>
        <v>no</v>
      </c>
      <c r="H539" s="42" t="str">
        <f>LOWER(Data_Clean1!H539)</f>
        <v>95</v>
      </c>
      <c r="I539" s="42" t="str">
        <f>LOWER(Data_Clean1!I539)</f>
        <v>95</v>
      </c>
      <c r="J539" s="42" t="str">
        <f>LOWER(Data_Clean1!J539)</f>
        <v>high</v>
      </c>
    </row>
    <row r="540" spans="1:10" ht="12.75" x14ac:dyDescent="0.2">
      <c r="A540" s="42" t="str">
        <f>LOWER(Data_Clean1!A540)</f>
        <v>54536</v>
      </c>
      <c r="B540" s="42" t="str">
        <f>LOWER(Data_Clean1!B540)</f>
        <v>a-f</v>
      </c>
      <c r="C540" s="42" t="str">
        <f>LOWER(Data_Clean1!C540)</f>
        <v>no</v>
      </c>
      <c r="D540" s="42" t="str">
        <f>LOWER(Data_Clean1!D540)</f>
        <v>no</v>
      </c>
      <c r="E540" s="42" t="str">
        <f>LOWER(Data_Clean1!E540)</f>
        <v>no</v>
      </c>
      <c r="F540" s="42" t="str">
        <f>LOWER(Data_Clean1!F540)</f>
        <v>no</v>
      </c>
      <c r="G540" s="42" t="str">
        <f>LOWER(Data_Clean1!G540)</f>
        <v>no</v>
      </c>
      <c r="H540" s="42" t="str">
        <f>LOWER(Data_Clean1!H540)</f>
        <v>80</v>
      </c>
      <c r="I540" s="42" t="str">
        <f>LOWER(Data_Clean1!I540)</f>
        <v>90</v>
      </c>
      <c r="J540" s="42" t="str">
        <f>LOWER(Data_Clean1!J540)</f>
        <v>high</v>
      </c>
    </row>
    <row r="541" spans="1:10" ht="12.75" x14ac:dyDescent="0.2">
      <c r="A541" s="42" t="str">
        <f>LOWER(Data_Clean1!A541)</f>
        <v>55029</v>
      </c>
      <c r="B541" s="42" t="str">
        <f>LOWER(Data_Clean1!B541)</f>
        <v>cva</v>
      </c>
      <c r="C541" s="42" t="str">
        <f>LOWER(Data_Clean1!C541)</f>
        <v>no</v>
      </c>
      <c r="D541" s="42" t="str">
        <f>LOWER(Data_Clean1!D541)</f>
        <v>no</v>
      </c>
      <c r="E541" s="42" t="str">
        <f>LOWER(Data_Clean1!E541)</f>
        <v>yes</v>
      </c>
      <c r="F541" s="42" t="str">
        <f>LOWER(Data_Clean1!F541)</f>
        <v>yes</v>
      </c>
      <c r="G541" s="42" t="str">
        <f>LOWER(Data_Clean1!G541)</f>
        <v>no</v>
      </c>
      <c r="H541" s="42" t="str">
        <f>LOWER(Data_Clean1!H541)</f>
        <v>95</v>
      </c>
      <c r="I541" s="42" t="str">
        <f>LOWER(Data_Clean1!I541)</f>
        <v>100</v>
      </c>
      <c r="J541" s="42" t="str">
        <f>LOWER(Data_Clean1!J541)</f>
        <v>high</v>
      </c>
    </row>
    <row r="542" spans="1:10" ht="12.75" x14ac:dyDescent="0.2">
      <c r="A542" s="42" t="str">
        <f>LOWER(Data_Clean1!A542)</f>
        <v>55123</v>
      </c>
      <c r="B542" s="42" t="str">
        <f>LOWER(Data_Clean1!B542)</f>
        <v>asx</v>
      </c>
      <c r="C542" s="42" t="str">
        <f>LOWER(Data_Clean1!C542)</f>
        <v>yes</v>
      </c>
      <c r="D542" s="42" t="str">
        <f>LOWER(Data_Clean1!D542)</f>
        <v>yes</v>
      </c>
      <c r="E542" s="42" t="str">
        <f>LOWER(Data_Clean1!E542)</f>
        <v>no</v>
      </c>
      <c r="F542" s="42" t="str">
        <f>LOWER(Data_Clean1!F542)</f>
        <v>yes</v>
      </c>
      <c r="G542" s="42" t="str">
        <f>LOWER(Data_Clean1!G542)</f>
        <v>no</v>
      </c>
      <c r="H542" s="42" t="str">
        <f>LOWER(Data_Clean1!H542)</f>
        <v>95</v>
      </c>
      <c r="I542" s="42" t="str">
        <f>LOWER(Data_Clean1!I542)</f>
        <v>100</v>
      </c>
      <c r="J542" s="42" t="str">
        <f>LOWER(Data_Clean1!J542)</f>
        <v>high</v>
      </c>
    </row>
    <row r="543" spans="1:10" ht="12.75" x14ac:dyDescent="0.2">
      <c r="A543" s="42" t="str">
        <f>LOWER(Data_Clean1!A543)</f>
        <v>55189</v>
      </c>
      <c r="B543" s="42" t="str">
        <f>LOWER(Data_Clean1!B543)</f>
        <v>a-f</v>
      </c>
      <c r="C543" s="42" t="str">
        <f>LOWER(Data_Clean1!C543)</f>
        <v>no</v>
      </c>
      <c r="D543" s="42" t="str">
        <f>LOWER(Data_Clean1!D543)</f>
        <v>no</v>
      </c>
      <c r="E543" s="42" t="str">
        <f>LOWER(Data_Clean1!E543)</f>
        <v>no</v>
      </c>
      <c r="F543" s="42" t="str">
        <f>LOWER(Data_Clean1!F543)</f>
        <v>no</v>
      </c>
      <c r="G543" s="42" t="str">
        <f>LOWER(Data_Clean1!G543)</f>
        <v>no</v>
      </c>
      <c r="H543" s="42" t="str">
        <f>LOWER(Data_Clean1!H543)</f>
        <v>85</v>
      </c>
      <c r="I543" s="42" t="str">
        <f>LOWER(Data_Clean1!I543)</f>
        <v>100</v>
      </c>
      <c r="J543" s="42" t="str">
        <f>LOWER(Data_Clean1!J543)</f>
        <v>high</v>
      </c>
    </row>
    <row r="544" spans="1:10" ht="12.75" x14ac:dyDescent="0.2">
      <c r="A544" s="42" t="str">
        <f>LOWER(Data_Clean1!A544)</f>
        <v>55347</v>
      </c>
      <c r="B544" s="42" t="str">
        <f>LOWER(Data_Clean1!B544)</f>
        <v>cva</v>
      </c>
      <c r="C544" s="42" t="str">
        <f>LOWER(Data_Clean1!C544)</f>
        <v>no</v>
      </c>
      <c r="D544" s="42" t="str">
        <f>LOWER(Data_Clean1!D544)</f>
        <v>yes</v>
      </c>
      <c r="E544" s="42" t="str">
        <f>LOWER(Data_Clean1!E544)</f>
        <v>yes</v>
      </c>
      <c r="F544" s="42" t="str">
        <f>LOWER(Data_Clean1!F544)</f>
        <v>yes</v>
      </c>
      <c r="G544" s="42" t="str">
        <f>LOWER(Data_Clean1!G544)</f>
        <v>no</v>
      </c>
      <c r="H544" s="42" t="str">
        <f>LOWER(Data_Clean1!H544)</f>
        <v>90</v>
      </c>
      <c r="I544" s="42" t="str">
        <f>LOWER(Data_Clean1!I544)</f>
        <v>90</v>
      </c>
      <c r="J544" s="42" t="str">
        <f>LOWER(Data_Clean1!J544)</f>
        <v>high</v>
      </c>
    </row>
    <row r="545" spans="1:10" ht="12.75" x14ac:dyDescent="0.2">
      <c r="A545" s="42" t="str">
        <f>LOWER(Data_Clean1!A545)</f>
        <v>55411</v>
      </c>
      <c r="B545" s="42" t="str">
        <f>LOWER(Data_Clean1!B545)</f>
        <v>cva</v>
      </c>
      <c r="C545" s="42" t="str">
        <f>LOWER(Data_Clean1!C545)</f>
        <v>no</v>
      </c>
      <c r="D545" s="42" t="str">
        <f>LOWER(Data_Clean1!D545)</f>
        <v>no</v>
      </c>
      <c r="E545" s="42" t="str">
        <f>LOWER(Data_Clean1!E545)</f>
        <v>no</v>
      </c>
      <c r="F545" s="42" t="str">
        <f>LOWER(Data_Clean1!F545)</f>
        <v>yes</v>
      </c>
      <c r="G545" s="42" t="str">
        <f>LOWER(Data_Clean1!G545)</f>
        <v>no</v>
      </c>
      <c r="H545" s="42" t="str">
        <f>LOWER(Data_Clean1!H545)</f>
        <v>95</v>
      </c>
      <c r="I545" s="42" t="str">
        <f>LOWER(Data_Clean1!I545)</f>
        <v>100</v>
      </c>
      <c r="J545" s="42" t="str">
        <f>LOWER(Data_Clean1!J545)</f>
        <v>high</v>
      </c>
    </row>
    <row r="546" spans="1:10" ht="12.75" x14ac:dyDescent="0.2">
      <c r="A546" s="42" t="str">
        <f>LOWER(Data_Clean1!A546)</f>
        <v>55829</v>
      </c>
      <c r="B546" s="42" t="str">
        <f>LOWER(Data_Clean1!B546)</f>
        <v>tia</v>
      </c>
      <c r="C546" s="42" t="str">
        <f>LOWER(Data_Clean1!C546)</f>
        <v>no</v>
      </c>
      <c r="D546" s="42" t="str">
        <f>LOWER(Data_Clean1!D546)</f>
        <v>yes</v>
      </c>
      <c r="E546" s="42" t="str">
        <f>LOWER(Data_Clean1!E546)</f>
        <v>yes</v>
      </c>
      <c r="F546" s="42" t="str">
        <f>LOWER(Data_Clean1!F546)</f>
        <v>no</v>
      </c>
      <c r="G546" s="42" t="str">
        <f>LOWER(Data_Clean1!G546)</f>
        <v>no</v>
      </c>
      <c r="H546" s="42" t="str">
        <f>LOWER(Data_Clean1!H546)</f>
        <v>80</v>
      </c>
      <c r="I546" s="42" t="str">
        <f>LOWER(Data_Clean1!I546)</f>
        <v>100</v>
      </c>
      <c r="J546" s="42" t="str">
        <f>LOWER(Data_Clean1!J546)</f>
        <v>high</v>
      </c>
    </row>
    <row r="547" spans="1:10" ht="12.75" x14ac:dyDescent="0.2">
      <c r="A547" s="42" t="str">
        <f>LOWER(Data_Clean1!A547)</f>
        <v>55962</v>
      </c>
      <c r="B547" s="42" t="str">
        <f>LOWER(Data_Clean1!B547)</f>
        <v>asx</v>
      </c>
      <c r="C547" s="42" t="str">
        <f>LOWER(Data_Clean1!C547)</f>
        <v>no</v>
      </c>
      <c r="D547" s="42" t="str">
        <f>LOWER(Data_Clean1!D547)</f>
        <v>yes</v>
      </c>
      <c r="E547" s="42" t="str">
        <f>LOWER(Data_Clean1!E547)</f>
        <v>yes</v>
      </c>
      <c r="F547" s="42" t="str">
        <f>LOWER(Data_Clean1!F547)</f>
        <v>yes</v>
      </c>
      <c r="G547" s="42" t="str">
        <f>LOWER(Data_Clean1!G547)</f>
        <v>no</v>
      </c>
      <c r="H547" s="42" t="str">
        <f>LOWER(Data_Clean1!H547)</f>
        <v>75</v>
      </c>
      <c r="I547" s="42" t="str">
        <f>LOWER(Data_Clean1!I547)</f>
        <v>100</v>
      </c>
      <c r="J547" s="42" t="str">
        <f>LOWER(Data_Clean1!J547)</f>
        <v>high</v>
      </c>
    </row>
    <row r="548" spans="1:10" ht="12.75" x14ac:dyDescent="0.2">
      <c r="A548" s="42" t="str">
        <f>LOWER(Data_Clean1!A548)</f>
        <v>56009</v>
      </c>
      <c r="B548" s="42" t="str">
        <f>LOWER(Data_Clean1!B548)</f>
        <v>tia</v>
      </c>
      <c r="C548" s="42" t="str">
        <f>LOWER(Data_Clean1!C548)</f>
        <v>yes</v>
      </c>
      <c r="D548" s="42" t="str">
        <f>LOWER(Data_Clean1!D548)</f>
        <v>no</v>
      </c>
      <c r="E548" s="42" t="str">
        <f>LOWER(Data_Clean1!E548)</f>
        <v>yes</v>
      </c>
      <c r="F548" s="42" t="str">
        <f>LOWER(Data_Clean1!F548)</f>
        <v>no</v>
      </c>
      <c r="G548" s="42" t="str">
        <f>LOWER(Data_Clean1!G548)</f>
        <v>no</v>
      </c>
      <c r="H548" s="42" t="str">
        <f>LOWER(Data_Clean1!H548)</f>
        <v>90</v>
      </c>
      <c r="I548" s="42" t="str">
        <f>LOWER(Data_Clean1!I548)</f>
        <v>95</v>
      </c>
      <c r="J548" s="42" t="str">
        <f>LOWER(Data_Clean1!J548)</f>
        <v>high</v>
      </c>
    </row>
    <row r="549" spans="1:10" ht="12.75" x14ac:dyDescent="0.2">
      <c r="A549" s="42" t="str">
        <f>LOWER(Data_Clean1!A549)</f>
        <v>56012</v>
      </c>
      <c r="B549" s="42" t="str">
        <f>LOWER(Data_Clean1!B549)</f>
        <v>cva</v>
      </c>
      <c r="C549" s="42" t="str">
        <f>LOWER(Data_Clean1!C549)</f>
        <v>yes</v>
      </c>
      <c r="D549" s="42" t="str">
        <f>LOWER(Data_Clean1!D549)</f>
        <v>yes</v>
      </c>
      <c r="E549" s="42" t="str">
        <f>LOWER(Data_Clean1!E549)</f>
        <v>yes</v>
      </c>
      <c r="F549" s="42" t="str">
        <f>LOWER(Data_Clean1!F549)</f>
        <v>yes</v>
      </c>
      <c r="G549" s="42" t="str">
        <f>LOWER(Data_Clean1!G549)</f>
        <v>no</v>
      </c>
      <c r="H549" s="42" t="str">
        <f>LOWER(Data_Clean1!H549)</f>
        <v>90</v>
      </c>
      <c r="I549" s="42" t="str">
        <f>LOWER(Data_Clean1!I549)</f>
        <v>100</v>
      </c>
      <c r="J549" s="42" t="str">
        <f>LOWER(Data_Clean1!J549)</f>
        <v>high</v>
      </c>
    </row>
    <row r="550" spans="1:10" ht="12.75" x14ac:dyDescent="0.2">
      <c r="A550" s="42" t="str">
        <f>LOWER(Data_Clean1!A550)</f>
        <v>56719</v>
      </c>
      <c r="B550" s="42" t="str">
        <f>LOWER(Data_Clean1!B550)</f>
        <v>cva</v>
      </c>
      <c r="C550" s="42" t="str">
        <f>LOWER(Data_Clean1!C550)</f>
        <v>no</v>
      </c>
      <c r="D550" s="42" t="str">
        <f>LOWER(Data_Clean1!D550)</f>
        <v>yes</v>
      </c>
      <c r="E550" s="42" t="str">
        <f>LOWER(Data_Clean1!E550)</f>
        <v>yes</v>
      </c>
      <c r="F550" s="42" t="str">
        <f>LOWER(Data_Clean1!F550)</f>
        <v>yes</v>
      </c>
      <c r="G550" s="42" t="str">
        <f>LOWER(Data_Clean1!G550)</f>
        <v>no</v>
      </c>
      <c r="H550" s="42" t="str">
        <f>LOWER(Data_Clean1!H550)</f>
        <v>75</v>
      </c>
      <c r="I550" s="42" t="str">
        <f>LOWER(Data_Clean1!I550)</f>
        <v>50</v>
      </c>
      <c r="J550" s="42" t="str">
        <f>LOWER(Data_Clean1!J550)</f>
        <v>high</v>
      </c>
    </row>
    <row r="551" spans="1:10" ht="12.75" x14ac:dyDescent="0.2">
      <c r="A551" s="42" t="str">
        <f>LOWER(Data_Clean1!A551)</f>
        <v>56934</v>
      </c>
      <c r="B551" s="42" t="str">
        <f>LOWER(Data_Clean1!B551)</f>
        <v>cva</v>
      </c>
      <c r="C551" s="42" t="str">
        <f>LOWER(Data_Clean1!C551)</f>
        <v>no</v>
      </c>
      <c r="D551" s="42" t="str">
        <f>LOWER(Data_Clean1!D551)</f>
        <v>yes</v>
      </c>
      <c r="E551" s="42" t="str">
        <f>LOWER(Data_Clean1!E551)</f>
        <v>yes</v>
      </c>
      <c r="F551" s="42" t="str">
        <f>LOWER(Data_Clean1!F551)</f>
        <v>yes</v>
      </c>
      <c r="G551" s="42" t="str">
        <f>LOWER(Data_Clean1!G551)</f>
        <v>no</v>
      </c>
      <c r="H551" s="42" t="str">
        <f>LOWER(Data_Clean1!H551)</f>
        <v>90</v>
      </c>
      <c r="I551" s="42" t="str">
        <f>LOWER(Data_Clean1!I551)</f>
        <v>100</v>
      </c>
      <c r="J551" s="42" t="str">
        <f>LOWER(Data_Clean1!J551)</f>
        <v>high</v>
      </c>
    </row>
    <row r="552" spans="1:10" ht="12.75" x14ac:dyDescent="0.2">
      <c r="A552" s="42" t="str">
        <f>LOWER(Data_Clean1!A552)</f>
        <v>57014</v>
      </c>
      <c r="B552" s="42" t="str">
        <f>LOWER(Data_Clean1!B552)</f>
        <v>cva</v>
      </c>
      <c r="C552" s="42" t="str">
        <f>LOWER(Data_Clean1!C552)</f>
        <v>no</v>
      </c>
      <c r="D552" s="42" t="str">
        <f>LOWER(Data_Clean1!D552)</f>
        <v>no</v>
      </c>
      <c r="E552" s="42" t="str">
        <f>LOWER(Data_Clean1!E552)</f>
        <v>yes</v>
      </c>
      <c r="F552" s="42" t="str">
        <f>LOWER(Data_Clean1!F552)</f>
        <v>yes</v>
      </c>
      <c r="G552" s="42" t="str">
        <f>LOWER(Data_Clean1!G552)</f>
        <v>no</v>
      </c>
      <c r="H552" s="42" t="str">
        <f>LOWER(Data_Clean1!H552)</f>
        <v>95</v>
      </c>
      <c r="I552" s="42" t="str">
        <f>LOWER(Data_Clean1!I552)</f>
        <v>100</v>
      </c>
      <c r="J552" s="42" t="str">
        <f>LOWER(Data_Clean1!J552)</f>
        <v>high</v>
      </c>
    </row>
    <row r="553" spans="1:10" ht="12.75" x14ac:dyDescent="0.2">
      <c r="A553" s="42" t="str">
        <f>LOWER(Data_Clean1!A553)</f>
        <v>57055</v>
      </c>
      <c r="B553" s="42" t="str">
        <f>LOWER(Data_Clean1!B553)</f>
        <v>a-f</v>
      </c>
      <c r="C553" s="42" t="str">
        <f>LOWER(Data_Clean1!C553)</f>
        <v>no</v>
      </c>
      <c r="D553" s="42" t="str">
        <f>LOWER(Data_Clean1!D553)</f>
        <v>yes</v>
      </c>
      <c r="E553" s="42" t="str">
        <f>LOWER(Data_Clean1!E553)</f>
        <v>yes</v>
      </c>
      <c r="F553" s="42" t="str">
        <f>LOWER(Data_Clean1!F553)</f>
        <v>yes</v>
      </c>
      <c r="G553" s="42" t="str">
        <f>LOWER(Data_Clean1!G553)</f>
        <v>no</v>
      </c>
      <c r="H553" s="42" t="str">
        <f>LOWER(Data_Clean1!H553)</f>
        <v>80</v>
      </c>
      <c r="I553" s="42" t="str">
        <f>LOWER(Data_Clean1!I553)</f>
        <v>50</v>
      </c>
      <c r="J553" s="42" t="str">
        <f>LOWER(Data_Clean1!J553)</f>
        <v>high</v>
      </c>
    </row>
    <row r="554" spans="1:10" ht="12.75" x14ac:dyDescent="0.2">
      <c r="A554" s="42" t="str">
        <f>LOWER(Data_Clean1!A554)</f>
        <v>57586</v>
      </c>
      <c r="B554" s="42" t="str">
        <f>LOWER(Data_Clean1!B554)</f>
        <v>tia</v>
      </c>
      <c r="C554" s="42" t="str">
        <f>LOWER(Data_Clean1!C554)</f>
        <v>yes</v>
      </c>
      <c r="D554" s="42" t="str">
        <f>LOWER(Data_Clean1!D554)</f>
        <v>yes</v>
      </c>
      <c r="E554" s="42" t="str">
        <f>LOWER(Data_Clean1!E554)</f>
        <v>no</v>
      </c>
      <c r="F554" s="42" t="str">
        <f>LOWER(Data_Clean1!F554)</f>
        <v>yes</v>
      </c>
      <c r="G554" s="42" t="str">
        <f>LOWER(Data_Clean1!G554)</f>
        <v>no</v>
      </c>
      <c r="H554" s="42" t="str">
        <f>LOWER(Data_Clean1!H554)</f>
        <v>95</v>
      </c>
      <c r="I554" s="42" t="str">
        <f>LOWER(Data_Clean1!I554)</f>
        <v>90</v>
      </c>
      <c r="J554" s="42" t="str">
        <f>LOWER(Data_Clean1!J554)</f>
        <v>high</v>
      </c>
    </row>
    <row r="555" spans="1:10" ht="12.75" x14ac:dyDescent="0.2">
      <c r="A555" s="42" t="str">
        <f>LOWER(Data_Clean1!A555)</f>
        <v>58030</v>
      </c>
      <c r="B555" s="42" t="str">
        <f>LOWER(Data_Clean1!B555)</f>
        <v>asx</v>
      </c>
      <c r="C555" s="42" t="str">
        <f>LOWER(Data_Clean1!C555)</f>
        <v>no</v>
      </c>
      <c r="D555" s="42" t="str">
        <f>LOWER(Data_Clean1!D555)</f>
        <v>yes</v>
      </c>
      <c r="E555" s="42" t="str">
        <f>LOWER(Data_Clean1!E555)</f>
        <v>yes</v>
      </c>
      <c r="F555" s="42" t="str">
        <f>LOWER(Data_Clean1!F555)</f>
        <v>no</v>
      </c>
      <c r="G555" s="42" t="str">
        <f>LOWER(Data_Clean1!G555)</f>
        <v>no</v>
      </c>
      <c r="H555" s="42" t="str">
        <f>LOWER(Data_Clean1!H555)</f>
        <v>75</v>
      </c>
      <c r="I555" s="42" t="str">
        <f>LOWER(Data_Clean1!I555)</f>
        <v>95</v>
      </c>
      <c r="J555" s="42" t="str">
        <f>LOWER(Data_Clean1!J555)</f>
        <v>high</v>
      </c>
    </row>
    <row r="556" spans="1:10" ht="12.75" x14ac:dyDescent="0.2">
      <c r="A556" s="42" t="str">
        <f>LOWER(Data_Clean1!A556)</f>
        <v>58101</v>
      </c>
      <c r="B556" s="42" t="str">
        <f>LOWER(Data_Clean1!B556)</f>
        <v>a-f</v>
      </c>
      <c r="C556" s="42" t="str">
        <f>LOWER(Data_Clean1!C556)</f>
        <v>no</v>
      </c>
      <c r="D556" s="42" t="str">
        <f>LOWER(Data_Clean1!D556)</f>
        <v>yes</v>
      </c>
      <c r="E556" s="42" t="str">
        <f>LOWER(Data_Clean1!E556)</f>
        <v>yes</v>
      </c>
      <c r="F556" s="42" t="str">
        <f>LOWER(Data_Clean1!F556)</f>
        <v>yes</v>
      </c>
      <c r="G556" s="42" t="str">
        <f>LOWER(Data_Clean1!G556)</f>
        <v>no</v>
      </c>
      <c r="H556" s="42" t="str">
        <f>LOWER(Data_Clean1!H556)</f>
        <v>70</v>
      </c>
      <c r="I556" s="42" t="str">
        <f>LOWER(Data_Clean1!I556)</f>
        <v>100</v>
      </c>
      <c r="J556" s="42" t="str">
        <f>LOWER(Data_Clean1!J556)</f>
        <v>high</v>
      </c>
    </row>
    <row r="557" spans="1:10" ht="12.75" x14ac:dyDescent="0.2">
      <c r="A557" s="42" t="str">
        <f>LOWER(Data_Clean1!A557)</f>
        <v>58433</v>
      </c>
      <c r="B557" s="42" t="str">
        <f>LOWER(Data_Clean1!B557)</f>
        <v>a-f</v>
      </c>
      <c r="C557" s="42" t="str">
        <f>LOWER(Data_Clean1!C557)</f>
        <v>yes</v>
      </c>
      <c r="D557" s="42" t="str">
        <f>LOWER(Data_Clean1!D557)</f>
        <v>yes</v>
      </c>
      <c r="E557" s="42" t="str">
        <f>LOWER(Data_Clean1!E557)</f>
        <v>yes</v>
      </c>
      <c r="F557" s="42" t="str">
        <f>LOWER(Data_Clean1!F557)</f>
        <v>no</v>
      </c>
      <c r="G557" s="42" t="str">
        <f>LOWER(Data_Clean1!G557)</f>
        <v>no</v>
      </c>
      <c r="H557" s="42" t="str">
        <f>LOWER(Data_Clean1!H557)</f>
        <v>90</v>
      </c>
      <c r="I557" s="42" t="str">
        <f>LOWER(Data_Clean1!I557)</f>
        <v>70</v>
      </c>
      <c r="J557" s="42" t="str">
        <f>LOWER(Data_Clean1!J557)</f>
        <v>high</v>
      </c>
    </row>
    <row r="558" spans="1:10" ht="12.75" x14ac:dyDescent="0.2">
      <c r="A558" s="42" t="str">
        <f>LOWER(Data_Clean1!A558)</f>
        <v>59281</v>
      </c>
      <c r="B558" s="42" t="str">
        <f>LOWER(Data_Clean1!B558)</f>
        <v>a-f</v>
      </c>
      <c r="C558" s="42" t="str">
        <f>LOWER(Data_Clean1!C558)</f>
        <v>no</v>
      </c>
      <c r="D558" s="42" t="str">
        <f>LOWER(Data_Clean1!D558)</f>
        <v>yes</v>
      </c>
      <c r="E558" s="42" t="str">
        <f>LOWER(Data_Clean1!E558)</f>
        <v>yes</v>
      </c>
      <c r="F558" s="42" t="str">
        <f>LOWER(Data_Clean1!F558)</f>
        <v>no</v>
      </c>
      <c r="G558" s="42" t="str">
        <f>LOWER(Data_Clean1!G558)</f>
        <v>no</v>
      </c>
      <c r="H558" s="42" t="str">
        <f>LOWER(Data_Clean1!H558)</f>
        <v>90</v>
      </c>
      <c r="I558" s="42" t="str">
        <f>LOWER(Data_Clean1!I558)</f>
        <v>70</v>
      </c>
      <c r="J558" s="42" t="str">
        <f>LOWER(Data_Clean1!J558)</f>
        <v>high</v>
      </c>
    </row>
    <row r="559" spans="1:10" ht="12.75" x14ac:dyDescent="0.2">
      <c r="A559" s="42" t="str">
        <f>LOWER(Data_Clean1!A559)</f>
        <v>59301</v>
      </c>
      <c r="B559" s="42" t="str">
        <f>LOWER(Data_Clean1!B559)</f>
        <v>a-f</v>
      </c>
      <c r="C559" s="42" t="str">
        <f>LOWER(Data_Clean1!C559)</f>
        <v>no</v>
      </c>
      <c r="D559" s="42" t="str">
        <f>LOWER(Data_Clean1!D559)</f>
        <v>yes</v>
      </c>
      <c r="E559" s="42" t="str">
        <f>LOWER(Data_Clean1!E559)</f>
        <v>yes</v>
      </c>
      <c r="F559" s="42" t="str">
        <f>LOWER(Data_Clean1!F559)</f>
        <v>no</v>
      </c>
      <c r="G559" s="42" t="str">
        <f>LOWER(Data_Clean1!G559)</f>
        <v>no</v>
      </c>
      <c r="H559" s="42" t="str">
        <f>LOWER(Data_Clean1!H559)</f>
        <v>95</v>
      </c>
      <c r="I559" s="42" t="str">
        <f>LOWER(Data_Clean1!I559)</f>
        <v>35</v>
      </c>
      <c r="J559" s="42" t="str">
        <f>LOWER(Data_Clean1!J559)</f>
        <v>high</v>
      </c>
    </row>
    <row r="560" spans="1:10" ht="12.75" x14ac:dyDescent="0.2">
      <c r="A560" s="42" t="str">
        <f>LOWER(Data_Clean1!A560)</f>
        <v>59495</v>
      </c>
      <c r="B560" s="42" t="str">
        <f>LOWER(Data_Clean1!B560)</f>
        <v>a-f</v>
      </c>
      <c r="C560" s="42" t="str">
        <f>LOWER(Data_Clean1!C560)</f>
        <v>no</v>
      </c>
      <c r="D560" s="42" t="str">
        <f>LOWER(Data_Clean1!D560)</f>
        <v>no</v>
      </c>
      <c r="E560" s="42" t="str">
        <f>LOWER(Data_Clean1!E560)</f>
        <v>no</v>
      </c>
      <c r="F560" s="42" t="str">
        <f>LOWER(Data_Clean1!F560)</f>
        <v>no</v>
      </c>
      <c r="G560" s="42" t="str">
        <f>LOWER(Data_Clean1!G560)</f>
        <v>no</v>
      </c>
      <c r="H560" s="42" t="str">
        <f>LOWER(Data_Clean1!H560)</f>
        <v>80</v>
      </c>
      <c r="I560" s="42" t="str">
        <f>LOWER(Data_Clean1!I560)</f>
        <v>80</v>
      </c>
      <c r="J560" s="42" t="str">
        <f>LOWER(Data_Clean1!J560)</f>
        <v>low</v>
      </c>
    </row>
    <row r="561" spans="1:10" ht="12.75" x14ac:dyDescent="0.2">
      <c r="A561" s="42" t="str">
        <f>LOWER(Data_Clean1!A561)</f>
        <v>60152</v>
      </c>
      <c r="B561" s="42" t="str">
        <f>LOWER(Data_Clean1!B561)</f>
        <v>cva</v>
      </c>
      <c r="C561" s="42" t="str">
        <f>LOWER(Data_Clean1!C561)</f>
        <v>no</v>
      </c>
      <c r="D561" s="42" t="str">
        <f>LOWER(Data_Clean1!D561)</f>
        <v>yes</v>
      </c>
      <c r="E561" s="42" t="str">
        <f>LOWER(Data_Clean1!E561)</f>
        <v>yes</v>
      </c>
      <c r="F561" s="42" t="str">
        <f>LOWER(Data_Clean1!F561)</f>
        <v>yes</v>
      </c>
      <c r="G561" s="42" t="str">
        <f>LOWER(Data_Clean1!G561)</f>
        <v>no</v>
      </c>
      <c r="H561" s="42" t="str">
        <f>LOWER(Data_Clean1!H561)</f>
        <v>75</v>
      </c>
      <c r="I561" s="42" t="str">
        <f>LOWER(Data_Clean1!I561)</f>
        <v>50</v>
      </c>
      <c r="J561" s="42" t="str">
        <f>LOWER(Data_Clean1!J561)</f>
        <v>high</v>
      </c>
    </row>
    <row r="562" spans="1:10" ht="12.75" x14ac:dyDescent="0.2">
      <c r="A562" s="42" t="str">
        <f>LOWER(Data_Clean1!A562)</f>
        <v>60198</v>
      </c>
      <c r="B562" s="42" t="str">
        <f>LOWER(Data_Clean1!B562)</f>
        <v>a-f</v>
      </c>
      <c r="C562" s="42" t="str">
        <f>LOWER(Data_Clean1!C562)</f>
        <v>no</v>
      </c>
      <c r="D562" s="42" t="str">
        <f>LOWER(Data_Clean1!D562)</f>
        <v>no</v>
      </c>
      <c r="E562" s="42" t="str">
        <f>LOWER(Data_Clean1!E562)</f>
        <v>no</v>
      </c>
      <c r="F562" s="42" t="str">
        <f>LOWER(Data_Clean1!F562)</f>
        <v>no</v>
      </c>
      <c r="G562" s="42" t="str">
        <f>LOWER(Data_Clean1!G562)</f>
        <v>no</v>
      </c>
      <c r="H562" s="42" t="str">
        <f>LOWER(Data_Clean1!H562)</f>
        <v>90</v>
      </c>
      <c r="I562" s="42" t="str">
        <f>LOWER(Data_Clean1!I562)</f>
        <v>50</v>
      </c>
      <c r="J562" s="42" t="str">
        <f>LOWER(Data_Clean1!J562)</f>
        <v>low</v>
      </c>
    </row>
    <row r="563" spans="1:10" ht="12.75" x14ac:dyDescent="0.2">
      <c r="A563" s="42" t="str">
        <f>LOWER(Data_Clean1!A563)</f>
        <v>60224</v>
      </c>
      <c r="B563" s="42" t="str">
        <f>LOWER(Data_Clean1!B563)</f>
        <v>a-f</v>
      </c>
      <c r="C563" s="42" t="str">
        <f>LOWER(Data_Clean1!C563)</f>
        <v>no</v>
      </c>
      <c r="D563" s="42" t="str">
        <f>LOWER(Data_Clean1!D563)</f>
        <v>yes</v>
      </c>
      <c r="E563" s="42" t="str">
        <f>LOWER(Data_Clean1!E563)</f>
        <v>no</v>
      </c>
      <c r="F563" s="42" t="str">
        <f>LOWER(Data_Clean1!F563)</f>
        <v>no</v>
      </c>
      <c r="G563" s="42" t="str">
        <f>LOWER(Data_Clean1!G563)</f>
        <v>no</v>
      </c>
      <c r="H563" s="42" t="str">
        <f>LOWER(Data_Clean1!H563)</f>
        <v>70</v>
      </c>
      <c r="I563" s="42" t="str">
        <f>LOWER(Data_Clean1!I563)</f>
        <v>100</v>
      </c>
      <c r="J563" s="42" t="str">
        <f>LOWER(Data_Clean1!J563)</f>
        <v>high</v>
      </c>
    </row>
    <row r="564" spans="1:10" ht="12.75" x14ac:dyDescent="0.2">
      <c r="A564" s="42" t="str">
        <f>LOWER(Data_Clean1!A564)</f>
        <v>60308</v>
      </c>
      <c r="B564" s="42" t="str">
        <f>LOWER(Data_Clean1!B564)</f>
        <v>a-f</v>
      </c>
      <c r="C564" s="42" t="str">
        <f>LOWER(Data_Clean1!C564)</f>
        <v>no</v>
      </c>
      <c r="D564" s="42" t="str">
        <f>LOWER(Data_Clean1!D564)</f>
        <v>no</v>
      </c>
      <c r="E564" s="42" t="str">
        <f>LOWER(Data_Clean1!E564)</f>
        <v>yes</v>
      </c>
      <c r="F564" s="42" t="str">
        <f>LOWER(Data_Clean1!F564)</f>
        <v>no</v>
      </c>
      <c r="G564" s="42" t="str">
        <f>LOWER(Data_Clean1!G564)</f>
        <v>no</v>
      </c>
      <c r="H564" s="42" t="str">
        <f>LOWER(Data_Clean1!H564)</f>
        <v>71</v>
      </c>
      <c r="I564" s="42" t="str">
        <f>LOWER(Data_Clean1!I564)</f>
        <v>30</v>
      </c>
      <c r="J564" s="42" t="str">
        <f>LOWER(Data_Clean1!J564)</f>
        <v>low</v>
      </c>
    </row>
    <row r="565" spans="1:10" ht="12.75" x14ac:dyDescent="0.2">
      <c r="A565" s="42" t="str">
        <f>LOWER(Data_Clean1!A565)</f>
        <v>60310</v>
      </c>
      <c r="B565" s="42" t="str">
        <f>LOWER(Data_Clean1!B565)</f>
        <v>a-f</v>
      </c>
      <c r="C565" s="42" t="str">
        <f>LOWER(Data_Clean1!C565)</f>
        <v>no</v>
      </c>
      <c r="D565" s="42" t="str">
        <f>LOWER(Data_Clean1!D565)</f>
        <v>no</v>
      </c>
      <c r="E565" s="42" t="str">
        <f>LOWER(Data_Clean1!E565)</f>
        <v>no</v>
      </c>
      <c r="F565" s="42" t="str">
        <f>LOWER(Data_Clean1!F565)</f>
        <v>no</v>
      </c>
      <c r="G565" s="42" t="str">
        <f>LOWER(Data_Clean1!G565)</f>
        <v>no</v>
      </c>
      <c r="H565" s="42" t="str">
        <f>LOWER(Data_Clean1!H565)</f>
        <v>78</v>
      </c>
      <c r="I565" s="42" t="str">
        <f>LOWER(Data_Clean1!I565)</f>
        <v>30</v>
      </c>
      <c r="J565" s="42" t="str">
        <f>LOWER(Data_Clean1!J565)</f>
        <v>low</v>
      </c>
    </row>
    <row r="566" spans="1:10" ht="12.75" x14ac:dyDescent="0.2">
      <c r="A566" s="42" t="str">
        <f>LOWER(Data_Clean1!A566)</f>
        <v>60362</v>
      </c>
      <c r="B566" s="42" t="str">
        <f>LOWER(Data_Clean1!B566)</f>
        <v>a-f</v>
      </c>
      <c r="C566" s="42" t="str">
        <f>LOWER(Data_Clean1!C566)</f>
        <v>no</v>
      </c>
      <c r="D566" s="42" t="str">
        <f>LOWER(Data_Clean1!D566)</f>
        <v>no</v>
      </c>
      <c r="E566" s="42" t="str">
        <f>LOWER(Data_Clean1!E566)</f>
        <v>yes</v>
      </c>
      <c r="F566" s="42" t="str">
        <f>LOWER(Data_Clean1!F566)</f>
        <v>no</v>
      </c>
      <c r="G566" s="42" t="str">
        <f>LOWER(Data_Clean1!G566)</f>
        <v>no</v>
      </c>
      <c r="H566" s="42" t="str">
        <f>LOWER(Data_Clean1!H566)</f>
        <v>80</v>
      </c>
      <c r="I566" s="42" t="str">
        <f>LOWER(Data_Clean1!I566)</f>
        <v>20</v>
      </c>
      <c r="J566" s="42" t="str">
        <f>LOWER(Data_Clean1!J566)</f>
        <v>low</v>
      </c>
    </row>
    <row r="567" spans="1:10" ht="12.75" x14ac:dyDescent="0.2">
      <c r="A567" s="42" t="str">
        <f>LOWER(Data_Clean1!A567)</f>
        <v>60455</v>
      </c>
      <c r="B567" s="42" t="str">
        <f>LOWER(Data_Clean1!B567)</f>
        <v>tia</v>
      </c>
      <c r="C567" s="42" t="str">
        <f>LOWER(Data_Clean1!C567)</f>
        <v>no</v>
      </c>
      <c r="D567" s="42" t="str">
        <f>LOWER(Data_Clean1!D567)</f>
        <v>no</v>
      </c>
      <c r="E567" s="42" t="str">
        <f>LOWER(Data_Clean1!E567)</f>
        <v>yes</v>
      </c>
      <c r="F567" s="42" t="str">
        <f>LOWER(Data_Clean1!F567)</f>
        <v>no</v>
      </c>
      <c r="G567" s="42" t="str">
        <f>LOWER(Data_Clean1!G567)</f>
        <v>no</v>
      </c>
      <c r="H567" s="42" t="str">
        <f>LOWER(Data_Clean1!H567)</f>
        <v>78</v>
      </c>
      <c r="I567" s="42" t="str">
        <f>LOWER(Data_Clean1!I567)</f>
        <v>50</v>
      </c>
      <c r="J567" s="42" t="str">
        <f>LOWER(Data_Clean1!J567)</f>
        <v>low</v>
      </c>
    </row>
    <row r="568" spans="1:10" ht="12.75" x14ac:dyDescent="0.2">
      <c r="A568" s="42" t="str">
        <f>LOWER(Data_Clean1!A568)</f>
        <v>60481</v>
      </c>
      <c r="B568" s="42" t="str">
        <f>LOWER(Data_Clean1!B568)</f>
        <v>cva</v>
      </c>
      <c r="C568" s="42" t="str">
        <f>LOWER(Data_Clean1!C568)</f>
        <v>no</v>
      </c>
      <c r="D568" s="42" t="str">
        <f>LOWER(Data_Clean1!D568)</f>
        <v>yes</v>
      </c>
      <c r="E568" s="42" t="str">
        <f>LOWER(Data_Clean1!E568)</f>
        <v>yes</v>
      </c>
      <c r="F568" s="42" t="str">
        <f>LOWER(Data_Clean1!F568)</f>
        <v>yes</v>
      </c>
      <c r="G568" s="42" t="str">
        <f>LOWER(Data_Clean1!G568)</f>
        <v>no</v>
      </c>
      <c r="H568" s="42" t="str">
        <f>LOWER(Data_Clean1!H568)</f>
        <v>90</v>
      </c>
      <c r="I568" s="42" t="str">
        <f>LOWER(Data_Clean1!I568)</f>
        <v>100</v>
      </c>
      <c r="J568" s="42" t="str">
        <f>LOWER(Data_Clean1!J568)</f>
        <v>high</v>
      </c>
    </row>
    <row r="569" spans="1:10" ht="12.75" x14ac:dyDescent="0.2">
      <c r="A569" s="42" t="str">
        <f>LOWER(Data_Clean1!A569)</f>
        <v>60482</v>
      </c>
      <c r="B569" s="42" t="str">
        <f>LOWER(Data_Clean1!B569)</f>
        <v>tia</v>
      </c>
      <c r="C569" s="42" t="str">
        <f>LOWER(Data_Clean1!C569)</f>
        <v>no</v>
      </c>
      <c r="D569" s="42" t="str">
        <f>LOWER(Data_Clean1!D569)</f>
        <v>yes</v>
      </c>
      <c r="E569" s="42" t="str">
        <f>LOWER(Data_Clean1!E569)</f>
        <v>yes</v>
      </c>
      <c r="F569" s="42" t="str">
        <f>LOWER(Data_Clean1!F569)</f>
        <v>no</v>
      </c>
      <c r="G569" s="42" t="str">
        <f>LOWER(Data_Clean1!G569)</f>
        <v>no</v>
      </c>
      <c r="H569" s="42" t="str">
        <f>LOWER(Data_Clean1!H569)</f>
        <v>75</v>
      </c>
      <c r="I569" s="42" t="str">
        <f>LOWER(Data_Clean1!I569)</f>
        <v>60</v>
      </c>
      <c r="J569" s="42" t="str">
        <f>LOWER(Data_Clean1!J569)</f>
        <v>low</v>
      </c>
    </row>
    <row r="570" spans="1:10" ht="12.75" x14ac:dyDescent="0.2">
      <c r="A570" s="42" t="str">
        <f>LOWER(Data_Clean1!A570)</f>
        <v>60706</v>
      </c>
      <c r="B570" s="42" t="str">
        <f>LOWER(Data_Clean1!B570)</f>
        <v>a-f</v>
      </c>
      <c r="C570" s="42" t="str">
        <f>LOWER(Data_Clean1!C570)</f>
        <v>yes</v>
      </c>
      <c r="D570" s="42" t="str">
        <f>LOWER(Data_Clean1!D570)</f>
        <v>no</v>
      </c>
      <c r="E570" s="42" t="str">
        <f>LOWER(Data_Clean1!E570)</f>
        <v>yes</v>
      </c>
      <c r="F570" s="42" t="str">
        <f>LOWER(Data_Clean1!F570)</f>
        <v>yes</v>
      </c>
      <c r="G570" s="42" t="str">
        <f>LOWER(Data_Clean1!G570)</f>
        <v>no</v>
      </c>
      <c r="H570" s="42" t="str">
        <f>LOWER(Data_Clean1!H570)</f>
        <v>79</v>
      </c>
      <c r="I570" s="42" t="str">
        <f>LOWER(Data_Clean1!I570)</f>
        <v>100</v>
      </c>
      <c r="J570" s="42" t="str">
        <f>LOWER(Data_Clean1!J570)</f>
        <v>high</v>
      </c>
    </row>
    <row r="571" spans="1:10" ht="12.75" x14ac:dyDescent="0.2">
      <c r="A571" s="42" t="str">
        <f>LOWER(Data_Clean1!A571)</f>
        <v>60725</v>
      </c>
      <c r="B571" s="42" t="str">
        <f>LOWER(Data_Clean1!B571)</f>
        <v>tia</v>
      </c>
      <c r="C571" s="42" t="str">
        <f>LOWER(Data_Clean1!C571)</f>
        <v>no</v>
      </c>
      <c r="D571" s="42" t="str">
        <f>LOWER(Data_Clean1!D571)</f>
        <v>no</v>
      </c>
      <c r="E571" s="42" t="str">
        <f>LOWER(Data_Clean1!E571)</f>
        <v>yes</v>
      </c>
      <c r="F571" s="42" t="str">
        <f>LOWER(Data_Clean1!F571)</f>
        <v>no</v>
      </c>
      <c r="G571" s="42" t="str">
        <f>LOWER(Data_Clean1!G571)</f>
        <v>no</v>
      </c>
      <c r="H571" s="42" t="str">
        <f>LOWER(Data_Clean1!H571)</f>
        <v>75</v>
      </c>
      <c r="I571" s="42" t="str">
        <f>LOWER(Data_Clean1!I571)</f>
        <v>40</v>
      </c>
      <c r="J571" s="42" t="str">
        <f>LOWER(Data_Clean1!J571)</f>
        <v>low</v>
      </c>
    </row>
    <row r="572" spans="1:10" ht="12.75" x14ac:dyDescent="0.2">
      <c r="A572" s="42" t="str">
        <f>LOWER(Data_Clean1!A572)</f>
        <v>60752</v>
      </c>
      <c r="B572" s="42" t="str">
        <f>LOWER(Data_Clean1!B572)</f>
        <v>tia</v>
      </c>
      <c r="C572" s="42" t="str">
        <f>LOWER(Data_Clean1!C572)</f>
        <v>no</v>
      </c>
      <c r="D572" s="42" t="str">
        <f>LOWER(Data_Clean1!D572)</f>
        <v>no</v>
      </c>
      <c r="E572" s="42" t="str">
        <f>LOWER(Data_Clean1!E572)</f>
        <v>no</v>
      </c>
      <c r="F572" s="42" t="str">
        <f>LOWER(Data_Clean1!F572)</f>
        <v>no</v>
      </c>
      <c r="G572" s="42" t="str">
        <f>LOWER(Data_Clean1!G572)</f>
        <v>no</v>
      </c>
      <c r="H572" s="42" t="str">
        <f>LOWER(Data_Clean1!H572)</f>
        <v>70</v>
      </c>
      <c r="I572" s="42" t="str">
        <f>LOWER(Data_Clean1!I572)</f>
        <v>40</v>
      </c>
      <c r="J572" s="42" t="str">
        <f>LOWER(Data_Clean1!J572)</f>
        <v>low</v>
      </c>
    </row>
    <row r="573" spans="1:10" ht="12.75" x14ac:dyDescent="0.2">
      <c r="A573" s="42" t="str">
        <f>LOWER(Data_Clean1!A573)</f>
        <v>60800</v>
      </c>
      <c r="B573" s="42" t="str">
        <f>LOWER(Data_Clean1!B573)</f>
        <v>cva</v>
      </c>
      <c r="C573" s="42" t="str">
        <f>LOWER(Data_Clean1!C573)</f>
        <v>no</v>
      </c>
      <c r="D573" s="42" t="str">
        <f>LOWER(Data_Clean1!D573)</f>
        <v>yes</v>
      </c>
      <c r="E573" s="42" t="str">
        <f>LOWER(Data_Clean1!E573)</f>
        <v>yes</v>
      </c>
      <c r="F573" s="42" t="str">
        <f>LOWER(Data_Clean1!F573)</f>
        <v>no</v>
      </c>
      <c r="G573" s="42" t="str">
        <f>LOWER(Data_Clean1!G573)</f>
        <v>no</v>
      </c>
      <c r="H573" s="42" t="str">
        <f>LOWER(Data_Clean1!H573)</f>
        <v>81</v>
      </c>
      <c r="I573" s="42" t="str">
        <f>LOWER(Data_Clean1!I573)</f>
        <v>50</v>
      </c>
      <c r="J573" s="42" t="str">
        <f>LOWER(Data_Clean1!J573)</f>
        <v>low</v>
      </c>
    </row>
    <row r="574" spans="1:10" ht="12.75" x14ac:dyDescent="0.2">
      <c r="A574" s="42" t="str">
        <f>LOWER(Data_Clean1!A574)</f>
        <v>60809</v>
      </c>
      <c r="B574" s="42" t="str">
        <f>LOWER(Data_Clean1!B574)</f>
        <v>asx</v>
      </c>
      <c r="C574" s="42" t="str">
        <f>LOWER(Data_Clean1!C574)</f>
        <v>no</v>
      </c>
      <c r="D574" s="42" t="str">
        <f>LOWER(Data_Clean1!D574)</f>
        <v>no</v>
      </c>
      <c r="E574" s="42" t="str">
        <f>LOWER(Data_Clean1!E574)</f>
        <v>no</v>
      </c>
      <c r="F574" s="42" t="str">
        <f>LOWER(Data_Clean1!F574)</f>
        <v>no</v>
      </c>
      <c r="G574" s="42" t="str">
        <f>LOWER(Data_Clean1!G574)</f>
        <v>no</v>
      </c>
      <c r="H574" s="42" t="str">
        <f>LOWER(Data_Clean1!H574)</f>
        <v>75</v>
      </c>
      <c r="I574" s="42" t="str">
        <f>LOWER(Data_Clean1!I574)</f>
        <v>10</v>
      </c>
      <c r="J574" s="42" t="str">
        <f>LOWER(Data_Clean1!J574)</f>
        <v>low</v>
      </c>
    </row>
    <row r="575" spans="1:10" ht="12.75" x14ac:dyDescent="0.2">
      <c r="A575" s="42" t="str">
        <f>LOWER(Data_Clean1!A575)</f>
        <v>60825</v>
      </c>
      <c r="B575" s="42" t="str">
        <f>LOWER(Data_Clean1!B575)</f>
        <v>a-f</v>
      </c>
      <c r="C575" s="42" t="str">
        <f>LOWER(Data_Clean1!C575)</f>
        <v>no</v>
      </c>
      <c r="D575" s="42" t="str">
        <f>LOWER(Data_Clean1!D575)</f>
        <v>yes</v>
      </c>
      <c r="E575" s="42" t="str">
        <f>LOWER(Data_Clean1!E575)</f>
        <v>yes</v>
      </c>
      <c r="F575" s="42" t="str">
        <f>LOWER(Data_Clean1!F575)</f>
        <v>no</v>
      </c>
      <c r="G575" s="42" t="str">
        <f>LOWER(Data_Clean1!G575)</f>
        <v>no</v>
      </c>
      <c r="H575" s="42" t="str">
        <f>LOWER(Data_Clean1!H575)</f>
        <v>81</v>
      </c>
      <c r="I575" s="42" t="str">
        <f>LOWER(Data_Clean1!I575)</f>
        <v>20</v>
      </c>
      <c r="J575" s="42" t="str">
        <f>LOWER(Data_Clean1!J575)</f>
        <v>low</v>
      </c>
    </row>
    <row r="576" spans="1:10" ht="12.75" x14ac:dyDescent="0.2">
      <c r="A576" s="42" t="str">
        <f>LOWER(Data_Clean1!A576)</f>
        <v>60874</v>
      </c>
      <c r="B576" s="42" t="str">
        <f>LOWER(Data_Clean1!B576)</f>
        <v>cva</v>
      </c>
      <c r="C576" s="42" t="str">
        <f>LOWER(Data_Clean1!C576)</f>
        <v>no</v>
      </c>
      <c r="D576" s="42" t="str">
        <f>LOWER(Data_Clean1!D576)</f>
        <v>yes</v>
      </c>
      <c r="E576" s="42" t="str">
        <f>LOWER(Data_Clean1!E576)</f>
        <v>no</v>
      </c>
      <c r="F576" s="42" t="str">
        <f>LOWER(Data_Clean1!F576)</f>
        <v>no</v>
      </c>
      <c r="G576" s="42" t="str">
        <f>LOWER(Data_Clean1!G576)</f>
        <v>no</v>
      </c>
      <c r="H576" s="42" t="str">
        <f>LOWER(Data_Clean1!H576)</f>
        <v>73</v>
      </c>
      <c r="I576" s="42" t="str">
        <f>LOWER(Data_Clean1!I576)</f>
        <v>80</v>
      </c>
      <c r="J576" s="42" t="str">
        <f>LOWER(Data_Clean1!J576)</f>
        <v>low</v>
      </c>
    </row>
    <row r="577" spans="1:10" ht="12.75" x14ac:dyDescent="0.2">
      <c r="A577" s="42" t="str">
        <f>LOWER(Data_Clean1!A577)</f>
        <v>60907</v>
      </c>
      <c r="B577" s="42" t="str">
        <f>LOWER(Data_Clean1!B577)</f>
        <v>cva</v>
      </c>
      <c r="C577" s="42" t="str">
        <f>LOWER(Data_Clean1!C577)</f>
        <v>no</v>
      </c>
      <c r="D577" s="42" t="str">
        <f>LOWER(Data_Clean1!D577)</f>
        <v>no</v>
      </c>
      <c r="E577" s="42" t="str">
        <f>LOWER(Data_Clean1!E577)</f>
        <v>no</v>
      </c>
      <c r="F577" s="42" t="str">
        <f>LOWER(Data_Clean1!F577)</f>
        <v>no</v>
      </c>
      <c r="G577" s="42" t="str">
        <f>LOWER(Data_Clean1!G577)</f>
        <v>no</v>
      </c>
      <c r="H577" s="42" t="str">
        <f>LOWER(Data_Clean1!H577)</f>
        <v>75</v>
      </c>
      <c r="I577" s="42" t="str">
        <f>LOWER(Data_Clean1!I577)</f>
        <v>90</v>
      </c>
      <c r="J577" s="42" t="str">
        <f>LOWER(Data_Clean1!J577)</f>
        <v>low</v>
      </c>
    </row>
    <row r="578" spans="1:10" ht="12.75" x14ac:dyDescent="0.2">
      <c r="A578" s="42" t="str">
        <f>LOWER(Data_Clean1!A578)</f>
        <v>60913</v>
      </c>
      <c r="B578" s="42" t="str">
        <f>LOWER(Data_Clean1!B578)</f>
        <v>a-f</v>
      </c>
      <c r="C578" s="42" t="str">
        <f>LOWER(Data_Clean1!C578)</f>
        <v>no</v>
      </c>
      <c r="D578" s="42" t="str">
        <f>LOWER(Data_Clean1!D578)</f>
        <v>no</v>
      </c>
      <c r="E578" s="42" t="str">
        <f>LOWER(Data_Clean1!E578)</f>
        <v>no</v>
      </c>
      <c r="F578" s="42" t="str">
        <f>LOWER(Data_Clean1!F578)</f>
        <v>no</v>
      </c>
      <c r="G578" s="42" t="str">
        <f>LOWER(Data_Clean1!G578)</f>
        <v>no</v>
      </c>
      <c r="H578" s="42" t="str">
        <f>LOWER(Data_Clean1!H578)</f>
        <v>67</v>
      </c>
      <c r="I578" s="42" t="str">
        <f>LOWER(Data_Clean1!I578)</f>
        <v>50</v>
      </c>
      <c r="J578" s="42" t="str">
        <f>LOWER(Data_Clean1!J578)</f>
        <v>low</v>
      </c>
    </row>
    <row r="579" spans="1:10" ht="12.75" x14ac:dyDescent="0.2">
      <c r="A579" s="42" t="str">
        <f>LOWER(Data_Clean1!A579)</f>
        <v>60963</v>
      </c>
      <c r="B579" s="42" t="str">
        <f>LOWER(Data_Clean1!B579)</f>
        <v>cva</v>
      </c>
      <c r="C579" s="42" t="str">
        <f>LOWER(Data_Clean1!C579)</f>
        <v>no</v>
      </c>
      <c r="D579" s="42" t="str">
        <f>LOWER(Data_Clean1!D579)</f>
        <v>no</v>
      </c>
      <c r="E579" s="42" t="str">
        <f>LOWER(Data_Clean1!E579)</f>
        <v>yes</v>
      </c>
      <c r="F579" s="42" t="str">
        <f>LOWER(Data_Clean1!F579)</f>
        <v>yes</v>
      </c>
      <c r="G579" s="42" t="str">
        <f>LOWER(Data_Clean1!G579)</f>
        <v>no</v>
      </c>
      <c r="H579" s="42" t="str">
        <f>LOWER(Data_Clean1!H579)</f>
        <v>95</v>
      </c>
      <c r="I579" s="42" t="str">
        <f>LOWER(Data_Clean1!I579)</f>
        <v>100</v>
      </c>
      <c r="J579" s="42" t="str">
        <f>LOWER(Data_Clean1!J579)</f>
        <v>high</v>
      </c>
    </row>
    <row r="580" spans="1:10" ht="12.75" x14ac:dyDescent="0.2">
      <c r="A580" s="42" t="str">
        <f>LOWER(Data_Clean1!A580)</f>
        <v>60993</v>
      </c>
      <c r="B580" s="42" t="str">
        <f>LOWER(Data_Clean1!B580)</f>
        <v>cva</v>
      </c>
      <c r="C580" s="42" t="str">
        <f>LOWER(Data_Clean1!C580)</f>
        <v>no</v>
      </c>
      <c r="D580" s="42" t="str">
        <f>LOWER(Data_Clean1!D580)</f>
        <v>no</v>
      </c>
      <c r="E580" s="42" t="str">
        <f>LOWER(Data_Clean1!E580)</f>
        <v>yes</v>
      </c>
      <c r="F580" s="42" t="str">
        <f>LOWER(Data_Clean1!F580)</f>
        <v>no</v>
      </c>
      <c r="G580" s="42" t="str">
        <f>LOWER(Data_Clean1!G580)</f>
        <v>no</v>
      </c>
      <c r="H580" s="42" t="str">
        <f>LOWER(Data_Clean1!H580)</f>
        <v>70</v>
      </c>
      <c r="I580" s="42" t="str">
        <f>LOWER(Data_Clean1!I580)</f>
        <v>20</v>
      </c>
      <c r="J580" s="42" t="str">
        <f>LOWER(Data_Clean1!J580)</f>
        <v>low</v>
      </c>
    </row>
    <row r="581" spans="1:10" ht="12.75" x14ac:dyDescent="0.2">
      <c r="A581" s="42" t="str">
        <f>LOWER(Data_Clean1!A581)</f>
        <v>61018</v>
      </c>
      <c r="B581" s="42" t="str">
        <f>LOWER(Data_Clean1!B581)</f>
        <v>a-f</v>
      </c>
      <c r="C581" s="42" t="str">
        <f>LOWER(Data_Clean1!C581)</f>
        <v>no</v>
      </c>
      <c r="D581" s="42" t="str">
        <f>LOWER(Data_Clean1!D581)</f>
        <v>no</v>
      </c>
      <c r="E581" s="42" t="str">
        <f>LOWER(Data_Clean1!E581)</f>
        <v>no</v>
      </c>
      <c r="F581" s="42" t="str">
        <f>LOWER(Data_Clean1!F581)</f>
        <v>no</v>
      </c>
      <c r="G581" s="42" t="str">
        <f>LOWER(Data_Clean1!G581)</f>
        <v>no</v>
      </c>
      <c r="H581" s="42" t="str">
        <f>LOWER(Data_Clean1!H581)</f>
        <v>80</v>
      </c>
      <c r="I581" s="42" t="str">
        <f>LOWER(Data_Clean1!I581)</f>
        <v>50</v>
      </c>
      <c r="J581" s="42" t="str">
        <f>LOWER(Data_Clean1!J581)</f>
        <v>low</v>
      </c>
    </row>
    <row r="582" spans="1:10" ht="12.75" x14ac:dyDescent="0.2">
      <c r="A582" s="42" t="str">
        <f>LOWER(Data_Clean1!A582)</f>
        <v>61042</v>
      </c>
      <c r="B582" s="42" t="str">
        <f>LOWER(Data_Clean1!B582)</f>
        <v>tia</v>
      </c>
      <c r="C582" s="42" t="str">
        <f>LOWER(Data_Clean1!C582)</f>
        <v>no</v>
      </c>
      <c r="D582" s="42" t="str">
        <f>LOWER(Data_Clean1!D582)</f>
        <v>no</v>
      </c>
      <c r="E582" s="42" t="str">
        <f>LOWER(Data_Clean1!E582)</f>
        <v>yes</v>
      </c>
      <c r="F582" s="42" t="str">
        <f>LOWER(Data_Clean1!F582)</f>
        <v>no</v>
      </c>
      <c r="G582" s="42" t="str">
        <f>LOWER(Data_Clean1!G582)</f>
        <v>no</v>
      </c>
      <c r="H582" s="42" t="str">
        <f>LOWER(Data_Clean1!H582)</f>
        <v>80</v>
      </c>
      <c r="I582" s="42" t="str">
        <f>LOWER(Data_Clean1!I582)</f>
        <v>50</v>
      </c>
      <c r="J582" s="42" t="str">
        <f>LOWER(Data_Clean1!J582)</f>
        <v>low</v>
      </c>
    </row>
    <row r="583" spans="1:10" ht="12.75" x14ac:dyDescent="0.2">
      <c r="A583" s="42" t="str">
        <f>LOWER(Data_Clean1!A583)</f>
        <v>61107</v>
      </c>
      <c r="B583" s="42" t="str">
        <f>LOWER(Data_Clean1!B583)</f>
        <v>cva</v>
      </c>
      <c r="C583" s="42" t="str">
        <f>LOWER(Data_Clean1!C583)</f>
        <v>no</v>
      </c>
      <c r="D583" s="42" t="str">
        <f>LOWER(Data_Clean1!D583)</f>
        <v>yes</v>
      </c>
      <c r="E583" s="42" t="str">
        <f>LOWER(Data_Clean1!E583)</f>
        <v>yes</v>
      </c>
      <c r="F583" s="42" t="str">
        <f>LOWER(Data_Clean1!F583)</f>
        <v>yes</v>
      </c>
      <c r="G583" s="42" t="str">
        <f>LOWER(Data_Clean1!G583)</f>
        <v>no</v>
      </c>
      <c r="H583" s="42" t="str">
        <f>LOWER(Data_Clean1!H583)</f>
        <v>90</v>
      </c>
      <c r="I583" s="42" t="str">
        <f>LOWER(Data_Clean1!I583)</f>
        <v>90</v>
      </c>
      <c r="J583" s="42" t="str">
        <f>LOWER(Data_Clean1!J583)</f>
        <v>high</v>
      </c>
    </row>
    <row r="584" spans="1:10" ht="12.75" x14ac:dyDescent="0.2">
      <c r="A584" s="42" t="str">
        <f>LOWER(Data_Clean1!A584)</f>
        <v>61127</v>
      </c>
      <c r="B584" s="42" t="str">
        <f>LOWER(Data_Clean1!B584)</f>
        <v>asx</v>
      </c>
      <c r="C584" s="42" t="str">
        <f>LOWER(Data_Clean1!C584)</f>
        <v>no</v>
      </c>
      <c r="D584" s="42" t="str">
        <f>LOWER(Data_Clean1!D584)</f>
        <v>no</v>
      </c>
      <c r="E584" s="42" t="str">
        <f>LOWER(Data_Clean1!E584)</f>
        <v>yes</v>
      </c>
      <c r="F584" s="42" t="str">
        <f>LOWER(Data_Clean1!F584)</f>
        <v>yes</v>
      </c>
      <c r="G584" s="42" t="str">
        <f>LOWER(Data_Clean1!G584)</f>
        <v>no</v>
      </c>
      <c r="H584" s="42" t="str">
        <f>LOWER(Data_Clean1!H584)</f>
        <v>97</v>
      </c>
      <c r="I584" s="42" t="str">
        <f>LOWER(Data_Clean1!I584)</f>
        <v>95</v>
      </c>
      <c r="J584" s="42" t="str">
        <f>LOWER(Data_Clean1!J584)</f>
        <v>high</v>
      </c>
    </row>
    <row r="585" spans="1:10" ht="12.75" x14ac:dyDescent="0.2">
      <c r="A585" s="42" t="str">
        <f>LOWER(Data_Clean1!A585)</f>
        <v>61277</v>
      </c>
      <c r="B585" s="42" t="str">
        <f>LOWER(Data_Clean1!B585)</f>
        <v>tia</v>
      </c>
      <c r="C585" s="42" t="str">
        <f>LOWER(Data_Clean1!C585)</f>
        <v>no</v>
      </c>
      <c r="D585" s="42" t="str">
        <f>LOWER(Data_Clean1!D585)</f>
        <v>yes</v>
      </c>
      <c r="E585" s="42" t="str">
        <f>LOWER(Data_Clean1!E585)</f>
        <v>yes</v>
      </c>
      <c r="F585" s="42" t="str">
        <f>LOWER(Data_Clean1!F585)</f>
        <v>no</v>
      </c>
      <c r="G585" s="42" t="str">
        <f>LOWER(Data_Clean1!G585)</f>
        <v>no</v>
      </c>
      <c r="H585" s="42" t="str">
        <f>LOWER(Data_Clean1!H585)</f>
        <v>85</v>
      </c>
      <c r="I585" s="42" t="str">
        <f>LOWER(Data_Clean1!I585)</f>
        <v>60</v>
      </c>
      <c r="J585" s="42" t="str">
        <f>LOWER(Data_Clean1!J585)</f>
        <v>low</v>
      </c>
    </row>
    <row r="586" spans="1:10" ht="12.75" x14ac:dyDescent="0.2">
      <c r="A586" s="42" t="str">
        <f>LOWER(Data_Clean1!A586)</f>
        <v>61419</v>
      </c>
      <c r="B586" s="42" t="str">
        <f>LOWER(Data_Clean1!B586)</f>
        <v>a-f</v>
      </c>
      <c r="C586" s="42" t="str">
        <f>LOWER(Data_Clean1!C586)</f>
        <v>no</v>
      </c>
      <c r="D586" s="42" t="str">
        <f>LOWER(Data_Clean1!D586)</f>
        <v>no</v>
      </c>
      <c r="E586" s="42" t="str">
        <f>LOWER(Data_Clean1!E586)</f>
        <v>yes</v>
      </c>
      <c r="F586" s="42" t="str">
        <f>LOWER(Data_Clean1!F586)</f>
        <v>no</v>
      </c>
      <c r="G586" s="42" t="str">
        <f>LOWER(Data_Clean1!G586)</f>
        <v>no</v>
      </c>
      <c r="H586" s="42" t="str">
        <f>LOWER(Data_Clean1!H586)</f>
        <v>78</v>
      </c>
      <c r="I586" s="42" t="str">
        <f>LOWER(Data_Clean1!I586)</f>
        <v>20</v>
      </c>
      <c r="J586" s="42" t="str">
        <f>LOWER(Data_Clean1!J586)</f>
        <v>low</v>
      </c>
    </row>
    <row r="587" spans="1:10" ht="12.75" x14ac:dyDescent="0.2">
      <c r="A587" s="42" t="str">
        <f>LOWER(Data_Clean1!A587)</f>
        <v>61477</v>
      </c>
      <c r="B587" s="42" t="str">
        <f>LOWER(Data_Clean1!B587)</f>
        <v>tia</v>
      </c>
      <c r="C587" s="42" t="str">
        <f>LOWER(Data_Clean1!C587)</f>
        <v>no</v>
      </c>
      <c r="D587" s="42" t="str">
        <f>LOWER(Data_Clean1!D587)</f>
        <v>yes</v>
      </c>
      <c r="E587" s="42" t="str">
        <f>LOWER(Data_Clean1!E587)</f>
        <v>no</v>
      </c>
      <c r="F587" s="42" t="str">
        <f>LOWER(Data_Clean1!F587)</f>
        <v>no</v>
      </c>
      <c r="G587" s="42" t="str">
        <f>LOWER(Data_Clean1!G587)</f>
        <v>no</v>
      </c>
      <c r="H587" s="42" t="str">
        <f>LOWER(Data_Clean1!H587)</f>
        <v>70</v>
      </c>
      <c r="I587" s="42" t="str">
        <f>LOWER(Data_Clean1!I587)</f>
        <v>50</v>
      </c>
      <c r="J587" s="42" t="str">
        <f>LOWER(Data_Clean1!J587)</f>
        <v>low</v>
      </c>
    </row>
    <row r="588" spans="1:10" ht="12.75" x14ac:dyDescent="0.2">
      <c r="A588" s="42" t="str">
        <f>LOWER(Data_Clean1!A588)</f>
        <v>61518</v>
      </c>
      <c r="B588" s="42" t="str">
        <f>LOWER(Data_Clean1!B588)</f>
        <v>asx</v>
      </c>
      <c r="C588" s="42" t="str">
        <f>LOWER(Data_Clean1!C588)</f>
        <v>no</v>
      </c>
      <c r="D588" s="42" t="str">
        <f>LOWER(Data_Clean1!D588)</f>
        <v>yes</v>
      </c>
      <c r="E588" s="42" t="str">
        <f>LOWER(Data_Clean1!E588)</f>
        <v>no</v>
      </c>
      <c r="F588" s="42" t="str">
        <f>LOWER(Data_Clean1!F588)</f>
        <v>no</v>
      </c>
      <c r="G588" s="42" t="str">
        <f>LOWER(Data_Clean1!G588)</f>
        <v>no</v>
      </c>
      <c r="H588" s="42" t="str">
        <f>LOWER(Data_Clean1!H588)</f>
        <v>73</v>
      </c>
      <c r="I588" s="42" t="str">
        <f>LOWER(Data_Clean1!I588)</f>
        <v>20</v>
      </c>
      <c r="J588" s="42" t="str">
        <f>LOWER(Data_Clean1!J588)</f>
        <v>low</v>
      </c>
    </row>
    <row r="589" spans="1:10" ht="12.75" x14ac:dyDescent="0.2">
      <c r="A589" s="42" t="str">
        <f>LOWER(Data_Clean1!A589)</f>
        <v>61683</v>
      </c>
      <c r="B589" s="42" t="str">
        <f>LOWER(Data_Clean1!B589)</f>
        <v>tia</v>
      </c>
      <c r="C589" s="42" t="str">
        <f>LOWER(Data_Clean1!C589)</f>
        <v>no</v>
      </c>
      <c r="D589" s="42" t="str">
        <f>LOWER(Data_Clean1!D589)</f>
        <v>no</v>
      </c>
      <c r="E589" s="42" t="str">
        <f>LOWER(Data_Clean1!E589)</f>
        <v>no</v>
      </c>
      <c r="F589" s="42" t="str">
        <f>LOWER(Data_Clean1!F589)</f>
        <v>no</v>
      </c>
      <c r="G589" s="42" t="str">
        <f>LOWER(Data_Clean1!G589)</f>
        <v>yes</v>
      </c>
      <c r="H589" s="42" t="str">
        <f>LOWER(Data_Clean1!H589)</f>
        <v>75</v>
      </c>
      <c r="I589" s="42" t="str">
        <f>LOWER(Data_Clean1!I589)</f>
        <v>100</v>
      </c>
      <c r="J589" s="42" t="str">
        <f>LOWER(Data_Clean1!J589)</f>
        <v>low</v>
      </c>
    </row>
    <row r="590" spans="1:10" ht="12.75" x14ac:dyDescent="0.2">
      <c r="A590" s="42" t="str">
        <f>LOWER(Data_Clean1!A590)</f>
        <v>61693</v>
      </c>
      <c r="B590" s="42" t="str">
        <f>LOWER(Data_Clean1!B590)</f>
        <v>asx</v>
      </c>
      <c r="C590" s="42" t="str">
        <f>LOWER(Data_Clean1!C590)</f>
        <v>no</v>
      </c>
      <c r="D590" s="42" t="str">
        <f>LOWER(Data_Clean1!D590)</f>
        <v>yes</v>
      </c>
      <c r="E590" s="42" t="str">
        <f>LOWER(Data_Clean1!E590)</f>
        <v>yes</v>
      </c>
      <c r="F590" s="42" t="str">
        <f>LOWER(Data_Clean1!F590)</f>
        <v>no</v>
      </c>
      <c r="G590" s="42" t="str">
        <f>LOWER(Data_Clean1!G590)</f>
        <v>no</v>
      </c>
      <c r="H590" s="42" t="str">
        <f>LOWER(Data_Clean1!H590)</f>
        <v>85</v>
      </c>
      <c r="I590" s="42" t="str">
        <f>LOWER(Data_Clean1!I590)</f>
        <v>16</v>
      </c>
      <c r="J590" s="42" t="str">
        <f>LOWER(Data_Clean1!J590)</f>
        <v>low</v>
      </c>
    </row>
    <row r="591" spans="1:10" ht="12.75" x14ac:dyDescent="0.2">
      <c r="A591" s="42" t="str">
        <f>LOWER(Data_Clean1!A591)</f>
        <v>61811</v>
      </c>
      <c r="B591" s="42" t="str">
        <f>LOWER(Data_Clean1!B591)</f>
        <v>cva</v>
      </c>
      <c r="C591" s="42" t="str">
        <f>LOWER(Data_Clean1!C591)</f>
        <v>no</v>
      </c>
      <c r="D591" s="42" t="str">
        <f>LOWER(Data_Clean1!D591)</f>
        <v>no</v>
      </c>
      <c r="E591" s="42" t="str">
        <f>LOWER(Data_Clean1!E591)</f>
        <v>yes</v>
      </c>
      <c r="F591" s="42" t="str">
        <f>LOWER(Data_Clean1!F591)</f>
        <v>no</v>
      </c>
      <c r="G591" s="42" t="str">
        <f>LOWER(Data_Clean1!G591)</f>
        <v>no</v>
      </c>
      <c r="H591" s="42" t="str">
        <f>LOWER(Data_Clean1!H591)</f>
        <v>75</v>
      </c>
      <c r="I591" s="42" t="str">
        <f>LOWER(Data_Clean1!I591)</f>
        <v>20</v>
      </c>
      <c r="J591" s="42" t="str">
        <f>LOWER(Data_Clean1!J591)</f>
        <v>low</v>
      </c>
    </row>
    <row r="592" spans="1:10" ht="12.75" x14ac:dyDescent="0.2">
      <c r="A592" s="42" t="str">
        <f>LOWER(Data_Clean1!A592)</f>
        <v>61844</v>
      </c>
      <c r="B592" s="42" t="str">
        <f>LOWER(Data_Clean1!B592)</f>
        <v>a-f</v>
      </c>
      <c r="C592" s="42" t="str">
        <f>LOWER(Data_Clean1!C592)</f>
        <v>no</v>
      </c>
      <c r="D592" s="42" t="str">
        <f>LOWER(Data_Clean1!D592)</f>
        <v>yes</v>
      </c>
      <c r="E592" s="42" t="str">
        <f>LOWER(Data_Clean1!E592)</f>
        <v>yes</v>
      </c>
      <c r="F592" s="42" t="str">
        <f>LOWER(Data_Clean1!F592)</f>
        <v>no</v>
      </c>
      <c r="G592" s="42" t="str">
        <f>LOWER(Data_Clean1!G592)</f>
        <v>no</v>
      </c>
      <c r="H592" s="42" t="str">
        <f>LOWER(Data_Clean1!H592)</f>
        <v>60</v>
      </c>
      <c r="I592" s="42" t="str">
        <f>LOWER(Data_Clean1!I592)</f>
        <v>80</v>
      </c>
      <c r="J592" s="42" t="str">
        <f>LOWER(Data_Clean1!J592)</f>
        <v>low</v>
      </c>
    </row>
    <row r="593" spans="1:10" ht="12.75" x14ac:dyDescent="0.2">
      <c r="A593" s="42" t="str">
        <f>LOWER(Data_Clean1!A593)</f>
        <v>62058</v>
      </c>
      <c r="B593" s="42" t="str">
        <f>LOWER(Data_Clean1!B593)</f>
        <v>asx</v>
      </c>
      <c r="C593" s="42" t="str">
        <f>LOWER(Data_Clean1!C593)</f>
        <v>no</v>
      </c>
      <c r="D593" s="42" t="str">
        <f>LOWER(Data_Clean1!D593)</f>
        <v>yes</v>
      </c>
      <c r="E593" s="42" t="str">
        <f>LOWER(Data_Clean1!E593)</f>
        <v>yes</v>
      </c>
      <c r="F593" s="42" t="str">
        <f>LOWER(Data_Clean1!F593)</f>
        <v>yes</v>
      </c>
      <c r="G593" s="42" t="str">
        <f>LOWER(Data_Clean1!G593)</f>
        <v>no</v>
      </c>
      <c r="H593" s="42" t="str">
        <f>LOWER(Data_Clean1!H593)</f>
        <v>70</v>
      </c>
      <c r="I593" s="42" t="str">
        <f>LOWER(Data_Clean1!I593)</f>
        <v>100</v>
      </c>
      <c r="J593" s="42" t="str">
        <f>LOWER(Data_Clean1!J593)</f>
        <v>high</v>
      </c>
    </row>
    <row r="594" spans="1:10" ht="12.75" x14ac:dyDescent="0.2">
      <c r="A594" s="42" t="str">
        <f>LOWER(Data_Clean1!A594)</f>
        <v>62084</v>
      </c>
      <c r="B594" s="42" t="str">
        <f>LOWER(Data_Clean1!B594)</f>
        <v>cva</v>
      </c>
      <c r="C594" s="42" t="str">
        <f>LOWER(Data_Clean1!C594)</f>
        <v>no</v>
      </c>
      <c r="D594" s="42" t="str">
        <f>LOWER(Data_Clean1!D594)</f>
        <v>yes</v>
      </c>
      <c r="E594" s="42" t="str">
        <f>LOWER(Data_Clean1!E594)</f>
        <v>yes</v>
      </c>
      <c r="F594" s="42" t="str">
        <f>LOWER(Data_Clean1!F594)</f>
        <v>no</v>
      </c>
      <c r="G594" s="42" t="str">
        <f>LOWER(Data_Clean1!G594)</f>
        <v>no</v>
      </c>
      <c r="H594" s="42" t="str">
        <f>LOWER(Data_Clean1!H594)</f>
        <v>76</v>
      </c>
      <c r="I594" s="42" t="str">
        <f>LOWER(Data_Clean1!I594)</f>
        <v>50</v>
      </c>
      <c r="J594" s="42" t="str">
        <f>LOWER(Data_Clean1!J594)</f>
        <v>low</v>
      </c>
    </row>
    <row r="595" spans="1:10" ht="12.75" x14ac:dyDescent="0.2">
      <c r="A595" s="42" t="str">
        <f>LOWER(Data_Clean1!A595)</f>
        <v>62239</v>
      </c>
      <c r="B595" s="42" t="str">
        <f>LOWER(Data_Clean1!B595)</f>
        <v>tia</v>
      </c>
      <c r="C595" s="42" t="str">
        <f>LOWER(Data_Clean1!C595)</f>
        <v>no</v>
      </c>
      <c r="D595" s="42" t="str">
        <f>LOWER(Data_Clean1!D595)</f>
        <v>no</v>
      </c>
      <c r="E595" s="42" t="str">
        <f>LOWER(Data_Clean1!E595)</f>
        <v>no</v>
      </c>
      <c r="F595" s="42" t="str">
        <f>LOWER(Data_Clean1!F595)</f>
        <v>no</v>
      </c>
      <c r="G595" s="42" t="str">
        <f>LOWER(Data_Clean1!G595)</f>
        <v>no</v>
      </c>
      <c r="H595" s="42" t="str">
        <f>LOWER(Data_Clean1!H595)</f>
        <v>71</v>
      </c>
      <c r="I595" s="42" t="str">
        <f>LOWER(Data_Clean1!I595)</f>
        <v>30</v>
      </c>
      <c r="J595" s="42" t="str">
        <f>LOWER(Data_Clean1!J595)</f>
        <v>low</v>
      </c>
    </row>
    <row r="596" spans="1:10" ht="12.75" x14ac:dyDescent="0.2">
      <c r="A596" s="42" t="str">
        <f>LOWER(Data_Clean1!A596)</f>
        <v>62258</v>
      </c>
      <c r="B596" s="42" t="str">
        <f>LOWER(Data_Clean1!B596)</f>
        <v>tia</v>
      </c>
      <c r="C596" s="42" t="str">
        <f>LOWER(Data_Clean1!C596)</f>
        <v>no</v>
      </c>
      <c r="D596" s="42" t="str">
        <f>LOWER(Data_Clean1!D596)</f>
        <v>yes</v>
      </c>
      <c r="E596" s="42" t="str">
        <f>LOWER(Data_Clean1!E596)</f>
        <v>yes</v>
      </c>
      <c r="F596" s="42" t="str">
        <f>LOWER(Data_Clean1!F596)</f>
        <v>no</v>
      </c>
      <c r="G596" s="42" t="str">
        <f>LOWER(Data_Clean1!G596)</f>
        <v>no</v>
      </c>
      <c r="H596" s="42" t="str">
        <f>LOWER(Data_Clean1!H596)</f>
        <v>90</v>
      </c>
      <c r="I596" s="42" t="str">
        <f>LOWER(Data_Clean1!I596)</f>
        <v>100</v>
      </c>
      <c r="J596" s="42" t="str">
        <f>LOWER(Data_Clean1!J596)</f>
        <v>high</v>
      </c>
    </row>
    <row r="597" spans="1:10" ht="12.75" x14ac:dyDescent="0.2">
      <c r="A597" s="42" t="str">
        <f>LOWER(Data_Clean1!A597)</f>
        <v>62262</v>
      </c>
      <c r="B597" s="42" t="str">
        <f>LOWER(Data_Clean1!B597)</f>
        <v>a-f</v>
      </c>
      <c r="C597" s="42" t="str">
        <f>LOWER(Data_Clean1!C597)</f>
        <v>no</v>
      </c>
      <c r="D597" s="42" t="str">
        <f>LOWER(Data_Clean1!D597)</f>
        <v>no</v>
      </c>
      <c r="E597" s="42" t="str">
        <f>LOWER(Data_Clean1!E597)</f>
        <v>no</v>
      </c>
      <c r="F597" s="42" t="str">
        <f>LOWER(Data_Clean1!F597)</f>
        <v>no</v>
      </c>
      <c r="G597" s="42" t="str">
        <f>LOWER(Data_Clean1!G597)</f>
        <v>no</v>
      </c>
      <c r="H597" s="42" t="str">
        <f>LOWER(Data_Clean1!H597)</f>
        <v>70</v>
      </c>
      <c r="I597" s="42" t="str">
        <f>LOWER(Data_Clean1!I597)</f>
        <v>20</v>
      </c>
      <c r="J597" s="42" t="str">
        <f>LOWER(Data_Clean1!J597)</f>
        <v>low</v>
      </c>
    </row>
    <row r="598" spans="1:10" ht="12.75" x14ac:dyDescent="0.2">
      <c r="A598" s="42" t="str">
        <f>LOWER(Data_Clean1!A598)</f>
        <v>62300</v>
      </c>
      <c r="B598" s="42" t="str">
        <f>LOWER(Data_Clean1!B598)</f>
        <v>a-f</v>
      </c>
      <c r="C598" s="42" t="str">
        <f>LOWER(Data_Clean1!C598)</f>
        <v>no</v>
      </c>
      <c r="D598" s="42" t="str">
        <f>LOWER(Data_Clean1!D598)</f>
        <v>yes</v>
      </c>
      <c r="E598" s="42" t="str">
        <f>LOWER(Data_Clean1!E598)</f>
        <v>no</v>
      </c>
      <c r="F598" s="42" t="str">
        <f>LOWER(Data_Clean1!F598)</f>
        <v>no</v>
      </c>
      <c r="G598" s="42" t="str">
        <f>LOWER(Data_Clean1!G598)</f>
        <v>no</v>
      </c>
      <c r="H598" s="42" t="str">
        <f>LOWER(Data_Clean1!H598)</f>
        <v>85</v>
      </c>
      <c r="I598" s="42" t="str">
        <f>LOWER(Data_Clean1!I598)</f>
        <v>60</v>
      </c>
      <c r="J598" s="42" t="str">
        <f>LOWER(Data_Clean1!J598)</f>
        <v>low</v>
      </c>
    </row>
    <row r="599" spans="1:10" ht="12.75" x14ac:dyDescent="0.2">
      <c r="A599" s="42" t="str">
        <f>LOWER(Data_Clean1!A599)</f>
        <v>62313</v>
      </c>
      <c r="B599" s="42" t="str">
        <f>LOWER(Data_Clean1!B599)</f>
        <v>a-f</v>
      </c>
      <c r="C599" s="42" t="str">
        <f>LOWER(Data_Clean1!C599)</f>
        <v>no</v>
      </c>
      <c r="D599" s="42" t="str">
        <f>LOWER(Data_Clean1!D599)</f>
        <v>yes</v>
      </c>
      <c r="E599" s="42" t="str">
        <f>LOWER(Data_Clean1!E599)</f>
        <v>no</v>
      </c>
      <c r="F599" s="42" t="str">
        <f>LOWER(Data_Clean1!F599)</f>
        <v>yes</v>
      </c>
      <c r="G599" s="42" t="str">
        <f>LOWER(Data_Clean1!G599)</f>
        <v>no</v>
      </c>
      <c r="H599" s="42" t="str">
        <f>LOWER(Data_Clean1!H599)</f>
        <v>70</v>
      </c>
      <c r="I599" s="42" t="str">
        <f>LOWER(Data_Clean1!I599)</f>
        <v>100</v>
      </c>
      <c r="J599" s="42" t="str">
        <f>LOWER(Data_Clean1!J599)</f>
        <v>high</v>
      </c>
    </row>
    <row r="600" spans="1:10" ht="12.75" x14ac:dyDescent="0.2">
      <c r="A600" s="42" t="str">
        <f>LOWER(Data_Clean1!A600)</f>
        <v>62368</v>
      </c>
      <c r="B600" s="42" t="str">
        <f>LOWER(Data_Clean1!B600)</f>
        <v>cva</v>
      </c>
      <c r="C600" s="42" t="str">
        <f>LOWER(Data_Clean1!C600)</f>
        <v>no</v>
      </c>
      <c r="D600" s="42" t="str">
        <f>LOWER(Data_Clean1!D600)</f>
        <v>yes</v>
      </c>
      <c r="E600" s="42" t="str">
        <f>LOWER(Data_Clean1!E600)</f>
        <v>no</v>
      </c>
      <c r="F600" s="42" t="str">
        <f>LOWER(Data_Clean1!F600)</f>
        <v>no</v>
      </c>
      <c r="G600" s="42" t="str">
        <f>LOWER(Data_Clean1!G600)</f>
        <v>no</v>
      </c>
      <c r="H600" s="42" t="str">
        <f>LOWER(Data_Clean1!H600)</f>
        <v>73</v>
      </c>
      <c r="I600" s="42" t="str">
        <f>LOWER(Data_Clean1!I600)</f>
        <v>30</v>
      </c>
      <c r="J600" s="42" t="str">
        <f>LOWER(Data_Clean1!J600)</f>
        <v>low</v>
      </c>
    </row>
    <row r="601" spans="1:10" ht="12.75" x14ac:dyDescent="0.2">
      <c r="A601" s="42" t="str">
        <f>LOWER(Data_Clean1!A601)</f>
        <v>62413</v>
      </c>
      <c r="B601" s="42" t="str">
        <f>LOWER(Data_Clean1!B601)</f>
        <v>asx</v>
      </c>
      <c r="C601" s="42" t="str">
        <f>LOWER(Data_Clean1!C601)</f>
        <v>no</v>
      </c>
      <c r="D601" s="42" t="str">
        <f>LOWER(Data_Clean1!D601)</f>
        <v>yes</v>
      </c>
      <c r="E601" s="42" t="str">
        <f>LOWER(Data_Clean1!E601)</f>
        <v>no</v>
      </c>
      <c r="F601" s="42" t="str">
        <f>LOWER(Data_Clean1!F601)</f>
        <v>no</v>
      </c>
      <c r="G601" s="42" t="str">
        <f>LOWER(Data_Clean1!G601)</f>
        <v>no</v>
      </c>
      <c r="H601" s="42" t="str">
        <f>LOWER(Data_Clean1!H601)</f>
        <v>76</v>
      </c>
      <c r="I601" s="42" t="str">
        <f>LOWER(Data_Clean1!I601)</f>
        <v>50</v>
      </c>
      <c r="J601" s="42" t="str">
        <f>LOWER(Data_Clean1!J601)</f>
        <v>low</v>
      </c>
    </row>
    <row r="602" spans="1:10" ht="12.75" x14ac:dyDescent="0.2">
      <c r="A602" s="42" t="str">
        <f>LOWER(Data_Clean1!A602)</f>
        <v>62424</v>
      </c>
      <c r="B602" s="42" t="str">
        <f>LOWER(Data_Clean1!B602)</f>
        <v>asx</v>
      </c>
      <c r="C602" s="42" t="str">
        <f>LOWER(Data_Clean1!C602)</f>
        <v>no</v>
      </c>
      <c r="D602" s="42" t="str">
        <f>LOWER(Data_Clean1!D602)</f>
        <v>yes</v>
      </c>
      <c r="E602" s="42" t="str">
        <f>LOWER(Data_Clean1!E602)</f>
        <v>yes</v>
      </c>
      <c r="F602" s="42" t="str">
        <f>LOWER(Data_Clean1!F602)</f>
        <v>yes</v>
      </c>
      <c r="G602" s="42" t="str">
        <f>LOWER(Data_Clean1!G602)</f>
        <v>no</v>
      </c>
      <c r="H602" s="42" t="str">
        <f>LOWER(Data_Clean1!H602)</f>
        <v>80</v>
      </c>
      <c r="I602" s="42" t="str">
        <f>LOWER(Data_Clean1!I602)</f>
        <v>50</v>
      </c>
      <c r="J602" s="42" t="str">
        <f>LOWER(Data_Clean1!J602)</f>
        <v>high</v>
      </c>
    </row>
    <row r="603" spans="1:10" ht="12.75" x14ac:dyDescent="0.2">
      <c r="A603" s="42" t="str">
        <f>LOWER(Data_Clean1!A603)</f>
        <v>62644</v>
      </c>
      <c r="B603" s="42" t="str">
        <f>LOWER(Data_Clean1!B603)</f>
        <v>a-f</v>
      </c>
      <c r="C603" s="42" t="str">
        <f>LOWER(Data_Clean1!C603)</f>
        <v>no</v>
      </c>
      <c r="D603" s="42" t="str">
        <f>LOWER(Data_Clean1!D603)</f>
        <v>yes</v>
      </c>
      <c r="E603" s="42" t="str">
        <f>LOWER(Data_Clean1!E603)</f>
        <v>no</v>
      </c>
      <c r="F603" s="42" t="str">
        <f>LOWER(Data_Clean1!F603)</f>
        <v>yes</v>
      </c>
      <c r="G603" s="42" t="str">
        <f>LOWER(Data_Clean1!G603)</f>
        <v>no</v>
      </c>
      <c r="H603" s="42" t="str">
        <f>LOWER(Data_Clean1!H603)</f>
        <v>95</v>
      </c>
      <c r="I603" s="42" t="str">
        <f>LOWER(Data_Clean1!I603)</f>
        <v>100</v>
      </c>
      <c r="J603" s="42" t="str">
        <f>LOWER(Data_Clean1!J603)</f>
        <v>high</v>
      </c>
    </row>
    <row r="604" spans="1:10" ht="12.75" x14ac:dyDescent="0.2">
      <c r="A604" s="42" t="str">
        <f>LOWER(Data_Clean1!A604)</f>
        <v>62679</v>
      </c>
      <c r="B604" s="42" t="str">
        <f>LOWER(Data_Clean1!B604)</f>
        <v>a-f</v>
      </c>
      <c r="C604" s="42" t="str">
        <f>LOWER(Data_Clean1!C604)</f>
        <v>no</v>
      </c>
      <c r="D604" s="42" t="str">
        <f>LOWER(Data_Clean1!D604)</f>
        <v>yes</v>
      </c>
      <c r="E604" s="42" t="str">
        <f>LOWER(Data_Clean1!E604)</f>
        <v>yes</v>
      </c>
      <c r="F604" s="42" t="str">
        <f>LOWER(Data_Clean1!F604)</f>
        <v>no</v>
      </c>
      <c r="G604" s="42" t="str">
        <f>LOWER(Data_Clean1!G604)</f>
        <v>no</v>
      </c>
      <c r="H604" s="42" t="str">
        <f>LOWER(Data_Clean1!H604)</f>
        <v>85</v>
      </c>
      <c r="I604" s="42" t="str">
        <f>LOWER(Data_Clean1!I604)</f>
        <v>20</v>
      </c>
      <c r="J604" s="42" t="str">
        <f>LOWER(Data_Clean1!J604)</f>
        <v>low</v>
      </c>
    </row>
    <row r="605" spans="1:10" ht="12.75" x14ac:dyDescent="0.2">
      <c r="A605" s="42" t="str">
        <f>LOWER(Data_Clean1!A605)</f>
        <v>62773</v>
      </c>
      <c r="B605" s="42" t="str">
        <f>LOWER(Data_Clean1!B605)</f>
        <v>cva</v>
      </c>
      <c r="C605" s="42" t="str">
        <f>LOWER(Data_Clean1!C605)</f>
        <v>no</v>
      </c>
      <c r="D605" s="42" t="str">
        <f>LOWER(Data_Clean1!D605)</f>
        <v>yes</v>
      </c>
      <c r="E605" s="42" t="str">
        <f>LOWER(Data_Clean1!E605)</f>
        <v>yes</v>
      </c>
      <c r="F605" s="42" t="str">
        <f>LOWER(Data_Clean1!F605)</f>
        <v>yes</v>
      </c>
      <c r="G605" s="42" t="str">
        <f>LOWER(Data_Clean1!G605)</f>
        <v>no</v>
      </c>
      <c r="H605" s="42" t="str">
        <f>LOWER(Data_Clean1!H605)</f>
        <v>90</v>
      </c>
      <c r="I605" s="42" t="str">
        <f>LOWER(Data_Clean1!I605)</f>
        <v>30</v>
      </c>
      <c r="J605" s="42" t="str">
        <f>LOWER(Data_Clean1!J605)</f>
        <v>low</v>
      </c>
    </row>
    <row r="606" spans="1:10" ht="12.75" x14ac:dyDescent="0.2">
      <c r="A606" s="42" t="str">
        <f>LOWER(Data_Clean1!A606)</f>
        <v>62861</v>
      </c>
      <c r="B606" s="42" t="str">
        <f>LOWER(Data_Clean1!B606)</f>
        <v>cva</v>
      </c>
      <c r="C606" s="42" t="str">
        <f>LOWER(Data_Clean1!C606)</f>
        <v>no</v>
      </c>
      <c r="D606" s="42" t="str">
        <f>LOWER(Data_Clean1!D606)</f>
        <v>yes</v>
      </c>
      <c r="E606" s="42" t="str">
        <f>LOWER(Data_Clean1!E606)</f>
        <v>yes</v>
      </c>
      <c r="F606" s="42" t="str">
        <f>LOWER(Data_Clean1!F606)</f>
        <v>yes</v>
      </c>
      <c r="G606" s="42" t="str">
        <f>LOWER(Data_Clean1!G606)</f>
        <v>no</v>
      </c>
      <c r="H606" s="42" t="str">
        <f>LOWER(Data_Clean1!H606)</f>
        <v>90</v>
      </c>
      <c r="I606" s="42" t="str">
        <f>LOWER(Data_Clean1!I606)</f>
        <v>100</v>
      </c>
      <c r="J606" s="42" t="str">
        <f>LOWER(Data_Clean1!J606)</f>
        <v>high</v>
      </c>
    </row>
    <row r="607" spans="1:10" ht="12.75" x14ac:dyDescent="0.2">
      <c r="A607" s="42" t="str">
        <f>LOWER(Data_Clean1!A607)</f>
        <v>62897</v>
      </c>
      <c r="B607" s="42" t="str">
        <f>LOWER(Data_Clean1!B607)</f>
        <v>cva</v>
      </c>
      <c r="C607" s="42" t="str">
        <f>LOWER(Data_Clean1!C607)</f>
        <v>no</v>
      </c>
      <c r="D607" s="42" t="str">
        <f>LOWER(Data_Clean1!D607)</f>
        <v>yes</v>
      </c>
      <c r="E607" s="42" t="str">
        <f>LOWER(Data_Clean1!E607)</f>
        <v>no</v>
      </c>
      <c r="F607" s="42" t="str">
        <f>LOWER(Data_Clean1!F607)</f>
        <v>no</v>
      </c>
      <c r="G607" s="42" t="str">
        <f>LOWER(Data_Clean1!G607)</f>
        <v>no</v>
      </c>
      <c r="H607" s="42" t="str">
        <f>LOWER(Data_Clean1!H607)</f>
        <v>85</v>
      </c>
      <c r="I607" s="42" t="str">
        <f>LOWER(Data_Clean1!I607)</f>
        <v>50</v>
      </c>
      <c r="J607" s="42" t="str">
        <f>LOWER(Data_Clean1!J607)</f>
        <v>low</v>
      </c>
    </row>
    <row r="608" spans="1:10" ht="12.75" x14ac:dyDescent="0.2">
      <c r="A608" s="42" t="str">
        <f>LOWER(Data_Clean1!A608)</f>
        <v>62978</v>
      </c>
      <c r="B608" s="42" t="str">
        <f>LOWER(Data_Clean1!B608)</f>
        <v>tia</v>
      </c>
      <c r="C608" s="42" t="str">
        <f>LOWER(Data_Clean1!C608)</f>
        <v>no</v>
      </c>
      <c r="D608" s="42" t="str">
        <f>LOWER(Data_Clean1!D608)</f>
        <v>no</v>
      </c>
      <c r="E608" s="42" t="str">
        <f>LOWER(Data_Clean1!E608)</f>
        <v>yes</v>
      </c>
      <c r="F608" s="42" t="str">
        <f>LOWER(Data_Clean1!F608)</f>
        <v>no</v>
      </c>
      <c r="G608" s="42" t="str">
        <f>LOWER(Data_Clean1!G608)</f>
        <v>no</v>
      </c>
      <c r="H608" s="42" t="str">
        <f>LOWER(Data_Clean1!H608)</f>
        <v>78</v>
      </c>
      <c r="I608" s="42" t="str">
        <f>LOWER(Data_Clean1!I608)</f>
        <v>30</v>
      </c>
      <c r="J608" s="42" t="str">
        <f>LOWER(Data_Clean1!J608)</f>
        <v>low</v>
      </c>
    </row>
    <row r="609" spans="1:10" ht="12.75" x14ac:dyDescent="0.2">
      <c r="A609" s="42" t="str">
        <f>LOWER(Data_Clean1!A609)</f>
        <v>63007</v>
      </c>
      <c r="B609" s="42" t="str">
        <f>LOWER(Data_Clean1!B609)</f>
        <v>asx</v>
      </c>
      <c r="C609" s="42" t="str">
        <f>LOWER(Data_Clean1!C609)</f>
        <v>no</v>
      </c>
      <c r="D609" s="42" t="str">
        <f>LOWER(Data_Clean1!D609)</f>
        <v>yes</v>
      </c>
      <c r="E609" s="42" t="str">
        <f>LOWER(Data_Clean1!E609)</f>
        <v>yes</v>
      </c>
      <c r="F609" s="42" t="str">
        <f>LOWER(Data_Clean1!F609)</f>
        <v>yes</v>
      </c>
      <c r="G609" s="42" t="str">
        <f>LOWER(Data_Clean1!G609)</f>
        <v>no</v>
      </c>
      <c r="H609" s="42" t="str">
        <f>LOWER(Data_Clean1!H609)</f>
        <v>70</v>
      </c>
      <c r="I609" s="42" t="str">
        <f>LOWER(Data_Clean1!I609)</f>
        <v>100</v>
      </c>
      <c r="J609" s="42" t="str">
        <f>LOWER(Data_Clean1!J609)</f>
        <v>high</v>
      </c>
    </row>
    <row r="610" spans="1:10" ht="12.75" x14ac:dyDescent="0.2">
      <c r="A610" s="42" t="str">
        <f>LOWER(Data_Clean1!A610)</f>
        <v>63099</v>
      </c>
      <c r="B610" s="42" t="str">
        <f>LOWER(Data_Clean1!B610)</f>
        <v>tia</v>
      </c>
      <c r="C610" s="42" t="str">
        <f>LOWER(Data_Clean1!C610)</f>
        <v>no</v>
      </c>
      <c r="D610" s="42" t="str">
        <f>LOWER(Data_Clean1!D610)</f>
        <v>no</v>
      </c>
      <c r="E610" s="42" t="str">
        <f>LOWER(Data_Clean1!E610)</f>
        <v>no</v>
      </c>
      <c r="F610" s="42" t="str">
        <f>LOWER(Data_Clean1!F610)</f>
        <v>no</v>
      </c>
      <c r="G610" s="42" t="str">
        <f>LOWER(Data_Clean1!G610)</f>
        <v>no</v>
      </c>
      <c r="H610" s="42" t="str">
        <f>LOWER(Data_Clean1!H610)</f>
        <v>70</v>
      </c>
      <c r="I610" s="42" t="str">
        <f>LOWER(Data_Clean1!I610)</f>
        <v>50</v>
      </c>
      <c r="J610" s="42" t="str">
        <f>LOWER(Data_Clean1!J610)</f>
        <v>low</v>
      </c>
    </row>
    <row r="611" spans="1:10" ht="12.75" x14ac:dyDescent="0.2">
      <c r="A611" s="42" t="str">
        <f>LOWER(Data_Clean1!A611)</f>
        <v>63164</v>
      </c>
      <c r="B611" s="42" t="str">
        <f>LOWER(Data_Clean1!B611)</f>
        <v>cva</v>
      </c>
      <c r="C611" s="42" t="str">
        <f>LOWER(Data_Clean1!C611)</f>
        <v>no</v>
      </c>
      <c r="D611" s="42" t="str">
        <f>LOWER(Data_Clean1!D611)</f>
        <v>yes</v>
      </c>
      <c r="E611" s="42" t="str">
        <f>LOWER(Data_Clean1!E611)</f>
        <v>no</v>
      </c>
      <c r="F611" s="42" t="str">
        <f>LOWER(Data_Clean1!F611)</f>
        <v>no</v>
      </c>
      <c r="G611" s="42" t="str">
        <f>LOWER(Data_Clean1!G611)</f>
        <v>no</v>
      </c>
      <c r="H611" s="42" t="str">
        <f>LOWER(Data_Clean1!H611)</f>
        <v>90</v>
      </c>
      <c r="I611" s="42" t="str">
        <f>LOWER(Data_Clean1!I611)</f>
        <v>20</v>
      </c>
      <c r="J611" s="42" t="str">
        <f>LOWER(Data_Clean1!J611)</f>
        <v>low</v>
      </c>
    </row>
    <row r="612" spans="1:10" ht="12.75" x14ac:dyDescent="0.2">
      <c r="A612" s="42" t="str">
        <f>LOWER(Data_Clean1!A612)</f>
        <v>63199</v>
      </c>
      <c r="B612" s="42" t="str">
        <f>LOWER(Data_Clean1!B612)</f>
        <v>cva</v>
      </c>
      <c r="C612" s="42" t="str">
        <f>LOWER(Data_Clean1!C612)</f>
        <v>no</v>
      </c>
      <c r="D612" s="42" t="str">
        <f>LOWER(Data_Clean1!D612)</f>
        <v>yes</v>
      </c>
      <c r="E612" s="42" t="str">
        <f>LOWER(Data_Clean1!E612)</f>
        <v>no</v>
      </c>
      <c r="F612" s="42" t="str">
        <f>LOWER(Data_Clean1!F612)</f>
        <v>no</v>
      </c>
      <c r="G612" s="42" t="str">
        <f>LOWER(Data_Clean1!G612)</f>
        <v>no</v>
      </c>
      <c r="H612" s="42" t="str">
        <f>LOWER(Data_Clean1!H612)</f>
        <v>85</v>
      </c>
      <c r="I612" s="42" t="str">
        <f>LOWER(Data_Clean1!I612)</f>
        <v>75</v>
      </c>
      <c r="J612" s="42" t="str">
        <f>LOWER(Data_Clean1!J612)</f>
        <v>low</v>
      </c>
    </row>
    <row r="613" spans="1:10" ht="12.75" x14ac:dyDescent="0.2">
      <c r="A613" s="42" t="str">
        <f>LOWER(Data_Clean1!A613)</f>
        <v>63211</v>
      </c>
      <c r="B613" s="42" t="str">
        <f>LOWER(Data_Clean1!B613)</f>
        <v>asx</v>
      </c>
      <c r="C613" s="42" t="str">
        <f>LOWER(Data_Clean1!C613)</f>
        <v>no</v>
      </c>
      <c r="D613" s="42" t="str">
        <f>LOWER(Data_Clean1!D613)</f>
        <v>no</v>
      </c>
      <c r="E613" s="42" t="str">
        <f>LOWER(Data_Clean1!E613)</f>
        <v>no</v>
      </c>
      <c r="F613" s="42" t="str">
        <f>LOWER(Data_Clean1!F613)</f>
        <v>no</v>
      </c>
      <c r="G613" s="42" t="str">
        <f>LOWER(Data_Clean1!G613)</f>
        <v>no</v>
      </c>
      <c r="H613" s="42" t="str">
        <f>LOWER(Data_Clean1!H613)</f>
        <v>95</v>
      </c>
      <c r="I613" s="42" t="str">
        <f>LOWER(Data_Clean1!I613)</f>
        <v>95</v>
      </c>
      <c r="J613" s="42" t="str">
        <f>LOWER(Data_Clean1!J613)</f>
        <v>high</v>
      </c>
    </row>
    <row r="614" spans="1:10" ht="12.75" x14ac:dyDescent="0.2">
      <c r="A614" s="42" t="str">
        <f>LOWER(Data_Clean1!A614)</f>
        <v>63297</v>
      </c>
      <c r="B614" s="42" t="str">
        <f>LOWER(Data_Clean1!B614)</f>
        <v>tia</v>
      </c>
      <c r="C614" s="42" t="str">
        <f>LOWER(Data_Clean1!C614)</f>
        <v>no</v>
      </c>
      <c r="D614" s="42" t="str">
        <f>LOWER(Data_Clean1!D614)</f>
        <v>no</v>
      </c>
      <c r="E614" s="42" t="str">
        <f>LOWER(Data_Clean1!E614)</f>
        <v>no</v>
      </c>
      <c r="F614" s="42" t="str">
        <f>LOWER(Data_Clean1!F614)</f>
        <v>no</v>
      </c>
      <c r="G614" s="42" t="str">
        <f>LOWER(Data_Clean1!G614)</f>
        <v>no</v>
      </c>
      <c r="H614" s="42" t="str">
        <f>LOWER(Data_Clean1!H614)</f>
        <v>90</v>
      </c>
      <c r="I614" s="42" t="str">
        <f>LOWER(Data_Clean1!I614)</f>
        <v>90</v>
      </c>
      <c r="J614" s="42" t="str">
        <f>LOWER(Data_Clean1!J614)</f>
        <v>low</v>
      </c>
    </row>
    <row r="615" spans="1:10" ht="12.75" x14ac:dyDescent="0.2">
      <c r="A615" s="42" t="str">
        <f>LOWER(Data_Clean1!A615)</f>
        <v>63329</v>
      </c>
      <c r="B615" s="42" t="str">
        <f>LOWER(Data_Clean1!B615)</f>
        <v>cva</v>
      </c>
      <c r="C615" s="42" t="str">
        <f>LOWER(Data_Clean1!C615)</f>
        <v>no</v>
      </c>
      <c r="D615" s="42" t="str">
        <f>LOWER(Data_Clean1!D615)</f>
        <v>no</v>
      </c>
      <c r="E615" s="42" t="str">
        <f>LOWER(Data_Clean1!E615)</f>
        <v>no</v>
      </c>
      <c r="F615" s="42" t="str">
        <f>LOWER(Data_Clean1!F615)</f>
        <v>no</v>
      </c>
      <c r="G615" s="42" t="str">
        <f>LOWER(Data_Clean1!G615)</f>
        <v>no</v>
      </c>
      <c r="H615" s="42" t="str">
        <f>LOWER(Data_Clean1!H615)</f>
        <v>70</v>
      </c>
      <c r="I615" s="42" t="str">
        <f>LOWER(Data_Clean1!I615)</f>
        <v>70</v>
      </c>
      <c r="J615" s="42" t="str">
        <f>LOWER(Data_Clean1!J615)</f>
        <v>low</v>
      </c>
    </row>
    <row r="616" spans="1:10" ht="12.75" x14ac:dyDescent="0.2">
      <c r="A616" s="42" t="str">
        <f>LOWER(Data_Clean1!A616)</f>
        <v>63455</v>
      </c>
      <c r="B616" s="42" t="str">
        <f>LOWER(Data_Clean1!B616)</f>
        <v>cva</v>
      </c>
      <c r="C616" s="42" t="str">
        <f>LOWER(Data_Clean1!C616)</f>
        <v>no</v>
      </c>
      <c r="D616" s="42" t="str">
        <f>LOWER(Data_Clean1!D616)</f>
        <v>no</v>
      </c>
      <c r="E616" s="42" t="str">
        <f>LOWER(Data_Clean1!E616)</f>
        <v>no</v>
      </c>
      <c r="F616" s="42" t="str">
        <f>LOWER(Data_Clean1!F616)</f>
        <v>no</v>
      </c>
      <c r="G616" s="42" t="str">
        <f>LOWER(Data_Clean1!G616)</f>
        <v>no</v>
      </c>
      <c r="H616" s="42" t="str">
        <f>LOWER(Data_Clean1!H616)</f>
        <v>75</v>
      </c>
      <c r="I616" s="42" t="str">
        <f>LOWER(Data_Clean1!I616)</f>
        <v>60</v>
      </c>
      <c r="J616" s="42" t="str">
        <f>LOWER(Data_Clean1!J616)</f>
        <v>low</v>
      </c>
    </row>
    <row r="617" spans="1:10" ht="12.75" x14ac:dyDescent="0.2">
      <c r="A617" s="42" t="str">
        <f>LOWER(Data_Clean1!A617)</f>
        <v>63474</v>
      </c>
      <c r="B617" s="42" t="str">
        <f>LOWER(Data_Clean1!B617)</f>
        <v>cva</v>
      </c>
      <c r="C617" s="42" t="str">
        <f>LOWER(Data_Clean1!C617)</f>
        <v>no</v>
      </c>
      <c r="D617" s="42" t="str">
        <f>LOWER(Data_Clean1!D617)</f>
        <v>no</v>
      </c>
      <c r="E617" s="42" t="str">
        <f>LOWER(Data_Clean1!E617)</f>
        <v>yes</v>
      </c>
      <c r="F617" s="42" t="str">
        <f>LOWER(Data_Clean1!F617)</f>
        <v>no</v>
      </c>
      <c r="G617" s="42" t="str">
        <f>LOWER(Data_Clean1!G617)</f>
        <v>no</v>
      </c>
      <c r="H617" s="42" t="str">
        <f>LOWER(Data_Clean1!H617)</f>
        <v>77</v>
      </c>
      <c r="I617" s="42" t="str">
        <f>LOWER(Data_Clean1!I617)</f>
        <v>20</v>
      </c>
      <c r="J617" s="42" t="str">
        <f>LOWER(Data_Clean1!J617)</f>
        <v>low</v>
      </c>
    </row>
    <row r="618" spans="1:10" ht="12.75" x14ac:dyDescent="0.2">
      <c r="A618" s="42" t="str">
        <f>LOWER(Data_Clean1!A618)</f>
        <v>63515</v>
      </c>
      <c r="B618" s="42" t="str">
        <f>LOWER(Data_Clean1!B618)</f>
        <v>asx</v>
      </c>
      <c r="C618" s="42" t="str">
        <f>LOWER(Data_Clean1!C618)</f>
        <v>no</v>
      </c>
      <c r="D618" s="42" t="str">
        <f>LOWER(Data_Clean1!D618)</f>
        <v>no</v>
      </c>
      <c r="E618" s="42" t="str">
        <f>LOWER(Data_Clean1!E618)</f>
        <v>no</v>
      </c>
      <c r="F618" s="42" t="str">
        <f>LOWER(Data_Clean1!F618)</f>
        <v>no</v>
      </c>
      <c r="G618" s="42" t="str">
        <f>LOWER(Data_Clean1!G618)</f>
        <v>no</v>
      </c>
      <c r="H618" s="42" t="str">
        <f>LOWER(Data_Clean1!H618)</f>
        <v>75</v>
      </c>
      <c r="I618" s="42" t="str">
        <f>LOWER(Data_Clean1!I618)</f>
        <v>10</v>
      </c>
      <c r="J618" s="42" t="str">
        <f>LOWER(Data_Clean1!J618)</f>
        <v>low</v>
      </c>
    </row>
    <row r="619" spans="1:10" ht="12.75" x14ac:dyDescent="0.2">
      <c r="A619" s="42" t="str">
        <f>LOWER(Data_Clean1!A619)</f>
        <v>63524</v>
      </c>
      <c r="B619" s="42" t="str">
        <f>LOWER(Data_Clean1!B619)</f>
        <v>a-f</v>
      </c>
      <c r="C619" s="42" t="str">
        <f>LOWER(Data_Clean1!C619)</f>
        <v>no</v>
      </c>
      <c r="D619" s="42" t="str">
        <f>LOWER(Data_Clean1!D619)</f>
        <v>yes</v>
      </c>
      <c r="E619" s="42" t="str">
        <f>LOWER(Data_Clean1!E619)</f>
        <v>no</v>
      </c>
      <c r="F619" s="42" t="str">
        <f>LOWER(Data_Clean1!F619)</f>
        <v>no</v>
      </c>
      <c r="G619" s="42" t="str">
        <f>LOWER(Data_Clean1!G619)</f>
        <v>no</v>
      </c>
      <c r="H619" s="42" t="str">
        <f>LOWER(Data_Clean1!H619)</f>
        <v>76</v>
      </c>
      <c r="I619" s="42" t="str">
        <f>LOWER(Data_Clean1!I619)</f>
        <v>65</v>
      </c>
      <c r="J619" s="42" t="str">
        <f>LOWER(Data_Clean1!J619)</f>
        <v>low</v>
      </c>
    </row>
    <row r="620" spans="1:10" ht="12.75" x14ac:dyDescent="0.2">
      <c r="A620" s="42" t="str">
        <f>LOWER(Data_Clean1!A620)</f>
        <v>63568</v>
      </c>
      <c r="B620" s="42" t="str">
        <f>LOWER(Data_Clean1!B620)</f>
        <v>asx</v>
      </c>
      <c r="C620" s="42" t="str">
        <f>LOWER(Data_Clean1!C620)</f>
        <v>no</v>
      </c>
      <c r="D620" s="42" t="str">
        <f>LOWER(Data_Clean1!D620)</f>
        <v>yes</v>
      </c>
      <c r="E620" s="42" t="str">
        <f>LOWER(Data_Clean1!E620)</f>
        <v>yes</v>
      </c>
      <c r="F620" s="42" t="str">
        <f>LOWER(Data_Clean1!F620)</f>
        <v>no</v>
      </c>
      <c r="G620" s="42" t="str">
        <f>LOWER(Data_Clean1!G620)</f>
        <v>no</v>
      </c>
      <c r="H620" s="42" t="str">
        <f>LOWER(Data_Clean1!H620)</f>
        <v>90</v>
      </c>
      <c r="I620" s="42" t="str">
        <f>LOWER(Data_Clean1!I620)</f>
        <v>70</v>
      </c>
      <c r="J620" s="42" t="str">
        <f>LOWER(Data_Clean1!J620)</f>
        <v>high</v>
      </c>
    </row>
    <row r="621" spans="1:10" ht="12.75" x14ac:dyDescent="0.2">
      <c r="A621" s="42" t="str">
        <f>LOWER(Data_Clean1!A621)</f>
        <v>63576</v>
      </c>
      <c r="B621" s="42" t="str">
        <f>LOWER(Data_Clean1!B621)</f>
        <v>cva</v>
      </c>
      <c r="C621" s="42" t="str">
        <f>LOWER(Data_Clean1!C621)</f>
        <v>no</v>
      </c>
      <c r="D621" s="42" t="str">
        <f>LOWER(Data_Clean1!D621)</f>
        <v>no</v>
      </c>
      <c r="E621" s="42" t="str">
        <f>LOWER(Data_Clean1!E621)</f>
        <v>yes</v>
      </c>
      <c r="F621" s="42" t="str">
        <f>LOWER(Data_Clean1!F621)</f>
        <v>no</v>
      </c>
      <c r="G621" s="42" t="str">
        <f>LOWER(Data_Clean1!G621)</f>
        <v>no</v>
      </c>
      <c r="H621" s="42" t="str">
        <f>LOWER(Data_Clean1!H621)</f>
        <v>60</v>
      </c>
      <c r="I621" s="42" t="str">
        <f>LOWER(Data_Clean1!I621)</f>
        <v>60</v>
      </c>
      <c r="J621" s="42" t="str">
        <f>LOWER(Data_Clean1!J621)</f>
        <v>low</v>
      </c>
    </row>
    <row r="622" spans="1:10" ht="12.75" x14ac:dyDescent="0.2">
      <c r="A622" s="42" t="str">
        <f>LOWER(Data_Clean1!A622)</f>
        <v>63598</v>
      </c>
      <c r="B622" s="42" t="str">
        <f>LOWER(Data_Clean1!B622)</f>
        <v>a-f</v>
      </c>
      <c r="C622" s="42" t="str">
        <f>LOWER(Data_Clean1!C622)</f>
        <v>no</v>
      </c>
      <c r="D622" s="42" t="str">
        <f>LOWER(Data_Clean1!D622)</f>
        <v>no</v>
      </c>
      <c r="E622" s="42" t="str">
        <f>LOWER(Data_Clean1!E622)</f>
        <v>no</v>
      </c>
      <c r="F622" s="42" t="str">
        <f>LOWER(Data_Clean1!F622)</f>
        <v>no</v>
      </c>
      <c r="G622" s="42" t="str">
        <f>LOWER(Data_Clean1!G622)</f>
        <v>no</v>
      </c>
      <c r="H622" s="42" t="str">
        <f>LOWER(Data_Clean1!H622)</f>
        <v>70</v>
      </c>
      <c r="I622" s="42" t="str">
        <f>LOWER(Data_Clean1!I622)</f>
        <v>20</v>
      </c>
      <c r="J622" s="42" t="str">
        <f>LOWER(Data_Clean1!J622)</f>
        <v>low</v>
      </c>
    </row>
    <row r="623" spans="1:10" ht="12.75" x14ac:dyDescent="0.2">
      <c r="A623" s="42" t="str">
        <f>LOWER(Data_Clean1!A623)</f>
        <v>63697</v>
      </c>
      <c r="B623" s="42" t="str">
        <f>LOWER(Data_Clean1!B623)</f>
        <v>tia</v>
      </c>
      <c r="C623" s="42" t="str">
        <f>LOWER(Data_Clean1!C623)</f>
        <v>no</v>
      </c>
      <c r="D623" s="42" t="str">
        <f>LOWER(Data_Clean1!D623)</f>
        <v>no</v>
      </c>
      <c r="E623" s="42" t="str">
        <f>LOWER(Data_Clean1!E623)</f>
        <v>no</v>
      </c>
      <c r="F623" s="42" t="str">
        <f>LOWER(Data_Clean1!F623)</f>
        <v>no</v>
      </c>
      <c r="G623" s="42" t="str">
        <f>LOWER(Data_Clean1!G623)</f>
        <v>no</v>
      </c>
      <c r="H623" s="42" t="str">
        <f>LOWER(Data_Clean1!H623)</f>
        <v>70</v>
      </c>
      <c r="I623" s="42" t="str">
        <f>LOWER(Data_Clean1!I623)</f>
        <v>30</v>
      </c>
      <c r="J623" s="42" t="str">
        <f>LOWER(Data_Clean1!J623)</f>
        <v>low</v>
      </c>
    </row>
    <row r="624" spans="1:10" ht="12.75" x14ac:dyDescent="0.2">
      <c r="A624" s="42" t="str">
        <f>LOWER(Data_Clean1!A624)</f>
        <v>63721</v>
      </c>
      <c r="B624" s="42" t="str">
        <f>LOWER(Data_Clean1!B624)</f>
        <v>asx</v>
      </c>
      <c r="C624" s="42" t="str">
        <f>LOWER(Data_Clean1!C624)</f>
        <v>no</v>
      </c>
      <c r="D624" s="42" t="str">
        <f>LOWER(Data_Clean1!D624)</f>
        <v>no</v>
      </c>
      <c r="E624" s="42" t="str">
        <f>LOWER(Data_Clean1!E624)</f>
        <v>yes</v>
      </c>
      <c r="F624" s="42" t="str">
        <f>LOWER(Data_Clean1!F624)</f>
        <v>no</v>
      </c>
      <c r="G624" s="42" t="str">
        <f>LOWER(Data_Clean1!G624)</f>
        <v>no</v>
      </c>
      <c r="H624" s="42" t="str">
        <f>LOWER(Data_Clean1!H624)</f>
        <v>73</v>
      </c>
      <c r="I624" s="42" t="str">
        <f>LOWER(Data_Clean1!I624)</f>
        <v>25</v>
      </c>
      <c r="J624" s="42" t="str">
        <f>LOWER(Data_Clean1!J624)</f>
        <v>low</v>
      </c>
    </row>
    <row r="625" spans="1:10" ht="12.75" x14ac:dyDescent="0.2">
      <c r="A625" s="42" t="str">
        <f>LOWER(Data_Clean1!A625)</f>
        <v>63907</v>
      </c>
      <c r="B625" s="42" t="str">
        <f>LOWER(Data_Clean1!B625)</f>
        <v>cva</v>
      </c>
      <c r="C625" s="42" t="str">
        <f>LOWER(Data_Clean1!C625)</f>
        <v>no</v>
      </c>
      <c r="D625" s="42" t="str">
        <f>LOWER(Data_Clean1!D625)</f>
        <v>yes</v>
      </c>
      <c r="E625" s="42" t="str">
        <f>LOWER(Data_Clean1!E625)</f>
        <v>no</v>
      </c>
      <c r="F625" s="42" t="str">
        <f>LOWER(Data_Clean1!F625)</f>
        <v>no</v>
      </c>
      <c r="G625" s="42" t="str">
        <f>LOWER(Data_Clean1!G625)</f>
        <v>no</v>
      </c>
      <c r="H625" s="42" t="str">
        <f>LOWER(Data_Clean1!H625)</f>
        <v>85</v>
      </c>
      <c r="I625" s="42" t="str">
        <f>LOWER(Data_Clean1!I625)</f>
        <v>75</v>
      </c>
      <c r="J625" s="42" t="str">
        <f>LOWER(Data_Clean1!J625)</f>
        <v>low</v>
      </c>
    </row>
    <row r="626" spans="1:10" ht="12.75" x14ac:dyDescent="0.2">
      <c r="A626" s="42" t="str">
        <f>LOWER(Data_Clean1!A626)</f>
        <v>63926</v>
      </c>
      <c r="B626" s="42" t="str">
        <f>LOWER(Data_Clean1!B626)</f>
        <v>asx</v>
      </c>
      <c r="C626" s="42" t="str">
        <f>LOWER(Data_Clean1!C626)</f>
        <v>no</v>
      </c>
      <c r="D626" s="42" t="str">
        <f>LOWER(Data_Clean1!D626)</f>
        <v>yes</v>
      </c>
      <c r="E626" s="42" t="str">
        <f>LOWER(Data_Clean1!E626)</f>
        <v>yes</v>
      </c>
      <c r="F626" s="42" t="str">
        <f>LOWER(Data_Clean1!F626)</f>
        <v>yes</v>
      </c>
      <c r="G626" s="42" t="str">
        <f>LOWER(Data_Clean1!G626)</f>
        <v>no</v>
      </c>
      <c r="H626" s="42" t="str">
        <f>LOWER(Data_Clean1!H626)</f>
        <v>70</v>
      </c>
      <c r="I626" s="42" t="str">
        <f>LOWER(Data_Clean1!I626)</f>
        <v>55</v>
      </c>
      <c r="J626" s="42" t="str">
        <f>LOWER(Data_Clean1!J626)</f>
        <v>high</v>
      </c>
    </row>
    <row r="627" spans="1:10" ht="12.75" x14ac:dyDescent="0.2">
      <c r="A627" s="42" t="str">
        <f>LOWER(Data_Clean1!A627)</f>
        <v>63957</v>
      </c>
      <c r="B627" s="42" t="str">
        <f>LOWER(Data_Clean1!B627)</f>
        <v>cva</v>
      </c>
      <c r="C627" s="42" t="str">
        <f>LOWER(Data_Clean1!C627)</f>
        <v>no</v>
      </c>
      <c r="D627" s="42" t="str">
        <f>LOWER(Data_Clean1!D627)</f>
        <v>yes</v>
      </c>
      <c r="E627" s="42" t="str">
        <f>LOWER(Data_Clean1!E627)</f>
        <v>yes</v>
      </c>
      <c r="F627" s="42" t="str">
        <f>LOWER(Data_Clean1!F627)</f>
        <v>no</v>
      </c>
      <c r="G627" s="42" t="str">
        <f>LOWER(Data_Clean1!G627)</f>
        <v>no</v>
      </c>
      <c r="H627" s="42" t="str">
        <f>LOWER(Data_Clean1!H627)</f>
        <v>70</v>
      </c>
      <c r="I627" s="42" t="str">
        <f>LOWER(Data_Clean1!I627)</f>
        <v>40</v>
      </c>
      <c r="J627" s="42" t="str">
        <f>LOWER(Data_Clean1!J627)</f>
        <v>low</v>
      </c>
    </row>
    <row r="628" spans="1:10" ht="12.75" x14ac:dyDescent="0.2">
      <c r="A628" s="42" t="str">
        <f>LOWER(Data_Clean1!A628)</f>
        <v>63963</v>
      </c>
      <c r="B628" s="42" t="str">
        <f>LOWER(Data_Clean1!B628)</f>
        <v>cva</v>
      </c>
      <c r="C628" s="42" t="str">
        <f>LOWER(Data_Clean1!C628)</f>
        <v>no</v>
      </c>
      <c r="D628" s="42" t="str">
        <f>LOWER(Data_Clean1!D628)</f>
        <v>yes</v>
      </c>
      <c r="E628" s="42" t="str">
        <f>LOWER(Data_Clean1!E628)</f>
        <v>no</v>
      </c>
      <c r="F628" s="42" t="str">
        <f>LOWER(Data_Clean1!F628)</f>
        <v>no</v>
      </c>
      <c r="G628" s="42" t="str">
        <f>LOWER(Data_Clean1!G628)</f>
        <v>no</v>
      </c>
      <c r="H628" s="42" t="str">
        <f>LOWER(Data_Clean1!H628)</f>
        <v>73</v>
      </c>
      <c r="I628" s="42" t="str">
        <f>LOWER(Data_Clean1!I628)</f>
        <v>30</v>
      </c>
      <c r="J628" s="42" t="str">
        <f>LOWER(Data_Clean1!J628)</f>
        <v>low</v>
      </c>
    </row>
    <row r="629" spans="1:10" ht="12.75" x14ac:dyDescent="0.2">
      <c r="A629" s="42" t="str">
        <f>LOWER(Data_Clean1!A629)</f>
        <v>64047</v>
      </c>
      <c r="B629" s="42" t="str">
        <f>LOWER(Data_Clean1!B629)</f>
        <v>tia</v>
      </c>
      <c r="C629" s="42" t="str">
        <f>LOWER(Data_Clean1!C629)</f>
        <v>no</v>
      </c>
      <c r="D629" s="42" t="str">
        <f>LOWER(Data_Clean1!D629)</f>
        <v>yes</v>
      </c>
      <c r="E629" s="42" t="str">
        <f>LOWER(Data_Clean1!E629)</f>
        <v>yes</v>
      </c>
      <c r="F629" s="42" t="str">
        <f>LOWER(Data_Clean1!F629)</f>
        <v>yes</v>
      </c>
      <c r="G629" s="42" t="str">
        <f>LOWER(Data_Clean1!G629)</f>
        <v>no</v>
      </c>
      <c r="H629" s="42" t="str">
        <f>LOWER(Data_Clean1!H629)</f>
        <v>75</v>
      </c>
      <c r="I629" s="42" t="str">
        <f>LOWER(Data_Clean1!I629)</f>
        <v>50</v>
      </c>
      <c r="J629" s="42" t="str">
        <f>LOWER(Data_Clean1!J629)</f>
        <v>high</v>
      </c>
    </row>
    <row r="630" spans="1:10" ht="12.75" x14ac:dyDescent="0.2">
      <c r="A630" s="42" t="str">
        <f>LOWER(Data_Clean1!A630)</f>
        <v>64123</v>
      </c>
      <c r="B630" s="42" t="str">
        <f>LOWER(Data_Clean1!B630)</f>
        <v>cva</v>
      </c>
      <c r="C630" s="42" t="str">
        <f>LOWER(Data_Clean1!C630)</f>
        <v>no</v>
      </c>
      <c r="D630" s="42" t="str">
        <f>LOWER(Data_Clean1!D630)</f>
        <v>yes</v>
      </c>
      <c r="E630" s="42" t="str">
        <f>LOWER(Data_Clean1!E630)</f>
        <v>yes</v>
      </c>
      <c r="F630" s="42" t="str">
        <f>LOWER(Data_Clean1!F630)</f>
        <v>yes</v>
      </c>
      <c r="G630" s="42" t="str">
        <f>LOWER(Data_Clean1!G630)</f>
        <v>no</v>
      </c>
      <c r="H630" s="42" t="str">
        <f>LOWER(Data_Clean1!H630)</f>
        <v>90</v>
      </c>
      <c r="I630" s="42" t="str">
        <f>LOWER(Data_Clean1!I630)</f>
        <v>90</v>
      </c>
      <c r="J630" s="42" t="str">
        <f>LOWER(Data_Clean1!J630)</f>
        <v>high</v>
      </c>
    </row>
    <row r="631" spans="1:10" ht="12.75" x14ac:dyDescent="0.2">
      <c r="A631" s="42" t="str">
        <f>LOWER(Data_Clean1!A631)</f>
        <v>64423</v>
      </c>
      <c r="B631" s="42" t="str">
        <f>LOWER(Data_Clean1!B631)</f>
        <v>asx</v>
      </c>
      <c r="C631" s="42" t="str">
        <f>LOWER(Data_Clean1!C631)</f>
        <v>no</v>
      </c>
      <c r="D631" s="42" t="str">
        <f>LOWER(Data_Clean1!D631)</f>
        <v>no</v>
      </c>
      <c r="E631" s="42" t="str">
        <f>LOWER(Data_Clean1!E631)</f>
        <v>yes</v>
      </c>
      <c r="F631" s="42" t="str">
        <f>LOWER(Data_Clean1!F631)</f>
        <v>no</v>
      </c>
      <c r="G631" s="42" t="str">
        <f>LOWER(Data_Clean1!G631)</f>
        <v>no</v>
      </c>
      <c r="H631" s="42" t="str">
        <f>LOWER(Data_Clean1!H631)</f>
        <v>85</v>
      </c>
      <c r="I631" s="42" t="str">
        <f>LOWER(Data_Clean1!I631)</f>
        <v>10</v>
      </c>
      <c r="J631" s="42" t="str">
        <f>LOWER(Data_Clean1!J631)</f>
        <v>low</v>
      </c>
    </row>
    <row r="632" spans="1:10" ht="12.75" x14ac:dyDescent="0.2">
      <c r="A632" s="42" t="str">
        <f>LOWER(Data_Clean1!A632)</f>
        <v>64428</v>
      </c>
      <c r="B632" s="42" t="str">
        <f>LOWER(Data_Clean1!B632)</f>
        <v>cva</v>
      </c>
      <c r="C632" s="42" t="str">
        <f>LOWER(Data_Clean1!C632)</f>
        <v>no</v>
      </c>
      <c r="D632" s="42" t="str">
        <f>LOWER(Data_Clean1!D632)</f>
        <v>yes</v>
      </c>
      <c r="E632" s="42" t="str">
        <f>LOWER(Data_Clean1!E632)</f>
        <v>yes</v>
      </c>
      <c r="F632" s="42" t="str">
        <f>LOWER(Data_Clean1!F632)</f>
        <v>no</v>
      </c>
      <c r="G632" s="42" t="str">
        <f>LOWER(Data_Clean1!G632)</f>
        <v>no</v>
      </c>
      <c r="H632" s="42" t="str">
        <f>LOWER(Data_Clean1!H632)</f>
        <v>80</v>
      </c>
      <c r="I632" s="42" t="str">
        <f>LOWER(Data_Clean1!I632)</f>
        <v>20</v>
      </c>
      <c r="J632" s="42" t="str">
        <f>LOWER(Data_Clean1!J632)</f>
        <v>low</v>
      </c>
    </row>
    <row r="633" spans="1:10" ht="12.75" x14ac:dyDescent="0.2">
      <c r="A633" s="42" t="str">
        <f>LOWER(Data_Clean1!A633)</f>
        <v>64433</v>
      </c>
      <c r="B633" s="42" t="str">
        <f>LOWER(Data_Clean1!B633)</f>
        <v>a-f</v>
      </c>
      <c r="C633" s="42" t="str">
        <f>LOWER(Data_Clean1!C633)</f>
        <v>no</v>
      </c>
      <c r="D633" s="42" t="str">
        <f>LOWER(Data_Clean1!D633)</f>
        <v>yes</v>
      </c>
      <c r="E633" s="42" t="str">
        <f>LOWER(Data_Clean1!E633)</f>
        <v>yes</v>
      </c>
      <c r="F633" s="42" t="str">
        <f>LOWER(Data_Clean1!F633)</f>
        <v>no</v>
      </c>
      <c r="G633" s="42" t="str">
        <f>LOWER(Data_Clean1!G633)</f>
        <v>no</v>
      </c>
      <c r="H633" s="42" t="str">
        <f>LOWER(Data_Clean1!H633)</f>
        <v>85</v>
      </c>
      <c r="I633" s="42" t="str">
        <f>LOWER(Data_Clean1!I633)</f>
        <v>20</v>
      </c>
      <c r="J633" s="42" t="str">
        <f>LOWER(Data_Clean1!J633)</f>
        <v>low</v>
      </c>
    </row>
    <row r="634" spans="1:10" ht="12.75" x14ac:dyDescent="0.2">
      <c r="A634" s="42" t="str">
        <f>LOWER(Data_Clean1!A634)</f>
        <v>64466</v>
      </c>
      <c r="B634" s="42" t="str">
        <f>LOWER(Data_Clean1!B634)</f>
        <v>tia</v>
      </c>
      <c r="C634" s="42" t="str">
        <f>LOWER(Data_Clean1!C634)</f>
        <v>no</v>
      </c>
      <c r="D634" s="42" t="str">
        <f>LOWER(Data_Clean1!D634)</f>
        <v>no</v>
      </c>
      <c r="E634" s="42" t="str">
        <f>LOWER(Data_Clean1!E634)</f>
        <v>no</v>
      </c>
      <c r="F634" s="42" t="str">
        <f>LOWER(Data_Clean1!F634)</f>
        <v>no</v>
      </c>
      <c r="G634" s="42" t="str">
        <f>LOWER(Data_Clean1!G634)</f>
        <v>no</v>
      </c>
      <c r="H634" s="42" t="str">
        <f>LOWER(Data_Clean1!H634)</f>
        <v>75</v>
      </c>
      <c r="I634" s="42" t="str">
        <f>LOWER(Data_Clean1!I634)</f>
        <v>30</v>
      </c>
      <c r="J634" s="42" t="str">
        <f>LOWER(Data_Clean1!J634)</f>
        <v>low</v>
      </c>
    </row>
    <row r="635" spans="1:10" ht="12.75" x14ac:dyDescent="0.2">
      <c r="A635" s="42" t="str">
        <f>LOWER(Data_Clean1!A635)</f>
        <v>64624</v>
      </c>
      <c r="B635" s="42" t="str">
        <f>LOWER(Data_Clean1!B635)</f>
        <v>cva</v>
      </c>
      <c r="C635" s="42" t="str">
        <f>LOWER(Data_Clean1!C635)</f>
        <v>no</v>
      </c>
      <c r="D635" s="42" t="str">
        <f>LOWER(Data_Clean1!D635)</f>
        <v>yes</v>
      </c>
      <c r="E635" s="42" t="str">
        <f>LOWER(Data_Clean1!E635)</f>
        <v>yes</v>
      </c>
      <c r="F635" s="42" t="str">
        <f>LOWER(Data_Clean1!F635)</f>
        <v>no</v>
      </c>
      <c r="G635" s="42" t="str">
        <f>LOWER(Data_Clean1!G635)</f>
        <v>no</v>
      </c>
      <c r="H635" s="42" t="str">
        <f>LOWER(Data_Clean1!H635)</f>
        <v>70</v>
      </c>
      <c r="I635" s="42" t="str">
        <f>LOWER(Data_Clean1!I635)</f>
        <v>100</v>
      </c>
      <c r="J635" s="42" t="str">
        <f>LOWER(Data_Clean1!J635)</f>
        <v>high</v>
      </c>
    </row>
    <row r="636" spans="1:10" ht="12.75" x14ac:dyDescent="0.2">
      <c r="A636" s="42" t="str">
        <f>LOWER(Data_Clean1!A636)</f>
        <v>64675</v>
      </c>
      <c r="B636" s="42" t="str">
        <f>LOWER(Data_Clean1!B636)</f>
        <v>tia</v>
      </c>
      <c r="C636" s="42" t="str">
        <f>LOWER(Data_Clean1!C636)</f>
        <v>no</v>
      </c>
      <c r="D636" s="42" t="str">
        <f>LOWER(Data_Clean1!D636)</f>
        <v>no</v>
      </c>
      <c r="E636" s="42" t="str">
        <f>LOWER(Data_Clean1!E636)</f>
        <v>yes</v>
      </c>
      <c r="F636" s="42" t="str">
        <f>LOWER(Data_Clean1!F636)</f>
        <v>no</v>
      </c>
      <c r="G636" s="42" t="str">
        <f>LOWER(Data_Clean1!G636)</f>
        <v>no</v>
      </c>
      <c r="H636" s="42" t="str">
        <f>LOWER(Data_Clean1!H636)</f>
        <v>75</v>
      </c>
      <c r="I636" s="42" t="str">
        <f>LOWER(Data_Clean1!I636)</f>
        <v>40</v>
      </c>
      <c r="J636" s="42" t="str">
        <f>LOWER(Data_Clean1!J636)</f>
        <v>low</v>
      </c>
    </row>
    <row r="637" spans="1:10" ht="12.75" x14ac:dyDescent="0.2">
      <c r="A637" s="42" t="str">
        <f>LOWER(Data_Clean1!A637)</f>
        <v>64809</v>
      </c>
      <c r="B637" s="42" t="str">
        <f>LOWER(Data_Clean1!B637)</f>
        <v>tia</v>
      </c>
      <c r="C637" s="42" t="str">
        <f>LOWER(Data_Clean1!C637)</f>
        <v>no</v>
      </c>
      <c r="D637" s="42" t="str">
        <f>LOWER(Data_Clean1!D637)</f>
        <v>no</v>
      </c>
      <c r="E637" s="42" t="str">
        <f>LOWER(Data_Clean1!E637)</f>
        <v>no</v>
      </c>
      <c r="F637" s="42" t="str">
        <f>LOWER(Data_Clean1!F637)</f>
        <v>no</v>
      </c>
      <c r="G637" s="42" t="str">
        <f>LOWER(Data_Clean1!G637)</f>
        <v>no</v>
      </c>
      <c r="H637" s="42" t="str">
        <f>LOWER(Data_Clean1!H637)</f>
        <v>68</v>
      </c>
      <c r="I637" s="42" t="str">
        <f>LOWER(Data_Clean1!I637)</f>
        <v>30</v>
      </c>
      <c r="J637" s="42" t="str">
        <f>LOWER(Data_Clean1!J637)</f>
        <v>low</v>
      </c>
    </row>
    <row r="638" spans="1:10" ht="12.75" x14ac:dyDescent="0.2">
      <c r="A638" s="42" t="str">
        <f>LOWER(Data_Clean1!A638)</f>
        <v>64818</v>
      </c>
      <c r="B638" s="42" t="str">
        <f>LOWER(Data_Clean1!B638)</f>
        <v>tia</v>
      </c>
      <c r="C638" s="42" t="str">
        <f>LOWER(Data_Clean1!C638)</f>
        <v>no</v>
      </c>
      <c r="D638" s="42" t="str">
        <f>LOWER(Data_Clean1!D638)</f>
        <v>yes</v>
      </c>
      <c r="E638" s="42" t="str">
        <f>LOWER(Data_Clean1!E638)</f>
        <v>yes</v>
      </c>
      <c r="F638" s="42" t="str">
        <f>LOWER(Data_Clean1!F638)</f>
        <v>no</v>
      </c>
      <c r="G638" s="42" t="str">
        <f>LOWER(Data_Clean1!G638)</f>
        <v>no</v>
      </c>
      <c r="H638" s="42" t="str">
        <f>LOWER(Data_Clean1!H638)</f>
        <v>75</v>
      </c>
      <c r="I638" s="42" t="str">
        <f>LOWER(Data_Clean1!I638)</f>
        <v>40</v>
      </c>
      <c r="J638" s="42" t="str">
        <f>LOWER(Data_Clean1!J638)</f>
        <v>low</v>
      </c>
    </row>
    <row r="639" spans="1:10" ht="12.75" x14ac:dyDescent="0.2">
      <c r="A639" s="42" t="str">
        <f>LOWER(Data_Clean1!A639)</f>
        <v>64820</v>
      </c>
      <c r="B639" s="42" t="str">
        <f>LOWER(Data_Clean1!B639)</f>
        <v>a-f</v>
      </c>
      <c r="C639" s="42" t="str">
        <f>LOWER(Data_Clean1!C639)</f>
        <v>no</v>
      </c>
      <c r="D639" s="42" t="str">
        <f>LOWER(Data_Clean1!D639)</f>
        <v>yes</v>
      </c>
      <c r="E639" s="42" t="str">
        <f>LOWER(Data_Clean1!E639)</f>
        <v>no</v>
      </c>
      <c r="F639" s="42" t="str">
        <f>LOWER(Data_Clean1!F639)</f>
        <v>yes</v>
      </c>
      <c r="G639" s="42" t="str">
        <f>LOWER(Data_Clean1!G639)</f>
        <v>no</v>
      </c>
      <c r="H639" s="42" t="str">
        <f>LOWER(Data_Clean1!H639)</f>
        <v>99</v>
      </c>
      <c r="I639" s="42" t="str">
        <f>LOWER(Data_Clean1!I639)</f>
        <v>100</v>
      </c>
      <c r="J639" s="42" t="str">
        <f>LOWER(Data_Clean1!J639)</f>
        <v>high</v>
      </c>
    </row>
    <row r="640" spans="1:10" ht="12.75" x14ac:dyDescent="0.2">
      <c r="A640" s="42" t="str">
        <f>LOWER(Data_Clean1!A640)</f>
        <v>64860</v>
      </c>
      <c r="B640" s="42" t="str">
        <f>LOWER(Data_Clean1!B640)</f>
        <v>a-f</v>
      </c>
      <c r="C640" s="42" t="str">
        <f>LOWER(Data_Clean1!C640)</f>
        <v>no</v>
      </c>
      <c r="D640" s="42" t="str">
        <f>LOWER(Data_Clean1!D640)</f>
        <v>yes</v>
      </c>
      <c r="E640" s="42" t="str">
        <f>LOWER(Data_Clean1!E640)</f>
        <v>no</v>
      </c>
      <c r="F640" s="42" t="str">
        <f>LOWER(Data_Clean1!F640)</f>
        <v>no</v>
      </c>
      <c r="G640" s="42" t="str">
        <f>LOWER(Data_Clean1!G640)</f>
        <v>no</v>
      </c>
      <c r="H640" s="42" t="str">
        <f>LOWER(Data_Clean1!H640)</f>
        <v>70</v>
      </c>
      <c r="I640" s="42" t="str">
        <f>LOWER(Data_Clean1!I640)</f>
        <v>40</v>
      </c>
      <c r="J640" s="42" t="str">
        <f>LOWER(Data_Clean1!J640)</f>
        <v>low</v>
      </c>
    </row>
    <row r="641" spans="1:10" ht="12.75" x14ac:dyDescent="0.2">
      <c r="A641" s="42" t="str">
        <f>LOWER(Data_Clean1!A641)</f>
        <v>64871</v>
      </c>
      <c r="B641" s="42" t="str">
        <f>LOWER(Data_Clean1!B641)</f>
        <v>asx</v>
      </c>
      <c r="C641" s="42" t="str">
        <f>LOWER(Data_Clean1!C641)</f>
        <v>no</v>
      </c>
      <c r="D641" s="42" t="str">
        <f>LOWER(Data_Clean1!D641)</f>
        <v>no</v>
      </c>
      <c r="E641" s="42" t="str">
        <f>LOWER(Data_Clean1!E641)</f>
        <v>no</v>
      </c>
      <c r="F641" s="42" t="str">
        <f>LOWER(Data_Clean1!F641)</f>
        <v>no</v>
      </c>
      <c r="G641" s="42" t="str">
        <f>LOWER(Data_Clean1!G641)</f>
        <v>no</v>
      </c>
      <c r="H641" s="42" t="str">
        <f>LOWER(Data_Clean1!H641)</f>
        <v>95</v>
      </c>
      <c r="I641" s="42" t="str">
        <f>LOWER(Data_Clean1!I641)</f>
        <v>20</v>
      </c>
      <c r="J641" s="42" t="str">
        <f>LOWER(Data_Clean1!J641)</f>
        <v>low</v>
      </c>
    </row>
    <row r="642" spans="1:10" ht="12.75" x14ac:dyDescent="0.2">
      <c r="A642" s="42" t="str">
        <f>LOWER(Data_Clean1!A642)</f>
        <v>64873</v>
      </c>
      <c r="B642" s="42" t="str">
        <f>LOWER(Data_Clean1!B642)</f>
        <v>tia</v>
      </c>
      <c r="C642" s="42" t="str">
        <f>LOWER(Data_Clean1!C642)</f>
        <v>no</v>
      </c>
      <c r="D642" s="42" t="str">
        <f>LOWER(Data_Clean1!D642)</f>
        <v>yes</v>
      </c>
      <c r="E642" s="42" t="str">
        <f>LOWER(Data_Clean1!E642)</f>
        <v>yes</v>
      </c>
      <c r="F642" s="42" t="str">
        <f>LOWER(Data_Clean1!F642)</f>
        <v>no</v>
      </c>
      <c r="G642" s="42" t="str">
        <f>LOWER(Data_Clean1!G642)</f>
        <v>no</v>
      </c>
      <c r="H642" s="42" t="str">
        <f>LOWER(Data_Clean1!H642)</f>
        <v>95</v>
      </c>
      <c r="I642" s="42" t="str">
        <f>LOWER(Data_Clean1!I642)</f>
        <v>100</v>
      </c>
      <c r="J642" s="42" t="str">
        <f>LOWER(Data_Clean1!J642)</f>
        <v>high</v>
      </c>
    </row>
    <row r="643" spans="1:10" ht="12.75" x14ac:dyDescent="0.2">
      <c r="A643" s="42" t="str">
        <f>LOWER(Data_Clean1!A643)</f>
        <v>64984</v>
      </c>
      <c r="B643" s="42" t="str">
        <f>LOWER(Data_Clean1!B643)</f>
        <v>a-f</v>
      </c>
      <c r="C643" s="42" t="str">
        <f>LOWER(Data_Clean1!C643)</f>
        <v>no</v>
      </c>
      <c r="D643" s="42" t="str">
        <f>LOWER(Data_Clean1!D643)</f>
        <v>yes</v>
      </c>
      <c r="E643" s="42" t="str">
        <f>LOWER(Data_Clean1!E643)</f>
        <v>no</v>
      </c>
      <c r="F643" s="42" t="str">
        <f>LOWER(Data_Clean1!F643)</f>
        <v>yes</v>
      </c>
      <c r="G643" s="42" t="str">
        <f>LOWER(Data_Clean1!G643)</f>
        <v>no</v>
      </c>
      <c r="H643" s="42" t="str">
        <f>LOWER(Data_Clean1!H643)</f>
        <v>95</v>
      </c>
      <c r="I643" s="42" t="str">
        <f>LOWER(Data_Clean1!I643)</f>
        <v>100</v>
      </c>
      <c r="J643" s="42" t="str">
        <f>LOWER(Data_Clean1!J643)</f>
        <v>high</v>
      </c>
    </row>
    <row r="644" spans="1:10" ht="12.75" x14ac:dyDescent="0.2">
      <c r="A644" s="42" t="str">
        <f>LOWER(Data_Clean1!A644)</f>
        <v>64995</v>
      </c>
      <c r="B644" s="42" t="str">
        <f>LOWER(Data_Clean1!B644)</f>
        <v>cva</v>
      </c>
      <c r="C644" s="42" t="str">
        <f>LOWER(Data_Clean1!C644)</f>
        <v>no</v>
      </c>
      <c r="D644" s="42" t="str">
        <f>LOWER(Data_Clean1!D644)</f>
        <v>no</v>
      </c>
      <c r="E644" s="42" t="str">
        <f>LOWER(Data_Clean1!E644)</f>
        <v>yes</v>
      </c>
      <c r="F644" s="42" t="str">
        <f>LOWER(Data_Clean1!F644)</f>
        <v>no</v>
      </c>
      <c r="G644" s="42" t="str">
        <f>LOWER(Data_Clean1!G644)</f>
        <v>no</v>
      </c>
      <c r="H644" s="42" t="str">
        <f>LOWER(Data_Clean1!H644)</f>
        <v>80</v>
      </c>
      <c r="I644" s="42" t="str">
        <f>LOWER(Data_Clean1!I644)</f>
        <v>55</v>
      </c>
      <c r="J644" s="42" t="str">
        <f>LOWER(Data_Clean1!J644)</f>
        <v>low</v>
      </c>
    </row>
    <row r="645" spans="1:10" ht="12.75" x14ac:dyDescent="0.2">
      <c r="A645" s="42" t="str">
        <f>LOWER(Data_Clean1!A645)</f>
        <v>65018</v>
      </c>
      <c r="B645" s="42" t="str">
        <f>LOWER(Data_Clean1!B645)</f>
        <v>cva</v>
      </c>
      <c r="C645" s="42" t="str">
        <f>LOWER(Data_Clean1!C645)</f>
        <v>no</v>
      </c>
      <c r="D645" s="42" t="str">
        <f>LOWER(Data_Clean1!D645)</f>
        <v>yes</v>
      </c>
      <c r="E645" s="42" t="str">
        <f>LOWER(Data_Clean1!E645)</f>
        <v>yes</v>
      </c>
      <c r="F645" s="42" t="str">
        <f>LOWER(Data_Clean1!F645)</f>
        <v>yes</v>
      </c>
      <c r="G645" s="42" t="str">
        <f>LOWER(Data_Clean1!G645)</f>
        <v>no</v>
      </c>
      <c r="H645" s="42" t="str">
        <f>LOWER(Data_Clean1!H645)</f>
        <v>90</v>
      </c>
      <c r="I645" s="42" t="str">
        <f>LOWER(Data_Clean1!I645)</f>
        <v>100</v>
      </c>
      <c r="J645" s="42" t="str">
        <f>LOWER(Data_Clean1!J645)</f>
        <v>high</v>
      </c>
    </row>
    <row r="646" spans="1:10" ht="12.75" x14ac:dyDescent="0.2">
      <c r="A646" s="42" t="str">
        <f>LOWER(Data_Clean1!A646)</f>
        <v>65065</v>
      </c>
      <c r="B646" s="42" t="str">
        <f>LOWER(Data_Clean1!B646)</f>
        <v>tia</v>
      </c>
      <c r="C646" s="42" t="str">
        <f>LOWER(Data_Clean1!C646)</f>
        <v>no</v>
      </c>
      <c r="D646" s="42" t="str">
        <f>LOWER(Data_Clean1!D646)</f>
        <v>yes</v>
      </c>
      <c r="E646" s="42" t="str">
        <f>LOWER(Data_Clean1!E646)</f>
        <v>yes</v>
      </c>
      <c r="F646" s="42" t="str">
        <f>LOWER(Data_Clean1!F646)</f>
        <v>no</v>
      </c>
      <c r="G646" s="42" t="str">
        <f>LOWER(Data_Clean1!G646)</f>
        <v>no</v>
      </c>
      <c r="H646" s="42" t="str">
        <f>LOWER(Data_Clean1!H646)</f>
        <v>80</v>
      </c>
      <c r="I646" s="42" t="str">
        <f>LOWER(Data_Clean1!I646)</f>
        <v>100</v>
      </c>
      <c r="J646" s="42" t="str">
        <f>LOWER(Data_Clean1!J646)</f>
        <v>high</v>
      </c>
    </row>
    <row r="647" spans="1:10" ht="12.75" x14ac:dyDescent="0.2">
      <c r="A647" s="42" t="str">
        <f>LOWER(Data_Clean1!A647)</f>
        <v>65071</v>
      </c>
      <c r="B647" s="42" t="str">
        <f>LOWER(Data_Clean1!B647)</f>
        <v>cva</v>
      </c>
      <c r="C647" s="42" t="str">
        <f>LOWER(Data_Clean1!C647)</f>
        <v>no</v>
      </c>
      <c r="D647" s="42" t="str">
        <f>LOWER(Data_Clean1!D647)</f>
        <v>yes</v>
      </c>
      <c r="E647" s="42" t="str">
        <f>LOWER(Data_Clean1!E647)</f>
        <v>yes</v>
      </c>
      <c r="F647" s="42" t="str">
        <f>LOWER(Data_Clean1!F647)</f>
        <v>yes</v>
      </c>
      <c r="G647" s="42" t="str">
        <f>LOWER(Data_Clean1!G647)</f>
        <v>no</v>
      </c>
      <c r="H647" s="42" t="str">
        <f>LOWER(Data_Clean1!H647)</f>
        <v>90</v>
      </c>
      <c r="I647" s="42" t="str">
        <f>LOWER(Data_Clean1!I647)</f>
        <v>90</v>
      </c>
      <c r="J647" s="42" t="str">
        <f>LOWER(Data_Clean1!J647)</f>
        <v>high</v>
      </c>
    </row>
    <row r="648" spans="1:10" ht="12.75" x14ac:dyDescent="0.2">
      <c r="A648" s="42" t="str">
        <f>LOWER(Data_Clean1!A648)</f>
        <v>65144</v>
      </c>
      <c r="B648" s="42" t="str">
        <f>LOWER(Data_Clean1!B648)</f>
        <v>a-f</v>
      </c>
      <c r="C648" s="42" t="str">
        <f>LOWER(Data_Clean1!C648)</f>
        <v>no</v>
      </c>
      <c r="D648" s="42" t="str">
        <f>LOWER(Data_Clean1!D648)</f>
        <v>yes</v>
      </c>
      <c r="E648" s="42" t="str">
        <f>LOWER(Data_Clean1!E648)</f>
        <v>no</v>
      </c>
      <c r="F648" s="42" t="str">
        <f>LOWER(Data_Clean1!F648)</f>
        <v>no</v>
      </c>
      <c r="G648" s="42" t="str">
        <f>LOWER(Data_Clean1!G648)</f>
        <v>no</v>
      </c>
      <c r="H648" s="42" t="str">
        <f>LOWER(Data_Clean1!H648)</f>
        <v>70</v>
      </c>
      <c r="I648" s="42" t="str">
        <f>LOWER(Data_Clean1!I648)</f>
        <v>70</v>
      </c>
      <c r="J648" s="42" t="str">
        <f>LOWER(Data_Clean1!J648)</f>
        <v>low</v>
      </c>
    </row>
    <row r="649" spans="1:10" ht="12.75" x14ac:dyDescent="0.2">
      <c r="A649" s="42" t="str">
        <f>LOWER(Data_Clean1!A649)</f>
        <v>65474</v>
      </c>
      <c r="B649" s="42" t="str">
        <f>LOWER(Data_Clean1!B649)</f>
        <v>tia</v>
      </c>
      <c r="C649" s="42" t="str">
        <f>LOWER(Data_Clean1!C649)</f>
        <v>no</v>
      </c>
      <c r="D649" s="42" t="str">
        <f>LOWER(Data_Clean1!D649)</f>
        <v>yes</v>
      </c>
      <c r="E649" s="42" t="str">
        <f>LOWER(Data_Clean1!E649)</f>
        <v>yes</v>
      </c>
      <c r="F649" s="42" t="str">
        <f>LOWER(Data_Clean1!F649)</f>
        <v>no</v>
      </c>
      <c r="G649" s="42" t="str">
        <f>LOWER(Data_Clean1!G649)</f>
        <v>no</v>
      </c>
      <c r="H649" s="42" t="str">
        <f>LOWER(Data_Clean1!H649)</f>
        <v>80</v>
      </c>
      <c r="I649" s="42" t="str">
        <f>LOWER(Data_Clean1!I649)</f>
        <v>60</v>
      </c>
      <c r="J649" s="42" t="str">
        <f>LOWER(Data_Clean1!J649)</f>
        <v>low</v>
      </c>
    </row>
    <row r="650" spans="1:10" ht="12.75" x14ac:dyDescent="0.2">
      <c r="A650" s="42" t="str">
        <f>LOWER(Data_Clean1!A650)</f>
        <v>65480</v>
      </c>
      <c r="B650" s="42" t="str">
        <f>LOWER(Data_Clean1!B650)</f>
        <v>tia</v>
      </c>
      <c r="C650" s="42" t="str">
        <f>LOWER(Data_Clean1!C650)</f>
        <v>no</v>
      </c>
      <c r="D650" s="42" t="str">
        <f>LOWER(Data_Clean1!D650)</f>
        <v>yes</v>
      </c>
      <c r="E650" s="42" t="str">
        <f>LOWER(Data_Clean1!E650)</f>
        <v>no</v>
      </c>
      <c r="F650" s="42" t="str">
        <f>LOWER(Data_Clean1!F650)</f>
        <v>no</v>
      </c>
      <c r="G650" s="42" t="str">
        <f>LOWER(Data_Clean1!G650)</f>
        <v>no</v>
      </c>
      <c r="H650" s="42" t="str">
        <f>LOWER(Data_Clean1!H650)</f>
        <v>73</v>
      </c>
      <c r="I650" s="42" t="str">
        <f>LOWER(Data_Clean1!I650)</f>
        <v>20</v>
      </c>
      <c r="J650" s="42" t="str">
        <f>LOWER(Data_Clean1!J650)</f>
        <v>low</v>
      </c>
    </row>
    <row r="651" spans="1:10" ht="12.75" x14ac:dyDescent="0.2">
      <c r="A651" s="42" t="str">
        <f>LOWER(Data_Clean1!A651)</f>
        <v>65577</v>
      </c>
      <c r="B651" s="42" t="str">
        <f>LOWER(Data_Clean1!B651)</f>
        <v>cva</v>
      </c>
      <c r="C651" s="42" t="str">
        <f>LOWER(Data_Clean1!C651)</f>
        <v>no</v>
      </c>
      <c r="D651" s="42" t="str">
        <f>LOWER(Data_Clean1!D651)</f>
        <v>no</v>
      </c>
      <c r="E651" s="42" t="str">
        <f>LOWER(Data_Clean1!E651)</f>
        <v>yes</v>
      </c>
      <c r="F651" s="42" t="str">
        <f>LOWER(Data_Clean1!F651)</f>
        <v>no</v>
      </c>
      <c r="G651" s="42" t="str">
        <f>LOWER(Data_Clean1!G651)</f>
        <v>no</v>
      </c>
      <c r="H651" s="42" t="str">
        <f>LOWER(Data_Clean1!H651)</f>
        <v>82</v>
      </c>
      <c r="I651" s="42" t="str">
        <f>LOWER(Data_Clean1!I651)</f>
        <v>60</v>
      </c>
      <c r="J651" s="42" t="str">
        <f>LOWER(Data_Clean1!J651)</f>
        <v>low</v>
      </c>
    </row>
    <row r="652" spans="1:10" ht="12.75" x14ac:dyDescent="0.2">
      <c r="A652" s="42" t="str">
        <f>LOWER(Data_Clean1!A652)</f>
        <v>65771</v>
      </c>
      <c r="B652" s="42" t="str">
        <f>LOWER(Data_Clean1!B652)</f>
        <v>tia</v>
      </c>
      <c r="C652" s="42" t="str">
        <f>LOWER(Data_Clean1!C652)</f>
        <v>no</v>
      </c>
      <c r="D652" s="42" t="str">
        <f>LOWER(Data_Clean1!D652)</f>
        <v>no</v>
      </c>
      <c r="E652" s="42" t="str">
        <f>LOWER(Data_Clean1!E652)</f>
        <v>yes</v>
      </c>
      <c r="F652" s="42" t="str">
        <f>LOWER(Data_Clean1!F652)</f>
        <v>no</v>
      </c>
      <c r="G652" s="42" t="str">
        <f>LOWER(Data_Clean1!G652)</f>
        <v>no</v>
      </c>
      <c r="H652" s="42" t="str">
        <f>LOWER(Data_Clean1!H652)</f>
        <v>73</v>
      </c>
      <c r="I652" s="42" t="str">
        <f>LOWER(Data_Clean1!I652)</f>
        <v>30</v>
      </c>
      <c r="J652" s="42" t="str">
        <f>LOWER(Data_Clean1!J652)</f>
        <v>low</v>
      </c>
    </row>
    <row r="653" spans="1:10" ht="12.75" x14ac:dyDescent="0.2">
      <c r="A653" s="42" t="str">
        <f>LOWER(Data_Clean1!A653)</f>
        <v>65801</v>
      </c>
      <c r="B653" s="42" t="str">
        <f>LOWER(Data_Clean1!B653)</f>
        <v>tia</v>
      </c>
      <c r="C653" s="42" t="str">
        <f>LOWER(Data_Clean1!C653)</f>
        <v>no</v>
      </c>
      <c r="D653" s="42" t="str">
        <f>LOWER(Data_Clean1!D653)</f>
        <v>yes</v>
      </c>
      <c r="E653" s="42" t="str">
        <f>LOWER(Data_Clean1!E653)</f>
        <v>no</v>
      </c>
      <c r="F653" s="42" t="str">
        <f>LOWER(Data_Clean1!F653)</f>
        <v>no</v>
      </c>
      <c r="G653" s="42" t="str">
        <f>LOWER(Data_Clean1!G653)</f>
        <v>no</v>
      </c>
      <c r="H653" s="42" t="str">
        <f>LOWER(Data_Clean1!H653)</f>
        <v>90</v>
      </c>
      <c r="I653" s="42" t="str">
        <f>LOWER(Data_Clean1!I653)</f>
        <v>100</v>
      </c>
      <c r="J653" s="42" t="str">
        <f>LOWER(Data_Clean1!J653)</f>
        <v>high</v>
      </c>
    </row>
    <row r="654" spans="1:10" ht="12.75" x14ac:dyDescent="0.2">
      <c r="A654" s="42" t="str">
        <f>LOWER(Data_Clean1!A654)</f>
        <v>65805</v>
      </c>
      <c r="B654" s="42" t="str">
        <f>LOWER(Data_Clean1!B654)</f>
        <v>tia</v>
      </c>
      <c r="C654" s="42" t="str">
        <f>LOWER(Data_Clean1!C654)</f>
        <v>no</v>
      </c>
      <c r="D654" s="42" t="str">
        <f>LOWER(Data_Clean1!D654)</f>
        <v>no</v>
      </c>
      <c r="E654" s="42" t="str">
        <f>LOWER(Data_Clean1!E654)</f>
        <v>no</v>
      </c>
      <c r="F654" s="42" t="str">
        <f>LOWER(Data_Clean1!F654)</f>
        <v>no</v>
      </c>
      <c r="G654" s="42" t="str">
        <f>LOWER(Data_Clean1!G654)</f>
        <v>no</v>
      </c>
      <c r="H654" s="42" t="str">
        <f>LOWER(Data_Clean1!H654)</f>
        <v>75</v>
      </c>
      <c r="I654" s="42" t="str">
        <f>LOWER(Data_Clean1!I654)</f>
        <v>75</v>
      </c>
      <c r="J654" s="42" t="str">
        <f>LOWER(Data_Clean1!J654)</f>
        <v>low</v>
      </c>
    </row>
    <row r="655" spans="1:10" ht="12.75" x14ac:dyDescent="0.2">
      <c r="A655" s="42" t="str">
        <f>LOWER(Data_Clean1!A655)</f>
        <v>65830</v>
      </c>
      <c r="B655" s="42" t="str">
        <f>LOWER(Data_Clean1!B655)</f>
        <v>a-f</v>
      </c>
      <c r="C655" s="42" t="str">
        <f>LOWER(Data_Clean1!C655)</f>
        <v>no</v>
      </c>
      <c r="D655" s="42" t="str">
        <f>LOWER(Data_Clean1!D655)</f>
        <v>no</v>
      </c>
      <c r="E655" s="42" t="str">
        <f>LOWER(Data_Clean1!E655)</f>
        <v>yes</v>
      </c>
      <c r="F655" s="42" t="str">
        <f>LOWER(Data_Clean1!F655)</f>
        <v>no</v>
      </c>
      <c r="G655" s="42" t="str">
        <f>LOWER(Data_Clean1!G655)</f>
        <v>no</v>
      </c>
      <c r="H655" s="42" t="str">
        <f>LOWER(Data_Clean1!H655)</f>
        <v>75</v>
      </c>
      <c r="I655" s="42" t="str">
        <f>LOWER(Data_Clean1!I655)</f>
        <v>40</v>
      </c>
      <c r="J655" s="42" t="str">
        <f>LOWER(Data_Clean1!J655)</f>
        <v>low</v>
      </c>
    </row>
    <row r="656" spans="1:10" ht="12.75" x14ac:dyDescent="0.2">
      <c r="A656" s="42" t="str">
        <f>LOWER(Data_Clean1!A656)</f>
        <v>65857</v>
      </c>
      <c r="B656" s="42" t="str">
        <f>LOWER(Data_Clean1!B656)</f>
        <v>cva</v>
      </c>
      <c r="C656" s="42" t="str">
        <f>LOWER(Data_Clean1!C656)</f>
        <v>no</v>
      </c>
      <c r="D656" s="42" t="str">
        <f>LOWER(Data_Clean1!D656)</f>
        <v>yes</v>
      </c>
      <c r="E656" s="42" t="str">
        <f>LOWER(Data_Clean1!E656)</f>
        <v>yes</v>
      </c>
      <c r="F656" s="42" t="str">
        <f>LOWER(Data_Clean1!F656)</f>
        <v>no</v>
      </c>
      <c r="G656" s="42" t="str">
        <f>LOWER(Data_Clean1!G656)</f>
        <v>no</v>
      </c>
      <c r="H656" s="42" t="str">
        <f>LOWER(Data_Clean1!H656)</f>
        <v>85</v>
      </c>
      <c r="I656" s="42" t="str">
        <f>LOWER(Data_Clean1!I656)</f>
        <v>100</v>
      </c>
      <c r="J656" s="42" t="str">
        <f>LOWER(Data_Clean1!J656)</f>
        <v>high</v>
      </c>
    </row>
    <row r="657" spans="1:10" ht="12.75" x14ac:dyDescent="0.2">
      <c r="A657" s="42" t="str">
        <f>LOWER(Data_Clean1!A657)</f>
        <v>65886</v>
      </c>
      <c r="B657" s="42" t="str">
        <f>LOWER(Data_Clean1!B657)</f>
        <v>cva</v>
      </c>
      <c r="C657" s="42" t="str">
        <f>LOWER(Data_Clean1!C657)</f>
        <v>no</v>
      </c>
      <c r="D657" s="42" t="str">
        <f>LOWER(Data_Clean1!D657)</f>
        <v>yes</v>
      </c>
      <c r="E657" s="42" t="str">
        <f>LOWER(Data_Clean1!E657)</f>
        <v>yes</v>
      </c>
      <c r="F657" s="42" t="str">
        <f>LOWER(Data_Clean1!F657)</f>
        <v>yes</v>
      </c>
      <c r="G657" s="42" t="str">
        <f>LOWER(Data_Clean1!G657)</f>
        <v>no</v>
      </c>
      <c r="H657" s="42" t="str">
        <f>LOWER(Data_Clean1!H657)</f>
        <v>80</v>
      </c>
      <c r="I657" s="42" t="str">
        <f>LOWER(Data_Clean1!I657)</f>
        <v>50</v>
      </c>
      <c r="J657" s="42" t="str">
        <f>LOWER(Data_Clean1!J657)</f>
        <v>high</v>
      </c>
    </row>
    <row r="658" spans="1:10" ht="12.75" x14ac:dyDescent="0.2">
      <c r="A658" s="42" t="str">
        <f>LOWER(Data_Clean1!A658)</f>
        <v>66060</v>
      </c>
      <c r="B658" s="42" t="str">
        <f>LOWER(Data_Clean1!B658)</f>
        <v>a-f</v>
      </c>
      <c r="C658" s="42" t="str">
        <f>LOWER(Data_Clean1!C658)</f>
        <v>no</v>
      </c>
      <c r="D658" s="42" t="str">
        <f>LOWER(Data_Clean1!D658)</f>
        <v>yes</v>
      </c>
      <c r="E658" s="42" t="str">
        <f>LOWER(Data_Clean1!E658)</f>
        <v>yes</v>
      </c>
      <c r="F658" s="42" t="str">
        <f>LOWER(Data_Clean1!F658)</f>
        <v>yes</v>
      </c>
      <c r="G658" s="42" t="str">
        <f>LOWER(Data_Clean1!G658)</f>
        <v>no</v>
      </c>
      <c r="H658" s="42" t="str">
        <f>LOWER(Data_Clean1!H658)</f>
        <v>70</v>
      </c>
      <c r="I658" s="42" t="str">
        <f>LOWER(Data_Clean1!I658)</f>
        <v>100</v>
      </c>
      <c r="J658" s="42" t="str">
        <f>LOWER(Data_Clean1!J658)</f>
        <v>high</v>
      </c>
    </row>
    <row r="659" spans="1:10" ht="12.75" x14ac:dyDescent="0.2">
      <c r="A659" s="42" t="str">
        <f>LOWER(Data_Clean1!A659)</f>
        <v>66086</v>
      </c>
      <c r="B659" s="42" t="str">
        <f>LOWER(Data_Clean1!B659)</f>
        <v>tia</v>
      </c>
      <c r="C659" s="42" t="str">
        <f>LOWER(Data_Clean1!C659)</f>
        <v>no</v>
      </c>
      <c r="D659" s="42" t="str">
        <f>LOWER(Data_Clean1!D659)</f>
        <v>yes</v>
      </c>
      <c r="E659" s="42" t="str">
        <f>LOWER(Data_Clean1!E659)</f>
        <v>no</v>
      </c>
      <c r="F659" s="42" t="str">
        <f>LOWER(Data_Clean1!F659)</f>
        <v>no</v>
      </c>
      <c r="G659" s="42" t="str">
        <f>LOWER(Data_Clean1!G659)</f>
        <v>no</v>
      </c>
      <c r="H659" s="42" t="str">
        <f>LOWER(Data_Clean1!H659)</f>
        <v>60</v>
      </c>
      <c r="I659" s="42" t="str">
        <f>LOWER(Data_Clean1!I659)</f>
        <v>60</v>
      </c>
      <c r="J659" s="42" t="str">
        <f>LOWER(Data_Clean1!J659)</f>
        <v>low</v>
      </c>
    </row>
    <row r="660" spans="1:10" ht="12.75" x14ac:dyDescent="0.2">
      <c r="A660" s="42" t="str">
        <f>LOWER(Data_Clean1!A660)</f>
        <v>66240</v>
      </c>
      <c r="B660" s="42" t="str">
        <f>LOWER(Data_Clean1!B660)</f>
        <v>asx</v>
      </c>
      <c r="C660" s="42" t="str">
        <f>LOWER(Data_Clean1!C660)</f>
        <v>no</v>
      </c>
      <c r="D660" s="42" t="str">
        <f>LOWER(Data_Clean1!D660)</f>
        <v>yes</v>
      </c>
      <c r="E660" s="42" t="str">
        <f>LOWER(Data_Clean1!E660)</f>
        <v>no</v>
      </c>
      <c r="F660" s="42" t="str">
        <f>LOWER(Data_Clean1!F660)</f>
        <v>no</v>
      </c>
      <c r="G660" s="42" t="str">
        <f>LOWER(Data_Clean1!G660)</f>
        <v>no</v>
      </c>
      <c r="H660" s="42" t="str">
        <f>LOWER(Data_Clean1!H660)</f>
        <v>73</v>
      </c>
      <c r="I660" s="42" t="str">
        <f>LOWER(Data_Clean1!I660)</f>
        <v>20</v>
      </c>
      <c r="J660" s="42" t="str">
        <f>LOWER(Data_Clean1!J660)</f>
        <v>low</v>
      </c>
    </row>
    <row r="661" spans="1:10" ht="12.75" x14ac:dyDescent="0.2">
      <c r="A661" s="42" t="str">
        <f>LOWER(Data_Clean1!A661)</f>
        <v>66331</v>
      </c>
      <c r="B661" s="42" t="str">
        <f>LOWER(Data_Clean1!B661)</f>
        <v>tia</v>
      </c>
      <c r="C661" s="42" t="str">
        <f>LOWER(Data_Clean1!C661)</f>
        <v>no</v>
      </c>
      <c r="D661" s="42" t="str">
        <f>LOWER(Data_Clean1!D661)</f>
        <v>no</v>
      </c>
      <c r="E661" s="42" t="str">
        <f>LOWER(Data_Clean1!E661)</f>
        <v>no</v>
      </c>
      <c r="F661" s="42" t="str">
        <f>LOWER(Data_Clean1!F661)</f>
        <v>no</v>
      </c>
      <c r="G661" s="42" t="str">
        <f>LOWER(Data_Clean1!G661)</f>
        <v>yes</v>
      </c>
      <c r="H661" s="42" t="str">
        <f>LOWER(Data_Clean1!H661)</f>
        <v>75</v>
      </c>
      <c r="I661" s="42" t="str">
        <f>LOWER(Data_Clean1!I661)</f>
        <v>100</v>
      </c>
      <c r="J661" s="42" t="str">
        <f>LOWER(Data_Clean1!J661)</f>
        <v>low</v>
      </c>
    </row>
    <row r="662" spans="1:10" ht="12.75" x14ac:dyDescent="0.2">
      <c r="A662" s="42" t="str">
        <f>LOWER(Data_Clean1!A662)</f>
        <v>66337</v>
      </c>
      <c r="B662" s="42" t="str">
        <f>LOWER(Data_Clean1!B662)</f>
        <v>a-f</v>
      </c>
      <c r="C662" s="42" t="str">
        <f>LOWER(Data_Clean1!C662)</f>
        <v>no</v>
      </c>
      <c r="D662" s="42" t="str">
        <f>LOWER(Data_Clean1!D662)</f>
        <v>no</v>
      </c>
      <c r="E662" s="42" t="str">
        <f>LOWER(Data_Clean1!E662)</f>
        <v>no</v>
      </c>
      <c r="F662" s="42" t="str">
        <f>LOWER(Data_Clean1!F662)</f>
        <v>no</v>
      </c>
      <c r="G662" s="42" t="str">
        <f>LOWER(Data_Clean1!G662)</f>
        <v>no</v>
      </c>
      <c r="H662" s="42" t="str">
        <f>LOWER(Data_Clean1!H662)</f>
        <v>80</v>
      </c>
      <c r="I662" s="42" t="str">
        <f>LOWER(Data_Clean1!I662)</f>
        <v>25</v>
      </c>
      <c r="J662" s="42" t="str">
        <f>LOWER(Data_Clean1!J662)</f>
        <v>low</v>
      </c>
    </row>
    <row r="663" spans="1:10" ht="12.75" x14ac:dyDescent="0.2">
      <c r="A663" s="42" t="str">
        <f>LOWER(Data_Clean1!A663)</f>
        <v>66399</v>
      </c>
      <c r="B663" s="42" t="str">
        <f>LOWER(Data_Clean1!B663)</f>
        <v>asx</v>
      </c>
      <c r="C663" s="42" t="str">
        <f>LOWER(Data_Clean1!C663)</f>
        <v>no</v>
      </c>
      <c r="D663" s="42" t="str">
        <f>LOWER(Data_Clean1!D663)</f>
        <v>yes</v>
      </c>
      <c r="E663" s="42" t="str">
        <f>LOWER(Data_Clean1!E663)</f>
        <v>yes</v>
      </c>
      <c r="F663" s="42" t="str">
        <f>LOWER(Data_Clean1!F663)</f>
        <v>yes</v>
      </c>
      <c r="G663" s="42" t="str">
        <f>LOWER(Data_Clean1!G663)</f>
        <v>no</v>
      </c>
      <c r="H663" s="42" t="str">
        <f>LOWER(Data_Clean1!H663)</f>
        <v>80</v>
      </c>
      <c r="I663" s="42" t="str">
        <f>LOWER(Data_Clean1!I663)</f>
        <v>53</v>
      </c>
      <c r="J663" s="42" t="str">
        <f>LOWER(Data_Clean1!J663)</f>
        <v>high</v>
      </c>
    </row>
    <row r="664" spans="1:10" ht="12.75" x14ac:dyDescent="0.2">
      <c r="A664" s="42" t="str">
        <f>LOWER(Data_Clean1!A664)</f>
        <v>66575</v>
      </c>
      <c r="B664" s="42" t="str">
        <f>LOWER(Data_Clean1!B664)</f>
        <v>cva</v>
      </c>
      <c r="C664" s="42" t="str">
        <f>LOWER(Data_Clean1!C664)</f>
        <v>no</v>
      </c>
      <c r="D664" s="42" t="str">
        <f>LOWER(Data_Clean1!D664)</f>
        <v>no</v>
      </c>
      <c r="E664" s="42" t="str">
        <f>LOWER(Data_Clean1!E664)</f>
        <v>yes</v>
      </c>
      <c r="F664" s="42" t="str">
        <f>LOWER(Data_Clean1!F664)</f>
        <v>no</v>
      </c>
      <c r="G664" s="42" t="str">
        <f>LOWER(Data_Clean1!G664)</f>
        <v>no</v>
      </c>
      <c r="H664" s="42" t="str">
        <f>LOWER(Data_Clean1!H664)</f>
        <v>60</v>
      </c>
      <c r="I664" s="42" t="str">
        <f>LOWER(Data_Clean1!I664)</f>
        <v>60</v>
      </c>
      <c r="J664" s="42" t="str">
        <f>LOWER(Data_Clean1!J664)</f>
        <v>low</v>
      </c>
    </row>
    <row r="665" spans="1:10" ht="12.75" x14ac:dyDescent="0.2">
      <c r="A665" s="42" t="str">
        <f>LOWER(Data_Clean1!A665)</f>
        <v>66608</v>
      </c>
      <c r="B665" s="42" t="str">
        <f>LOWER(Data_Clean1!B665)</f>
        <v>tia</v>
      </c>
      <c r="C665" s="42" t="str">
        <f>LOWER(Data_Clean1!C665)</f>
        <v>no</v>
      </c>
      <c r="D665" s="42" t="str">
        <f>LOWER(Data_Clean1!D665)</f>
        <v>no</v>
      </c>
      <c r="E665" s="42" t="str">
        <f>LOWER(Data_Clean1!E665)</f>
        <v>no</v>
      </c>
      <c r="F665" s="42" t="str">
        <f>LOWER(Data_Clean1!F665)</f>
        <v>no</v>
      </c>
      <c r="G665" s="42" t="str">
        <f>LOWER(Data_Clean1!G665)</f>
        <v>no</v>
      </c>
      <c r="H665" s="42" t="str">
        <f>LOWER(Data_Clean1!H665)</f>
        <v>75</v>
      </c>
      <c r="I665" s="42" t="str">
        <f>LOWER(Data_Clean1!I665)</f>
        <v>75</v>
      </c>
      <c r="J665" s="42" t="str">
        <f>LOWER(Data_Clean1!J665)</f>
        <v>low</v>
      </c>
    </row>
    <row r="666" spans="1:10" ht="12.75" x14ac:dyDescent="0.2">
      <c r="A666" s="42" t="str">
        <f>LOWER(Data_Clean1!A666)</f>
        <v>66653</v>
      </c>
      <c r="B666" s="42" t="str">
        <f>LOWER(Data_Clean1!B666)</f>
        <v>tia</v>
      </c>
      <c r="C666" s="42" t="str">
        <f>LOWER(Data_Clean1!C666)</f>
        <v>yes</v>
      </c>
      <c r="D666" s="42" t="str">
        <f>LOWER(Data_Clean1!D666)</f>
        <v>no</v>
      </c>
      <c r="E666" s="42" t="str">
        <f>LOWER(Data_Clean1!E666)</f>
        <v>yes</v>
      </c>
      <c r="F666" s="42" t="str">
        <f>LOWER(Data_Clean1!F666)</f>
        <v>no</v>
      </c>
      <c r="G666" s="42" t="str">
        <f>LOWER(Data_Clean1!G666)</f>
        <v>no</v>
      </c>
      <c r="H666" s="42" t="str">
        <f>LOWER(Data_Clean1!H666)</f>
        <v>55</v>
      </c>
      <c r="I666" s="42" t="str">
        <f>LOWER(Data_Clean1!I666)</f>
        <v>75</v>
      </c>
      <c r="J666" s="42" t="str">
        <f>LOWER(Data_Clean1!J666)</f>
        <v>high</v>
      </c>
    </row>
    <row r="667" spans="1:10" ht="12.75" x14ac:dyDescent="0.2">
      <c r="A667" s="42" t="str">
        <f>LOWER(Data_Clean1!A667)</f>
        <v>66672</v>
      </c>
      <c r="B667" s="42" t="str">
        <f>LOWER(Data_Clean1!B667)</f>
        <v>cva</v>
      </c>
      <c r="C667" s="42" t="str">
        <f>LOWER(Data_Clean1!C667)</f>
        <v>no</v>
      </c>
      <c r="D667" s="42" t="str">
        <f>LOWER(Data_Clean1!D667)</f>
        <v>no</v>
      </c>
      <c r="E667" s="42" t="str">
        <f>LOWER(Data_Clean1!E667)</f>
        <v>yes</v>
      </c>
      <c r="F667" s="42" t="str">
        <f>LOWER(Data_Clean1!F667)</f>
        <v>no</v>
      </c>
      <c r="G667" s="42" t="str">
        <f>LOWER(Data_Clean1!G667)</f>
        <v>no</v>
      </c>
      <c r="H667" s="42" t="str">
        <f>LOWER(Data_Clean1!H667)</f>
        <v>68</v>
      </c>
      <c r="I667" s="42" t="str">
        <f>LOWER(Data_Clean1!I667)</f>
        <v>20</v>
      </c>
      <c r="J667" s="42" t="str">
        <f>LOWER(Data_Clean1!J667)</f>
        <v>low</v>
      </c>
    </row>
    <row r="668" spans="1:10" ht="12.75" x14ac:dyDescent="0.2">
      <c r="A668" s="42" t="str">
        <f>LOWER(Data_Clean1!A668)</f>
        <v>66814</v>
      </c>
      <c r="B668" s="42" t="str">
        <f>LOWER(Data_Clean1!B668)</f>
        <v>tia</v>
      </c>
      <c r="C668" s="42" t="str">
        <f>LOWER(Data_Clean1!C668)</f>
        <v>no</v>
      </c>
      <c r="D668" s="42" t="str">
        <f>LOWER(Data_Clean1!D668)</f>
        <v>yes</v>
      </c>
      <c r="E668" s="42" t="str">
        <f>LOWER(Data_Clean1!E668)</f>
        <v>no</v>
      </c>
      <c r="F668" s="42" t="str">
        <f>LOWER(Data_Clean1!F668)</f>
        <v>no</v>
      </c>
      <c r="G668" s="42" t="str">
        <f>LOWER(Data_Clean1!G668)</f>
        <v>no</v>
      </c>
      <c r="H668" s="42" t="str">
        <f>LOWER(Data_Clean1!H668)</f>
        <v>78</v>
      </c>
      <c r="I668" s="42" t="str">
        <f>LOWER(Data_Clean1!I668)</f>
        <v>60</v>
      </c>
      <c r="J668" s="42" t="str">
        <f>LOWER(Data_Clean1!J668)</f>
        <v>low</v>
      </c>
    </row>
    <row r="669" spans="1:10" ht="12.75" x14ac:dyDescent="0.2">
      <c r="A669" s="42" t="str">
        <f>LOWER(Data_Clean1!A669)</f>
        <v>66821</v>
      </c>
      <c r="B669" s="42" t="str">
        <f>LOWER(Data_Clean1!B669)</f>
        <v>a-f</v>
      </c>
      <c r="C669" s="42" t="str">
        <f>LOWER(Data_Clean1!C669)</f>
        <v>no</v>
      </c>
      <c r="D669" s="42" t="str">
        <f>LOWER(Data_Clean1!D669)</f>
        <v>yes</v>
      </c>
      <c r="E669" s="42" t="str">
        <f>LOWER(Data_Clean1!E669)</f>
        <v>no</v>
      </c>
      <c r="F669" s="42" t="str">
        <f>LOWER(Data_Clean1!F669)</f>
        <v>yes</v>
      </c>
      <c r="G669" s="42" t="str">
        <f>LOWER(Data_Clean1!G669)</f>
        <v>yes</v>
      </c>
      <c r="H669" s="42" t="str">
        <f>LOWER(Data_Clean1!H669)</f>
        <v>90</v>
      </c>
      <c r="I669" s="42" t="str">
        <f>LOWER(Data_Clean1!I669)</f>
        <v>50</v>
      </c>
      <c r="J669" s="42" t="str">
        <f>LOWER(Data_Clean1!J669)</f>
        <v>high</v>
      </c>
    </row>
    <row r="670" spans="1:10" ht="12.75" x14ac:dyDescent="0.2">
      <c r="A670" s="42" t="str">
        <f>LOWER(Data_Clean1!A670)</f>
        <v>66887</v>
      </c>
      <c r="B670" s="42" t="str">
        <f>LOWER(Data_Clean1!B670)</f>
        <v>tia</v>
      </c>
      <c r="C670" s="42" t="str">
        <f>LOWER(Data_Clean1!C670)</f>
        <v>no</v>
      </c>
      <c r="D670" s="42" t="str">
        <f>LOWER(Data_Clean1!D670)</f>
        <v>no</v>
      </c>
      <c r="E670" s="42" t="str">
        <f>LOWER(Data_Clean1!E670)</f>
        <v>yes</v>
      </c>
      <c r="F670" s="42" t="str">
        <f>LOWER(Data_Clean1!F670)</f>
        <v>no</v>
      </c>
      <c r="G670" s="42" t="str">
        <f>LOWER(Data_Clean1!G670)</f>
        <v>no</v>
      </c>
      <c r="H670" s="42" t="str">
        <f>LOWER(Data_Clean1!H670)</f>
        <v>70</v>
      </c>
      <c r="I670" s="42" t="str">
        <f>LOWER(Data_Clean1!I670)</f>
        <v>60</v>
      </c>
      <c r="J670" s="42" t="str">
        <f>LOWER(Data_Clean1!J670)</f>
        <v>low</v>
      </c>
    </row>
    <row r="671" spans="1:10" ht="12.75" x14ac:dyDescent="0.2">
      <c r="A671" s="42" t="str">
        <f>LOWER(Data_Clean1!A671)</f>
        <v>67023</v>
      </c>
      <c r="B671" s="42" t="str">
        <f>LOWER(Data_Clean1!B671)</f>
        <v>a-f</v>
      </c>
      <c r="C671" s="42" t="str">
        <f>LOWER(Data_Clean1!C671)</f>
        <v>no</v>
      </c>
      <c r="D671" s="42" t="str">
        <f>LOWER(Data_Clean1!D671)</f>
        <v>yes</v>
      </c>
      <c r="E671" s="42" t="str">
        <f>LOWER(Data_Clean1!E671)</f>
        <v>yes</v>
      </c>
      <c r="F671" s="42" t="str">
        <f>LOWER(Data_Clean1!F671)</f>
        <v>no</v>
      </c>
      <c r="G671" s="42" t="str">
        <f>LOWER(Data_Clean1!G671)</f>
        <v>no</v>
      </c>
      <c r="H671" s="42" t="str">
        <f>LOWER(Data_Clean1!H671)</f>
        <v>80</v>
      </c>
      <c r="I671" s="42" t="str">
        <f>LOWER(Data_Clean1!I671)</f>
        <v>10</v>
      </c>
      <c r="J671" s="42" t="str">
        <f>LOWER(Data_Clean1!J671)</f>
        <v>low</v>
      </c>
    </row>
    <row r="672" spans="1:10" ht="12.75" x14ac:dyDescent="0.2">
      <c r="A672" s="42" t="str">
        <f>LOWER(Data_Clean1!A672)</f>
        <v>67159</v>
      </c>
      <c r="B672" s="42" t="str">
        <f>LOWER(Data_Clean1!B672)</f>
        <v>a-f</v>
      </c>
      <c r="C672" s="42" t="str">
        <f>LOWER(Data_Clean1!C672)</f>
        <v>no</v>
      </c>
      <c r="D672" s="42" t="str">
        <f>LOWER(Data_Clean1!D672)</f>
        <v>yes</v>
      </c>
      <c r="E672" s="42" t="str">
        <f>LOWER(Data_Clean1!E672)</f>
        <v>no</v>
      </c>
      <c r="F672" s="42" t="str">
        <f>LOWER(Data_Clean1!F672)</f>
        <v>yes</v>
      </c>
      <c r="G672" s="42" t="str">
        <f>LOWER(Data_Clean1!G672)</f>
        <v>no</v>
      </c>
      <c r="H672" s="42" t="str">
        <f>LOWER(Data_Clean1!H672)</f>
        <v>99</v>
      </c>
      <c r="I672" s="42" t="str">
        <f>LOWER(Data_Clean1!I672)</f>
        <v>100</v>
      </c>
      <c r="J672" s="42" t="str">
        <f>LOWER(Data_Clean1!J672)</f>
        <v>high</v>
      </c>
    </row>
    <row r="673" spans="1:10" ht="12.75" x14ac:dyDescent="0.2">
      <c r="A673" s="42" t="str">
        <f>LOWER(Data_Clean1!A673)</f>
        <v>67196</v>
      </c>
      <c r="B673" s="42" t="str">
        <f>LOWER(Data_Clean1!B673)</f>
        <v>tia</v>
      </c>
      <c r="C673" s="42" t="str">
        <f>LOWER(Data_Clean1!C673)</f>
        <v>no</v>
      </c>
      <c r="D673" s="42" t="str">
        <f>LOWER(Data_Clean1!D673)</f>
        <v>yes</v>
      </c>
      <c r="E673" s="42" t="str">
        <f>LOWER(Data_Clean1!E673)</f>
        <v>no</v>
      </c>
      <c r="F673" s="42" t="str">
        <f>LOWER(Data_Clean1!F673)</f>
        <v>no</v>
      </c>
      <c r="G673" s="42" t="str">
        <f>LOWER(Data_Clean1!G673)</f>
        <v>no</v>
      </c>
      <c r="H673" s="42" t="str">
        <f>LOWER(Data_Clean1!H673)</f>
        <v>82</v>
      </c>
      <c r="I673" s="42" t="str">
        <f>LOWER(Data_Clean1!I673)</f>
        <v>70</v>
      </c>
      <c r="J673" s="42" t="str">
        <f>LOWER(Data_Clean1!J673)</f>
        <v>low</v>
      </c>
    </row>
    <row r="674" spans="1:10" ht="12.75" x14ac:dyDescent="0.2">
      <c r="A674" s="42" t="str">
        <f>LOWER(Data_Clean1!A674)</f>
        <v>67314</v>
      </c>
      <c r="B674" s="42" t="str">
        <f>LOWER(Data_Clean1!B674)</f>
        <v>tia</v>
      </c>
      <c r="C674" s="42" t="str">
        <f>LOWER(Data_Clean1!C674)</f>
        <v>no</v>
      </c>
      <c r="D674" s="42" t="str">
        <f>LOWER(Data_Clean1!D674)</f>
        <v>yes</v>
      </c>
      <c r="E674" s="42" t="str">
        <f>LOWER(Data_Clean1!E674)</f>
        <v>yes</v>
      </c>
      <c r="F674" s="42" t="str">
        <f>LOWER(Data_Clean1!F674)</f>
        <v>no</v>
      </c>
      <c r="G674" s="42" t="str">
        <f>LOWER(Data_Clean1!G674)</f>
        <v>no</v>
      </c>
      <c r="H674" s="42" t="str">
        <f>LOWER(Data_Clean1!H674)</f>
        <v>75</v>
      </c>
      <c r="I674" s="42" t="str">
        <f>LOWER(Data_Clean1!I674)</f>
        <v>75</v>
      </c>
      <c r="J674" s="42" t="str">
        <f>LOWER(Data_Clean1!J674)</f>
        <v>high</v>
      </c>
    </row>
    <row r="675" spans="1:10" ht="12.75" x14ac:dyDescent="0.2">
      <c r="A675" s="42" t="str">
        <f>LOWER(Data_Clean1!A675)</f>
        <v>67339</v>
      </c>
      <c r="B675" s="42" t="str">
        <f>LOWER(Data_Clean1!B675)</f>
        <v>a-f</v>
      </c>
      <c r="C675" s="42" t="str">
        <f>LOWER(Data_Clean1!C675)</f>
        <v>no</v>
      </c>
      <c r="D675" s="42" t="str">
        <f>LOWER(Data_Clean1!D675)</f>
        <v>yes</v>
      </c>
      <c r="E675" s="42" t="str">
        <f>LOWER(Data_Clean1!E675)</f>
        <v>yes</v>
      </c>
      <c r="F675" s="42" t="str">
        <f>LOWER(Data_Clean1!F675)</f>
        <v>no</v>
      </c>
      <c r="G675" s="42" t="str">
        <f>LOWER(Data_Clean1!G675)</f>
        <v>no</v>
      </c>
      <c r="H675" s="42" t="str">
        <f>LOWER(Data_Clean1!H675)</f>
        <v>70</v>
      </c>
      <c r="I675" s="42" t="str">
        <f>LOWER(Data_Clean1!I675)</f>
        <v>40</v>
      </c>
      <c r="J675" s="42" t="str">
        <f>LOWER(Data_Clean1!J675)</f>
        <v>low</v>
      </c>
    </row>
    <row r="676" spans="1:10" ht="12.75" x14ac:dyDescent="0.2">
      <c r="A676" s="42" t="str">
        <f>LOWER(Data_Clean1!A676)</f>
        <v>67342</v>
      </c>
      <c r="B676" s="42" t="str">
        <f>LOWER(Data_Clean1!B676)</f>
        <v>tia</v>
      </c>
      <c r="C676" s="42" t="str">
        <f>LOWER(Data_Clean1!C676)</f>
        <v>no</v>
      </c>
      <c r="D676" s="42" t="str">
        <f>LOWER(Data_Clean1!D676)</f>
        <v>yes</v>
      </c>
      <c r="E676" s="42" t="str">
        <f>LOWER(Data_Clean1!E676)</f>
        <v>no</v>
      </c>
      <c r="F676" s="42" t="str">
        <f>LOWER(Data_Clean1!F676)</f>
        <v>no</v>
      </c>
      <c r="G676" s="42" t="str">
        <f>LOWER(Data_Clean1!G676)</f>
        <v>no</v>
      </c>
      <c r="H676" s="42" t="str">
        <f>LOWER(Data_Clean1!H676)</f>
        <v>70</v>
      </c>
      <c r="I676" s="42" t="str">
        <f>LOWER(Data_Clean1!I676)</f>
        <v>50</v>
      </c>
      <c r="J676" s="42" t="str">
        <f>LOWER(Data_Clean1!J676)</f>
        <v>low</v>
      </c>
    </row>
    <row r="677" spans="1:10" ht="12.75" x14ac:dyDescent="0.2">
      <c r="A677" s="42" t="str">
        <f>LOWER(Data_Clean1!A677)</f>
        <v>67469</v>
      </c>
      <c r="B677" s="42" t="str">
        <f>LOWER(Data_Clean1!B677)</f>
        <v>asx</v>
      </c>
      <c r="C677" s="42" t="str">
        <f>LOWER(Data_Clean1!C677)</f>
        <v>no</v>
      </c>
      <c r="D677" s="42" t="str">
        <f>LOWER(Data_Clean1!D677)</f>
        <v>no</v>
      </c>
      <c r="E677" s="42" t="str">
        <f>LOWER(Data_Clean1!E677)</f>
        <v>yes</v>
      </c>
      <c r="F677" s="42" t="str">
        <f>LOWER(Data_Clean1!F677)</f>
        <v>no</v>
      </c>
      <c r="G677" s="42" t="str">
        <f>LOWER(Data_Clean1!G677)</f>
        <v>no</v>
      </c>
      <c r="H677" s="42" t="str">
        <f>LOWER(Data_Clean1!H677)</f>
        <v>85</v>
      </c>
      <c r="I677" s="42" t="str">
        <f>LOWER(Data_Clean1!I677)</f>
        <v>10</v>
      </c>
      <c r="J677" s="42" t="str">
        <f>LOWER(Data_Clean1!J677)</f>
        <v>low</v>
      </c>
    </row>
    <row r="678" spans="1:10" ht="12.75" x14ac:dyDescent="0.2">
      <c r="A678" s="42" t="str">
        <f>LOWER(Data_Clean1!A678)</f>
        <v>67515</v>
      </c>
      <c r="B678" s="42" t="str">
        <f>LOWER(Data_Clean1!B678)</f>
        <v>a-f</v>
      </c>
      <c r="C678" s="42" t="str">
        <f>LOWER(Data_Clean1!C678)</f>
        <v>no</v>
      </c>
      <c r="D678" s="42" t="str">
        <f>LOWER(Data_Clean1!D678)</f>
        <v>no</v>
      </c>
      <c r="E678" s="42" t="str">
        <f>LOWER(Data_Clean1!E678)</f>
        <v>no</v>
      </c>
      <c r="F678" s="42" t="str">
        <f>LOWER(Data_Clean1!F678)</f>
        <v>no</v>
      </c>
      <c r="G678" s="42" t="str">
        <f>LOWER(Data_Clean1!G678)</f>
        <v>no</v>
      </c>
      <c r="H678" s="42" t="str">
        <f>LOWER(Data_Clean1!H678)</f>
        <v>75</v>
      </c>
      <c r="I678" s="42" t="str">
        <f>LOWER(Data_Clean1!I678)</f>
        <v>55</v>
      </c>
      <c r="J678" s="42" t="str">
        <f>LOWER(Data_Clean1!J678)</f>
        <v>low</v>
      </c>
    </row>
    <row r="679" spans="1:10" ht="12.75" x14ac:dyDescent="0.2">
      <c r="A679" s="42" t="str">
        <f>LOWER(Data_Clean1!A679)</f>
        <v>67532</v>
      </c>
      <c r="B679" s="42" t="str">
        <f>LOWER(Data_Clean1!B679)</f>
        <v>tia</v>
      </c>
      <c r="C679" s="42" t="str">
        <f>LOWER(Data_Clean1!C679)</f>
        <v>no</v>
      </c>
      <c r="D679" s="42" t="str">
        <f>LOWER(Data_Clean1!D679)</f>
        <v>yes</v>
      </c>
      <c r="E679" s="42" t="str">
        <f>LOWER(Data_Clean1!E679)</f>
        <v>no</v>
      </c>
      <c r="F679" s="42" t="str">
        <f>LOWER(Data_Clean1!F679)</f>
        <v>no</v>
      </c>
      <c r="G679" s="42" t="str">
        <f>LOWER(Data_Clean1!G679)</f>
        <v>no</v>
      </c>
      <c r="H679" s="42" t="str">
        <f>LOWER(Data_Clean1!H679)</f>
        <v>75</v>
      </c>
      <c r="I679" s="42" t="str">
        <f>LOWER(Data_Clean1!I679)</f>
        <v>85</v>
      </c>
      <c r="J679" s="42" t="str">
        <f>LOWER(Data_Clean1!J679)</f>
        <v>low</v>
      </c>
    </row>
    <row r="680" spans="1:10" ht="12.75" x14ac:dyDescent="0.2">
      <c r="A680" s="42" t="str">
        <f>LOWER(Data_Clean1!A680)</f>
        <v>67589</v>
      </c>
      <c r="B680" s="42" t="str">
        <f>LOWER(Data_Clean1!B680)</f>
        <v>tia</v>
      </c>
      <c r="C680" s="42" t="str">
        <f>LOWER(Data_Clean1!C680)</f>
        <v>no</v>
      </c>
      <c r="D680" s="42" t="str">
        <f>LOWER(Data_Clean1!D680)</f>
        <v>no</v>
      </c>
      <c r="E680" s="42" t="str">
        <f>LOWER(Data_Clean1!E680)</f>
        <v>yes</v>
      </c>
      <c r="F680" s="42" t="str">
        <f>LOWER(Data_Clean1!F680)</f>
        <v>no</v>
      </c>
      <c r="G680" s="42" t="str">
        <f>LOWER(Data_Clean1!G680)</f>
        <v>no</v>
      </c>
      <c r="H680" s="42" t="str">
        <f>LOWER(Data_Clean1!H680)</f>
        <v>75</v>
      </c>
      <c r="I680" s="42" t="str">
        <f>LOWER(Data_Clean1!I680)</f>
        <v>70</v>
      </c>
      <c r="J680" s="42" t="str">
        <f>LOWER(Data_Clean1!J680)</f>
        <v>low</v>
      </c>
    </row>
    <row r="681" spans="1:10" ht="12.75" x14ac:dyDescent="0.2">
      <c r="A681" s="42" t="str">
        <f>LOWER(Data_Clean1!A681)</f>
        <v>67658</v>
      </c>
      <c r="B681" s="42" t="str">
        <f>LOWER(Data_Clean1!B681)</f>
        <v>tia</v>
      </c>
      <c r="C681" s="42" t="str">
        <f>LOWER(Data_Clean1!C681)</f>
        <v>no</v>
      </c>
      <c r="D681" s="42" t="str">
        <f>LOWER(Data_Clean1!D681)</f>
        <v>no</v>
      </c>
      <c r="E681" s="42" t="str">
        <f>LOWER(Data_Clean1!E681)</f>
        <v>no</v>
      </c>
      <c r="F681" s="42" t="str">
        <f>LOWER(Data_Clean1!F681)</f>
        <v>no</v>
      </c>
      <c r="G681" s="42" t="str">
        <f>LOWER(Data_Clean1!G681)</f>
        <v>no</v>
      </c>
      <c r="H681" s="42" t="str">
        <f>LOWER(Data_Clean1!H681)</f>
        <v>70</v>
      </c>
      <c r="I681" s="42" t="str">
        <f>LOWER(Data_Clean1!I681)</f>
        <v>60</v>
      </c>
      <c r="J681" s="42" t="str">
        <f>LOWER(Data_Clean1!J681)</f>
        <v>low</v>
      </c>
    </row>
    <row r="682" spans="1:10" ht="12.75" x14ac:dyDescent="0.2">
      <c r="A682" s="42" t="str">
        <f>LOWER(Data_Clean1!A682)</f>
        <v>67814</v>
      </c>
      <c r="B682" s="42" t="str">
        <f>LOWER(Data_Clean1!B682)</f>
        <v>tia</v>
      </c>
      <c r="C682" s="42" t="str">
        <f>LOWER(Data_Clean1!C682)</f>
        <v>no</v>
      </c>
      <c r="D682" s="42" t="str">
        <f>LOWER(Data_Clean1!D682)</f>
        <v>no</v>
      </c>
      <c r="E682" s="42" t="str">
        <f>LOWER(Data_Clean1!E682)</f>
        <v>no</v>
      </c>
      <c r="F682" s="42" t="str">
        <f>LOWER(Data_Clean1!F682)</f>
        <v>no</v>
      </c>
      <c r="G682" s="42" t="str">
        <f>LOWER(Data_Clean1!G682)</f>
        <v>no</v>
      </c>
      <c r="H682" s="42" t="str">
        <f>LOWER(Data_Clean1!H682)</f>
        <v>71</v>
      </c>
      <c r="I682" s="42" t="str">
        <f>LOWER(Data_Clean1!I682)</f>
        <v>20</v>
      </c>
      <c r="J682" s="42" t="str">
        <f>LOWER(Data_Clean1!J682)</f>
        <v>low</v>
      </c>
    </row>
    <row r="683" spans="1:10" ht="12.75" x14ac:dyDescent="0.2">
      <c r="A683" s="42" t="str">
        <f>LOWER(Data_Clean1!A683)</f>
        <v>67859</v>
      </c>
      <c r="B683" s="42" t="str">
        <f>LOWER(Data_Clean1!B683)</f>
        <v>a-f</v>
      </c>
      <c r="C683" s="42" t="str">
        <f>LOWER(Data_Clean1!C683)</f>
        <v>no</v>
      </c>
      <c r="D683" s="42" t="str">
        <f>LOWER(Data_Clean1!D683)</f>
        <v>yes</v>
      </c>
      <c r="E683" s="42" t="str">
        <f>LOWER(Data_Clean1!E683)</f>
        <v>no</v>
      </c>
      <c r="F683" s="42" t="str">
        <f>LOWER(Data_Clean1!F683)</f>
        <v>no</v>
      </c>
      <c r="G683" s="42" t="str">
        <f>LOWER(Data_Clean1!G683)</f>
        <v>no</v>
      </c>
      <c r="H683" s="42" t="str">
        <f>LOWER(Data_Clean1!H683)</f>
        <v>79</v>
      </c>
      <c r="I683" s="42" t="str">
        <f>LOWER(Data_Clean1!I683)</f>
        <v>40</v>
      </c>
      <c r="J683" s="42" t="str">
        <f>LOWER(Data_Clean1!J683)</f>
        <v>low</v>
      </c>
    </row>
    <row r="684" spans="1:10" ht="12.75" x14ac:dyDescent="0.2">
      <c r="A684" s="42" t="str">
        <f>LOWER(Data_Clean1!A684)</f>
        <v>67904</v>
      </c>
      <c r="B684" s="42" t="str">
        <f>LOWER(Data_Clean1!B684)</f>
        <v>a-f</v>
      </c>
      <c r="C684" s="42" t="str">
        <f>LOWER(Data_Clean1!C684)</f>
        <v>no</v>
      </c>
      <c r="D684" s="42" t="str">
        <f>LOWER(Data_Clean1!D684)</f>
        <v>yes</v>
      </c>
      <c r="E684" s="42" t="str">
        <f>LOWER(Data_Clean1!E684)</f>
        <v>yes</v>
      </c>
      <c r="F684" s="42" t="str">
        <f>LOWER(Data_Clean1!F684)</f>
        <v>no</v>
      </c>
      <c r="G684" s="42" t="str">
        <f>LOWER(Data_Clean1!G684)</f>
        <v>no</v>
      </c>
      <c r="H684" s="42" t="str">
        <f>LOWER(Data_Clean1!H684)</f>
        <v>75</v>
      </c>
      <c r="I684" s="42" t="str">
        <f>LOWER(Data_Clean1!I684)</f>
        <v>30</v>
      </c>
      <c r="J684" s="42" t="str">
        <f>LOWER(Data_Clean1!J684)</f>
        <v>high</v>
      </c>
    </row>
    <row r="685" spans="1:10" ht="12.75" x14ac:dyDescent="0.2">
      <c r="A685" s="42" t="str">
        <f>LOWER(Data_Clean1!A685)</f>
        <v>67925</v>
      </c>
      <c r="B685" s="42" t="str">
        <f>LOWER(Data_Clean1!B685)</f>
        <v>cva</v>
      </c>
      <c r="C685" s="42" t="str">
        <f>LOWER(Data_Clean1!C685)</f>
        <v>no</v>
      </c>
      <c r="D685" s="42" t="str">
        <f>LOWER(Data_Clean1!D685)</f>
        <v>no</v>
      </c>
      <c r="E685" s="42" t="str">
        <f>LOWER(Data_Clean1!E685)</f>
        <v>no</v>
      </c>
      <c r="F685" s="42" t="str">
        <f>LOWER(Data_Clean1!F685)</f>
        <v>no</v>
      </c>
      <c r="G685" s="42" t="str">
        <f>LOWER(Data_Clean1!G685)</f>
        <v>no</v>
      </c>
      <c r="H685" s="42" t="str">
        <f>LOWER(Data_Clean1!H685)</f>
        <v>75</v>
      </c>
      <c r="I685" s="42" t="str">
        <f>LOWER(Data_Clean1!I685)</f>
        <v>20</v>
      </c>
      <c r="J685" s="42" t="str">
        <f>LOWER(Data_Clean1!J685)</f>
        <v>low</v>
      </c>
    </row>
    <row r="686" spans="1:10" ht="12.75" x14ac:dyDescent="0.2">
      <c r="A686" s="42" t="str">
        <f>LOWER(Data_Clean1!A686)</f>
        <v>67930</v>
      </c>
      <c r="B686" s="42" t="str">
        <f>LOWER(Data_Clean1!B686)</f>
        <v>asx</v>
      </c>
      <c r="C686" s="42" t="str">
        <f>LOWER(Data_Clean1!C686)</f>
        <v>no</v>
      </c>
      <c r="D686" s="42" t="str">
        <f>LOWER(Data_Clean1!D686)</f>
        <v>yes</v>
      </c>
      <c r="E686" s="42" t="str">
        <f>LOWER(Data_Clean1!E686)</f>
        <v>yes</v>
      </c>
      <c r="F686" s="42" t="str">
        <f>LOWER(Data_Clean1!F686)</f>
        <v>yes</v>
      </c>
      <c r="G686" s="42" t="str">
        <f>LOWER(Data_Clean1!G686)</f>
        <v>no</v>
      </c>
      <c r="H686" s="42" t="str">
        <f>LOWER(Data_Clean1!H686)</f>
        <v>70</v>
      </c>
      <c r="I686" s="42" t="str">
        <f>LOWER(Data_Clean1!I686)</f>
        <v>100</v>
      </c>
      <c r="J686" s="42" t="str">
        <f>LOWER(Data_Clean1!J686)</f>
        <v>high</v>
      </c>
    </row>
    <row r="687" spans="1:10" ht="12.75" x14ac:dyDescent="0.2">
      <c r="A687" s="42" t="str">
        <f>LOWER(Data_Clean1!A687)</f>
        <v>67934</v>
      </c>
      <c r="B687" s="42" t="str">
        <f>LOWER(Data_Clean1!B687)</f>
        <v>tia</v>
      </c>
      <c r="C687" s="42" t="str">
        <f>LOWER(Data_Clean1!C687)</f>
        <v>yes</v>
      </c>
      <c r="D687" s="42" t="str">
        <f>LOWER(Data_Clean1!D687)</f>
        <v>no</v>
      </c>
      <c r="E687" s="42" t="str">
        <f>LOWER(Data_Clean1!E687)</f>
        <v>yes</v>
      </c>
      <c r="F687" s="42" t="str">
        <f>LOWER(Data_Clean1!F687)</f>
        <v>no</v>
      </c>
      <c r="G687" s="42" t="str">
        <f>LOWER(Data_Clean1!G687)</f>
        <v>no</v>
      </c>
      <c r="H687" s="42" t="str">
        <f>LOWER(Data_Clean1!H687)</f>
        <v>50</v>
      </c>
      <c r="I687" s="42" t="str">
        <f>LOWER(Data_Clean1!I687)</f>
        <v>100</v>
      </c>
      <c r="J687" s="42" t="str">
        <f>LOWER(Data_Clean1!J687)</f>
        <v>high</v>
      </c>
    </row>
    <row r="688" spans="1:10" ht="12.75" x14ac:dyDescent="0.2">
      <c r="A688" s="42" t="str">
        <f>LOWER(Data_Clean1!A688)</f>
        <v>67970</v>
      </c>
      <c r="B688" s="42" t="str">
        <f>LOWER(Data_Clean1!B688)</f>
        <v>asx</v>
      </c>
      <c r="C688" s="42" t="str">
        <f>LOWER(Data_Clean1!C688)</f>
        <v>no</v>
      </c>
      <c r="D688" s="42" t="str">
        <f>LOWER(Data_Clean1!D688)</f>
        <v>no</v>
      </c>
      <c r="E688" s="42" t="str">
        <f>LOWER(Data_Clean1!E688)</f>
        <v>no</v>
      </c>
      <c r="F688" s="42" t="str">
        <f>LOWER(Data_Clean1!F688)</f>
        <v>no</v>
      </c>
      <c r="G688" s="42" t="str">
        <f>LOWER(Data_Clean1!G688)</f>
        <v>no</v>
      </c>
      <c r="H688" s="42" t="str">
        <f>LOWER(Data_Clean1!H688)</f>
        <v>78</v>
      </c>
      <c r="I688" s="42" t="str">
        <f>LOWER(Data_Clean1!I688)</f>
        <v>35</v>
      </c>
      <c r="J688" s="42" t="str">
        <f>LOWER(Data_Clean1!J688)</f>
        <v>low</v>
      </c>
    </row>
    <row r="689" spans="1:10" ht="12.75" x14ac:dyDescent="0.2">
      <c r="A689" s="42" t="str">
        <f>LOWER(Data_Clean1!A689)</f>
        <v>67998</v>
      </c>
      <c r="B689" s="42" t="str">
        <f>LOWER(Data_Clean1!B689)</f>
        <v>tia</v>
      </c>
      <c r="C689" s="42" t="str">
        <f>LOWER(Data_Clean1!C689)</f>
        <v>no</v>
      </c>
      <c r="D689" s="42" t="str">
        <f>LOWER(Data_Clean1!D689)</f>
        <v>no</v>
      </c>
      <c r="E689" s="42" t="str">
        <f>LOWER(Data_Clean1!E689)</f>
        <v>yes</v>
      </c>
      <c r="F689" s="42" t="str">
        <f>LOWER(Data_Clean1!F689)</f>
        <v>no</v>
      </c>
      <c r="G689" s="42" t="str">
        <f>LOWER(Data_Clean1!G689)</f>
        <v>no</v>
      </c>
      <c r="H689" s="42" t="str">
        <f>LOWER(Data_Clean1!H689)</f>
        <v>73</v>
      </c>
      <c r="I689" s="42" t="str">
        <f>LOWER(Data_Clean1!I689)</f>
        <v>40</v>
      </c>
      <c r="J689" s="42" t="str">
        <f>LOWER(Data_Clean1!J689)</f>
        <v>low</v>
      </c>
    </row>
    <row r="690" spans="1:10" ht="12.75" x14ac:dyDescent="0.2">
      <c r="A690" s="42" t="str">
        <f>LOWER(Data_Clean1!A690)</f>
        <v>68006</v>
      </c>
      <c r="B690" s="42" t="str">
        <f>LOWER(Data_Clean1!B690)</f>
        <v>tia</v>
      </c>
      <c r="C690" s="42" t="str">
        <f>LOWER(Data_Clean1!C690)</f>
        <v>no</v>
      </c>
      <c r="D690" s="42" t="str">
        <f>LOWER(Data_Clean1!D690)</f>
        <v>no</v>
      </c>
      <c r="E690" s="42" t="str">
        <f>LOWER(Data_Clean1!E690)</f>
        <v>no</v>
      </c>
      <c r="F690" s="42" t="str">
        <f>LOWER(Data_Clean1!F690)</f>
        <v>no</v>
      </c>
      <c r="G690" s="42" t="str">
        <f>LOWER(Data_Clean1!G690)</f>
        <v>no</v>
      </c>
      <c r="H690" s="42" t="str">
        <f>LOWER(Data_Clean1!H690)</f>
        <v>65</v>
      </c>
      <c r="I690" s="42" t="str">
        <f>LOWER(Data_Clean1!I690)</f>
        <v>30</v>
      </c>
      <c r="J690" s="42" t="str">
        <f>LOWER(Data_Clean1!J690)</f>
        <v>low</v>
      </c>
    </row>
    <row r="691" spans="1:10" ht="12.75" x14ac:dyDescent="0.2">
      <c r="A691" s="42" t="str">
        <f>LOWER(Data_Clean1!A691)</f>
        <v>68025</v>
      </c>
      <c r="B691" s="42" t="str">
        <f>LOWER(Data_Clean1!B691)</f>
        <v>asx</v>
      </c>
      <c r="C691" s="42" t="str">
        <f>LOWER(Data_Clean1!C691)</f>
        <v>yes</v>
      </c>
      <c r="D691" s="42" t="str">
        <f>LOWER(Data_Clean1!D691)</f>
        <v>no</v>
      </c>
      <c r="E691" s="42" t="str">
        <f>LOWER(Data_Clean1!E691)</f>
        <v>yes</v>
      </c>
      <c r="F691" s="42" t="str">
        <f>LOWER(Data_Clean1!F691)</f>
        <v>no</v>
      </c>
      <c r="G691" s="42" t="str">
        <f>LOWER(Data_Clean1!G691)</f>
        <v>no</v>
      </c>
      <c r="H691" s="42" t="str">
        <f>LOWER(Data_Clean1!H691)</f>
        <v>80</v>
      </c>
      <c r="I691" s="42" t="str">
        <f>LOWER(Data_Clean1!I691)</f>
        <v>80</v>
      </c>
      <c r="J691" s="42" t="str">
        <f>LOWER(Data_Clean1!J691)</f>
        <v>high</v>
      </c>
    </row>
    <row r="692" spans="1:10" ht="12.75" x14ac:dyDescent="0.2">
      <c r="A692" s="42" t="str">
        <f>LOWER(Data_Clean1!A692)</f>
        <v>68028</v>
      </c>
      <c r="B692" s="42" t="str">
        <f>LOWER(Data_Clean1!B692)</f>
        <v>asx</v>
      </c>
      <c r="C692" s="42" t="str">
        <f>LOWER(Data_Clean1!C692)</f>
        <v>no</v>
      </c>
      <c r="D692" s="42" t="str">
        <f>LOWER(Data_Clean1!D692)</f>
        <v>no</v>
      </c>
      <c r="E692" s="42" t="str">
        <f>LOWER(Data_Clean1!E692)</f>
        <v>yes</v>
      </c>
      <c r="F692" s="42" t="str">
        <f>LOWER(Data_Clean1!F692)</f>
        <v>yes</v>
      </c>
      <c r="G692" s="42" t="str">
        <f>LOWER(Data_Clean1!G692)</f>
        <v>no</v>
      </c>
      <c r="H692" s="42" t="str">
        <f>LOWER(Data_Clean1!H692)</f>
        <v>97</v>
      </c>
      <c r="I692" s="42" t="str">
        <f>LOWER(Data_Clean1!I692)</f>
        <v>95</v>
      </c>
      <c r="J692" s="42" t="str">
        <f>LOWER(Data_Clean1!J692)</f>
        <v>high</v>
      </c>
    </row>
    <row r="693" spans="1:10" ht="12.75" x14ac:dyDescent="0.2">
      <c r="A693" s="42" t="str">
        <f>LOWER(Data_Clean1!A693)</f>
        <v>68116</v>
      </c>
      <c r="B693" s="42" t="str">
        <f>LOWER(Data_Clean1!B693)</f>
        <v>a-f</v>
      </c>
      <c r="C693" s="42" t="str">
        <f>LOWER(Data_Clean1!C693)</f>
        <v>yes</v>
      </c>
      <c r="D693" s="42" t="str">
        <f>LOWER(Data_Clean1!D693)</f>
        <v>yes</v>
      </c>
      <c r="E693" s="42" t="str">
        <f>LOWER(Data_Clean1!E693)</f>
        <v>yes</v>
      </c>
      <c r="F693" s="42" t="str">
        <f>LOWER(Data_Clean1!F693)</f>
        <v>yes</v>
      </c>
      <c r="G693" s="42" t="str">
        <f>LOWER(Data_Clean1!G693)</f>
        <v>no</v>
      </c>
      <c r="H693" s="42" t="str">
        <f>LOWER(Data_Clean1!H693)</f>
        <v>90</v>
      </c>
      <c r="I693" s="42" t="str">
        <f>LOWER(Data_Clean1!I693)</f>
        <v>100</v>
      </c>
      <c r="J693" s="42" t="str">
        <f>LOWER(Data_Clean1!J693)</f>
        <v>high</v>
      </c>
    </row>
    <row r="694" spans="1:10" ht="12.75" x14ac:dyDescent="0.2">
      <c r="A694" s="42" t="str">
        <f>LOWER(Data_Clean1!A694)</f>
        <v>68175</v>
      </c>
      <c r="B694" s="42" t="str">
        <f>LOWER(Data_Clean1!B694)</f>
        <v>tia</v>
      </c>
      <c r="C694" s="42" t="str">
        <f>LOWER(Data_Clean1!C694)</f>
        <v>no</v>
      </c>
      <c r="D694" s="42" t="str">
        <f>LOWER(Data_Clean1!D694)</f>
        <v>yes</v>
      </c>
      <c r="E694" s="42" t="str">
        <f>LOWER(Data_Clean1!E694)</f>
        <v>no</v>
      </c>
      <c r="F694" s="42" t="str">
        <f>LOWER(Data_Clean1!F694)</f>
        <v>no</v>
      </c>
      <c r="G694" s="42" t="str">
        <f>LOWER(Data_Clean1!G694)</f>
        <v>no</v>
      </c>
      <c r="H694" s="42" t="str">
        <f>LOWER(Data_Clean1!H694)</f>
        <v>90</v>
      </c>
      <c r="I694" s="42" t="str">
        <f>LOWER(Data_Clean1!I694)</f>
        <v>100</v>
      </c>
      <c r="J694" s="42" t="str">
        <f>LOWER(Data_Clean1!J694)</f>
        <v>high</v>
      </c>
    </row>
    <row r="695" spans="1:10" ht="12.75" x14ac:dyDescent="0.2">
      <c r="A695" s="42" t="str">
        <f>LOWER(Data_Clean1!A695)</f>
        <v>68176</v>
      </c>
      <c r="B695" s="42" t="str">
        <f>LOWER(Data_Clean1!B695)</f>
        <v>cva</v>
      </c>
      <c r="C695" s="42" t="str">
        <f>LOWER(Data_Clean1!C695)</f>
        <v>yes</v>
      </c>
      <c r="D695" s="42" t="str">
        <f>LOWER(Data_Clean1!D695)</f>
        <v>no</v>
      </c>
      <c r="E695" s="42" t="str">
        <f>LOWER(Data_Clean1!E695)</f>
        <v>yes</v>
      </c>
      <c r="F695" s="42" t="str">
        <f>LOWER(Data_Clean1!F695)</f>
        <v>yes</v>
      </c>
      <c r="G695" s="42" t="str">
        <f>LOWER(Data_Clean1!G695)</f>
        <v>no</v>
      </c>
      <c r="H695" s="42" t="str">
        <f>LOWER(Data_Clean1!H695)</f>
        <v>95</v>
      </c>
      <c r="I695" s="42" t="str">
        <f>LOWER(Data_Clean1!I695)</f>
        <v>75</v>
      </c>
      <c r="J695" s="42" t="str">
        <f>LOWER(Data_Clean1!J695)</f>
        <v>high</v>
      </c>
    </row>
    <row r="696" spans="1:10" ht="12.75" x14ac:dyDescent="0.2">
      <c r="A696" s="42" t="str">
        <f>LOWER(Data_Clean1!A696)</f>
        <v>68191</v>
      </c>
      <c r="B696" s="42" t="str">
        <f>LOWER(Data_Clean1!B696)</f>
        <v>cva</v>
      </c>
      <c r="C696" s="42" t="str">
        <f>LOWER(Data_Clean1!C696)</f>
        <v>no</v>
      </c>
      <c r="D696" s="42" t="str">
        <f>LOWER(Data_Clean1!D696)</f>
        <v>yes</v>
      </c>
      <c r="E696" s="42" t="str">
        <f>LOWER(Data_Clean1!E696)</f>
        <v>no</v>
      </c>
      <c r="F696" s="42" t="str">
        <f>LOWER(Data_Clean1!F696)</f>
        <v>no</v>
      </c>
      <c r="G696" s="42" t="str">
        <f>LOWER(Data_Clean1!G696)</f>
        <v>no</v>
      </c>
      <c r="H696" s="42" t="str">
        <f>LOWER(Data_Clean1!H696)</f>
        <v>70</v>
      </c>
      <c r="I696" s="42" t="str">
        <f>LOWER(Data_Clean1!I696)</f>
        <v>60</v>
      </c>
      <c r="J696" s="42" t="str">
        <f>LOWER(Data_Clean1!J696)</f>
        <v>low</v>
      </c>
    </row>
    <row r="697" spans="1:10" ht="12.75" x14ac:dyDescent="0.2">
      <c r="A697" s="42" t="str">
        <f>LOWER(Data_Clean1!A697)</f>
        <v>68197</v>
      </c>
      <c r="B697" s="42" t="str">
        <f>LOWER(Data_Clean1!B697)</f>
        <v>a-f</v>
      </c>
      <c r="C697" s="42" t="str">
        <f>LOWER(Data_Clean1!C697)</f>
        <v>no</v>
      </c>
      <c r="D697" s="42" t="str">
        <f>LOWER(Data_Clean1!D697)</f>
        <v>no</v>
      </c>
      <c r="E697" s="42" t="str">
        <f>LOWER(Data_Clean1!E697)</f>
        <v>no</v>
      </c>
      <c r="F697" s="42" t="str">
        <f>LOWER(Data_Clean1!F697)</f>
        <v>yes</v>
      </c>
      <c r="G697" s="42" t="str">
        <f>LOWER(Data_Clean1!G697)</f>
        <v>no</v>
      </c>
      <c r="H697" s="42" t="str">
        <f>LOWER(Data_Clean1!H697)</f>
        <v>95</v>
      </c>
      <c r="I697" s="42" t="str">
        <f>LOWER(Data_Clean1!I697)</f>
        <v>100</v>
      </c>
      <c r="J697" s="42" t="str">
        <f>LOWER(Data_Clean1!J697)</f>
        <v>high</v>
      </c>
    </row>
    <row r="698" spans="1:10" ht="12.75" x14ac:dyDescent="0.2">
      <c r="A698" s="42" t="str">
        <f>LOWER(Data_Clean1!A698)</f>
        <v>68294</v>
      </c>
      <c r="B698" s="42" t="str">
        <f>LOWER(Data_Clean1!B698)</f>
        <v>asx</v>
      </c>
      <c r="C698" s="42" t="str">
        <f>LOWER(Data_Clean1!C698)</f>
        <v>no</v>
      </c>
      <c r="D698" s="42" t="str">
        <f>LOWER(Data_Clean1!D698)</f>
        <v>yes</v>
      </c>
      <c r="E698" s="42" t="str">
        <f>LOWER(Data_Clean1!E698)</f>
        <v>no</v>
      </c>
      <c r="F698" s="42" t="str">
        <f>LOWER(Data_Clean1!F698)</f>
        <v>no</v>
      </c>
      <c r="G698" s="42" t="str">
        <f>LOWER(Data_Clean1!G698)</f>
        <v>no</v>
      </c>
      <c r="H698" s="42" t="str">
        <f>LOWER(Data_Clean1!H698)</f>
        <v>76</v>
      </c>
      <c r="I698" s="42" t="str">
        <f>LOWER(Data_Clean1!I698)</f>
        <v>30</v>
      </c>
      <c r="J698" s="42" t="str">
        <f>LOWER(Data_Clean1!J698)</f>
        <v>low</v>
      </c>
    </row>
    <row r="699" spans="1:10" ht="12.75" x14ac:dyDescent="0.2">
      <c r="A699" s="42" t="str">
        <f>LOWER(Data_Clean1!A699)</f>
        <v>68323</v>
      </c>
      <c r="B699" s="42" t="str">
        <f>LOWER(Data_Clean1!B699)</f>
        <v>a-f</v>
      </c>
      <c r="C699" s="42" t="str">
        <f>LOWER(Data_Clean1!C699)</f>
        <v>no</v>
      </c>
      <c r="D699" s="42" t="str">
        <f>LOWER(Data_Clean1!D699)</f>
        <v>yes</v>
      </c>
      <c r="E699" s="42" t="str">
        <f>LOWER(Data_Clean1!E699)</f>
        <v>yes</v>
      </c>
      <c r="F699" s="42" t="str">
        <f>LOWER(Data_Clean1!F699)</f>
        <v>no</v>
      </c>
      <c r="G699" s="42" t="str">
        <f>LOWER(Data_Clean1!G699)</f>
        <v>no</v>
      </c>
      <c r="H699" s="42" t="str">
        <f>LOWER(Data_Clean1!H699)</f>
        <v>95</v>
      </c>
      <c r="I699" s="42" t="str">
        <f>LOWER(Data_Clean1!I699)</f>
        <v>35</v>
      </c>
      <c r="J699" s="42" t="str">
        <f>LOWER(Data_Clean1!J699)</f>
        <v>high</v>
      </c>
    </row>
    <row r="700" spans="1:10" ht="12.75" x14ac:dyDescent="0.2">
      <c r="A700" s="42" t="str">
        <f>LOWER(Data_Clean1!A700)</f>
        <v>68329</v>
      </c>
      <c r="B700" s="42" t="str">
        <f>LOWER(Data_Clean1!B700)</f>
        <v>asx</v>
      </c>
      <c r="C700" s="42" t="str">
        <f>LOWER(Data_Clean1!C700)</f>
        <v>no</v>
      </c>
      <c r="D700" s="42" t="str">
        <f>LOWER(Data_Clean1!D700)</f>
        <v>no</v>
      </c>
      <c r="E700" s="42" t="str">
        <f>LOWER(Data_Clean1!E700)</f>
        <v>no</v>
      </c>
      <c r="F700" s="42" t="str">
        <f>LOWER(Data_Clean1!F700)</f>
        <v>no</v>
      </c>
      <c r="G700" s="42" t="str">
        <f>LOWER(Data_Clean1!G700)</f>
        <v>no</v>
      </c>
      <c r="H700" s="42" t="str">
        <f>LOWER(Data_Clean1!H700)</f>
        <v>80</v>
      </c>
      <c r="I700" s="42" t="str">
        <f>LOWER(Data_Clean1!I700)</f>
        <v>20</v>
      </c>
      <c r="J700" s="42" t="str">
        <f>LOWER(Data_Clean1!J700)</f>
        <v>low</v>
      </c>
    </row>
    <row r="701" spans="1:10" ht="12.75" x14ac:dyDescent="0.2">
      <c r="A701" s="42" t="str">
        <f>LOWER(Data_Clean1!A701)</f>
        <v>68335</v>
      </c>
      <c r="B701" s="42" t="str">
        <f>LOWER(Data_Clean1!B701)</f>
        <v>tia</v>
      </c>
      <c r="C701" s="42" t="str">
        <f>LOWER(Data_Clean1!C701)</f>
        <v>no</v>
      </c>
      <c r="D701" s="42" t="str">
        <f>LOWER(Data_Clean1!D701)</f>
        <v>no</v>
      </c>
      <c r="E701" s="42" t="str">
        <f>LOWER(Data_Clean1!E701)</f>
        <v>yes</v>
      </c>
      <c r="F701" s="42" t="str">
        <f>LOWER(Data_Clean1!F701)</f>
        <v>no</v>
      </c>
      <c r="G701" s="42" t="str">
        <f>LOWER(Data_Clean1!G701)</f>
        <v>no</v>
      </c>
      <c r="H701" s="42" t="str">
        <f>LOWER(Data_Clean1!H701)</f>
        <v>78</v>
      </c>
      <c r="I701" s="42" t="str">
        <f>LOWER(Data_Clean1!I701)</f>
        <v>30</v>
      </c>
      <c r="J701" s="42" t="str">
        <f>LOWER(Data_Clean1!J701)</f>
        <v>low</v>
      </c>
    </row>
    <row r="702" spans="1:10" ht="12.75" x14ac:dyDescent="0.2">
      <c r="A702" s="42" t="str">
        <f>LOWER(Data_Clean1!A702)</f>
        <v>68377</v>
      </c>
      <c r="B702" s="42" t="str">
        <f>LOWER(Data_Clean1!B702)</f>
        <v>tia</v>
      </c>
      <c r="C702" s="42" t="str">
        <f>LOWER(Data_Clean1!C702)</f>
        <v>no</v>
      </c>
      <c r="D702" s="42" t="str">
        <f>LOWER(Data_Clean1!D702)</f>
        <v>no</v>
      </c>
      <c r="E702" s="42" t="str">
        <f>LOWER(Data_Clean1!E702)</f>
        <v>yes</v>
      </c>
      <c r="F702" s="42" t="str">
        <f>LOWER(Data_Clean1!F702)</f>
        <v>no</v>
      </c>
      <c r="G702" s="42" t="str">
        <f>LOWER(Data_Clean1!G702)</f>
        <v>no</v>
      </c>
      <c r="H702" s="42" t="str">
        <f>LOWER(Data_Clean1!H702)</f>
        <v>73</v>
      </c>
      <c r="I702" s="42" t="str">
        <f>LOWER(Data_Clean1!I702)</f>
        <v>30</v>
      </c>
      <c r="J702" s="42" t="str">
        <f>LOWER(Data_Clean1!J702)</f>
        <v>low</v>
      </c>
    </row>
    <row r="703" spans="1:10" ht="12.75" x14ac:dyDescent="0.2">
      <c r="A703" s="42" t="str">
        <f>LOWER(Data_Clean1!A703)</f>
        <v>68426</v>
      </c>
      <c r="B703" s="42" t="str">
        <f>LOWER(Data_Clean1!B703)</f>
        <v>tia</v>
      </c>
      <c r="C703" s="42" t="str">
        <f>LOWER(Data_Clean1!C703)</f>
        <v>no</v>
      </c>
      <c r="D703" s="42" t="str">
        <f>LOWER(Data_Clean1!D703)</f>
        <v>yes</v>
      </c>
      <c r="E703" s="42" t="str">
        <f>LOWER(Data_Clean1!E703)</f>
        <v>no</v>
      </c>
      <c r="F703" s="42" t="str">
        <f>LOWER(Data_Clean1!F703)</f>
        <v>no</v>
      </c>
      <c r="G703" s="42" t="str">
        <f>LOWER(Data_Clean1!G703)</f>
        <v>no</v>
      </c>
      <c r="H703" s="42" t="str">
        <f>LOWER(Data_Clean1!H703)</f>
        <v>90</v>
      </c>
      <c r="I703" s="42" t="str">
        <f>LOWER(Data_Clean1!I703)</f>
        <v>100</v>
      </c>
      <c r="J703" s="42" t="str">
        <f>LOWER(Data_Clean1!J703)</f>
        <v>high</v>
      </c>
    </row>
    <row r="704" spans="1:10" ht="12.75" x14ac:dyDescent="0.2">
      <c r="A704" s="42" t="str">
        <f>LOWER(Data_Clean1!A704)</f>
        <v>68450</v>
      </c>
      <c r="B704" s="42" t="str">
        <f>LOWER(Data_Clean1!B704)</f>
        <v>a-f</v>
      </c>
      <c r="C704" s="42" t="str">
        <f>LOWER(Data_Clean1!C704)</f>
        <v>no</v>
      </c>
      <c r="D704" s="42" t="str">
        <f>LOWER(Data_Clean1!D704)</f>
        <v>no</v>
      </c>
      <c r="E704" s="42" t="str">
        <f>LOWER(Data_Clean1!E704)</f>
        <v>yes</v>
      </c>
      <c r="F704" s="42" t="str">
        <f>LOWER(Data_Clean1!F704)</f>
        <v>no</v>
      </c>
      <c r="G704" s="42" t="str">
        <f>LOWER(Data_Clean1!G704)</f>
        <v>no</v>
      </c>
      <c r="H704" s="42" t="str">
        <f>LOWER(Data_Clean1!H704)</f>
        <v>70</v>
      </c>
      <c r="I704" s="42" t="str">
        <f>LOWER(Data_Clean1!I704)</f>
        <v>50</v>
      </c>
      <c r="J704" s="42" t="str">
        <f>LOWER(Data_Clean1!J704)</f>
        <v>low</v>
      </c>
    </row>
    <row r="705" spans="1:10" ht="12.75" x14ac:dyDescent="0.2">
      <c r="A705" s="42" t="str">
        <f>LOWER(Data_Clean1!A705)</f>
        <v>68456</v>
      </c>
      <c r="B705" s="42" t="str">
        <f>LOWER(Data_Clean1!B705)</f>
        <v>a-f</v>
      </c>
      <c r="C705" s="42" t="str">
        <f>LOWER(Data_Clean1!C705)</f>
        <v>no</v>
      </c>
      <c r="D705" s="42" t="str">
        <f>LOWER(Data_Clean1!D705)</f>
        <v>yes</v>
      </c>
      <c r="E705" s="42" t="str">
        <f>LOWER(Data_Clean1!E705)</f>
        <v>no</v>
      </c>
      <c r="F705" s="42" t="str">
        <f>LOWER(Data_Clean1!F705)</f>
        <v>yes</v>
      </c>
      <c r="G705" s="42" t="str">
        <f>LOWER(Data_Clean1!G705)</f>
        <v>no</v>
      </c>
      <c r="H705" s="42" t="str">
        <f>LOWER(Data_Clean1!H705)</f>
        <v>99</v>
      </c>
      <c r="I705" s="42" t="str">
        <f>LOWER(Data_Clean1!I705)</f>
        <v>100</v>
      </c>
      <c r="J705" s="42" t="str">
        <f>LOWER(Data_Clean1!J705)</f>
        <v>high</v>
      </c>
    </row>
    <row r="706" spans="1:10" ht="12.75" x14ac:dyDescent="0.2">
      <c r="A706" s="42" t="str">
        <f>LOWER(Data_Clean1!A706)</f>
        <v>68536</v>
      </c>
      <c r="B706" s="42" t="str">
        <f>LOWER(Data_Clean1!B706)</f>
        <v>a-f</v>
      </c>
      <c r="C706" s="42" t="str">
        <f>LOWER(Data_Clean1!C706)</f>
        <v>no</v>
      </c>
      <c r="D706" s="42" t="str">
        <f>LOWER(Data_Clean1!D706)</f>
        <v>no</v>
      </c>
      <c r="E706" s="42" t="str">
        <f>LOWER(Data_Clean1!E706)</f>
        <v>no</v>
      </c>
      <c r="F706" s="42" t="str">
        <f>LOWER(Data_Clean1!F706)</f>
        <v>yes</v>
      </c>
      <c r="G706" s="42" t="str">
        <f>LOWER(Data_Clean1!G706)</f>
        <v>no</v>
      </c>
      <c r="H706" s="42" t="str">
        <f>LOWER(Data_Clean1!H706)</f>
        <v>95</v>
      </c>
      <c r="I706" s="42" t="str">
        <f>LOWER(Data_Clean1!I706)</f>
        <v>95</v>
      </c>
      <c r="J706" s="42" t="str">
        <f>LOWER(Data_Clean1!J706)</f>
        <v>high</v>
      </c>
    </row>
    <row r="707" spans="1:10" ht="12.75" x14ac:dyDescent="0.2">
      <c r="A707" s="42" t="str">
        <f>LOWER(Data_Clean1!A707)</f>
        <v>68573</v>
      </c>
      <c r="B707" s="42" t="str">
        <f>LOWER(Data_Clean1!B707)</f>
        <v>a-f</v>
      </c>
      <c r="C707" s="42" t="str">
        <f>LOWER(Data_Clean1!C707)</f>
        <v>no</v>
      </c>
      <c r="D707" s="42" t="str">
        <f>LOWER(Data_Clean1!D707)</f>
        <v>yes</v>
      </c>
      <c r="E707" s="42" t="str">
        <f>LOWER(Data_Clean1!E707)</f>
        <v>yes</v>
      </c>
      <c r="F707" s="42" t="str">
        <f>LOWER(Data_Clean1!F707)</f>
        <v>yes</v>
      </c>
      <c r="G707" s="42" t="str">
        <f>LOWER(Data_Clean1!G707)</f>
        <v>no</v>
      </c>
      <c r="H707" s="42" t="str">
        <f>LOWER(Data_Clean1!H707)</f>
        <v>90</v>
      </c>
      <c r="I707" s="42" t="str">
        <f>LOWER(Data_Clean1!I707)</f>
        <v>95</v>
      </c>
      <c r="J707" s="42" t="str">
        <f>LOWER(Data_Clean1!J707)</f>
        <v>high</v>
      </c>
    </row>
    <row r="708" spans="1:10" ht="12.75" x14ac:dyDescent="0.2">
      <c r="A708" s="42" t="str">
        <f>LOWER(Data_Clean1!A708)</f>
        <v>68583</v>
      </c>
      <c r="B708" s="42" t="str">
        <f>LOWER(Data_Clean1!B708)</f>
        <v>a-f</v>
      </c>
      <c r="C708" s="42" t="str">
        <f>LOWER(Data_Clean1!C708)</f>
        <v>no</v>
      </c>
      <c r="D708" s="42" t="str">
        <f>LOWER(Data_Clean1!D708)</f>
        <v>no</v>
      </c>
      <c r="E708" s="42" t="str">
        <f>LOWER(Data_Clean1!E708)</f>
        <v>no</v>
      </c>
      <c r="F708" s="42" t="str">
        <f>LOWER(Data_Clean1!F708)</f>
        <v>no</v>
      </c>
      <c r="G708" s="42" t="str">
        <f>LOWER(Data_Clean1!G708)</f>
        <v>no</v>
      </c>
      <c r="H708" s="42" t="str">
        <f>LOWER(Data_Clean1!H708)</f>
        <v>70</v>
      </c>
      <c r="I708" s="42" t="str">
        <f>LOWER(Data_Clean1!I708)</f>
        <v>20</v>
      </c>
      <c r="J708" s="42" t="str">
        <f>LOWER(Data_Clean1!J708)</f>
        <v>low</v>
      </c>
    </row>
    <row r="709" spans="1:10" ht="12.75" x14ac:dyDescent="0.2">
      <c r="A709" s="42" t="str">
        <f>LOWER(Data_Clean1!A709)</f>
        <v>68910</v>
      </c>
      <c r="B709" s="42" t="str">
        <f>LOWER(Data_Clean1!B709)</f>
        <v>tia</v>
      </c>
      <c r="C709" s="42" t="str">
        <f>LOWER(Data_Clean1!C709)</f>
        <v>no</v>
      </c>
      <c r="D709" s="42" t="str">
        <f>LOWER(Data_Clean1!D709)</f>
        <v>yes</v>
      </c>
      <c r="E709" s="42" t="str">
        <f>LOWER(Data_Clean1!E709)</f>
        <v>yes</v>
      </c>
      <c r="F709" s="42" t="str">
        <f>LOWER(Data_Clean1!F709)</f>
        <v>no</v>
      </c>
      <c r="G709" s="42" t="str">
        <f>LOWER(Data_Clean1!G709)</f>
        <v>no</v>
      </c>
      <c r="H709" s="42" t="str">
        <f>LOWER(Data_Clean1!H709)</f>
        <v>81</v>
      </c>
      <c r="I709" s="42" t="str">
        <f>LOWER(Data_Clean1!I709)</f>
        <v>80</v>
      </c>
      <c r="J709" s="42" t="str">
        <f>LOWER(Data_Clean1!J709)</f>
        <v>low</v>
      </c>
    </row>
    <row r="710" spans="1:10" ht="12.75" x14ac:dyDescent="0.2">
      <c r="A710" s="42" t="str">
        <f>LOWER(Data_Clean1!A710)</f>
        <v>68932</v>
      </c>
      <c r="B710" s="42" t="str">
        <f>LOWER(Data_Clean1!B710)</f>
        <v>cva</v>
      </c>
      <c r="C710" s="42" t="str">
        <f>LOWER(Data_Clean1!C710)</f>
        <v>yes</v>
      </c>
      <c r="D710" s="42" t="str">
        <f>LOWER(Data_Clean1!D710)</f>
        <v>no</v>
      </c>
      <c r="E710" s="42" t="str">
        <f>LOWER(Data_Clean1!E710)</f>
        <v>yes</v>
      </c>
      <c r="F710" s="42" t="str">
        <f>LOWER(Data_Clean1!F710)</f>
        <v>yes</v>
      </c>
      <c r="G710" s="42" t="str">
        <f>LOWER(Data_Clean1!G710)</f>
        <v>no</v>
      </c>
      <c r="H710" s="42" t="str">
        <f>LOWER(Data_Clean1!H710)</f>
        <v>95</v>
      </c>
      <c r="I710" s="42" t="str">
        <f>LOWER(Data_Clean1!I710)</f>
        <v>90</v>
      </c>
      <c r="J710" s="42" t="str">
        <f>LOWER(Data_Clean1!J710)</f>
        <v>high</v>
      </c>
    </row>
    <row r="711" spans="1:10" ht="12.75" x14ac:dyDescent="0.2">
      <c r="A711" s="42" t="str">
        <f>LOWER(Data_Clean1!A711)</f>
        <v>69008</v>
      </c>
      <c r="B711" s="42" t="str">
        <f>LOWER(Data_Clean1!B711)</f>
        <v>a-f</v>
      </c>
      <c r="C711" s="42" t="str">
        <f>LOWER(Data_Clean1!C711)</f>
        <v>yes</v>
      </c>
      <c r="D711" s="42" t="str">
        <f>LOWER(Data_Clean1!D711)</f>
        <v>yes</v>
      </c>
      <c r="E711" s="42" t="str">
        <f>LOWER(Data_Clean1!E711)</f>
        <v>yes</v>
      </c>
      <c r="F711" s="42" t="str">
        <f>LOWER(Data_Clean1!F711)</f>
        <v>yes</v>
      </c>
      <c r="G711" s="42" t="str">
        <f>LOWER(Data_Clean1!G711)</f>
        <v>no</v>
      </c>
      <c r="H711" s="42" t="str">
        <f>LOWER(Data_Clean1!H711)</f>
        <v>90</v>
      </c>
      <c r="I711" s="42" t="str">
        <f>LOWER(Data_Clean1!I711)</f>
        <v>100</v>
      </c>
      <c r="J711" s="42" t="str">
        <f>LOWER(Data_Clean1!J711)</f>
        <v>high</v>
      </c>
    </row>
    <row r="712" spans="1:10" ht="12.75" x14ac:dyDescent="0.2">
      <c r="A712" s="42" t="str">
        <f>LOWER(Data_Clean1!A712)</f>
        <v>69120</v>
      </c>
      <c r="B712" s="42" t="str">
        <f>LOWER(Data_Clean1!B712)</f>
        <v>a-f</v>
      </c>
      <c r="C712" s="42" t="str">
        <f>LOWER(Data_Clean1!C712)</f>
        <v>no</v>
      </c>
      <c r="D712" s="42" t="str">
        <f>LOWER(Data_Clean1!D712)</f>
        <v>yes</v>
      </c>
      <c r="E712" s="42" t="str">
        <f>LOWER(Data_Clean1!E712)</f>
        <v>yes</v>
      </c>
      <c r="F712" s="42" t="str">
        <f>LOWER(Data_Clean1!F712)</f>
        <v>no</v>
      </c>
      <c r="G712" s="42" t="str">
        <f>LOWER(Data_Clean1!G712)</f>
        <v>no</v>
      </c>
      <c r="H712" s="42" t="str">
        <f>LOWER(Data_Clean1!H712)</f>
        <v>90</v>
      </c>
      <c r="I712" s="42" t="str">
        <f>LOWER(Data_Clean1!I712)</f>
        <v>50</v>
      </c>
      <c r="J712" s="42" t="str">
        <f>LOWER(Data_Clean1!J712)</f>
        <v>high</v>
      </c>
    </row>
    <row r="713" spans="1:10" ht="12.75" x14ac:dyDescent="0.2">
      <c r="A713" s="42" t="str">
        <f>LOWER(Data_Clean1!A713)</f>
        <v>69346</v>
      </c>
      <c r="B713" s="42" t="str">
        <f>LOWER(Data_Clean1!B713)</f>
        <v>cva</v>
      </c>
      <c r="C713" s="42" t="str">
        <f>LOWER(Data_Clean1!C713)</f>
        <v>no</v>
      </c>
      <c r="D713" s="42" t="str">
        <f>LOWER(Data_Clean1!D713)</f>
        <v>no</v>
      </c>
      <c r="E713" s="42" t="str">
        <f>LOWER(Data_Clean1!E713)</f>
        <v>no</v>
      </c>
      <c r="F713" s="42" t="str">
        <f>LOWER(Data_Clean1!F713)</f>
        <v>no</v>
      </c>
      <c r="G713" s="42" t="str">
        <f>LOWER(Data_Clean1!G713)</f>
        <v>no</v>
      </c>
      <c r="H713" s="42" t="str">
        <f>LOWER(Data_Clean1!H713)</f>
        <v>70</v>
      </c>
      <c r="I713" s="42" t="str">
        <f>LOWER(Data_Clean1!I713)</f>
        <v>40</v>
      </c>
      <c r="J713" s="42" t="str">
        <f>LOWER(Data_Clean1!J713)</f>
        <v>low</v>
      </c>
    </row>
    <row r="714" spans="1:10" ht="12.75" x14ac:dyDescent="0.2">
      <c r="A714" s="42" t="str">
        <f>LOWER(Data_Clean1!A714)</f>
        <v>69398</v>
      </c>
      <c r="B714" s="42" t="str">
        <f>LOWER(Data_Clean1!B714)</f>
        <v>a-f</v>
      </c>
      <c r="C714" s="42" t="str">
        <f>LOWER(Data_Clean1!C714)</f>
        <v>no</v>
      </c>
      <c r="D714" s="42" t="str">
        <f>LOWER(Data_Clean1!D714)</f>
        <v>no</v>
      </c>
      <c r="E714" s="42" t="str">
        <f>LOWER(Data_Clean1!E714)</f>
        <v>yes</v>
      </c>
      <c r="F714" s="42" t="str">
        <f>LOWER(Data_Clean1!F714)</f>
        <v>yes</v>
      </c>
      <c r="G714" s="42" t="str">
        <f>LOWER(Data_Clean1!G714)</f>
        <v>no</v>
      </c>
      <c r="H714" s="42" t="str">
        <f>LOWER(Data_Clean1!H714)</f>
        <v>75</v>
      </c>
      <c r="I714" s="42" t="str">
        <f>LOWER(Data_Clean1!I714)</f>
        <v>100</v>
      </c>
      <c r="J714" s="42" t="str">
        <f>LOWER(Data_Clean1!J714)</f>
        <v>high</v>
      </c>
    </row>
    <row r="715" spans="1:10" ht="12.75" x14ac:dyDescent="0.2">
      <c r="A715" s="42" t="str">
        <f>LOWER(Data_Clean1!A715)</f>
        <v>69661</v>
      </c>
      <c r="B715" s="42" t="str">
        <f>LOWER(Data_Clean1!B715)</f>
        <v>cva</v>
      </c>
      <c r="C715" s="42" t="str">
        <f>LOWER(Data_Clean1!C715)</f>
        <v>no</v>
      </c>
      <c r="D715" s="42" t="str">
        <f>LOWER(Data_Clean1!D715)</f>
        <v>yes</v>
      </c>
      <c r="E715" s="42" t="str">
        <f>LOWER(Data_Clean1!E715)</f>
        <v>no</v>
      </c>
      <c r="F715" s="42" t="str">
        <f>LOWER(Data_Clean1!F715)</f>
        <v>no</v>
      </c>
      <c r="G715" s="42" t="str">
        <f>LOWER(Data_Clean1!G715)</f>
        <v>no</v>
      </c>
      <c r="H715" s="42" t="str">
        <f>LOWER(Data_Clean1!H715)</f>
        <v>85</v>
      </c>
      <c r="I715" s="42" t="str">
        <f>LOWER(Data_Clean1!I715)</f>
        <v>50</v>
      </c>
      <c r="J715" s="42" t="str">
        <f>LOWER(Data_Clean1!J715)</f>
        <v>low</v>
      </c>
    </row>
    <row r="716" spans="1:10" ht="12.75" x14ac:dyDescent="0.2">
      <c r="A716" s="42" t="str">
        <f>LOWER(Data_Clean1!A716)</f>
        <v>69679</v>
      </c>
      <c r="B716" s="42" t="str">
        <f>LOWER(Data_Clean1!B716)</f>
        <v>a-f</v>
      </c>
      <c r="C716" s="42" t="str">
        <f>LOWER(Data_Clean1!C716)</f>
        <v>no</v>
      </c>
      <c r="D716" s="42" t="str">
        <f>LOWER(Data_Clean1!D716)</f>
        <v>no</v>
      </c>
      <c r="E716" s="42" t="str">
        <f>LOWER(Data_Clean1!E716)</f>
        <v>yes</v>
      </c>
      <c r="F716" s="42" t="str">
        <f>LOWER(Data_Clean1!F716)</f>
        <v>no</v>
      </c>
      <c r="G716" s="42" t="str">
        <f>LOWER(Data_Clean1!G716)</f>
        <v>no</v>
      </c>
      <c r="H716" s="42" t="str">
        <f>LOWER(Data_Clean1!H716)</f>
        <v>75</v>
      </c>
      <c r="I716" s="42" t="str">
        <f>LOWER(Data_Clean1!I716)</f>
        <v>15</v>
      </c>
      <c r="J716" s="42" t="str">
        <f>LOWER(Data_Clean1!J716)</f>
        <v>low</v>
      </c>
    </row>
    <row r="717" spans="1:10" ht="12.75" x14ac:dyDescent="0.2">
      <c r="A717" s="42" t="str">
        <f>LOWER(Data_Clean1!A717)</f>
        <v>69729</v>
      </c>
      <c r="B717" s="42" t="str">
        <f>LOWER(Data_Clean1!B717)</f>
        <v>a-f</v>
      </c>
      <c r="C717" s="42" t="str">
        <f>LOWER(Data_Clean1!C717)</f>
        <v>no</v>
      </c>
      <c r="D717" s="42" t="str">
        <f>LOWER(Data_Clean1!D717)</f>
        <v>yes</v>
      </c>
      <c r="E717" s="42" t="str">
        <f>LOWER(Data_Clean1!E717)</f>
        <v>no</v>
      </c>
      <c r="F717" s="42" t="str">
        <f>LOWER(Data_Clean1!F717)</f>
        <v>no</v>
      </c>
      <c r="G717" s="42" t="str">
        <f>LOWER(Data_Clean1!G717)</f>
        <v>no</v>
      </c>
      <c r="H717" s="42" t="str">
        <f>LOWER(Data_Clean1!H717)</f>
        <v>70</v>
      </c>
      <c r="I717" s="42" t="str">
        <f>LOWER(Data_Clean1!I717)</f>
        <v>100</v>
      </c>
      <c r="J717" s="42" t="str">
        <f>LOWER(Data_Clean1!J717)</f>
        <v>high</v>
      </c>
    </row>
    <row r="718" spans="1:10" ht="12.75" x14ac:dyDescent="0.2">
      <c r="A718" s="42" t="str">
        <f>LOWER(Data_Clean1!A718)</f>
        <v>69782</v>
      </c>
      <c r="B718" s="42" t="str">
        <f>LOWER(Data_Clean1!B718)</f>
        <v>a-f</v>
      </c>
      <c r="C718" s="42" t="str">
        <f>LOWER(Data_Clean1!C718)</f>
        <v>no</v>
      </c>
      <c r="D718" s="42" t="str">
        <f>LOWER(Data_Clean1!D718)</f>
        <v>no</v>
      </c>
      <c r="E718" s="42" t="str">
        <f>LOWER(Data_Clean1!E718)</f>
        <v>yes</v>
      </c>
      <c r="F718" s="42" t="str">
        <f>LOWER(Data_Clean1!F718)</f>
        <v>yes</v>
      </c>
      <c r="G718" s="42" t="str">
        <f>LOWER(Data_Clean1!G718)</f>
        <v>no</v>
      </c>
      <c r="H718" s="42" t="str">
        <f>LOWER(Data_Clean1!H718)</f>
        <v>75</v>
      </c>
      <c r="I718" s="42" t="str">
        <f>LOWER(Data_Clean1!I718)</f>
        <v>100</v>
      </c>
      <c r="J718" s="42" t="str">
        <f>LOWER(Data_Clean1!J718)</f>
        <v>high</v>
      </c>
    </row>
    <row r="719" spans="1:10" ht="12.75" x14ac:dyDescent="0.2">
      <c r="A719" s="42" t="str">
        <f>LOWER(Data_Clean1!A719)</f>
        <v>69786</v>
      </c>
      <c r="B719" s="42" t="str">
        <f>LOWER(Data_Clean1!B719)</f>
        <v>tia</v>
      </c>
      <c r="C719" s="42" t="str">
        <f>LOWER(Data_Clean1!C719)</f>
        <v>no</v>
      </c>
      <c r="D719" s="42" t="str">
        <f>LOWER(Data_Clean1!D719)</f>
        <v>yes</v>
      </c>
      <c r="E719" s="42" t="str">
        <f>LOWER(Data_Clean1!E719)</f>
        <v>no</v>
      </c>
      <c r="F719" s="42" t="str">
        <f>LOWER(Data_Clean1!F719)</f>
        <v>no</v>
      </c>
      <c r="G719" s="42" t="str">
        <f>LOWER(Data_Clean1!G719)</f>
        <v>no</v>
      </c>
      <c r="H719" s="42" t="str">
        <f>LOWER(Data_Clean1!H719)</f>
        <v>70</v>
      </c>
      <c r="I719" s="42" t="str">
        <f>LOWER(Data_Clean1!I719)</f>
        <v>50</v>
      </c>
      <c r="J719" s="42" t="str">
        <f>LOWER(Data_Clean1!J719)</f>
        <v>low</v>
      </c>
    </row>
    <row r="720" spans="1:10" ht="12.75" x14ac:dyDescent="0.2">
      <c r="A720" s="42" t="str">
        <f>LOWER(Data_Clean1!A720)</f>
        <v>69795</v>
      </c>
      <c r="B720" s="42" t="str">
        <f>LOWER(Data_Clean1!B720)</f>
        <v>asx</v>
      </c>
      <c r="C720" s="42" t="str">
        <f>LOWER(Data_Clean1!C720)</f>
        <v>no</v>
      </c>
      <c r="D720" s="42" t="str">
        <f>LOWER(Data_Clean1!D720)</f>
        <v>no</v>
      </c>
      <c r="E720" s="42" t="str">
        <f>LOWER(Data_Clean1!E720)</f>
        <v>yes</v>
      </c>
      <c r="F720" s="42" t="str">
        <f>LOWER(Data_Clean1!F720)</f>
        <v>no</v>
      </c>
      <c r="G720" s="42" t="str">
        <f>LOWER(Data_Clean1!G720)</f>
        <v>no</v>
      </c>
      <c r="H720" s="42" t="str">
        <f>LOWER(Data_Clean1!H720)</f>
        <v>82</v>
      </c>
      <c r="I720" s="42" t="str">
        <f>LOWER(Data_Clean1!I720)</f>
        <v>10</v>
      </c>
      <c r="J720" s="42" t="str">
        <f>LOWER(Data_Clean1!J720)</f>
        <v>low</v>
      </c>
    </row>
    <row r="721" spans="1:10" ht="12.75" x14ac:dyDescent="0.2">
      <c r="A721" s="42" t="str">
        <f>LOWER(Data_Clean1!A721)</f>
        <v>70061</v>
      </c>
      <c r="B721" s="42" t="str">
        <f>LOWER(Data_Clean1!B721)</f>
        <v>a-f</v>
      </c>
      <c r="C721" s="42" t="str">
        <f>LOWER(Data_Clean1!C721)</f>
        <v>no</v>
      </c>
      <c r="D721" s="42" t="str">
        <f>LOWER(Data_Clean1!D721)</f>
        <v>no</v>
      </c>
      <c r="E721" s="42" t="str">
        <f>LOWER(Data_Clean1!E721)</f>
        <v>yes</v>
      </c>
      <c r="F721" s="42" t="str">
        <f>LOWER(Data_Clean1!F721)</f>
        <v>no</v>
      </c>
      <c r="G721" s="42" t="str">
        <f>LOWER(Data_Clean1!G721)</f>
        <v>no</v>
      </c>
      <c r="H721" s="42" t="str">
        <f>LOWER(Data_Clean1!H721)</f>
        <v>76</v>
      </c>
      <c r="I721" s="42" t="str">
        <f>LOWER(Data_Clean1!I721)</f>
        <v>50</v>
      </c>
      <c r="J721" s="42" t="str">
        <f>LOWER(Data_Clean1!J721)</f>
        <v>low</v>
      </c>
    </row>
    <row r="722" spans="1:10" ht="12.75" x14ac:dyDescent="0.2">
      <c r="A722" s="42" t="str">
        <f>LOWER(Data_Clean1!A722)</f>
        <v>70073</v>
      </c>
      <c r="B722" s="42" t="str">
        <f>LOWER(Data_Clean1!B722)</f>
        <v>tia</v>
      </c>
      <c r="C722" s="42" t="str">
        <f>LOWER(Data_Clean1!C722)</f>
        <v>no</v>
      </c>
      <c r="D722" s="42" t="str">
        <f>LOWER(Data_Clean1!D722)</f>
        <v>yes</v>
      </c>
      <c r="E722" s="42" t="str">
        <f>LOWER(Data_Clean1!E722)</f>
        <v>no</v>
      </c>
      <c r="F722" s="42" t="str">
        <f>LOWER(Data_Clean1!F722)</f>
        <v>no</v>
      </c>
      <c r="G722" s="42" t="str">
        <f>LOWER(Data_Clean1!G722)</f>
        <v>no</v>
      </c>
      <c r="H722" s="42" t="str">
        <f>LOWER(Data_Clean1!H722)</f>
        <v>90</v>
      </c>
      <c r="I722" s="42" t="str">
        <f>LOWER(Data_Clean1!I722)</f>
        <v>100</v>
      </c>
      <c r="J722" s="42" t="str">
        <f>LOWER(Data_Clean1!J722)</f>
        <v>high</v>
      </c>
    </row>
    <row r="723" spans="1:10" ht="12.75" x14ac:dyDescent="0.2">
      <c r="A723" s="42" t="str">
        <f>LOWER(Data_Clean1!A723)</f>
        <v>70124</v>
      </c>
      <c r="B723" s="42" t="str">
        <f>LOWER(Data_Clean1!B723)</f>
        <v>cva</v>
      </c>
      <c r="C723" s="42" t="str">
        <f>LOWER(Data_Clean1!C723)</f>
        <v>no</v>
      </c>
      <c r="D723" s="42" t="str">
        <f>LOWER(Data_Clean1!D723)</f>
        <v>no</v>
      </c>
      <c r="E723" s="42" t="str">
        <f>LOWER(Data_Clean1!E723)</f>
        <v>no</v>
      </c>
      <c r="F723" s="42" t="str">
        <f>LOWER(Data_Clean1!F723)</f>
        <v>no</v>
      </c>
      <c r="G723" s="42" t="str">
        <f>LOWER(Data_Clean1!G723)</f>
        <v>no</v>
      </c>
      <c r="H723" s="42" t="str">
        <f>LOWER(Data_Clean1!H723)</f>
        <v>70</v>
      </c>
      <c r="I723" s="42" t="str">
        <f>LOWER(Data_Clean1!I723)</f>
        <v>40</v>
      </c>
      <c r="J723" s="42" t="str">
        <f>LOWER(Data_Clean1!J723)</f>
        <v>low</v>
      </c>
    </row>
    <row r="724" spans="1:10" ht="12.75" x14ac:dyDescent="0.2">
      <c r="A724" s="42" t="str">
        <f>LOWER(Data_Clean1!A724)</f>
        <v>70305</v>
      </c>
      <c r="B724" s="42" t="str">
        <f>LOWER(Data_Clean1!B724)</f>
        <v>cva</v>
      </c>
      <c r="C724" s="42" t="str">
        <f>LOWER(Data_Clean1!C724)</f>
        <v>no</v>
      </c>
      <c r="D724" s="42" t="str">
        <f>LOWER(Data_Clean1!D724)</f>
        <v>yes</v>
      </c>
      <c r="E724" s="42" t="str">
        <f>LOWER(Data_Clean1!E724)</f>
        <v>yes</v>
      </c>
      <c r="F724" s="42" t="str">
        <f>LOWER(Data_Clean1!F724)</f>
        <v>yes</v>
      </c>
      <c r="G724" s="42" t="str">
        <f>LOWER(Data_Clean1!G724)</f>
        <v>no</v>
      </c>
      <c r="H724" s="42" t="str">
        <f>LOWER(Data_Clean1!H724)</f>
        <v>90</v>
      </c>
      <c r="I724" s="42" t="str">
        <f>LOWER(Data_Clean1!I724)</f>
        <v>100</v>
      </c>
      <c r="J724" s="42" t="str">
        <f>LOWER(Data_Clean1!J724)</f>
        <v>high</v>
      </c>
    </row>
    <row r="725" spans="1:10" ht="12.75" x14ac:dyDescent="0.2">
      <c r="A725" s="42" t="str">
        <f>LOWER(Data_Clean1!A725)</f>
        <v>70357</v>
      </c>
      <c r="B725" s="42" t="str">
        <f>LOWER(Data_Clean1!B725)</f>
        <v>a-f</v>
      </c>
      <c r="C725" s="42" t="str">
        <f>LOWER(Data_Clean1!C725)</f>
        <v>no</v>
      </c>
      <c r="D725" s="42" t="str">
        <f>LOWER(Data_Clean1!D725)</f>
        <v>yes</v>
      </c>
      <c r="E725" s="42" t="str">
        <f>LOWER(Data_Clean1!E725)</f>
        <v>yes</v>
      </c>
      <c r="F725" s="42" t="str">
        <f>LOWER(Data_Clean1!F725)</f>
        <v>yes</v>
      </c>
      <c r="G725" s="42" t="str">
        <f>LOWER(Data_Clean1!G725)</f>
        <v>no</v>
      </c>
      <c r="H725" s="42" t="str">
        <f>LOWER(Data_Clean1!H725)</f>
        <v>90</v>
      </c>
      <c r="I725" s="42" t="str">
        <f>LOWER(Data_Clean1!I725)</f>
        <v>90</v>
      </c>
      <c r="J725" s="42" t="str">
        <f>LOWER(Data_Clean1!J725)</f>
        <v>high</v>
      </c>
    </row>
    <row r="726" spans="1:10" ht="12.75" x14ac:dyDescent="0.2">
      <c r="A726" s="42" t="str">
        <f>LOWER(Data_Clean1!A726)</f>
        <v>70474</v>
      </c>
      <c r="B726" s="42" t="str">
        <f>LOWER(Data_Clean1!B726)</f>
        <v>a-f</v>
      </c>
      <c r="C726" s="42" t="str">
        <f>LOWER(Data_Clean1!C726)</f>
        <v>no</v>
      </c>
      <c r="D726" s="42" t="str">
        <f>LOWER(Data_Clean1!D726)</f>
        <v>no</v>
      </c>
      <c r="E726" s="42" t="str">
        <f>LOWER(Data_Clean1!E726)</f>
        <v>no</v>
      </c>
      <c r="F726" s="42" t="str">
        <f>LOWER(Data_Clean1!F726)</f>
        <v>no</v>
      </c>
      <c r="G726" s="42" t="str">
        <f>LOWER(Data_Clean1!G726)</f>
        <v>no</v>
      </c>
      <c r="H726" s="42" t="str">
        <f>LOWER(Data_Clean1!H726)</f>
        <v>85</v>
      </c>
      <c r="I726" s="42" t="str">
        <f>LOWER(Data_Clean1!I726)</f>
        <v>100</v>
      </c>
      <c r="J726" s="42" t="str">
        <f>LOWER(Data_Clean1!J726)</f>
        <v>high</v>
      </c>
    </row>
    <row r="727" spans="1:10" ht="12.75" x14ac:dyDescent="0.2">
      <c r="A727" s="42" t="str">
        <f>LOWER(Data_Clean1!A727)</f>
        <v>70498</v>
      </c>
      <c r="B727" s="42" t="str">
        <f>LOWER(Data_Clean1!B727)</f>
        <v>a-f</v>
      </c>
      <c r="C727" s="42" t="str">
        <f>LOWER(Data_Clean1!C727)</f>
        <v>yes</v>
      </c>
      <c r="D727" s="42" t="str">
        <f>LOWER(Data_Clean1!D727)</f>
        <v>yes</v>
      </c>
      <c r="E727" s="42" t="str">
        <f>LOWER(Data_Clean1!E727)</f>
        <v>yes</v>
      </c>
      <c r="F727" s="42" t="str">
        <f>LOWER(Data_Clean1!F727)</f>
        <v>no</v>
      </c>
      <c r="G727" s="42" t="str">
        <f>LOWER(Data_Clean1!G727)</f>
        <v>no</v>
      </c>
      <c r="H727" s="42" t="str">
        <f>LOWER(Data_Clean1!H727)</f>
        <v>90</v>
      </c>
      <c r="I727" s="42" t="str">
        <f>LOWER(Data_Clean1!I727)</f>
        <v>70</v>
      </c>
      <c r="J727" s="42" t="str">
        <f>LOWER(Data_Clean1!J727)</f>
        <v>high</v>
      </c>
    </row>
    <row r="728" spans="1:10" ht="12.75" x14ac:dyDescent="0.2">
      <c r="A728" s="42" t="str">
        <f>LOWER(Data_Clean1!A728)</f>
        <v>70532</v>
      </c>
      <c r="B728" s="42" t="str">
        <f>LOWER(Data_Clean1!B728)</f>
        <v>a-f</v>
      </c>
      <c r="C728" s="42" t="str">
        <f>LOWER(Data_Clean1!C728)</f>
        <v>no</v>
      </c>
      <c r="D728" s="42" t="str">
        <f>LOWER(Data_Clean1!D728)</f>
        <v>no</v>
      </c>
      <c r="E728" s="42" t="str">
        <f>LOWER(Data_Clean1!E728)</f>
        <v>no</v>
      </c>
      <c r="F728" s="42" t="str">
        <f>LOWER(Data_Clean1!F728)</f>
        <v>yes</v>
      </c>
      <c r="G728" s="42" t="str">
        <f>LOWER(Data_Clean1!G728)</f>
        <v>no</v>
      </c>
      <c r="H728" s="42" t="str">
        <f>LOWER(Data_Clean1!H728)</f>
        <v>95</v>
      </c>
      <c r="I728" s="42" t="str">
        <f>LOWER(Data_Clean1!I728)</f>
        <v>95</v>
      </c>
      <c r="J728" s="42" t="str">
        <f>LOWER(Data_Clean1!J728)</f>
        <v>high</v>
      </c>
    </row>
    <row r="729" spans="1:10" ht="12.75" x14ac:dyDescent="0.2">
      <c r="A729" s="42" t="str">
        <f>LOWER(Data_Clean1!A729)</f>
        <v>70637</v>
      </c>
      <c r="B729" s="42" t="str">
        <f>LOWER(Data_Clean1!B729)</f>
        <v>cva</v>
      </c>
      <c r="C729" s="42" t="str">
        <f>LOWER(Data_Clean1!C729)</f>
        <v>no</v>
      </c>
      <c r="D729" s="42" t="str">
        <f>LOWER(Data_Clean1!D729)</f>
        <v>yes</v>
      </c>
      <c r="E729" s="42" t="str">
        <f>LOWER(Data_Clean1!E729)</f>
        <v>yes</v>
      </c>
      <c r="F729" s="42" t="str">
        <f>LOWER(Data_Clean1!F729)</f>
        <v>yes</v>
      </c>
      <c r="G729" s="42" t="str">
        <f>LOWER(Data_Clean1!G729)</f>
        <v>no</v>
      </c>
      <c r="H729" s="42" t="str">
        <f>LOWER(Data_Clean1!H729)</f>
        <v>90</v>
      </c>
      <c r="I729" s="42" t="str">
        <f>LOWER(Data_Clean1!I729)</f>
        <v>90</v>
      </c>
      <c r="J729" s="42" t="str">
        <f>LOWER(Data_Clean1!J729)</f>
        <v>high</v>
      </c>
    </row>
    <row r="730" spans="1:10" ht="12.75" x14ac:dyDescent="0.2">
      <c r="A730" s="42" t="str">
        <f>LOWER(Data_Clean1!A730)</f>
        <v>70715</v>
      </c>
      <c r="B730" s="42" t="str">
        <f>LOWER(Data_Clean1!B730)</f>
        <v>a-f</v>
      </c>
      <c r="C730" s="42" t="str">
        <f>LOWER(Data_Clean1!C730)</f>
        <v>no</v>
      </c>
      <c r="D730" s="42" t="str">
        <f>LOWER(Data_Clean1!D730)</f>
        <v>no</v>
      </c>
      <c r="E730" s="42" t="str">
        <f>LOWER(Data_Clean1!E730)</f>
        <v>yes</v>
      </c>
      <c r="F730" s="42" t="str">
        <f>LOWER(Data_Clean1!F730)</f>
        <v>yes</v>
      </c>
      <c r="G730" s="42" t="str">
        <f>LOWER(Data_Clean1!G730)</f>
        <v>no</v>
      </c>
      <c r="H730" s="42" t="str">
        <f>LOWER(Data_Clean1!H730)</f>
        <v>60</v>
      </c>
      <c r="I730" s="42" t="str">
        <f>LOWER(Data_Clean1!I730)</f>
        <v>100</v>
      </c>
      <c r="J730" s="42" t="str">
        <f>LOWER(Data_Clean1!J730)</f>
        <v>high</v>
      </c>
    </row>
    <row r="731" spans="1:10" ht="12.75" x14ac:dyDescent="0.2">
      <c r="A731" s="42" t="str">
        <f>LOWER(Data_Clean1!A731)</f>
        <v>70725</v>
      </c>
      <c r="B731" s="42" t="str">
        <f>LOWER(Data_Clean1!B731)</f>
        <v>cva</v>
      </c>
      <c r="C731" s="42" t="str">
        <f>LOWER(Data_Clean1!C731)</f>
        <v>no</v>
      </c>
      <c r="D731" s="42" t="str">
        <f>LOWER(Data_Clean1!D731)</f>
        <v>yes</v>
      </c>
      <c r="E731" s="42" t="str">
        <f>LOWER(Data_Clean1!E731)</f>
        <v>no</v>
      </c>
      <c r="F731" s="42" t="str">
        <f>LOWER(Data_Clean1!F731)</f>
        <v>no</v>
      </c>
      <c r="G731" s="42" t="str">
        <f>LOWER(Data_Clean1!G731)</f>
        <v>no</v>
      </c>
      <c r="H731" s="42" t="str">
        <f>LOWER(Data_Clean1!H731)</f>
        <v>85</v>
      </c>
      <c r="I731" s="42" t="str">
        <f>LOWER(Data_Clean1!I731)</f>
        <v>75</v>
      </c>
      <c r="J731" s="42" t="str">
        <f>LOWER(Data_Clean1!J731)</f>
        <v>low</v>
      </c>
    </row>
    <row r="732" spans="1:10" ht="12.75" x14ac:dyDescent="0.2">
      <c r="A732" s="42" t="str">
        <f>LOWER(Data_Clean1!A732)</f>
        <v>70853</v>
      </c>
      <c r="B732" s="42" t="str">
        <f>LOWER(Data_Clean1!B732)</f>
        <v>tia</v>
      </c>
      <c r="C732" s="42" t="str">
        <f>LOWER(Data_Clean1!C732)</f>
        <v>no</v>
      </c>
      <c r="D732" s="42" t="str">
        <f>LOWER(Data_Clean1!D732)</f>
        <v>no</v>
      </c>
      <c r="E732" s="42" t="str">
        <f>LOWER(Data_Clean1!E732)</f>
        <v>no</v>
      </c>
      <c r="F732" s="42" t="str">
        <f>LOWER(Data_Clean1!F732)</f>
        <v>no</v>
      </c>
      <c r="G732" s="42" t="str">
        <f>LOWER(Data_Clean1!G732)</f>
        <v>no</v>
      </c>
      <c r="H732" s="42" t="str">
        <f>LOWER(Data_Clean1!H732)</f>
        <v>50</v>
      </c>
      <c r="I732" s="42" t="str">
        <f>LOWER(Data_Clean1!I732)</f>
        <v>40</v>
      </c>
      <c r="J732" s="42" t="str">
        <f>LOWER(Data_Clean1!J732)</f>
        <v>low</v>
      </c>
    </row>
    <row r="733" spans="1:10" ht="12.75" x14ac:dyDescent="0.2">
      <c r="A733" s="42" t="str">
        <f>LOWER(Data_Clean1!A733)</f>
        <v>70895</v>
      </c>
      <c r="B733" s="42" t="str">
        <f>LOWER(Data_Clean1!B733)</f>
        <v>a-f</v>
      </c>
      <c r="C733" s="42" t="str">
        <f>LOWER(Data_Clean1!C733)</f>
        <v>yes</v>
      </c>
      <c r="D733" s="42" t="str">
        <f>LOWER(Data_Clean1!D733)</f>
        <v>yes</v>
      </c>
      <c r="E733" s="42" t="str">
        <f>LOWER(Data_Clean1!E733)</f>
        <v>yes</v>
      </c>
      <c r="F733" s="42" t="str">
        <f>LOWER(Data_Clean1!F733)</f>
        <v>no</v>
      </c>
      <c r="G733" s="42" t="str">
        <f>LOWER(Data_Clean1!G733)</f>
        <v>no</v>
      </c>
      <c r="H733" s="42" t="str">
        <f>LOWER(Data_Clean1!H733)</f>
        <v>90</v>
      </c>
      <c r="I733" s="42" t="str">
        <f>LOWER(Data_Clean1!I733)</f>
        <v>70</v>
      </c>
      <c r="J733" s="42" t="str">
        <f>LOWER(Data_Clean1!J733)</f>
        <v>high</v>
      </c>
    </row>
    <row r="734" spans="1:10" ht="12.75" x14ac:dyDescent="0.2">
      <c r="A734" s="42" t="str">
        <f>LOWER(Data_Clean1!A734)</f>
        <v>71034</v>
      </c>
      <c r="B734" s="42" t="str">
        <f>LOWER(Data_Clean1!B734)</f>
        <v>a-f</v>
      </c>
      <c r="C734" s="42" t="str">
        <f>LOWER(Data_Clean1!C734)</f>
        <v>no</v>
      </c>
      <c r="D734" s="42" t="str">
        <f>LOWER(Data_Clean1!D734)</f>
        <v>no</v>
      </c>
      <c r="E734" s="42" t="str">
        <f>LOWER(Data_Clean1!E734)</f>
        <v>yes</v>
      </c>
      <c r="F734" s="42" t="str">
        <f>LOWER(Data_Clean1!F734)</f>
        <v>yes</v>
      </c>
      <c r="G734" s="42" t="str">
        <f>LOWER(Data_Clean1!G734)</f>
        <v>no</v>
      </c>
      <c r="H734" s="42" t="str">
        <f>LOWER(Data_Clean1!H734)</f>
        <v>90</v>
      </c>
      <c r="I734" s="42" t="str">
        <f>LOWER(Data_Clean1!I734)</f>
        <v>100</v>
      </c>
      <c r="J734" s="42" t="str">
        <f>LOWER(Data_Clean1!J734)</f>
        <v>high</v>
      </c>
    </row>
    <row r="735" spans="1:10" ht="12.75" x14ac:dyDescent="0.2">
      <c r="A735" s="42" t="str">
        <f>LOWER(Data_Clean1!A735)</f>
        <v>71047</v>
      </c>
      <c r="B735" s="42" t="str">
        <f>LOWER(Data_Clean1!B735)</f>
        <v>asx</v>
      </c>
      <c r="C735" s="42" t="str">
        <f>LOWER(Data_Clean1!C735)</f>
        <v>no</v>
      </c>
      <c r="D735" s="42" t="str">
        <f>LOWER(Data_Clean1!D735)</f>
        <v>no</v>
      </c>
      <c r="E735" s="42" t="str">
        <f>LOWER(Data_Clean1!E735)</f>
        <v>yes</v>
      </c>
      <c r="F735" s="42" t="str">
        <f>LOWER(Data_Clean1!F735)</f>
        <v>no</v>
      </c>
      <c r="G735" s="42" t="str">
        <f>LOWER(Data_Clean1!G735)</f>
        <v>no</v>
      </c>
      <c r="H735" s="42" t="str">
        <f>LOWER(Data_Clean1!H735)</f>
        <v>85</v>
      </c>
      <c r="I735" s="42" t="str">
        <f>LOWER(Data_Clean1!I735)</f>
        <v>79</v>
      </c>
      <c r="J735" s="42" t="str">
        <f>LOWER(Data_Clean1!J735)</f>
        <v>high</v>
      </c>
    </row>
    <row r="736" spans="1:10" ht="12.75" x14ac:dyDescent="0.2">
      <c r="A736" s="42" t="str">
        <f>LOWER(Data_Clean1!A736)</f>
        <v>71072</v>
      </c>
      <c r="B736" s="42" t="str">
        <f>LOWER(Data_Clean1!B736)</f>
        <v>cva</v>
      </c>
      <c r="C736" s="42" t="str">
        <f>LOWER(Data_Clean1!C736)</f>
        <v>no</v>
      </c>
      <c r="D736" s="42" t="str">
        <f>LOWER(Data_Clean1!D736)</f>
        <v>yes</v>
      </c>
      <c r="E736" s="42" t="str">
        <f>LOWER(Data_Clean1!E736)</f>
        <v>yes</v>
      </c>
      <c r="F736" s="42" t="str">
        <f>LOWER(Data_Clean1!F736)</f>
        <v>yes</v>
      </c>
      <c r="G736" s="42" t="str">
        <f>LOWER(Data_Clean1!G736)</f>
        <v>no</v>
      </c>
      <c r="H736" s="42" t="str">
        <f>LOWER(Data_Clean1!H736)</f>
        <v>70</v>
      </c>
      <c r="I736" s="42" t="str">
        <f>LOWER(Data_Clean1!I736)</f>
        <v>100</v>
      </c>
      <c r="J736" s="42" t="str">
        <f>LOWER(Data_Clean1!J736)</f>
        <v>high</v>
      </c>
    </row>
    <row r="737" spans="1:10" ht="12.75" x14ac:dyDescent="0.2">
      <c r="A737" s="42" t="str">
        <f>LOWER(Data_Clean1!A737)</f>
        <v>71129</v>
      </c>
      <c r="B737" s="42" t="str">
        <f>LOWER(Data_Clean1!B737)</f>
        <v>cva</v>
      </c>
      <c r="C737" s="42" t="str">
        <f>LOWER(Data_Clean1!C737)</f>
        <v>no</v>
      </c>
      <c r="D737" s="42" t="str">
        <f>LOWER(Data_Clean1!D737)</f>
        <v>no</v>
      </c>
      <c r="E737" s="42" t="str">
        <f>LOWER(Data_Clean1!E737)</f>
        <v>no</v>
      </c>
      <c r="F737" s="42" t="str">
        <f>LOWER(Data_Clean1!F737)</f>
        <v>no</v>
      </c>
      <c r="G737" s="42" t="str">
        <f>LOWER(Data_Clean1!G737)</f>
        <v>no</v>
      </c>
      <c r="H737" s="42" t="str">
        <f>LOWER(Data_Clean1!H737)</f>
        <v>75</v>
      </c>
      <c r="I737" s="42" t="str">
        <f>LOWER(Data_Clean1!I737)</f>
        <v>100</v>
      </c>
      <c r="J737" s="42" t="str">
        <f>LOWER(Data_Clean1!J737)</f>
        <v>low</v>
      </c>
    </row>
    <row r="738" spans="1:10" ht="12.75" x14ac:dyDescent="0.2">
      <c r="A738" s="42" t="str">
        <f>LOWER(Data_Clean1!A738)</f>
        <v>71233</v>
      </c>
      <c r="B738" s="42" t="str">
        <f>LOWER(Data_Clean1!B738)</f>
        <v>asx</v>
      </c>
      <c r="C738" s="42" t="str">
        <f>LOWER(Data_Clean1!C738)</f>
        <v>no</v>
      </c>
      <c r="D738" s="42" t="str">
        <f>LOWER(Data_Clean1!D738)</f>
        <v>no</v>
      </c>
      <c r="E738" s="42" t="str">
        <f>LOWER(Data_Clean1!E738)</f>
        <v>no</v>
      </c>
      <c r="F738" s="42" t="str">
        <f>LOWER(Data_Clean1!F738)</f>
        <v>no</v>
      </c>
      <c r="G738" s="42" t="str">
        <f>LOWER(Data_Clean1!G738)</f>
        <v>no</v>
      </c>
      <c r="H738" s="42" t="str">
        <f>LOWER(Data_Clean1!H738)</f>
        <v>95</v>
      </c>
      <c r="I738" s="42" t="str">
        <f>LOWER(Data_Clean1!I738)</f>
        <v>20</v>
      </c>
      <c r="J738" s="42" t="str">
        <f>LOWER(Data_Clean1!J738)</f>
        <v>low</v>
      </c>
    </row>
    <row r="739" spans="1:10" ht="12.75" x14ac:dyDescent="0.2">
      <c r="A739" s="42" t="str">
        <f>LOWER(Data_Clean1!A739)</f>
        <v>71264</v>
      </c>
      <c r="B739" s="42" t="str">
        <f>LOWER(Data_Clean1!B739)</f>
        <v>a-f</v>
      </c>
      <c r="C739" s="42" t="str">
        <f>LOWER(Data_Clean1!C739)</f>
        <v>no</v>
      </c>
      <c r="D739" s="42" t="str">
        <f>LOWER(Data_Clean1!D739)</f>
        <v>no</v>
      </c>
      <c r="E739" s="42" t="str">
        <f>LOWER(Data_Clean1!E739)</f>
        <v>no</v>
      </c>
      <c r="F739" s="42" t="str">
        <f>LOWER(Data_Clean1!F739)</f>
        <v>no</v>
      </c>
      <c r="G739" s="42" t="str">
        <f>LOWER(Data_Clean1!G739)</f>
        <v>no</v>
      </c>
      <c r="H739" s="42" t="str">
        <f>LOWER(Data_Clean1!H739)</f>
        <v>95</v>
      </c>
      <c r="I739" s="42" t="str">
        <f>LOWER(Data_Clean1!I739)</f>
        <v>20</v>
      </c>
      <c r="J739" s="42" t="str">
        <f>LOWER(Data_Clean1!J739)</f>
        <v>low</v>
      </c>
    </row>
    <row r="740" spans="1:10" ht="12.75" x14ac:dyDescent="0.2">
      <c r="A740" s="42" t="str">
        <f>LOWER(Data_Clean1!A740)</f>
        <v>71371</v>
      </c>
      <c r="B740" s="42" t="str">
        <f>LOWER(Data_Clean1!B740)</f>
        <v>asx</v>
      </c>
      <c r="C740" s="42" t="str">
        <f>LOWER(Data_Clean1!C740)</f>
        <v>no</v>
      </c>
      <c r="D740" s="42" t="str">
        <f>LOWER(Data_Clean1!D740)</f>
        <v>no</v>
      </c>
      <c r="E740" s="42" t="str">
        <f>LOWER(Data_Clean1!E740)</f>
        <v>no</v>
      </c>
      <c r="F740" s="42" t="str">
        <f>LOWER(Data_Clean1!F740)</f>
        <v>no</v>
      </c>
      <c r="G740" s="42" t="str">
        <f>LOWER(Data_Clean1!G740)</f>
        <v>no</v>
      </c>
      <c r="H740" s="42" t="str">
        <f>LOWER(Data_Clean1!H740)</f>
        <v>70</v>
      </c>
      <c r="I740" s="42" t="str">
        <f>LOWER(Data_Clean1!I740)</f>
        <v>30</v>
      </c>
      <c r="J740" s="42" t="str">
        <f>LOWER(Data_Clean1!J740)</f>
        <v>low</v>
      </c>
    </row>
    <row r="741" spans="1:10" ht="12.75" x14ac:dyDescent="0.2">
      <c r="A741" s="42" t="str">
        <f>LOWER(Data_Clean1!A741)</f>
        <v>71392</v>
      </c>
      <c r="B741" s="42" t="str">
        <f>LOWER(Data_Clean1!B741)</f>
        <v>cva</v>
      </c>
      <c r="C741" s="42" t="str">
        <f>LOWER(Data_Clean1!C741)</f>
        <v>no</v>
      </c>
      <c r="D741" s="42" t="str">
        <f>LOWER(Data_Clean1!D741)</f>
        <v>no</v>
      </c>
      <c r="E741" s="42" t="str">
        <f>LOWER(Data_Clean1!E741)</f>
        <v>no</v>
      </c>
      <c r="F741" s="42" t="str">
        <f>LOWER(Data_Clean1!F741)</f>
        <v>yes</v>
      </c>
      <c r="G741" s="42" t="str">
        <f>LOWER(Data_Clean1!G741)</f>
        <v>yes</v>
      </c>
      <c r="H741" s="42" t="str">
        <f>LOWER(Data_Clean1!H741)</f>
        <v>99</v>
      </c>
      <c r="I741" s="42" t="str">
        <f>LOWER(Data_Clean1!I741)</f>
        <v>100</v>
      </c>
      <c r="J741" s="42" t="str">
        <f>LOWER(Data_Clean1!J741)</f>
        <v>high</v>
      </c>
    </row>
    <row r="742" spans="1:10" ht="12.75" x14ac:dyDescent="0.2">
      <c r="A742" s="42" t="str">
        <f>LOWER(Data_Clean1!A742)</f>
        <v>71427</v>
      </c>
      <c r="B742" s="42" t="str">
        <f>LOWER(Data_Clean1!B742)</f>
        <v>a-f</v>
      </c>
      <c r="C742" s="42" t="str">
        <f>LOWER(Data_Clean1!C742)</f>
        <v>no</v>
      </c>
      <c r="D742" s="42" t="str">
        <f>LOWER(Data_Clean1!D742)</f>
        <v>yes</v>
      </c>
      <c r="E742" s="42" t="str">
        <f>LOWER(Data_Clean1!E742)</f>
        <v>no</v>
      </c>
      <c r="F742" s="42" t="str">
        <f>LOWER(Data_Clean1!F742)</f>
        <v>no</v>
      </c>
      <c r="G742" s="42" t="str">
        <f>LOWER(Data_Clean1!G742)</f>
        <v>no</v>
      </c>
      <c r="H742" s="42" t="str">
        <f>LOWER(Data_Clean1!H742)</f>
        <v>76</v>
      </c>
      <c r="I742" s="42" t="str">
        <f>LOWER(Data_Clean1!I742)</f>
        <v>65</v>
      </c>
      <c r="J742" s="42" t="str">
        <f>LOWER(Data_Clean1!J742)</f>
        <v>low</v>
      </c>
    </row>
    <row r="743" spans="1:10" ht="12.75" x14ac:dyDescent="0.2">
      <c r="A743" s="42" t="str">
        <f>LOWER(Data_Clean1!A743)</f>
        <v>71559</v>
      </c>
      <c r="B743" s="42" t="str">
        <f>LOWER(Data_Clean1!B743)</f>
        <v>a-f</v>
      </c>
      <c r="C743" s="42" t="str">
        <f>LOWER(Data_Clean1!C743)</f>
        <v>no</v>
      </c>
      <c r="D743" s="42" t="str">
        <f>LOWER(Data_Clean1!D743)</f>
        <v>yes</v>
      </c>
      <c r="E743" s="42" t="str">
        <f>LOWER(Data_Clean1!E743)</f>
        <v>no</v>
      </c>
      <c r="F743" s="42" t="str">
        <f>LOWER(Data_Clean1!F743)</f>
        <v>no</v>
      </c>
      <c r="G743" s="42" t="str">
        <f>LOWER(Data_Clean1!G743)</f>
        <v>yes</v>
      </c>
      <c r="H743" s="42" t="str">
        <f>LOWER(Data_Clean1!H743)</f>
        <v>80</v>
      </c>
      <c r="I743" s="42" t="str">
        <f>LOWER(Data_Clean1!I743)</f>
        <v>100</v>
      </c>
      <c r="J743" s="42" t="str">
        <f>LOWER(Data_Clean1!J743)</f>
        <v>high</v>
      </c>
    </row>
    <row r="744" spans="1:10" ht="12.75" x14ac:dyDescent="0.2">
      <c r="A744" s="42" t="str">
        <f>LOWER(Data_Clean1!A744)</f>
        <v>71563</v>
      </c>
      <c r="B744" s="42" t="str">
        <f>LOWER(Data_Clean1!B744)</f>
        <v>cva</v>
      </c>
      <c r="C744" s="42" t="str">
        <f>LOWER(Data_Clean1!C744)</f>
        <v>no</v>
      </c>
      <c r="D744" s="42" t="str">
        <f>LOWER(Data_Clean1!D744)</f>
        <v>no</v>
      </c>
      <c r="E744" s="42" t="str">
        <f>LOWER(Data_Clean1!E744)</f>
        <v>no</v>
      </c>
      <c r="F744" s="42" t="str">
        <f>LOWER(Data_Clean1!F744)</f>
        <v>no</v>
      </c>
      <c r="G744" s="42" t="str">
        <f>LOWER(Data_Clean1!G744)</f>
        <v>no</v>
      </c>
      <c r="H744" s="42" t="str">
        <f>LOWER(Data_Clean1!H744)</f>
        <v>95</v>
      </c>
      <c r="I744" s="42" t="str">
        <f>LOWER(Data_Clean1!I744)</f>
        <v>85</v>
      </c>
      <c r="J744" s="42" t="str">
        <f>LOWER(Data_Clean1!J744)</f>
        <v>low</v>
      </c>
    </row>
    <row r="745" spans="1:10" ht="12.75" x14ac:dyDescent="0.2">
      <c r="A745" s="42" t="str">
        <f>LOWER(Data_Clean1!A745)</f>
        <v>71693</v>
      </c>
      <c r="B745" s="42" t="str">
        <f>LOWER(Data_Clean1!B745)</f>
        <v>a-f</v>
      </c>
      <c r="C745" s="42" t="str">
        <f>LOWER(Data_Clean1!C745)</f>
        <v>no</v>
      </c>
      <c r="D745" s="42" t="str">
        <f>LOWER(Data_Clean1!D745)</f>
        <v>no</v>
      </c>
      <c r="E745" s="42" t="str">
        <f>LOWER(Data_Clean1!E745)</f>
        <v>no</v>
      </c>
      <c r="F745" s="42" t="str">
        <f>LOWER(Data_Clean1!F745)</f>
        <v>no</v>
      </c>
      <c r="G745" s="42" t="str">
        <f>LOWER(Data_Clean1!G745)</f>
        <v>no</v>
      </c>
      <c r="H745" s="42" t="str">
        <f>LOWER(Data_Clean1!H745)</f>
        <v>74</v>
      </c>
      <c r="I745" s="42" t="str">
        <f>LOWER(Data_Clean1!I745)</f>
        <v>50</v>
      </c>
      <c r="J745" s="42" t="str">
        <f>LOWER(Data_Clean1!J745)</f>
        <v>low</v>
      </c>
    </row>
    <row r="746" spans="1:10" ht="12.75" x14ac:dyDescent="0.2">
      <c r="A746" s="42" t="str">
        <f>LOWER(Data_Clean1!A746)</f>
        <v>71698</v>
      </c>
      <c r="B746" s="42" t="str">
        <f>LOWER(Data_Clean1!B746)</f>
        <v>a-f</v>
      </c>
      <c r="C746" s="42" t="str">
        <f>LOWER(Data_Clean1!C746)</f>
        <v>no</v>
      </c>
      <c r="D746" s="42" t="str">
        <f>LOWER(Data_Clean1!D746)</f>
        <v>no</v>
      </c>
      <c r="E746" s="42" t="str">
        <f>LOWER(Data_Clean1!E746)</f>
        <v>no</v>
      </c>
      <c r="F746" s="42" t="str">
        <f>LOWER(Data_Clean1!F746)</f>
        <v>no</v>
      </c>
      <c r="G746" s="42" t="str">
        <f>LOWER(Data_Clean1!G746)</f>
        <v>no</v>
      </c>
      <c r="H746" s="42" t="str">
        <f>LOWER(Data_Clean1!H746)</f>
        <v>75</v>
      </c>
      <c r="I746" s="42" t="str">
        <f>LOWER(Data_Clean1!I746)</f>
        <v>40</v>
      </c>
      <c r="J746" s="42" t="str">
        <f>LOWER(Data_Clean1!J746)</f>
        <v>low</v>
      </c>
    </row>
    <row r="747" spans="1:10" ht="12.75" x14ac:dyDescent="0.2">
      <c r="A747" s="42" t="str">
        <f>LOWER(Data_Clean1!A747)</f>
        <v>71781</v>
      </c>
      <c r="B747" s="42" t="str">
        <f>LOWER(Data_Clean1!B747)</f>
        <v>a-f</v>
      </c>
      <c r="C747" s="42" t="str">
        <f>LOWER(Data_Clean1!C747)</f>
        <v>no</v>
      </c>
      <c r="D747" s="42" t="str">
        <f>LOWER(Data_Clean1!D747)</f>
        <v>no</v>
      </c>
      <c r="E747" s="42" t="str">
        <f>LOWER(Data_Clean1!E747)</f>
        <v>no</v>
      </c>
      <c r="F747" s="42" t="str">
        <f>LOWER(Data_Clean1!F747)</f>
        <v>no</v>
      </c>
      <c r="G747" s="42" t="str">
        <f>LOWER(Data_Clean1!G747)</f>
        <v>no</v>
      </c>
      <c r="H747" s="42" t="str">
        <f>LOWER(Data_Clean1!H747)</f>
        <v>70</v>
      </c>
      <c r="I747" s="42" t="str">
        <f>LOWER(Data_Clean1!I747)</f>
        <v>20</v>
      </c>
      <c r="J747" s="42" t="str">
        <f>LOWER(Data_Clean1!J747)</f>
        <v>low</v>
      </c>
    </row>
    <row r="748" spans="1:10" ht="12.75" x14ac:dyDescent="0.2">
      <c r="A748" s="42" t="str">
        <f>LOWER(Data_Clean1!A748)</f>
        <v>71807</v>
      </c>
      <c r="B748" s="42" t="str">
        <f>LOWER(Data_Clean1!B748)</f>
        <v>a-f</v>
      </c>
      <c r="C748" s="42" t="str">
        <f>LOWER(Data_Clean1!C748)</f>
        <v>no</v>
      </c>
      <c r="D748" s="42" t="str">
        <f>LOWER(Data_Clean1!D748)</f>
        <v>no</v>
      </c>
      <c r="E748" s="42" t="str">
        <f>LOWER(Data_Clean1!E748)</f>
        <v>no</v>
      </c>
      <c r="F748" s="42" t="str">
        <f>LOWER(Data_Clean1!F748)</f>
        <v>no</v>
      </c>
      <c r="G748" s="42" t="str">
        <f>LOWER(Data_Clean1!G748)</f>
        <v>no</v>
      </c>
      <c r="H748" s="42" t="str">
        <f>LOWER(Data_Clean1!H748)</f>
        <v>78</v>
      </c>
      <c r="I748" s="42" t="str">
        <f>LOWER(Data_Clean1!I748)</f>
        <v>50</v>
      </c>
      <c r="J748" s="42" t="str">
        <f>LOWER(Data_Clean1!J748)</f>
        <v>low</v>
      </c>
    </row>
    <row r="749" spans="1:10" ht="12.75" x14ac:dyDescent="0.2">
      <c r="A749" s="42" t="str">
        <f>LOWER(Data_Clean1!A749)</f>
        <v>71871</v>
      </c>
      <c r="B749" s="42" t="str">
        <f>LOWER(Data_Clean1!B749)</f>
        <v>a-f</v>
      </c>
      <c r="C749" s="42" t="str">
        <f>LOWER(Data_Clean1!C749)</f>
        <v>no</v>
      </c>
      <c r="D749" s="42" t="str">
        <f>LOWER(Data_Clean1!D749)</f>
        <v>no</v>
      </c>
      <c r="E749" s="42" t="str">
        <f>LOWER(Data_Clean1!E749)</f>
        <v>yes</v>
      </c>
      <c r="F749" s="42" t="str">
        <f>LOWER(Data_Clean1!F749)</f>
        <v>no</v>
      </c>
      <c r="G749" s="42" t="str">
        <f>LOWER(Data_Clean1!G749)</f>
        <v>no</v>
      </c>
      <c r="H749" s="42" t="str">
        <f>LOWER(Data_Clean1!H749)</f>
        <v>75</v>
      </c>
      <c r="I749" s="42" t="str">
        <f>LOWER(Data_Clean1!I749)</f>
        <v>25</v>
      </c>
      <c r="J749" s="42" t="str">
        <f>LOWER(Data_Clean1!J749)</f>
        <v>low</v>
      </c>
    </row>
    <row r="750" spans="1:10" ht="12.75" x14ac:dyDescent="0.2">
      <c r="A750" s="42" t="str">
        <f>LOWER(Data_Clean1!A750)</f>
        <v>71984</v>
      </c>
      <c r="B750" s="42" t="str">
        <f>LOWER(Data_Clean1!B750)</f>
        <v>tia</v>
      </c>
      <c r="C750" s="42" t="str">
        <f>LOWER(Data_Clean1!C750)</f>
        <v>no</v>
      </c>
      <c r="D750" s="42" t="str">
        <f>LOWER(Data_Clean1!D750)</f>
        <v>yes</v>
      </c>
      <c r="E750" s="42" t="str">
        <f>LOWER(Data_Clean1!E750)</f>
        <v>no</v>
      </c>
      <c r="F750" s="42" t="str">
        <f>LOWER(Data_Clean1!F750)</f>
        <v>no</v>
      </c>
      <c r="G750" s="42" t="str">
        <f>LOWER(Data_Clean1!G750)</f>
        <v>no</v>
      </c>
      <c r="H750" s="42" t="str">
        <f>LOWER(Data_Clean1!H750)</f>
        <v>73</v>
      </c>
      <c r="I750" s="42" t="str">
        <f>LOWER(Data_Clean1!I750)</f>
        <v>60</v>
      </c>
      <c r="J750" s="42" t="str">
        <f>LOWER(Data_Clean1!J750)</f>
        <v>low</v>
      </c>
    </row>
    <row r="751" spans="1:10" ht="12.75" x14ac:dyDescent="0.2">
      <c r="A751" s="42" t="str">
        <f>LOWER(Data_Clean1!A751)</f>
        <v>72089</v>
      </c>
      <c r="B751" s="42" t="str">
        <f>LOWER(Data_Clean1!B751)</f>
        <v>cva</v>
      </c>
      <c r="C751" s="42" t="str">
        <f>LOWER(Data_Clean1!C751)</f>
        <v>no</v>
      </c>
      <c r="D751" s="42" t="str">
        <f>LOWER(Data_Clean1!D751)</f>
        <v>yes</v>
      </c>
      <c r="E751" s="42" t="str">
        <f>LOWER(Data_Clean1!E751)</f>
        <v>no</v>
      </c>
      <c r="F751" s="42" t="str">
        <f>LOWER(Data_Clean1!F751)</f>
        <v>no</v>
      </c>
      <c r="G751" s="42" t="str">
        <f>LOWER(Data_Clean1!G751)</f>
        <v>no</v>
      </c>
      <c r="H751" s="42" t="str">
        <f>LOWER(Data_Clean1!H751)</f>
        <v>73</v>
      </c>
      <c r="I751" s="42" t="str">
        <f>LOWER(Data_Clean1!I751)</f>
        <v>70</v>
      </c>
      <c r="J751" s="42" t="str">
        <f>LOWER(Data_Clean1!J751)</f>
        <v>low</v>
      </c>
    </row>
    <row r="752" spans="1:10" ht="12.75" x14ac:dyDescent="0.2">
      <c r="A752" s="42" t="str">
        <f>LOWER(Data_Clean1!A752)</f>
        <v>72144</v>
      </c>
      <c r="B752" s="42" t="str">
        <f>LOWER(Data_Clean1!B752)</f>
        <v>cva</v>
      </c>
      <c r="C752" s="42" t="str">
        <f>LOWER(Data_Clean1!C752)</f>
        <v>no</v>
      </c>
      <c r="D752" s="42" t="str">
        <f>LOWER(Data_Clean1!D752)</f>
        <v>yes</v>
      </c>
      <c r="E752" s="42" t="str">
        <f>LOWER(Data_Clean1!E752)</f>
        <v>no</v>
      </c>
      <c r="F752" s="42" t="str">
        <f>LOWER(Data_Clean1!F752)</f>
        <v>no</v>
      </c>
      <c r="G752" s="42" t="str">
        <f>LOWER(Data_Clean1!G752)</f>
        <v>no</v>
      </c>
      <c r="H752" s="42" t="str">
        <f>LOWER(Data_Clean1!H752)</f>
        <v>70</v>
      </c>
      <c r="I752" s="42" t="str">
        <f>LOWER(Data_Clean1!I752)</f>
        <v>70</v>
      </c>
      <c r="J752" s="42" t="str">
        <f>LOWER(Data_Clean1!J752)</f>
        <v>low</v>
      </c>
    </row>
    <row r="753" spans="1:10" ht="12.75" x14ac:dyDescent="0.2">
      <c r="A753" s="42" t="str">
        <f>LOWER(Data_Clean1!A753)</f>
        <v>72164</v>
      </c>
      <c r="B753" s="42" t="str">
        <f>LOWER(Data_Clean1!B753)</f>
        <v>cva</v>
      </c>
      <c r="C753" s="42" t="str">
        <f>LOWER(Data_Clean1!C753)</f>
        <v>no</v>
      </c>
      <c r="D753" s="42" t="str">
        <f>LOWER(Data_Clean1!D753)</f>
        <v>no</v>
      </c>
      <c r="E753" s="42" t="str">
        <f>LOWER(Data_Clean1!E753)</f>
        <v>yes</v>
      </c>
      <c r="F753" s="42" t="str">
        <f>LOWER(Data_Clean1!F753)</f>
        <v>no</v>
      </c>
      <c r="G753" s="42" t="str">
        <f>LOWER(Data_Clean1!G753)</f>
        <v>no</v>
      </c>
      <c r="H753" s="42" t="str">
        <f>LOWER(Data_Clean1!H753)</f>
        <v>90</v>
      </c>
      <c r="I753" s="42" t="str">
        <f>LOWER(Data_Clean1!I753)</f>
        <v>70</v>
      </c>
      <c r="J753" s="42" t="str">
        <f>LOWER(Data_Clean1!J753)</f>
        <v>high</v>
      </c>
    </row>
    <row r="754" spans="1:10" ht="12.75" x14ac:dyDescent="0.2">
      <c r="A754" s="42" t="str">
        <f>LOWER(Data_Clean1!A754)</f>
        <v>72294</v>
      </c>
      <c r="B754" s="42" t="str">
        <f>LOWER(Data_Clean1!B754)</f>
        <v>a-f</v>
      </c>
      <c r="C754" s="42" t="str">
        <f>LOWER(Data_Clean1!C754)</f>
        <v>no</v>
      </c>
      <c r="D754" s="42" t="str">
        <f>LOWER(Data_Clean1!D754)</f>
        <v>no</v>
      </c>
      <c r="E754" s="42" t="str">
        <f>LOWER(Data_Clean1!E754)</f>
        <v>yes</v>
      </c>
      <c r="F754" s="42" t="str">
        <f>LOWER(Data_Clean1!F754)</f>
        <v>yes</v>
      </c>
      <c r="G754" s="42" t="str">
        <f>LOWER(Data_Clean1!G754)</f>
        <v>no</v>
      </c>
      <c r="H754" s="42" t="str">
        <f>LOWER(Data_Clean1!H754)</f>
        <v>90</v>
      </c>
      <c r="I754" s="42" t="str">
        <f>LOWER(Data_Clean1!I754)</f>
        <v>100</v>
      </c>
      <c r="J754" s="42" t="str">
        <f>LOWER(Data_Clean1!J754)</f>
        <v>high</v>
      </c>
    </row>
    <row r="755" spans="1:10" ht="12.75" x14ac:dyDescent="0.2">
      <c r="A755" s="42" t="str">
        <f>LOWER(Data_Clean1!A755)</f>
        <v>72301</v>
      </c>
      <c r="B755" s="42" t="str">
        <f>LOWER(Data_Clean1!B755)</f>
        <v>a-f</v>
      </c>
      <c r="C755" s="42" t="str">
        <f>LOWER(Data_Clean1!C755)</f>
        <v>no</v>
      </c>
      <c r="D755" s="42" t="str">
        <f>LOWER(Data_Clean1!D755)</f>
        <v>no</v>
      </c>
      <c r="E755" s="42" t="str">
        <f>LOWER(Data_Clean1!E755)</f>
        <v>no</v>
      </c>
      <c r="F755" s="42" t="str">
        <f>LOWER(Data_Clean1!F755)</f>
        <v>no</v>
      </c>
      <c r="G755" s="42" t="str">
        <f>LOWER(Data_Clean1!G755)</f>
        <v>no</v>
      </c>
      <c r="H755" s="42" t="str">
        <f>LOWER(Data_Clean1!H755)</f>
        <v>75</v>
      </c>
      <c r="I755" s="42" t="str">
        <f>LOWER(Data_Clean1!I755)</f>
        <v>75</v>
      </c>
      <c r="J755" s="42" t="str">
        <f>LOWER(Data_Clean1!J755)</f>
        <v>low</v>
      </c>
    </row>
    <row r="756" spans="1:10" ht="12.75" x14ac:dyDescent="0.2">
      <c r="A756" s="42" t="str">
        <f>LOWER(Data_Clean1!A756)</f>
        <v>72311</v>
      </c>
      <c r="B756" s="42" t="str">
        <f>LOWER(Data_Clean1!B756)</f>
        <v>tia</v>
      </c>
      <c r="C756" s="42" t="str">
        <f>LOWER(Data_Clean1!C756)</f>
        <v>no</v>
      </c>
      <c r="D756" s="42" t="str">
        <f>LOWER(Data_Clean1!D756)</f>
        <v>yes</v>
      </c>
      <c r="E756" s="42" t="str">
        <f>LOWER(Data_Clean1!E756)</f>
        <v>yes</v>
      </c>
      <c r="F756" s="42" t="str">
        <f>LOWER(Data_Clean1!F756)</f>
        <v>no</v>
      </c>
      <c r="G756" s="42" t="str">
        <f>LOWER(Data_Clean1!G756)</f>
        <v>no</v>
      </c>
      <c r="H756" s="42" t="str">
        <f>LOWER(Data_Clean1!H756)</f>
        <v>90</v>
      </c>
      <c r="I756" s="42" t="str">
        <f>LOWER(Data_Clean1!I756)</f>
        <v>90</v>
      </c>
      <c r="J756" s="42" t="str">
        <f>LOWER(Data_Clean1!J756)</f>
        <v>high</v>
      </c>
    </row>
    <row r="757" spans="1:10" ht="12.75" x14ac:dyDescent="0.2">
      <c r="A757" s="42" t="str">
        <f>LOWER(Data_Clean1!A757)</f>
        <v>72361</v>
      </c>
      <c r="B757" s="42" t="str">
        <f>LOWER(Data_Clean1!B757)</f>
        <v>a-f</v>
      </c>
      <c r="C757" s="42" t="str">
        <f>LOWER(Data_Clean1!C757)</f>
        <v>no</v>
      </c>
      <c r="D757" s="42" t="str">
        <f>LOWER(Data_Clean1!D757)</f>
        <v>yes</v>
      </c>
      <c r="E757" s="42" t="str">
        <f>LOWER(Data_Clean1!E757)</f>
        <v>no</v>
      </c>
      <c r="F757" s="42" t="str">
        <f>LOWER(Data_Clean1!F757)</f>
        <v>no</v>
      </c>
      <c r="G757" s="42" t="str">
        <f>LOWER(Data_Clean1!G757)</f>
        <v>no</v>
      </c>
      <c r="H757" s="42" t="str">
        <f>LOWER(Data_Clean1!H757)</f>
        <v>73</v>
      </c>
      <c r="I757" s="42" t="str">
        <f>LOWER(Data_Clean1!I757)</f>
        <v>10</v>
      </c>
      <c r="J757" s="42" t="str">
        <f>LOWER(Data_Clean1!J757)</f>
        <v>low</v>
      </c>
    </row>
    <row r="758" spans="1:10" ht="12.75" x14ac:dyDescent="0.2">
      <c r="A758" s="42" t="str">
        <f>LOWER(Data_Clean1!A758)</f>
        <v>72515</v>
      </c>
      <c r="B758" s="42" t="str">
        <f>LOWER(Data_Clean1!B758)</f>
        <v>a-f</v>
      </c>
      <c r="C758" s="42" t="str">
        <f>LOWER(Data_Clean1!C758)</f>
        <v>yes</v>
      </c>
      <c r="D758" s="42" t="str">
        <f>LOWER(Data_Clean1!D758)</f>
        <v>yes</v>
      </c>
      <c r="E758" s="42" t="str">
        <f>LOWER(Data_Clean1!E758)</f>
        <v>yes</v>
      </c>
      <c r="F758" s="42" t="str">
        <f>LOWER(Data_Clean1!F758)</f>
        <v>yes</v>
      </c>
      <c r="G758" s="42" t="str">
        <f>LOWER(Data_Clean1!G758)</f>
        <v>no</v>
      </c>
      <c r="H758" s="42" t="str">
        <f>LOWER(Data_Clean1!H758)</f>
        <v>90</v>
      </c>
      <c r="I758" s="42" t="str">
        <f>LOWER(Data_Clean1!I758)</f>
        <v>100</v>
      </c>
      <c r="J758" s="42" t="str">
        <f>LOWER(Data_Clean1!J758)</f>
        <v>high</v>
      </c>
    </row>
    <row r="759" spans="1:10" ht="12.75" x14ac:dyDescent="0.2">
      <c r="A759" s="42" t="str">
        <f>LOWER(Data_Clean1!A759)</f>
        <v>72612</v>
      </c>
      <c r="B759" s="42" t="str">
        <f>LOWER(Data_Clean1!B759)</f>
        <v>a-f</v>
      </c>
      <c r="C759" s="42" t="str">
        <f>LOWER(Data_Clean1!C759)</f>
        <v>no</v>
      </c>
      <c r="D759" s="42" t="str">
        <f>LOWER(Data_Clean1!D759)</f>
        <v>yes</v>
      </c>
      <c r="E759" s="42" t="str">
        <f>LOWER(Data_Clean1!E759)</f>
        <v>yes</v>
      </c>
      <c r="F759" s="42" t="str">
        <f>LOWER(Data_Clean1!F759)</f>
        <v>yes</v>
      </c>
      <c r="G759" s="42" t="str">
        <f>LOWER(Data_Clean1!G759)</f>
        <v>no</v>
      </c>
      <c r="H759" s="42" t="str">
        <f>LOWER(Data_Clean1!H759)</f>
        <v>80</v>
      </c>
      <c r="I759" s="42" t="str">
        <f>LOWER(Data_Clean1!I759)</f>
        <v>50</v>
      </c>
      <c r="J759" s="42" t="str">
        <f>LOWER(Data_Clean1!J759)</f>
        <v>high</v>
      </c>
    </row>
    <row r="760" spans="1:10" ht="12.75" x14ac:dyDescent="0.2">
      <c r="A760" s="42" t="str">
        <f>LOWER(Data_Clean1!A760)</f>
        <v>72626</v>
      </c>
      <c r="B760" s="42" t="str">
        <f>LOWER(Data_Clean1!B760)</f>
        <v>asx</v>
      </c>
      <c r="C760" s="42" t="str">
        <f>LOWER(Data_Clean1!C760)</f>
        <v>no</v>
      </c>
      <c r="D760" s="42" t="str">
        <f>LOWER(Data_Clean1!D760)</f>
        <v>no</v>
      </c>
      <c r="E760" s="42" t="str">
        <f>LOWER(Data_Clean1!E760)</f>
        <v>yes</v>
      </c>
      <c r="F760" s="42" t="str">
        <f>LOWER(Data_Clean1!F760)</f>
        <v>no</v>
      </c>
      <c r="G760" s="42" t="str">
        <f>LOWER(Data_Clean1!G760)</f>
        <v>no</v>
      </c>
      <c r="H760" s="42" t="str">
        <f>LOWER(Data_Clean1!H760)</f>
        <v>51</v>
      </c>
      <c r="I760" s="42" t="str">
        <f>LOWER(Data_Clean1!I760)</f>
        <v>100</v>
      </c>
      <c r="J760" s="42" t="str">
        <f>LOWER(Data_Clean1!J760)</f>
        <v>low</v>
      </c>
    </row>
    <row r="761" spans="1:10" ht="12.75" x14ac:dyDescent="0.2">
      <c r="A761" s="42" t="str">
        <f>LOWER(Data_Clean1!A761)</f>
        <v>72781</v>
      </c>
      <c r="B761" s="42" t="str">
        <f>LOWER(Data_Clean1!B761)</f>
        <v>cva</v>
      </c>
      <c r="C761" s="42" t="str">
        <f>LOWER(Data_Clean1!C761)</f>
        <v>no</v>
      </c>
      <c r="D761" s="42" t="str">
        <f>LOWER(Data_Clean1!D761)</f>
        <v>yes</v>
      </c>
      <c r="E761" s="42" t="str">
        <f>LOWER(Data_Clean1!E761)</f>
        <v>yes</v>
      </c>
      <c r="F761" s="42" t="str">
        <f>LOWER(Data_Clean1!F761)</f>
        <v>yes</v>
      </c>
      <c r="G761" s="42" t="str">
        <f>LOWER(Data_Clean1!G761)</f>
        <v>no</v>
      </c>
      <c r="H761" s="42" t="str">
        <f>LOWER(Data_Clean1!H761)</f>
        <v>80</v>
      </c>
      <c r="I761" s="42" t="str">
        <f>LOWER(Data_Clean1!I761)</f>
        <v>70</v>
      </c>
      <c r="J761" s="42" t="str">
        <f>LOWER(Data_Clean1!J761)</f>
        <v>high</v>
      </c>
    </row>
    <row r="762" spans="1:10" ht="12.75" x14ac:dyDescent="0.2">
      <c r="A762" s="42" t="str">
        <f>LOWER(Data_Clean1!A762)</f>
        <v>72782</v>
      </c>
      <c r="B762" s="42" t="str">
        <f>LOWER(Data_Clean1!B762)</f>
        <v>cva</v>
      </c>
      <c r="C762" s="42" t="str">
        <f>LOWER(Data_Clean1!C762)</f>
        <v>no</v>
      </c>
      <c r="D762" s="42" t="str">
        <f>LOWER(Data_Clean1!D762)</f>
        <v>no</v>
      </c>
      <c r="E762" s="42" t="str">
        <f>LOWER(Data_Clean1!E762)</f>
        <v>no</v>
      </c>
      <c r="F762" s="42" t="str">
        <f>LOWER(Data_Clean1!F762)</f>
        <v>no</v>
      </c>
      <c r="G762" s="42" t="str">
        <f>LOWER(Data_Clean1!G762)</f>
        <v>no</v>
      </c>
      <c r="H762" s="42" t="str">
        <f>LOWER(Data_Clean1!H762)</f>
        <v>70</v>
      </c>
      <c r="I762" s="42" t="str">
        <f>LOWER(Data_Clean1!I762)</f>
        <v>25</v>
      </c>
      <c r="J762" s="42" t="str">
        <f>LOWER(Data_Clean1!J762)</f>
        <v>low</v>
      </c>
    </row>
    <row r="763" spans="1:10" ht="12.75" x14ac:dyDescent="0.2">
      <c r="A763" s="42" t="str">
        <f>LOWER(Data_Clean1!A763)</f>
        <v>72814</v>
      </c>
      <c r="B763" s="42" t="str">
        <f>LOWER(Data_Clean1!B763)</f>
        <v>cva</v>
      </c>
      <c r="C763" s="42" t="str">
        <f>LOWER(Data_Clean1!C763)</f>
        <v>no</v>
      </c>
      <c r="D763" s="42" t="str">
        <f>LOWER(Data_Clean1!D763)</f>
        <v>yes</v>
      </c>
      <c r="E763" s="42" t="str">
        <f>LOWER(Data_Clean1!E763)</f>
        <v>yes</v>
      </c>
      <c r="F763" s="42" t="str">
        <f>LOWER(Data_Clean1!F763)</f>
        <v>no</v>
      </c>
      <c r="G763" s="42" t="str">
        <f>LOWER(Data_Clean1!G763)</f>
        <v>no</v>
      </c>
      <c r="H763" s="42" t="str">
        <f>LOWER(Data_Clean1!H763)</f>
        <v>85</v>
      </c>
      <c r="I763" s="42" t="str">
        <f>LOWER(Data_Clean1!I763)</f>
        <v>100</v>
      </c>
      <c r="J763" s="42" t="str">
        <f>LOWER(Data_Clean1!J763)</f>
        <v>high</v>
      </c>
    </row>
    <row r="764" spans="1:10" ht="12.75" x14ac:dyDescent="0.2">
      <c r="A764" s="42" t="str">
        <f>LOWER(Data_Clean1!A764)</f>
        <v>72871</v>
      </c>
      <c r="B764" s="42" t="str">
        <f>LOWER(Data_Clean1!B764)</f>
        <v>asx</v>
      </c>
      <c r="C764" s="42" t="str">
        <f>LOWER(Data_Clean1!C764)</f>
        <v>no</v>
      </c>
      <c r="D764" s="42" t="str">
        <f>LOWER(Data_Clean1!D764)</f>
        <v>yes</v>
      </c>
      <c r="E764" s="42" t="str">
        <f>LOWER(Data_Clean1!E764)</f>
        <v>yes</v>
      </c>
      <c r="F764" s="42" t="str">
        <f>LOWER(Data_Clean1!F764)</f>
        <v>no</v>
      </c>
      <c r="G764" s="42" t="str">
        <f>LOWER(Data_Clean1!G764)</f>
        <v>no</v>
      </c>
      <c r="H764" s="42" t="str">
        <f>LOWER(Data_Clean1!H764)</f>
        <v>75</v>
      </c>
      <c r="I764" s="42" t="str">
        <f>LOWER(Data_Clean1!I764)</f>
        <v>75</v>
      </c>
      <c r="J764" s="42" t="str">
        <f>LOWER(Data_Clean1!J764)</f>
        <v>high</v>
      </c>
    </row>
    <row r="765" spans="1:10" ht="12.75" x14ac:dyDescent="0.2">
      <c r="A765" s="42" t="str">
        <f>LOWER(Data_Clean1!A765)</f>
        <v>72876</v>
      </c>
      <c r="B765" s="42" t="str">
        <f>LOWER(Data_Clean1!B765)</f>
        <v>a-f</v>
      </c>
      <c r="C765" s="42" t="str">
        <f>LOWER(Data_Clean1!C765)</f>
        <v>no</v>
      </c>
      <c r="D765" s="42" t="str">
        <f>LOWER(Data_Clean1!D765)</f>
        <v>no</v>
      </c>
      <c r="E765" s="42" t="str">
        <f>LOWER(Data_Clean1!E765)</f>
        <v>yes</v>
      </c>
      <c r="F765" s="42" t="str">
        <f>LOWER(Data_Clean1!F765)</f>
        <v>no</v>
      </c>
      <c r="G765" s="42" t="str">
        <f>LOWER(Data_Clean1!G765)</f>
        <v>no</v>
      </c>
      <c r="H765" s="42" t="str">
        <f>LOWER(Data_Clean1!H765)</f>
        <v>75</v>
      </c>
      <c r="I765" s="42" t="str">
        <f>LOWER(Data_Clean1!I765)</f>
        <v>15</v>
      </c>
      <c r="J765" s="42" t="str">
        <f>LOWER(Data_Clean1!J765)</f>
        <v>low</v>
      </c>
    </row>
    <row r="766" spans="1:10" ht="12.75" x14ac:dyDescent="0.2">
      <c r="A766" s="42" t="str">
        <f>LOWER(Data_Clean1!A766)</f>
        <v>72912</v>
      </c>
      <c r="B766" s="42" t="str">
        <f>LOWER(Data_Clean1!B766)</f>
        <v>tia</v>
      </c>
      <c r="C766" s="42" t="str">
        <f>LOWER(Data_Clean1!C766)</f>
        <v>no</v>
      </c>
      <c r="D766" s="42" t="str">
        <f>LOWER(Data_Clean1!D766)</f>
        <v>no</v>
      </c>
      <c r="E766" s="42" t="str">
        <f>LOWER(Data_Clean1!E766)</f>
        <v>yes</v>
      </c>
      <c r="F766" s="42" t="str">
        <f>LOWER(Data_Clean1!F766)</f>
        <v>no</v>
      </c>
      <c r="G766" s="42" t="str">
        <f>LOWER(Data_Clean1!G766)</f>
        <v>no</v>
      </c>
      <c r="H766" s="42" t="str">
        <f>LOWER(Data_Clean1!H766)</f>
        <v>73</v>
      </c>
      <c r="I766" s="42" t="str">
        <f>LOWER(Data_Clean1!I766)</f>
        <v>50</v>
      </c>
      <c r="J766" s="42" t="str">
        <f>LOWER(Data_Clean1!J766)</f>
        <v>low</v>
      </c>
    </row>
    <row r="767" spans="1:10" ht="12.75" x14ac:dyDescent="0.2">
      <c r="A767" s="42" t="str">
        <f>LOWER(Data_Clean1!A767)</f>
        <v>72921</v>
      </c>
      <c r="B767" s="42" t="str">
        <f>LOWER(Data_Clean1!B767)</f>
        <v>cva</v>
      </c>
      <c r="C767" s="42" t="str">
        <f>LOWER(Data_Clean1!C767)</f>
        <v>no</v>
      </c>
      <c r="D767" s="42" t="str">
        <f>LOWER(Data_Clean1!D767)</f>
        <v>no</v>
      </c>
      <c r="E767" s="42" t="str">
        <f>LOWER(Data_Clean1!E767)</f>
        <v>yes</v>
      </c>
      <c r="F767" s="42" t="str">
        <f>LOWER(Data_Clean1!F767)</f>
        <v>no</v>
      </c>
      <c r="G767" s="42" t="str">
        <f>LOWER(Data_Clean1!G767)</f>
        <v>no</v>
      </c>
      <c r="H767" s="42" t="str">
        <f>LOWER(Data_Clean1!H767)</f>
        <v>82</v>
      </c>
      <c r="I767" s="42" t="str">
        <f>LOWER(Data_Clean1!I767)</f>
        <v>40</v>
      </c>
      <c r="J767" s="42" t="str">
        <f>LOWER(Data_Clean1!J767)</f>
        <v>low</v>
      </c>
    </row>
    <row r="768" spans="1:10" ht="12.75" x14ac:dyDescent="0.2">
      <c r="A768" s="42" t="str">
        <f>LOWER(Data_Clean1!A768)</f>
        <v>72976</v>
      </c>
      <c r="B768" s="42" t="str">
        <f>LOWER(Data_Clean1!B768)</f>
        <v>a-f</v>
      </c>
      <c r="C768" s="42" t="str">
        <f>LOWER(Data_Clean1!C768)</f>
        <v>no</v>
      </c>
      <c r="D768" s="42" t="str">
        <f>LOWER(Data_Clean1!D768)</f>
        <v>yes</v>
      </c>
      <c r="E768" s="42" t="str">
        <f>LOWER(Data_Clean1!E768)</f>
        <v>no</v>
      </c>
      <c r="F768" s="42" t="str">
        <f>LOWER(Data_Clean1!F768)</f>
        <v>yes</v>
      </c>
      <c r="G768" s="42" t="str">
        <f>LOWER(Data_Clean1!G768)</f>
        <v>no</v>
      </c>
      <c r="H768" s="42" t="str">
        <f>LOWER(Data_Clean1!H768)</f>
        <v>95</v>
      </c>
      <c r="I768" s="42" t="str">
        <f>LOWER(Data_Clean1!I768)</f>
        <v>100</v>
      </c>
      <c r="J768" s="42" t="str">
        <f>LOWER(Data_Clean1!J768)</f>
        <v>high</v>
      </c>
    </row>
    <row r="769" spans="1:10" ht="12.75" x14ac:dyDescent="0.2">
      <c r="A769" s="42" t="str">
        <f>LOWER(Data_Clean1!A769)</f>
        <v>73032</v>
      </c>
      <c r="B769" s="42" t="str">
        <f>LOWER(Data_Clean1!B769)</f>
        <v>tia</v>
      </c>
      <c r="C769" s="42" t="str">
        <f>LOWER(Data_Clean1!C769)</f>
        <v>no</v>
      </c>
      <c r="D769" s="42" t="str">
        <f>LOWER(Data_Clean1!D769)</f>
        <v>no</v>
      </c>
      <c r="E769" s="42" t="str">
        <f>LOWER(Data_Clean1!E769)</f>
        <v>no</v>
      </c>
      <c r="F769" s="42" t="str">
        <f>LOWER(Data_Clean1!F769)</f>
        <v>no</v>
      </c>
      <c r="G769" s="42" t="str">
        <f>LOWER(Data_Clean1!G769)</f>
        <v>no</v>
      </c>
      <c r="H769" s="42" t="str">
        <f>LOWER(Data_Clean1!H769)</f>
        <v>71</v>
      </c>
      <c r="I769" s="42" t="str">
        <f>LOWER(Data_Clean1!I769)</f>
        <v>20</v>
      </c>
      <c r="J769" s="42" t="str">
        <f>LOWER(Data_Clean1!J769)</f>
        <v>low</v>
      </c>
    </row>
    <row r="770" spans="1:10" ht="12.75" x14ac:dyDescent="0.2">
      <c r="A770" s="42" t="str">
        <f>LOWER(Data_Clean1!A770)</f>
        <v>73175</v>
      </c>
      <c r="B770" s="42" t="str">
        <f>LOWER(Data_Clean1!B770)</f>
        <v>tia</v>
      </c>
      <c r="C770" s="42" t="str">
        <f>LOWER(Data_Clean1!C770)</f>
        <v>no</v>
      </c>
      <c r="D770" s="42" t="str">
        <f>LOWER(Data_Clean1!D770)</f>
        <v>yes</v>
      </c>
      <c r="E770" s="42" t="str">
        <f>LOWER(Data_Clean1!E770)</f>
        <v>yes</v>
      </c>
      <c r="F770" s="42" t="str">
        <f>LOWER(Data_Clean1!F770)</f>
        <v>yes</v>
      </c>
      <c r="G770" s="42" t="str">
        <f>LOWER(Data_Clean1!G770)</f>
        <v>no</v>
      </c>
      <c r="H770" s="42" t="str">
        <f>LOWER(Data_Clean1!H770)</f>
        <v>75</v>
      </c>
      <c r="I770" s="42" t="str">
        <f>LOWER(Data_Clean1!I770)</f>
        <v>50</v>
      </c>
      <c r="J770" s="42" t="str">
        <f>LOWER(Data_Clean1!J770)</f>
        <v>high</v>
      </c>
    </row>
    <row r="771" spans="1:10" ht="12.75" x14ac:dyDescent="0.2">
      <c r="A771" s="42" t="str">
        <f>LOWER(Data_Clean1!A771)</f>
        <v>73186</v>
      </c>
      <c r="B771" s="42" t="str">
        <f>LOWER(Data_Clean1!B771)</f>
        <v>tia</v>
      </c>
      <c r="C771" s="42" t="str">
        <f>LOWER(Data_Clean1!C771)</f>
        <v>no</v>
      </c>
      <c r="D771" s="42" t="str">
        <f>LOWER(Data_Clean1!D771)</f>
        <v>yes</v>
      </c>
      <c r="E771" s="42" t="str">
        <f>LOWER(Data_Clean1!E771)</f>
        <v>yes</v>
      </c>
      <c r="F771" s="42" t="str">
        <f>LOWER(Data_Clean1!F771)</f>
        <v>no</v>
      </c>
      <c r="G771" s="42" t="str">
        <f>LOWER(Data_Clean1!G771)</f>
        <v>no</v>
      </c>
      <c r="H771" s="42" t="str">
        <f>LOWER(Data_Clean1!H771)</f>
        <v>65</v>
      </c>
      <c r="I771" s="42" t="str">
        <f>LOWER(Data_Clean1!I771)</f>
        <v>15</v>
      </c>
      <c r="J771" s="42" t="str">
        <f>LOWER(Data_Clean1!J771)</f>
        <v>low</v>
      </c>
    </row>
    <row r="772" spans="1:10" ht="12.75" x14ac:dyDescent="0.2">
      <c r="A772" s="42" t="str">
        <f>LOWER(Data_Clean1!A772)</f>
        <v>73438</v>
      </c>
      <c r="B772" s="42" t="str">
        <f>LOWER(Data_Clean1!B772)</f>
        <v>tia</v>
      </c>
      <c r="C772" s="42" t="str">
        <f>LOWER(Data_Clean1!C772)</f>
        <v>no</v>
      </c>
      <c r="D772" s="42" t="str">
        <f>LOWER(Data_Clean1!D772)</f>
        <v>no</v>
      </c>
      <c r="E772" s="42" t="str">
        <f>LOWER(Data_Clean1!E772)</f>
        <v>yes</v>
      </c>
      <c r="F772" s="42" t="str">
        <f>LOWER(Data_Clean1!F772)</f>
        <v>no</v>
      </c>
      <c r="G772" s="42" t="str">
        <f>LOWER(Data_Clean1!G772)</f>
        <v>no</v>
      </c>
      <c r="H772" s="42" t="str">
        <f>LOWER(Data_Clean1!H772)</f>
        <v>73</v>
      </c>
      <c r="I772" s="42" t="str">
        <f>LOWER(Data_Clean1!I772)</f>
        <v>40</v>
      </c>
      <c r="J772" s="42" t="str">
        <f>LOWER(Data_Clean1!J772)</f>
        <v>low</v>
      </c>
    </row>
    <row r="773" spans="1:10" ht="12.75" x14ac:dyDescent="0.2">
      <c r="A773" s="42" t="str">
        <f>LOWER(Data_Clean1!A773)</f>
        <v>73473</v>
      </c>
      <c r="B773" s="42" t="str">
        <f>LOWER(Data_Clean1!B773)</f>
        <v>a-f</v>
      </c>
      <c r="C773" s="42" t="str">
        <f>LOWER(Data_Clean1!C773)</f>
        <v>no</v>
      </c>
      <c r="D773" s="42" t="str">
        <f>LOWER(Data_Clean1!D773)</f>
        <v>yes</v>
      </c>
      <c r="E773" s="42" t="str">
        <f>LOWER(Data_Clean1!E773)</f>
        <v>yes</v>
      </c>
      <c r="F773" s="42" t="str">
        <f>LOWER(Data_Clean1!F773)</f>
        <v>no</v>
      </c>
      <c r="G773" s="42" t="str">
        <f>LOWER(Data_Clean1!G773)</f>
        <v>no</v>
      </c>
      <c r="H773" s="42" t="str">
        <f>LOWER(Data_Clean1!H773)</f>
        <v>95</v>
      </c>
      <c r="I773" s="42" t="str">
        <f>LOWER(Data_Clean1!I773)</f>
        <v>50</v>
      </c>
      <c r="J773" s="42" t="str">
        <f>LOWER(Data_Clean1!J773)</f>
        <v>high</v>
      </c>
    </row>
    <row r="774" spans="1:10" ht="12.75" x14ac:dyDescent="0.2">
      <c r="A774" s="42" t="str">
        <f>LOWER(Data_Clean1!A774)</f>
        <v>73521</v>
      </c>
      <c r="B774" s="42" t="str">
        <f>LOWER(Data_Clean1!B774)</f>
        <v>asx</v>
      </c>
      <c r="C774" s="42" t="str">
        <f>LOWER(Data_Clean1!C774)</f>
        <v>no</v>
      </c>
      <c r="D774" s="42" t="str">
        <f>LOWER(Data_Clean1!D774)</f>
        <v>yes</v>
      </c>
      <c r="E774" s="42" t="str">
        <f>LOWER(Data_Clean1!E774)</f>
        <v>yes</v>
      </c>
      <c r="F774" s="42" t="str">
        <f>LOWER(Data_Clean1!F774)</f>
        <v>yes</v>
      </c>
      <c r="G774" s="42" t="str">
        <f>LOWER(Data_Clean1!G774)</f>
        <v>no</v>
      </c>
      <c r="H774" s="42" t="str">
        <f>LOWER(Data_Clean1!H774)</f>
        <v>80</v>
      </c>
      <c r="I774" s="42" t="str">
        <f>LOWER(Data_Clean1!I774)</f>
        <v>53</v>
      </c>
      <c r="J774" s="42" t="str">
        <f>LOWER(Data_Clean1!J774)</f>
        <v>high</v>
      </c>
    </row>
    <row r="775" spans="1:10" ht="12.75" x14ac:dyDescent="0.2">
      <c r="A775" s="42" t="str">
        <f>LOWER(Data_Clean1!A775)</f>
        <v>73567</v>
      </c>
      <c r="B775" s="42" t="str">
        <f>LOWER(Data_Clean1!B775)</f>
        <v>tia</v>
      </c>
      <c r="C775" s="42" t="str">
        <f>LOWER(Data_Clean1!C775)</f>
        <v>no</v>
      </c>
      <c r="D775" s="42" t="str">
        <f>LOWER(Data_Clean1!D775)</f>
        <v>no</v>
      </c>
      <c r="E775" s="42" t="str">
        <f>LOWER(Data_Clean1!E775)</f>
        <v>no</v>
      </c>
      <c r="F775" s="42" t="str">
        <f>LOWER(Data_Clean1!F775)</f>
        <v>no</v>
      </c>
      <c r="G775" s="42" t="str">
        <f>LOWER(Data_Clean1!G775)</f>
        <v>no</v>
      </c>
      <c r="H775" s="42" t="str">
        <f>LOWER(Data_Clean1!H775)</f>
        <v>71</v>
      </c>
      <c r="I775" s="42" t="str">
        <f>LOWER(Data_Clean1!I775)</f>
        <v>70</v>
      </c>
      <c r="J775" s="42" t="str">
        <f>LOWER(Data_Clean1!J775)</f>
        <v>low</v>
      </c>
    </row>
    <row r="776" spans="1:10" ht="12.75" x14ac:dyDescent="0.2">
      <c r="A776" s="42" t="str">
        <f>LOWER(Data_Clean1!A776)</f>
        <v>73688</v>
      </c>
      <c r="B776" s="42" t="str">
        <f>LOWER(Data_Clean1!B776)</f>
        <v>tia</v>
      </c>
      <c r="C776" s="42" t="str">
        <f>LOWER(Data_Clean1!C776)</f>
        <v>no</v>
      </c>
      <c r="D776" s="42" t="str">
        <f>LOWER(Data_Clean1!D776)</f>
        <v>yes</v>
      </c>
      <c r="E776" s="42" t="str">
        <f>LOWER(Data_Clean1!E776)</f>
        <v>no</v>
      </c>
      <c r="F776" s="42" t="str">
        <f>LOWER(Data_Clean1!F776)</f>
        <v>no</v>
      </c>
      <c r="G776" s="42" t="str">
        <f>LOWER(Data_Clean1!G776)</f>
        <v>no</v>
      </c>
      <c r="H776" s="42" t="str">
        <f>LOWER(Data_Clean1!H776)</f>
        <v>70</v>
      </c>
      <c r="I776" s="42" t="str">
        <f>LOWER(Data_Clean1!I776)</f>
        <v>50</v>
      </c>
      <c r="J776" s="42" t="str">
        <f>LOWER(Data_Clean1!J776)</f>
        <v>low</v>
      </c>
    </row>
    <row r="777" spans="1:10" ht="12.75" x14ac:dyDescent="0.2">
      <c r="A777" s="42" t="str">
        <f>LOWER(Data_Clean1!A777)</f>
        <v>73749</v>
      </c>
      <c r="B777" s="42" t="str">
        <f>LOWER(Data_Clean1!B777)</f>
        <v>cva</v>
      </c>
      <c r="C777" s="42" t="str">
        <f>LOWER(Data_Clean1!C777)</f>
        <v>no</v>
      </c>
      <c r="D777" s="42" t="str">
        <f>LOWER(Data_Clean1!D777)</f>
        <v>no</v>
      </c>
      <c r="E777" s="42" t="str">
        <f>LOWER(Data_Clean1!E777)</f>
        <v>no</v>
      </c>
      <c r="F777" s="42" t="str">
        <f>LOWER(Data_Clean1!F777)</f>
        <v>no</v>
      </c>
      <c r="G777" s="42" t="str">
        <f>LOWER(Data_Clean1!G777)</f>
        <v>no</v>
      </c>
      <c r="H777" s="42" t="str">
        <f>LOWER(Data_Clean1!H777)</f>
        <v>99</v>
      </c>
      <c r="I777" s="42" t="str">
        <f>LOWER(Data_Clean1!I777)</f>
        <v>60</v>
      </c>
      <c r="J777" s="42" t="str">
        <f>LOWER(Data_Clean1!J777)</f>
        <v>low</v>
      </c>
    </row>
    <row r="778" spans="1:10" ht="12.75" x14ac:dyDescent="0.2">
      <c r="A778" s="42" t="str">
        <f>LOWER(Data_Clean1!A778)</f>
        <v>73823</v>
      </c>
      <c r="B778" s="42" t="str">
        <f>LOWER(Data_Clean1!B778)</f>
        <v>tia</v>
      </c>
      <c r="C778" s="42" t="str">
        <f>LOWER(Data_Clean1!C778)</f>
        <v>no</v>
      </c>
      <c r="D778" s="42" t="str">
        <f>LOWER(Data_Clean1!D778)</f>
        <v>yes</v>
      </c>
      <c r="E778" s="42" t="str">
        <f>LOWER(Data_Clean1!E778)</f>
        <v>no</v>
      </c>
      <c r="F778" s="42" t="str">
        <f>LOWER(Data_Clean1!F778)</f>
        <v>no</v>
      </c>
      <c r="G778" s="42" t="str">
        <f>LOWER(Data_Clean1!G778)</f>
        <v>no</v>
      </c>
      <c r="H778" s="42" t="str">
        <f>LOWER(Data_Clean1!H778)</f>
        <v>70</v>
      </c>
      <c r="I778" s="42" t="str">
        <f>LOWER(Data_Clean1!I778)</f>
        <v>15</v>
      </c>
      <c r="J778" s="42" t="str">
        <f>LOWER(Data_Clean1!J778)</f>
        <v>low</v>
      </c>
    </row>
    <row r="779" spans="1:10" ht="12.75" x14ac:dyDescent="0.2">
      <c r="A779" s="42" t="str">
        <f>LOWER(Data_Clean1!A779)</f>
        <v>73918</v>
      </c>
      <c r="B779" s="42" t="str">
        <f>LOWER(Data_Clean1!B779)</f>
        <v>asx</v>
      </c>
      <c r="C779" s="42" t="str">
        <f>LOWER(Data_Clean1!C779)</f>
        <v>no</v>
      </c>
      <c r="D779" s="42" t="str">
        <f>LOWER(Data_Clean1!D779)</f>
        <v>no</v>
      </c>
      <c r="E779" s="42" t="str">
        <f>LOWER(Data_Clean1!E779)</f>
        <v>yes</v>
      </c>
      <c r="F779" s="42" t="str">
        <f>LOWER(Data_Clean1!F779)</f>
        <v>no</v>
      </c>
      <c r="G779" s="42" t="str">
        <f>LOWER(Data_Clean1!G779)</f>
        <v>no</v>
      </c>
      <c r="H779" s="42" t="str">
        <f>LOWER(Data_Clean1!H779)</f>
        <v>73</v>
      </c>
      <c r="I779" s="42" t="str">
        <f>LOWER(Data_Clean1!I779)</f>
        <v>25</v>
      </c>
      <c r="J779" s="42" t="str">
        <f>LOWER(Data_Clean1!J779)</f>
        <v>low</v>
      </c>
    </row>
    <row r="780" spans="1:10" ht="12.75" x14ac:dyDescent="0.2">
      <c r="A780" s="42" t="str">
        <f>LOWER(Data_Clean1!A780)</f>
        <v>73972</v>
      </c>
      <c r="B780" s="42" t="str">
        <f>LOWER(Data_Clean1!B780)</f>
        <v>cva</v>
      </c>
      <c r="C780" s="42" t="str">
        <f>LOWER(Data_Clean1!C780)</f>
        <v>no</v>
      </c>
      <c r="D780" s="42" t="str">
        <f>LOWER(Data_Clean1!D780)</f>
        <v>yes</v>
      </c>
      <c r="E780" s="42" t="str">
        <f>LOWER(Data_Clean1!E780)</f>
        <v>yes</v>
      </c>
      <c r="F780" s="42" t="str">
        <f>LOWER(Data_Clean1!F780)</f>
        <v>no</v>
      </c>
      <c r="G780" s="42" t="str">
        <f>LOWER(Data_Clean1!G780)</f>
        <v>no</v>
      </c>
      <c r="H780" s="42" t="str">
        <f>LOWER(Data_Clean1!H780)</f>
        <v>85</v>
      </c>
      <c r="I780" s="42" t="str">
        <f>LOWER(Data_Clean1!I780)</f>
        <v>15</v>
      </c>
      <c r="J780" s="42" t="str">
        <f>LOWER(Data_Clean1!J780)</f>
        <v>low</v>
      </c>
    </row>
    <row r="781" spans="1:10" ht="12.75" x14ac:dyDescent="0.2">
      <c r="A781" s="42" t="str">
        <f>LOWER(Data_Clean1!A781)</f>
        <v>74041</v>
      </c>
      <c r="B781" s="42" t="str">
        <f>LOWER(Data_Clean1!B781)</f>
        <v>asx</v>
      </c>
      <c r="C781" s="42" t="str">
        <f>LOWER(Data_Clean1!C781)</f>
        <v>no</v>
      </c>
      <c r="D781" s="42" t="str">
        <f>LOWER(Data_Clean1!D781)</f>
        <v>no</v>
      </c>
      <c r="E781" s="42" t="str">
        <f>LOWER(Data_Clean1!E781)</f>
        <v>no</v>
      </c>
      <c r="F781" s="42" t="str">
        <f>LOWER(Data_Clean1!F781)</f>
        <v>yes</v>
      </c>
      <c r="G781" s="42" t="str">
        <f>LOWER(Data_Clean1!G781)</f>
        <v>no</v>
      </c>
      <c r="H781" s="42" t="str">
        <f>LOWER(Data_Clean1!H781)</f>
        <v>95</v>
      </c>
      <c r="I781" s="42" t="str">
        <f>LOWER(Data_Clean1!I781)</f>
        <v>95</v>
      </c>
      <c r="J781" s="42" t="str">
        <f>LOWER(Data_Clean1!J781)</f>
        <v>high</v>
      </c>
    </row>
    <row r="782" spans="1:10" ht="12.75" x14ac:dyDescent="0.2">
      <c r="A782" s="42" t="str">
        <f>LOWER(Data_Clean1!A782)</f>
        <v>74074</v>
      </c>
      <c r="B782" s="42" t="str">
        <f>LOWER(Data_Clean1!B782)</f>
        <v>a-f</v>
      </c>
      <c r="C782" s="42" t="str">
        <f>LOWER(Data_Clean1!C782)</f>
        <v>no</v>
      </c>
      <c r="D782" s="42" t="str">
        <f>LOWER(Data_Clean1!D782)</f>
        <v>no</v>
      </c>
      <c r="E782" s="42" t="str">
        <f>LOWER(Data_Clean1!E782)</f>
        <v>no</v>
      </c>
      <c r="F782" s="42" t="str">
        <f>LOWER(Data_Clean1!F782)</f>
        <v>no</v>
      </c>
      <c r="G782" s="42" t="str">
        <f>LOWER(Data_Clean1!G782)</f>
        <v>no</v>
      </c>
      <c r="H782" s="42" t="str">
        <f>LOWER(Data_Clean1!H782)</f>
        <v>85</v>
      </c>
      <c r="I782" s="42" t="str">
        <f>LOWER(Data_Clean1!I782)</f>
        <v>75</v>
      </c>
      <c r="J782" s="42" t="str">
        <f>LOWER(Data_Clean1!J782)</f>
        <v>low</v>
      </c>
    </row>
    <row r="783" spans="1:10" ht="12.75" x14ac:dyDescent="0.2">
      <c r="A783" s="42" t="str">
        <f>LOWER(Data_Clean1!A783)</f>
        <v>74077</v>
      </c>
      <c r="B783" s="42" t="str">
        <f>LOWER(Data_Clean1!B783)</f>
        <v>asx</v>
      </c>
      <c r="C783" s="42" t="str">
        <f>LOWER(Data_Clean1!C783)</f>
        <v>no</v>
      </c>
      <c r="D783" s="42" t="str">
        <f>LOWER(Data_Clean1!D783)</f>
        <v>yes</v>
      </c>
      <c r="E783" s="42" t="str">
        <f>LOWER(Data_Clean1!E783)</f>
        <v>yes</v>
      </c>
      <c r="F783" s="42" t="str">
        <f>LOWER(Data_Clean1!F783)</f>
        <v>yes</v>
      </c>
      <c r="G783" s="42" t="str">
        <f>LOWER(Data_Clean1!G783)</f>
        <v>no</v>
      </c>
      <c r="H783" s="42" t="str">
        <f>LOWER(Data_Clean1!H783)</f>
        <v>70</v>
      </c>
      <c r="I783" s="42" t="str">
        <f>LOWER(Data_Clean1!I783)</f>
        <v>55</v>
      </c>
      <c r="J783" s="42" t="str">
        <f>LOWER(Data_Clean1!J783)</f>
        <v>high</v>
      </c>
    </row>
    <row r="784" spans="1:10" ht="12.75" x14ac:dyDescent="0.2">
      <c r="A784" s="42" t="str">
        <f>LOWER(Data_Clean1!A784)</f>
        <v>74110</v>
      </c>
      <c r="B784" s="42" t="str">
        <f>LOWER(Data_Clean1!B784)</f>
        <v>cva</v>
      </c>
      <c r="C784" s="42" t="str">
        <f>LOWER(Data_Clean1!C784)</f>
        <v>no</v>
      </c>
      <c r="D784" s="42" t="str">
        <f>LOWER(Data_Clean1!D784)</f>
        <v>yes</v>
      </c>
      <c r="E784" s="42" t="str">
        <f>LOWER(Data_Clean1!E784)</f>
        <v>yes</v>
      </c>
      <c r="F784" s="42" t="str">
        <f>LOWER(Data_Clean1!F784)</f>
        <v>yes</v>
      </c>
      <c r="G784" s="42" t="str">
        <f>LOWER(Data_Clean1!G784)</f>
        <v>no</v>
      </c>
      <c r="H784" s="42" t="str">
        <f>LOWER(Data_Clean1!H784)</f>
        <v>90</v>
      </c>
      <c r="I784" s="42" t="str">
        <f>LOWER(Data_Clean1!I784)</f>
        <v>100</v>
      </c>
      <c r="J784" s="42" t="str">
        <f>LOWER(Data_Clean1!J784)</f>
        <v>high</v>
      </c>
    </row>
    <row r="785" spans="1:10" ht="12.75" x14ac:dyDescent="0.2">
      <c r="A785" s="42" t="str">
        <f>LOWER(Data_Clean1!A785)</f>
        <v>74132</v>
      </c>
      <c r="B785" s="42" t="str">
        <f>LOWER(Data_Clean1!B785)</f>
        <v>tia</v>
      </c>
      <c r="C785" s="42" t="str">
        <f>LOWER(Data_Clean1!C785)</f>
        <v>no</v>
      </c>
      <c r="D785" s="42" t="str">
        <f>LOWER(Data_Clean1!D785)</f>
        <v>yes</v>
      </c>
      <c r="E785" s="42" t="str">
        <f>LOWER(Data_Clean1!E785)</f>
        <v>no</v>
      </c>
      <c r="F785" s="42" t="str">
        <f>LOWER(Data_Clean1!F785)</f>
        <v>no</v>
      </c>
      <c r="G785" s="42" t="str">
        <f>LOWER(Data_Clean1!G785)</f>
        <v>no</v>
      </c>
      <c r="H785" s="42" t="str">
        <f>LOWER(Data_Clean1!H785)</f>
        <v>78</v>
      </c>
      <c r="I785" s="42" t="str">
        <f>LOWER(Data_Clean1!I785)</f>
        <v>30</v>
      </c>
      <c r="J785" s="42" t="str">
        <f>LOWER(Data_Clean1!J785)</f>
        <v>low</v>
      </c>
    </row>
    <row r="786" spans="1:10" ht="12.75" x14ac:dyDescent="0.2">
      <c r="A786" s="42" t="str">
        <f>LOWER(Data_Clean1!A786)</f>
        <v>74275</v>
      </c>
      <c r="B786" s="42" t="str">
        <f>LOWER(Data_Clean1!B786)</f>
        <v>a-f</v>
      </c>
      <c r="C786" s="42" t="str">
        <f>LOWER(Data_Clean1!C786)</f>
        <v>no</v>
      </c>
      <c r="D786" s="42" t="str">
        <f>LOWER(Data_Clean1!D786)</f>
        <v>yes</v>
      </c>
      <c r="E786" s="42" t="str">
        <f>LOWER(Data_Clean1!E786)</f>
        <v>yes</v>
      </c>
      <c r="F786" s="42" t="str">
        <f>LOWER(Data_Clean1!F786)</f>
        <v>no</v>
      </c>
      <c r="G786" s="42" t="str">
        <f>LOWER(Data_Clean1!G786)</f>
        <v>no</v>
      </c>
      <c r="H786" s="42" t="str">
        <f>LOWER(Data_Clean1!H786)</f>
        <v>95</v>
      </c>
      <c r="I786" s="42" t="str">
        <f>LOWER(Data_Clean1!I786)</f>
        <v>80</v>
      </c>
      <c r="J786" s="42" t="str">
        <f>LOWER(Data_Clean1!J786)</f>
        <v>high</v>
      </c>
    </row>
    <row r="787" spans="1:10" ht="12.75" x14ac:dyDescent="0.2">
      <c r="A787" s="42" t="str">
        <f>LOWER(Data_Clean1!A787)</f>
        <v>74364</v>
      </c>
      <c r="B787" s="42" t="str">
        <f>LOWER(Data_Clean1!B787)</f>
        <v>asx</v>
      </c>
      <c r="C787" s="42" t="str">
        <f>LOWER(Data_Clean1!C787)</f>
        <v>no</v>
      </c>
      <c r="D787" s="42" t="str">
        <f>LOWER(Data_Clean1!D787)</f>
        <v>yes</v>
      </c>
      <c r="E787" s="42" t="str">
        <f>LOWER(Data_Clean1!E787)</f>
        <v>yes</v>
      </c>
      <c r="F787" s="42" t="str">
        <f>LOWER(Data_Clean1!F787)</f>
        <v>yes</v>
      </c>
      <c r="G787" s="42" t="str">
        <f>LOWER(Data_Clean1!G787)</f>
        <v>no</v>
      </c>
      <c r="H787" s="42" t="str">
        <f>LOWER(Data_Clean1!H787)</f>
        <v>70</v>
      </c>
      <c r="I787" s="42" t="str">
        <f>LOWER(Data_Clean1!I787)</f>
        <v>55</v>
      </c>
      <c r="J787" s="42" t="str">
        <f>LOWER(Data_Clean1!J787)</f>
        <v>high</v>
      </c>
    </row>
    <row r="788" spans="1:10" ht="12.75" x14ac:dyDescent="0.2">
      <c r="A788" s="42" t="str">
        <f>LOWER(Data_Clean1!A788)</f>
        <v>74380</v>
      </c>
      <c r="B788" s="42" t="str">
        <f>LOWER(Data_Clean1!B788)</f>
        <v>a-f</v>
      </c>
      <c r="C788" s="42" t="str">
        <f>LOWER(Data_Clean1!C788)</f>
        <v>no</v>
      </c>
      <c r="D788" s="42" t="str">
        <f>LOWER(Data_Clean1!D788)</f>
        <v>no</v>
      </c>
      <c r="E788" s="42" t="str">
        <f>LOWER(Data_Clean1!E788)</f>
        <v>no</v>
      </c>
      <c r="F788" s="42" t="str">
        <f>LOWER(Data_Clean1!F788)</f>
        <v>no</v>
      </c>
      <c r="G788" s="42" t="str">
        <f>LOWER(Data_Clean1!G788)</f>
        <v>no</v>
      </c>
      <c r="H788" s="42" t="str">
        <f>LOWER(Data_Clean1!H788)</f>
        <v>95</v>
      </c>
      <c r="I788" s="42" t="str">
        <f>LOWER(Data_Clean1!I788)</f>
        <v>20</v>
      </c>
      <c r="J788" s="42" t="str">
        <f>LOWER(Data_Clean1!J788)</f>
        <v>low</v>
      </c>
    </row>
    <row r="789" spans="1:10" ht="12.75" x14ac:dyDescent="0.2">
      <c r="A789" s="42" t="str">
        <f>LOWER(Data_Clean1!A789)</f>
        <v>74381</v>
      </c>
      <c r="B789" s="42" t="str">
        <f>LOWER(Data_Clean1!B789)</f>
        <v>cva</v>
      </c>
      <c r="C789" s="42" t="str">
        <f>LOWER(Data_Clean1!C789)</f>
        <v>yes</v>
      </c>
      <c r="D789" s="42" t="str">
        <f>LOWER(Data_Clean1!D789)</f>
        <v>yes</v>
      </c>
      <c r="E789" s="42" t="str">
        <f>LOWER(Data_Clean1!E789)</f>
        <v>yes</v>
      </c>
      <c r="F789" s="42" t="str">
        <f>LOWER(Data_Clean1!F789)</f>
        <v>yes</v>
      </c>
      <c r="G789" s="42" t="str">
        <f>LOWER(Data_Clean1!G789)</f>
        <v>no</v>
      </c>
      <c r="H789" s="42" t="str">
        <f>LOWER(Data_Clean1!H789)</f>
        <v>90</v>
      </c>
      <c r="I789" s="42" t="str">
        <f>LOWER(Data_Clean1!I789)</f>
        <v>100</v>
      </c>
      <c r="J789" s="42" t="str">
        <f>LOWER(Data_Clean1!J789)</f>
        <v>high</v>
      </c>
    </row>
    <row r="790" spans="1:10" ht="12.75" x14ac:dyDescent="0.2">
      <c r="A790" s="42" t="str">
        <f>LOWER(Data_Clean1!A790)</f>
        <v>74437</v>
      </c>
      <c r="B790" s="42" t="str">
        <f>LOWER(Data_Clean1!B790)</f>
        <v>asx</v>
      </c>
      <c r="C790" s="42" t="str">
        <f>LOWER(Data_Clean1!C790)</f>
        <v>no</v>
      </c>
      <c r="D790" s="42" t="str">
        <f>LOWER(Data_Clean1!D790)</f>
        <v>yes</v>
      </c>
      <c r="E790" s="42" t="str">
        <f>LOWER(Data_Clean1!E790)</f>
        <v>yes</v>
      </c>
      <c r="F790" s="42" t="str">
        <f>LOWER(Data_Clean1!F790)</f>
        <v>yes</v>
      </c>
      <c r="G790" s="42" t="str">
        <f>LOWER(Data_Clean1!G790)</f>
        <v>no</v>
      </c>
      <c r="H790" s="42" t="str">
        <f>LOWER(Data_Clean1!H790)</f>
        <v>70</v>
      </c>
      <c r="I790" s="42" t="str">
        <f>LOWER(Data_Clean1!I790)</f>
        <v>100</v>
      </c>
      <c r="J790" s="42" t="str">
        <f>LOWER(Data_Clean1!J790)</f>
        <v>high</v>
      </c>
    </row>
    <row r="791" spans="1:10" ht="12.75" x14ac:dyDescent="0.2">
      <c r="A791" s="42" t="str">
        <f>LOWER(Data_Clean1!A791)</f>
        <v>74487</v>
      </c>
      <c r="B791" s="42" t="str">
        <f>LOWER(Data_Clean1!B791)</f>
        <v>a-f</v>
      </c>
      <c r="C791" s="42" t="str">
        <f>LOWER(Data_Clean1!C791)</f>
        <v>no</v>
      </c>
      <c r="D791" s="42" t="str">
        <f>LOWER(Data_Clean1!D791)</f>
        <v>yes</v>
      </c>
      <c r="E791" s="42" t="str">
        <f>LOWER(Data_Clean1!E791)</f>
        <v>yes</v>
      </c>
      <c r="F791" s="42" t="str">
        <f>LOWER(Data_Clean1!F791)</f>
        <v>no</v>
      </c>
      <c r="G791" s="42" t="str">
        <f>LOWER(Data_Clean1!G791)</f>
        <v>no</v>
      </c>
      <c r="H791" s="42" t="str">
        <f>LOWER(Data_Clean1!H791)</f>
        <v>70</v>
      </c>
      <c r="I791" s="42" t="str">
        <f>LOWER(Data_Clean1!I791)</f>
        <v>40</v>
      </c>
      <c r="J791" s="42" t="str">
        <f>LOWER(Data_Clean1!J791)</f>
        <v>low</v>
      </c>
    </row>
    <row r="792" spans="1:10" ht="12.75" x14ac:dyDescent="0.2">
      <c r="A792" s="42" t="str">
        <f>LOWER(Data_Clean1!A792)</f>
        <v>74570</v>
      </c>
      <c r="B792" s="42" t="str">
        <f>LOWER(Data_Clean1!B792)</f>
        <v>a-f</v>
      </c>
      <c r="C792" s="42" t="str">
        <f>LOWER(Data_Clean1!C792)</f>
        <v>no</v>
      </c>
      <c r="D792" s="42" t="str">
        <f>LOWER(Data_Clean1!D792)</f>
        <v>yes</v>
      </c>
      <c r="E792" s="42" t="str">
        <f>LOWER(Data_Clean1!E792)</f>
        <v>no</v>
      </c>
      <c r="F792" s="42" t="str">
        <f>LOWER(Data_Clean1!F792)</f>
        <v>yes</v>
      </c>
      <c r="G792" s="42" t="str">
        <f>LOWER(Data_Clean1!G792)</f>
        <v>no</v>
      </c>
      <c r="H792" s="42" t="str">
        <f>LOWER(Data_Clean1!H792)</f>
        <v>80</v>
      </c>
      <c r="I792" s="42" t="str">
        <f>LOWER(Data_Clean1!I792)</f>
        <v>30</v>
      </c>
      <c r="J792" s="42" t="str">
        <f>LOWER(Data_Clean1!J792)</f>
        <v>high</v>
      </c>
    </row>
    <row r="793" spans="1:10" ht="12.75" x14ac:dyDescent="0.2">
      <c r="A793" s="42" t="str">
        <f>LOWER(Data_Clean1!A793)</f>
        <v>74631</v>
      </c>
      <c r="B793" s="42" t="str">
        <f>LOWER(Data_Clean1!B793)</f>
        <v>tia</v>
      </c>
      <c r="C793" s="42" t="str">
        <f>LOWER(Data_Clean1!C793)</f>
        <v>no</v>
      </c>
      <c r="D793" s="42" t="str">
        <f>LOWER(Data_Clean1!D793)</f>
        <v>no</v>
      </c>
      <c r="E793" s="42" t="str">
        <f>LOWER(Data_Clean1!E793)</f>
        <v>yes</v>
      </c>
      <c r="F793" s="42" t="str">
        <f>LOWER(Data_Clean1!F793)</f>
        <v>no</v>
      </c>
      <c r="G793" s="42" t="str">
        <f>LOWER(Data_Clean1!G793)</f>
        <v>no</v>
      </c>
      <c r="H793" s="42" t="str">
        <f>LOWER(Data_Clean1!H793)</f>
        <v>80</v>
      </c>
      <c r="I793" s="42" t="str">
        <f>LOWER(Data_Clean1!I793)</f>
        <v>20</v>
      </c>
      <c r="J793" s="42" t="str">
        <f>LOWER(Data_Clean1!J793)</f>
        <v>low</v>
      </c>
    </row>
    <row r="794" spans="1:10" ht="12.75" x14ac:dyDescent="0.2">
      <c r="A794" s="42" t="str">
        <f>LOWER(Data_Clean1!A794)</f>
        <v>74705</v>
      </c>
      <c r="B794" s="42" t="str">
        <f>LOWER(Data_Clean1!B794)</f>
        <v>tia</v>
      </c>
      <c r="C794" s="42" t="str">
        <f>LOWER(Data_Clean1!C794)</f>
        <v>no</v>
      </c>
      <c r="D794" s="42" t="str">
        <f>LOWER(Data_Clean1!D794)</f>
        <v>yes</v>
      </c>
      <c r="E794" s="42" t="str">
        <f>LOWER(Data_Clean1!E794)</f>
        <v>yes</v>
      </c>
      <c r="F794" s="42" t="str">
        <f>LOWER(Data_Clean1!F794)</f>
        <v>no</v>
      </c>
      <c r="G794" s="42" t="str">
        <f>LOWER(Data_Clean1!G794)</f>
        <v>no</v>
      </c>
      <c r="H794" s="42" t="str">
        <f>LOWER(Data_Clean1!H794)</f>
        <v>70</v>
      </c>
      <c r="I794" s="42" t="str">
        <f>LOWER(Data_Clean1!I794)</f>
        <v>50</v>
      </c>
      <c r="J794" s="42" t="str">
        <f>LOWER(Data_Clean1!J794)</f>
        <v>low</v>
      </c>
    </row>
    <row r="795" spans="1:10" ht="12.75" x14ac:dyDescent="0.2">
      <c r="A795" s="42" t="str">
        <f>LOWER(Data_Clean1!A795)</f>
        <v>74709</v>
      </c>
      <c r="B795" s="42" t="str">
        <f>LOWER(Data_Clean1!B795)</f>
        <v>a-f</v>
      </c>
      <c r="C795" s="42" t="str">
        <f>LOWER(Data_Clean1!C795)</f>
        <v>no</v>
      </c>
      <c r="D795" s="42" t="str">
        <f>LOWER(Data_Clean1!D795)</f>
        <v>yes</v>
      </c>
      <c r="E795" s="42" t="str">
        <f>LOWER(Data_Clean1!E795)</f>
        <v>yes</v>
      </c>
      <c r="F795" s="42" t="str">
        <f>LOWER(Data_Clean1!F795)</f>
        <v>no</v>
      </c>
      <c r="G795" s="42" t="str">
        <f>LOWER(Data_Clean1!G795)</f>
        <v>no</v>
      </c>
      <c r="H795" s="42" t="str">
        <f>LOWER(Data_Clean1!H795)</f>
        <v>90</v>
      </c>
      <c r="I795" s="42" t="str">
        <f>LOWER(Data_Clean1!I795)</f>
        <v>50</v>
      </c>
      <c r="J795" s="42" t="str">
        <f>LOWER(Data_Clean1!J795)</f>
        <v>high</v>
      </c>
    </row>
    <row r="796" spans="1:10" ht="12.75" x14ac:dyDescent="0.2">
      <c r="A796" s="42" t="str">
        <f>LOWER(Data_Clean1!A796)</f>
        <v>74721</v>
      </c>
      <c r="B796" s="42" t="str">
        <f>LOWER(Data_Clean1!B796)</f>
        <v>a-f</v>
      </c>
      <c r="C796" s="42" t="str">
        <f>LOWER(Data_Clean1!C796)</f>
        <v>no</v>
      </c>
      <c r="D796" s="42" t="str">
        <f>LOWER(Data_Clean1!D796)</f>
        <v>yes</v>
      </c>
      <c r="E796" s="42" t="str">
        <f>LOWER(Data_Clean1!E796)</f>
        <v>yes</v>
      </c>
      <c r="F796" s="42" t="str">
        <f>LOWER(Data_Clean1!F796)</f>
        <v>no</v>
      </c>
      <c r="G796" s="42" t="str">
        <f>LOWER(Data_Clean1!G796)</f>
        <v>no</v>
      </c>
      <c r="H796" s="42" t="str">
        <f>LOWER(Data_Clean1!H796)</f>
        <v>70</v>
      </c>
      <c r="I796" s="42" t="str">
        <f>LOWER(Data_Clean1!I796)</f>
        <v>100</v>
      </c>
      <c r="J796" s="42" t="str">
        <f>LOWER(Data_Clean1!J796)</f>
        <v>high</v>
      </c>
    </row>
    <row r="797" spans="1:10" ht="12.75" x14ac:dyDescent="0.2">
      <c r="A797" s="42" t="str">
        <f>LOWER(Data_Clean1!A797)</f>
        <v>74730</v>
      </c>
      <c r="B797" s="42" t="str">
        <f>LOWER(Data_Clean1!B797)</f>
        <v>a-f</v>
      </c>
      <c r="C797" s="42" t="str">
        <f>LOWER(Data_Clean1!C797)</f>
        <v>yes</v>
      </c>
      <c r="D797" s="42" t="str">
        <f>LOWER(Data_Clean1!D797)</f>
        <v>yes</v>
      </c>
      <c r="E797" s="42" t="str">
        <f>LOWER(Data_Clean1!E797)</f>
        <v>yes</v>
      </c>
      <c r="F797" s="42" t="str">
        <f>LOWER(Data_Clean1!F797)</f>
        <v>no</v>
      </c>
      <c r="G797" s="42" t="str">
        <f>LOWER(Data_Clean1!G797)</f>
        <v>no</v>
      </c>
      <c r="H797" s="42" t="str">
        <f>LOWER(Data_Clean1!H797)</f>
        <v>80</v>
      </c>
      <c r="I797" s="42" t="str">
        <f>LOWER(Data_Clean1!I797)</f>
        <v>50</v>
      </c>
      <c r="J797" s="42" t="str">
        <f>LOWER(Data_Clean1!J797)</f>
        <v>high</v>
      </c>
    </row>
    <row r="798" spans="1:10" ht="12.75" x14ac:dyDescent="0.2">
      <c r="A798" s="42" t="str">
        <f>LOWER(Data_Clean1!A798)</f>
        <v>74732</v>
      </c>
      <c r="B798" s="42" t="str">
        <f>LOWER(Data_Clean1!B798)</f>
        <v>asx</v>
      </c>
      <c r="C798" s="42" t="str">
        <f>LOWER(Data_Clean1!C798)</f>
        <v>no</v>
      </c>
      <c r="D798" s="42" t="str">
        <f>LOWER(Data_Clean1!D798)</f>
        <v>yes</v>
      </c>
      <c r="E798" s="42" t="str">
        <f>LOWER(Data_Clean1!E798)</f>
        <v>yes</v>
      </c>
      <c r="F798" s="42" t="str">
        <f>LOWER(Data_Clean1!F798)</f>
        <v>yes</v>
      </c>
      <c r="G798" s="42" t="str">
        <f>LOWER(Data_Clean1!G798)</f>
        <v>no</v>
      </c>
      <c r="H798" s="42" t="str">
        <f>LOWER(Data_Clean1!H798)</f>
        <v>90</v>
      </c>
      <c r="I798" s="42" t="str">
        <f>LOWER(Data_Clean1!I798)</f>
        <v>90</v>
      </c>
      <c r="J798" s="42" t="str">
        <f>LOWER(Data_Clean1!J798)</f>
        <v>high</v>
      </c>
    </row>
    <row r="799" spans="1:10" ht="12.75" x14ac:dyDescent="0.2">
      <c r="A799" s="42" t="str">
        <f>LOWER(Data_Clean1!A799)</f>
        <v>74901</v>
      </c>
      <c r="B799" s="42" t="str">
        <f>LOWER(Data_Clean1!B799)</f>
        <v>cva</v>
      </c>
      <c r="C799" s="42" t="str">
        <f>LOWER(Data_Clean1!C799)</f>
        <v>no</v>
      </c>
      <c r="D799" s="42" t="str">
        <f>LOWER(Data_Clean1!D799)</f>
        <v>no</v>
      </c>
      <c r="E799" s="42" t="str">
        <f>LOWER(Data_Clean1!E799)</f>
        <v>yes</v>
      </c>
      <c r="F799" s="42" t="str">
        <f>LOWER(Data_Clean1!F799)</f>
        <v>yes</v>
      </c>
      <c r="G799" s="42" t="str">
        <f>LOWER(Data_Clean1!G799)</f>
        <v>no</v>
      </c>
      <c r="H799" s="42" t="str">
        <f>LOWER(Data_Clean1!H799)</f>
        <v>80</v>
      </c>
      <c r="I799" s="42" t="str">
        <f>LOWER(Data_Clean1!I799)</f>
        <v>100</v>
      </c>
      <c r="J799" s="42" t="str">
        <f>LOWER(Data_Clean1!J799)</f>
        <v>high</v>
      </c>
    </row>
    <row r="800" spans="1:10" ht="12.75" x14ac:dyDescent="0.2">
      <c r="A800" s="42" t="str">
        <f>LOWER(Data_Clean1!A800)</f>
        <v>74932</v>
      </c>
      <c r="B800" s="42" t="str">
        <f>LOWER(Data_Clean1!B800)</f>
        <v>cva</v>
      </c>
      <c r="C800" s="42" t="str">
        <f>LOWER(Data_Clean1!C800)</f>
        <v>no</v>
      </c>
      <c r="D800" s="42" t="str">
        <f>LOWER(Data_Clean1!D800)</f>
        <v>no</v>
      </c>
      <c r="E800" s="42" t="str">
        <f>LOWER(Data_Clean1!E800)</f>
        <v>yes</v>
      </c>
      <c r="F800" s="42" t="str">
        <f>LOWER(Data_Clean1!F800)</f>
        <v>no</v>
      </c>
      <c r="G800" s="42" t="str">
        <f>LOWER(Data_Clean1!G800)</f>
        <v>no</v>
      </c>
      <c r="H800" s="42" t="str">
        <f>LOWER(Data_Clean1!H800)</f>
        <v>77</v>
      </c>
      <c r="I800" s="42" t="str">
        <f>LOWER(Data_Clean1!I800)</f>
        <v>20</v>
      </c>
      <c r="J800" s="42" t="str">
        <f>LOWER(Data_Clean1!J800)</f>
        <v>low</v>
      </c>
    </row>
    <row r="801" spans="1:10" ht="12.75" x14ac:dyDescent="0.2">
      <c r="A801" s="42" t="str">
        <f>LOWER(Data_Clean1!A801)</f>
        <v>74985</v>
      </c>
      <c r="B801" s="42" t="str">
        <f>LOWER(Data_Clean1!B801)</f>
        <v>a-f</v>
      </c>
      <c r="C801" s="42" t="str">
        <f>LOWER(Data_Clean1!C801)</f>
        <v>no</v>
      </c>
      <c r="D801" s="42" t="str">
        <f>LOWER(Data_Clean1!D801)</f>
        <v>yes</v>
      </c>
      <c r="E801" s="42" t="str">
        <f>LOWER(Data_Clean1!E801)</f>
        <v>no</v>
      </c>
      <c r="F801" s="42" t="str">
        <f>LOWER(Data_Clean1!F801)</f>
        <v>no</v>
      </c>
      <c r="G801" s="42" t="str">
        <f>LOWER(Data_Clean1!G801)</f>
        <v>no</v>
      </c>
      <c r="H801" s="42" t="str">
        <f>LOWER(Data_Clean1!H801)</f>
        <v>73</v>
      </c>
      <c r="I801" s="42" t="str">
        <f>LOWER(Data_Clean1!I801)</f>
        <v>10</v>
      </c>
      <c r="J801" s="42" t="str">
        <f>LOWER(Data_Clean1!J801)</f>
        <v>low</v>
      </c>
    </row>
    <row r="802" spans="1:10" ht="12.75" x14ac:dyDescent="0.2">
      <c r="A802" s="42" t="str">
        <f>LOWER(Data_Clean1!A802)</f>
        <v>75008</v>
      </c>
      <c r="B802" s="42" t="str">
        <f>LOWER(Data_Clean1!B802)</f>
        <v>cva</v>
      </c>
      <c r="C802" s="42" t="str">
        <f>LOWER(Data_Clean1!C802)</f>
        <v>yes</v>
      </c>
      <c r="D802" s="42" t="str">
        <f>LOWER(Data_Clean1!D802)</f>
        <v>no</v>
      </c>
      <c r="E802" s="42" t="str">
        <f>LOWER(Data_Clean1!E802)</f>
        <v>yes</v>
      </c>
      <c r="F802" s="42" t="str">
        <f>LOWER(Data_Clean1!F802)</f>
        <v>yes</v>
      </c>
      <c r="G802" s="42" t="str">
        <f>LOWER(Data_Clean1!G802)</f>
        <v>no</v>
      </c>
      <c r="H802" s="42" t="str">
        <f>LOWER(Data_Clean1!H802)</f>
        <v>95</v>
      </c>
      <c r="I802" s="42" t="str">
        <f>LOWER(Data_Clean1!I802)</f>
        <v>75</v>
      </c>
      <c r="J802" s="42" t="str">
        <f>LOWER(Data_Clean1!J802)</f>
        <v>high</v>
      </c>
    </row>
    <row r="803" spans="1:10" ht="12.75" x14ac:dyDescent="0.2">
      <c r="A803" s="42" t="str">
        <f>LOWER(Data_Clean1!A803)</f>
        <v>75054</v>
      </c>
      <c r="B803" s="42" t="str">
        <f>LOWER(Data_Clean1!B803)</f>
        <v>asx</v>
      </c>
      <c r="C803" s="42" t="str">
        <f>LOWER(Data_Clean1!C803)</f>
        <v>yes</v>
      </c>
      <c r="D803" s="42" t="str">
        <f>LOWER(Data_Clean1!D803)</f>
        <v>yes</v>
      </c>
      <c r="E803" s="42" t="str">
        <f>LOWER(Data_Clean1!E803)</f>
        <v>yes</v>
      </c>
      <c r="F803" s="42" t="str">
        <f>LOWER(Data_Clean1!F803)</f>
        <v>no</v>
      </c>
      <c r="G803" s="42" t="str">
        <f>LOWER(Data_Clean1!G803)</f>
        <v>no</v>
      </c>
      <c r="H803" s="42" t="str">
        <f>LOWER(Data_Clean1!H803)</f>
        <v>99</v>
      </c>
      <c r="I803" s="42" t="str">
        <f>LOWER(Data_Clean1!I803)</f>
        <v>75</v>
      </c>
      <c r="J803" s="42" t="str">
        <f>LOWER(Data_Clean1!J803)</f>
        <v>high</v>
      </c>
    </row>
    <row r="804" spans="1:10" ht="12.75" x14ac:dyDescent="0.2">
      <c r="A804" s="42" t="str">
        <f>LOWER(Data_Clean1!A804)</f>
        <v>75250</v>
      </c>
      <c r="B804" s="42" t="str">
        <f>LOWER(Data_Clean1!B804)</f>
        <v>cva</v>
      </c>
      <c r="C804" s="42" t="str">
        <f>LOWER(Data_Clean1!C804)</f>
        <v>no</v>
      </c>
      <c r="D804" s="42" t="str">
        <f>LOWER(Data_Clean1!D804)</f>
        <v>no</v>
      </c>
      <c r="E804" s="42" t="str">
        <f>LOWER(Data_Clean1!E804)</f>
        <v>no</v>
      </c>
      <c r="F804" s="42" t="str">
        <f>LOWER(Data_Clean1!F804)</f>
        <v>no</v>
      </c>
      <c r="G804" s="42" t="str">
        <f>LOWER(Data_Clean1!G804)</f>
        <v>no</v>
      </c>
      <c r="H804" s="42" t="str">
        <f>LOWER(Data_Clean1!H804)</f>
        <v>68</v>
      </c>
      <c r="I804" s="42" t="str">
        <f>LOWER(Data_Clean1!I804)</f>
        <v>40</v>
      </c>
      <c r="J804" s="42" t="str">
        <f>LOWER(Data_Clean1!J804)</f>
        <v>low</v>
      </c>
    </row>
    <row r="805" spans="1:10" ht="12.75" x14ac:dyDescent="0.2">
      <c r="A805" s="42" t="str">
        <f>LOWER(Data_Clean1!A805)</f>
        <v>75376</v>
      </c>
      <c r="B805" s="42" t="str">
        <f>LOWER(Data_Clean1!B805)</f>
        <v>asx</v>
      </c>
      <c r="C805" s="42" t="str">
        <f>LOWER(Data_Clean1!C805)</f>
        <v>no</v>
      </c>
      <c r="D805" s="42" t="str">
        <f>LOWER(Data_Clean1!D805)</f>
        <v>yes</v>
      </c>
      <c r="E805" s="42" t="str">
        <f>LOWER(Data_Clean1!E805)</f>
        <v>yes</v>
      </c>
      <c r="F805" s="42" t="str">
        <f>LOWER(Data_Clean1!F805)</f>
        <v>yes</v>
      </c>
      <c r="G805" s="42" t="str">
        <f>LOWER(Data_Clean1!G805)</f>
        <v>no</v>
      </c>
      <c r="H805" s="42" t="str">
        <f>LOWER(Data_Clean1!H805)</f>
        <v>70</v>
      </c>
      <c r="I805" s="42" t="str">
        <f>LOWER(Data_Clean1!I805)</f>
        <v>55</v>
      </c>
      <c r="J805" s="42" t="str">
        <f>LOWER(Data_Clean1!J805)</f>
        <v>high</v>
      </c>
    </row>
    <row r="806" spans="1:10" ht="12.75" x14ac:dyDescent="0.2">
      <c r="A806" s="42" t="str">
        <f>LOWER(Data_Clean1!A806)</f>
        <v>75647</v>
      </c>
      <c r="B806" s="42" t="str">
        <f>LOWER(Data_Clean1!B806)</f>
        <v>cva</v>
      </c>
      <c r="C806" s="42" t="str">
        <f>LOWER(Data_Clean1!C806)</f>
        <v>no</v>
      </c>
      <c r="D806" s="42" t="str">
        <f>LOWER(Data_Clean1!D806)</f>
        <v>yes</v>
      </c>
      <c r="E806" s="42" t="str">
        <f>LOWER(Data_Clean1!E806)</f>
        <v>yes</v>
      </c>
      <c r="F806" s="42" t="str">
        <f>LOWER(Data_Clean1!F806)</f>
        <v>yes</v>
      </c>
      <c r="G806" s="42" t="str">
        <f>LOWER(Data_Clean1!G806)</f>
        <v>no</v>
      </c>
      <c r="H806" s="42" t="str">
        <f>LOWER(Data_Clean1!H806)</f>
        <v>80</v>
      </c>
      <c r="I806" s="42" t="str">
        <f>LOWER(Data_Clean1!I806)</f>
        <v>50</v>
      </c>
      <c r="J806" s="42" t="str">
        <f>LOWER(Data_Clean1!J806)</f>
        <v>high</v>
      </c>
    </row>
    <row r="807" spans="1:10" ht="12.75" x14ac:dyDescent="0.2">
      <c r="A807" s="42" t="str">
        <f>LOWER(Data_Clean1!A807)</f>
        <v>75689</v>
      </c>
      <c r="B807" s="42" t="str">
        <f>LOWER(Data_Clean1!B807)</f>
        <v>tia</v>
      </c>
      <c r="C807" s="42" t="str">
        <f>LOWER(Data_Clean1!C807)</f>
        <v>no</v>
      </c>
      <c r="D807" s="42" t="str">
        <f>LOWER(Data_Clean1!D807)</f>
        <v>no</v>
      </c>
      <c r="E807" s="42" t="str">
        <f>LOWER(Data_Clean1!E807)</f>
        <v>no</v>
      </c>
      <c r="F807" s="42" t="str">
        <f>LOWER(Data_Clean1!F807)</f>
        <v>no</v>
      </c>
      <c r="G807" s="42" t="str">
        <f>LOWER(Data_Clean1!G807)</f>
        <v>no</v>
      </c>
      <c r="H807" s="42" t="str">
        <f>LOWER(Data_Clean1!H807)</f>
        <v>70</v>
      </c>
      <c r="I807" s="42" t="str">
        <f>LOWER(Data_Clean1!I807)</f>
        <v>55</v>
      </c>
      <c r="J807" s="42" t="str">
        <f>LOWER(Data_Clean1!J807)</f>
        <v>low</v>
      </c>
    </row>
    <row r="808" spans="1:10" ht="12.75" x14ac:dyDescent="0.2">
      <c r="A808" s="42" t="str">
        <f>LOWER(Data_Clean1!A808)</f>
        <v>75718</v>
      </c>
      <c r="B808" s="42" t="str">
        <f>LOWER(Data_Clean1!B808)</f>
        <v>a-f</v>
      </c>
      <c r="C808" s="42" t="str">
        <f>LOWER(Data_Clean1!C808)</f>
        <v>no</v>
      </c>
      <c r="D808" s="42" t="str">
        <f>LOWER(Data_Clean1!D808)</f>
        <v>yes</v>
      </c>
      <c r="E808" s="42" t="str">
        <f>LOWER(Data_Clean1!E808)</f>
        <v>yes</v>
      </c>
      <c r="F808" s="42" t="str">
        <f>LOWER(Data_Clean1!F808)</f>
        <v>no</v>
      </c>
      <c r="G808" s="42" t="str">
        <f>LOWER(Data_Clean1!G808)</f>
        <v>no</v>
      </c>
      <c r="H808" s="42" t="str">
        <f>LOWER(Data_Clean1!H808)</f>
        <v>80</v>
      </c>
      <c r="I808" s="42" t="str">
        <f>LOWER(Data_Clean1!I808)</f>
        <v>90</v>
      </c>
      <c r="J808" s="42" t="str">
        <f>LOWER(Data_Clean1!J808)</f>
        <v>high</v>
      </c>
    </row>
    <row r="809" spans="1:10" ht="12.75" x14ac:dyDescent="0.2">
      <c r="A809" s="42" t="str">
        <f>LOWER(Data_Clean1!A809)</f>
        <v>75778</v>
      </c>
      <c r="B809" s="42" t="str">
        <f>LOWER(Data_Clean1!B809)</f>
        <v>cva</v>
      </c>
      <c r="C809" s="42" t="str">
        <f>LOWER(Data_Clean1!C809)</f>
        <v>no</v>
      </c>
      <c r="D809" s="42" t="str">
        <f>LOWER(Data_Clean1!D809)</f>
        <v>yes</v>
      </c>
      <c r="E809" s="42" t="str">
        <f>LOWER(Data_Clean1!E809)</f>
        <v>no</v>
      </c>
      <c r="F809" s="42" t="str">
        <f>LOWER(Data_Clean1!F809)</f>
        <v>no</v>
      </c>
      <c r="G809" s="42" t="str">
        <f>LOWER(Data_Clean1!G809)</f>
        <v>no</v>
      </c>
      <c r="H809" s="42" t="str">
        <f>LOWER(Data_Clean1!H809)</f>
        <v>60</v>
      </c>
      <c r="I809" s="42" t="str">
        <f>LOWER(Data_Clean1!I809)</f>
        <v>10</v>
      </c>
      <c r="J809" s="42" t="str">
        <f>LOWER(Data_Clean1!J809)</f>
        <v>low</v>
      </c>
    </row>
    <row r="810" spans="1:10" ht="12.75" x14ac:dyDescent="0.2">
      <c r="A810" s="42" t="str">
        <f>LOWER(Data_Clean1!A810)</f>
        <v>75882</v>
      </c>
      <c r="B810" s="42" t="str">
        <f>LOWER(Data_Clean1!B810)</f>
        <v>a-f</v>
      </c>
      <c r="C810" s="42" t="str">
        <f>LOWER(Data_Clean1!C810)</f>
        <v>no</v>
      </c>
      <c r="D810" s="42" t="str">
        <f>LOWER(Data_Clean1!D810)</f>
        <v>no</v>
      </c>
      <c r="E810" s="42" t="str">
        <f>LOWER(Data_Clean1!E810)</f>
        <v>yes</v>
      </c>
      <c r="F810" s="42" t="str">
        <f>LOWER(Data_Clean1!F810)</f>
        <v>yes</v>
      </c>
      <c r="G810" s="42" t="str">
        <f>LOWER(Data_Clean1!G810)</f>
        <v>no</v>
      </c>
      <c r="H810" s="42" t="str">
        <f>LOWER(Data_Clean1!H810)</f>
        <v>75</v>
      </c>
      <c r="I810" s="42" t="str">
        <f>LOWER(Data_Clean1!I810)</f>
        <v>100</v>
      </c>
      <c r="J810" s="42" t="str">
        <f>LOWER(Data_Clean1!J810)</f>
        <v>high</v>
      </c>
    </row>
    <row r="811" spans="1:10" ht="12.75" x14ac:dyDescent="0.2">
      <c r="A811" s="42" t="str">
        <f>LOWER(Data_Clean1!A811)</f>
        <v>75894</v>
      </c>
      <c r="B811" s="42" t="str">
        <f>LOWER(Data_Clean1!B811)</f>
        <v>tia</v>
      </c>
      <c r="C811" s="42" t="str">
        <f>LOWER(Data_Clean1!C811)</f>
        <v>no</v>
      </c>
      <c r="D811" s="42" t="str">
        <f>LOWER(Data_Clean1!D811)</f>
        <v>no</v>
      </c>
      <c r="E811" s="42" t="str">
        <f>LOWER(Data_Clean1!E811)</f>
        <v>no</v>
      </c>
      <c r="F811" s="42" t="str">
        <f>LOWER(Data_Clean1!F811)</f>
        <v>no</v>
      </c>
      <c r="G811" s="42" t="str">
        <f>LOWER(Data_Clean1!G811)</f>
        <v>yes</v>
      </c>
      <c r="H811" s="42" t="str">
        <f>LOWER(Data_Clean1!H811)</f>
        <v>75</v>
      </c>
      <c r="I811" s="42" t="str">
        <f>LOWER(Data_Clean1!I811)</f>
        <v>100</v>
      </c>
      <c r="J811" s="42" t="str">
        <f>LOWER(Data_Clean1!J811)</f>
        <v>low</v>
      </c>
    </row>
    <row r="812" spans="1:10" ht="12.75" x14ac:dyDescent="0.2">
      <c r="A812" s="42" t="str">
        <f>LOWER(Data_Clean1!A812)</f>
        <v>75896</v>
      </c>
      <c r="B812" s="42" t="str">
        <f>LOWER(Data_Clean1!B812)</f>
        <v>tia</v>
      </c>
      <c r="C812" s="42" t="str">
        <f>LOWER(Data_Clean1!C812)</f>
        <v>no</v>
      </c>
      <c r="D812" s="42" t="str">
        <f>LOWER(Data_Clean1!D812)</f>
        <v>no</v>
      </c>
      <c r="E812" s="42" t="str">
        <f>LOWER(Data_Clean1!E812)</f>
        <v>yes</v>
      </c>
      <c r="F812" s="42" t="str">
        <f>LOWER(Data_Clean1!F812)</f>
        <v>no</v>
      </c>
      <c r="G812" s="42" t="str">
        <f>LOWER(Data_Clean1!G812)</f>
        <v>no</v>
      </c>
      <c r="H812" s="42" t="str">
        <f>LOWER(Data_Clean1!H812)</f>
        <v>75</v>
      </c>
      <c r="I812" s="42" t="str">
        <f>LOWER(Data_Clean1!I812)</f>
        <v>70</v>
      </c>
      <c r="J812" s="42" t="str">
        <f>LOWER(Data_Clean1!J812)</f>
        <v>low</v>
      </c>
    </row>
    <row r="813" spans="1:10" ht="12.75" x14ac:dyDescent="0.2">
      <c r="A813" s="42" t="str">
        <f>LOWER(Data_Clean1!A813)</f>
        <v>75955</v>
      </c>
      <c r="B813" s="42" t="str">
        <f>LOWER(Data_Clean1!B813)</f>
        <v>tia</v>
      </c>
      <c r="C813" s="42" t="str">
        <f>LOWER(Data_Clean1!C813)</f>
        <v>no</v>
      </c>
      <c r="D813" s="42" t="str">
        <f>LOWER(Data_Clean1!D813)</f>
        <v>yes</v>
      </c>
      <c r="E813" s="42" t="str">
        <f>LOWER(Data_Clean1!E813)</f>
        <v>yes</v>
      </c>
      <c r="F813" s="42" t="str">
        <f>LOWER(Data_Clean1!F813)</f>
        <v>no</v>
      </c>
      <c r="G813" s="42" t="str">
        <f>LOWER(Data_Clean1!G813)</f>
        <v>no</v>
      </c>
      <c r="H813" s="42" t="str">
        <f>LOWER(Data_Clean1!H813)</f>
        <v>55</v>
      </c>
      <c r="I813" s="42" t="str">
        <f>LOWER(Data_Clean1!I813)</f>
        <v>20</v>
      </c>
      <c r="J813" s="42" t="str">
        <f>LOWER(Data_Clean1!J813)</f>
        <v>low</v>
      </c>
    </row>
    <row r="814" spans="1:10" ht="12.75" x14ac:dyDescent="0.2">
      <c r="A814" s="42" t="str">
        <f>LOWER(Data_Clean1!A814)</f>
        <v>75970</v>
      </c>
      <c r="B814" s="42" t="str">
        <f>LOWER(Data_Clean1!B814)</f>
        <v>a-f</v>
      </c>
      <c r="C814" s="42" t="str">
        <f>LOWER(Data_Clean1!C814)</f>
        <v>no</v>
      </c>
      <c r="D814" s="42" t="str">
        <f>LOWER(Data_Clean1!D814)</f>
        <v>yes</v>
      </c>
      <c r="E814" s="42" t="str">
        <f>LOWER(Data_Clean1!E814)</f>
        <v>no</v>
      </c>
      <c r="F814" s="42" t="str">
        <f>LOWER(Data_Clean1!F814)</f>
        <v>no</v>
      </c>
      <c r="G814" s="42" t="str">
        <f>LOWER(Data_Clean1!G814)</f>
        <v>no</v>
      </c>
      <c r="H814" s="42" t="str">
        <f>LOWER(Data_Clean1!H814)</f>
        <v>78</v>
      </c>
      <c r="I814" s="42" t="str">
        <f>LOWER(Data_Clean1!I814)</f>
        <v>10</v>
      </c>
      <c r="J814" s="42" t="str">
        <f>LOWER(Data_Clean1!J814)</f>
        <v>low</v>
      </c>
    </row>
    <row r="815" spans="1:10" ht="12.75" x14ac:dyDescent="0.2">
      <c r="A815" s="42" t="str">
        <f>LOWER(Data_Clean1!A815)</f>
        <v>76087</v>
      </c>
      <c r="B815" s="42" t="str">
        <f>LOWER(Data_Clean1!B815)</f>
        <v>cva</v>
      </c>
      <c r="C815" s="42" t="str">
        <f>LOWER(Data_Clean1!C815)</f>
        <v>no</v>
      </c>
      <c r="D815" s="42" t="str">
        <f>LOWER(Data_Clean1!D815)</f>
        <v>no</v>
      </c>
      <c r="E815" s="42" t="str">
        <f>LOWER(Data_Clean1!E815)</f>
        <v>yes</v>
      </c>
      <c r="F815" s="42" t="str">
        <f>LOWER(Data_Clean1!F815)</f>
        <v>yes</v>
      </c>
      <c r="G815" s="42" t="str">
        <f>LOWER(Data_Clean1!G815)</f>
        <v>no</v>
      </c>
      <c r="H815" s="42" t="str">
        <f>LOWER(Data_Clean1!H815)</f>
        <v>95</v>
      </c>
      <c r="I815" s="42" t="str">
        <f>LOWER(Data_Clean1!I815)</f>
        <v>100</v>
      </c>
      <c r="J815" s="42" t="str">
        <f>LOWER(Data_Clean1!J815)</f>
        <v>high</v>
      </c>
    </row>
    <row r="816" spans="1:10" ht="12.75" x14ac:dyDescent="0.2">
      <c r="A816" s="42" t="str">
        <f>LOWER(Data_Clean1!A816)</f>
        <v>76235</v>
      </c>
      <c r="B816" s="42" t="str">
        <f>LOWER(Data_Clean1!B816)</f>
        <v>cva</v>
      </c>
      <c r="C816" s="42" t="str">
        <f>LOWER(Data_Clean1!C816)</f>
        <v>no</v>
      </c>
      <c r="D816" s="42" t="str">
        <f>LOWER(Data_Clean1!D816)</f>
        <v>yes</v>
      </c>
      <c r="E816" s="42" t="str">
        <f>LOWER(Data_Clean1!E816)</f>
        <v>yes</v>
      </c>
      <c r="F816" s="42" t="str">
        <f>LOWER(Data_Clean1!F816)</f>
        <v>no</v>
      </c>
      <c r="G816" s="42" t="str">
        <f>LOWER(Data_Clean1!G816)</f>
        <v>no</v>
      </c>
      <c r="H816" s="42" t="str">
        <f>LOWER(Data_Clean1!H816)</f>
        <v>85</v>
      </c>
      <c r="I816" s="42" t="str">
        <f>LOWER(Data_Clean1!I816)</f>
        <v>15</v>
      </c>
      <c r="J816" s="42" t="str">
        <f>LOWER(Data_Clean1!J816)</f>
        <v>low</v>
      </c>
    </row>
    <row r="817" spans="1:10" ht="12.75" x14ac:dyDescent="0.2">
      <c r="A817" s="42" t="str">
        <f>LOWER(Data_Clean1!A817)</f>
        <v>76360</v>
      </c>
      <c r="B817" s="42" t="str">
        <f>LOWER(Data_Clean1!B817)</f>
        <v>tia</v>
      </c>
      <c r="C817" s="42" t="str">
        <f>LOWER(Data_Clean1!C817)</f>
        <v>yes</v>
      </c>
      <c r="D817" s="42" t="str">
        <f>LOWER(Data_Clean1!D817)</f>
        <v>no</v>
      </c>
      <c r="E817" s="42" t="str">
        <f>LOWER(Data_Clean1!E817)</f>
        <v>no</v>
      </c>
      <c r="F817" s="42" t="str">
        <f>LOWER(Data_Clean1!F817)</f>
        <v>no</v>
      </c>
      <c r="G817" s="42" t="str">
        <f>LOWER(Data_Clean1!G817)</f>
        <v>yes</v>
      </c>
      <c r="H817" s="42" t="str">
        <f>LOWER(Data_Clean1!H817)</f>
        <v>90</v>
      </c>
      <c r="I817" s="42" t="str">
        <f>LOWER(Data_Clean1!I817)</f>
        <v>50</v>
      </c>
      <c r="J817" s="42" t="str">
        <f>LOWER(Data_Clean1!J817)</f>
        <v>high</v>
      </c>
    </row>
    <row r="818" spans="1:10" ht="12.75" x14ac:dyDescent="0.2">
      <c r="A818" s="42" t="str">
        <f>LOWER(Data_Clean1!A818)</f>
        <v>76371</v>
      </c>
      <c r="B818" s="42" t="str">
        <f>LOWER(Data_Clean1!B818)</f>
        <v>a-f</v>
      </c>
      <c r="C818" s="42" t="str">
        <f>LOWER(Data_Clean1!C818)</f>
        <v>no</v>
      </c>
      <c r="D818" s="42" t="str">
        <f>LOWER(Data_Clean1!D818)</f>
        <v>yes</v>
      </c>
      <c r="E818" s="42" t="str">
        <f>LOWER(Data_Clean1!E818)</f>
        <v>yes</v>
      </c>
      <c r="F818" s="42" t="str">
        <f>LOWER(Data_Clean1!F818)</f>
        <v>yes</v>
      </c>
      <c r="G818" s="42" t="str">
        <f>LOWER(Data_Clean1!G818)</f>
        <v>no</v>
      </c>
      <c r="H818" s="42" t="str">
        <f>LOWER(Data_Clean1!H818)</f>
        <v>90</v>
      </c>
      <c r="I818" s="42" t="str">
        <f>LOWER(Data_Clean1!I818)</f>
        <v>90</v>
      </c>
      <c r="J818" s="42" t="str">
        <f>LOWER(Data_Clean1!J818)</f>
        <v>high</v>
      </c>
    </row>
    <row r="819" spans="1:10" ht="12.75" x14ac:dyDescent="0.2">
      <c r="A819" s="42" t="str">
        <f>LOWER(Data_Clean1!A819)</f>
        <v>76407</v>
      </c>
      <c r="B819" s="42" t="str">
        <f>LOWER(Data_Clean1!B819)</f>
        <v>a-f</v>
      </c>
      <c r="C819" s="42" t="str">
        <f>LOWER(Data_Clean1!C819)</f>
        <v>no</v>
      </c>
      <c r="D819" s="42" t="str">
        <f>LOWER(Data_Clean1!D819)</f>
        <v>yes</v>
      </c>
      <c r="E819" s="42" t="str">
        <f>LOWER(Data_Clean1!E819)</f>
        <v>no</v>
      </c>
      <c r="F819" s="42" t="str">
        <f>LOWER(Data_Clean1!F819)</f>
        <v>no</v>
      </c>
      <c r="G819" s="42" t="str">
        <f>LOWER(Data_Clean1!G819)</f>
        <v>no</v>
      </c>
      <c r="H819" s="42" t="str">
        <f>LOWER(Data_Clean1!H819)</f>
        <v>70</v>
      </c>
      <c r="I819" s="42" t="str">
        <f>LOWER(Data_Clean1!I819)</f>
        <v>45</v>
      </c>
      <c r="J819" s="42" t="str">
        <f>LOWER(Data_Clean1!J819)</f>
        <v>low</v>
      </c>
    </row>
    <row r="820" spans="1:10" ht="12.75" x14ac:dyDescent="0.2">
      <c r="A820" s="42" t="str">
        <f>LOWER(Data_Clean1!A820)</f>
        <v>76414</v>
      </c>
      <c r="B820" s="42" t="str">
        <f>LOWER(Data_Clean1!B820)</f>
        <v>a-f</v>
      </c>
      <c r="C820" s="42" t="str">
        <f>LOWER(Data_Clean1!C820)</f>
        <v>no</v>
      </c>
      <c r="D820" s="42" t="str">
        <f>LOWER(Data_Clean1!D820)</f>
        <v>no</v>
      </c>
      <c r="E820" s="42" t="str">
        <f>LOWER(Data_Clean1!E820)</f>
        <v>no</v>
      </c>
      <c r="F820" s="42" t="str">
        <f>LOWER(Data_Clean1!F820)</f>
        <v>no</v>
      </c>
      <c r="G820" s="42" t="str">
        <f>LOWER(Data_Clean1!G820)</f>
        <v>no</v>
      </c>
      <c r="H820" s="42" t="str">
        <f>LOWER(Data_Clean1!H820)</f>
        <v>70</v>
      </c>
      <c r="I820" s="42" t="str">
        <f>LOWER(Data_Clean1!I820)</f>
        <v>30</v>
      </c>
      <c r="J820" s="42" t="str">
        <f>LOWER(Data_Clean1!J820)</f>
        <v>low</v>
      </c>
    </row>
    <row r="821" spans="1:10" ht="12.75" x14ac:dyDescent="0.2">
      <c r="A821" s="42" t="str">
        <f>LOWER(Data_Clean1!A821)</f>
        <v>76442</v>
      </c>
      <c r="B821" s="42" t="str">
        <f>LOWER(Data_Clean1!B821)</f>
        <v>tia</v>
      </c>
      <c r="C821" s="42" t="str">
        <f>LOWER(Data_Clean1!C821)</f>
        <v>yes</v>
      </c>
      <c r="D821" s="42" t="str">
        <f>LOWER(Data_Clean1!D821)</f>
        <v>no</v>
      </c>
      <c r="E821" s="42" t="str">
        <f>LOWER(Data_Clean1!E821)</f>
        <v>no</v>
      </c>
      <c r="F821" s="42" t="str">
        <f>LOWER(Data_Clean1!F821)</f>
        <v>no</v>
      </c>
      <c r="G821" s="42" t="str">
        <f>LOWER(Data_Clean1!G821)</f>
        <v>no</v>
      </c>
      <c r="H821" s="42" t="str">
        <f>LOWER(Data_Clean1!H821)</f>
        <v>95</v>
      </c>
      <c r="I821" s="42" t="str">
        <f>LOWER(Data_Clean1!I821)</f>
        <v>95</v>
      </c>
      <c r="J821" s="42" t="str">
        <f>LOWER(Data_Clean1!J821)</f>
        <v>high</v>
      </c>
    </row>
    <row r="822" spans="1:10" ht="12.75" x14ac:dyDescent="0.2">
      <c r="A822" s="42" t="str">
        <f>LOWER(Data_Clean1!A822)</f>
        <v>76580</v>
      </c>
      <c r="B822" s="42" t="str">
        <f>LOWER(Data_Clean1!B822)</f>
        <v>a-f</v>
      </c>
      <c r="C822" s="42" t="str">
        <f>LOWER(Data_Clean1!C822)</f>
        <v>no</v>
      </c>
      <c r="D822" s="42" t="str">
        <f>LOWER(Data_Clean1!D822)</f>
        <v>no</v>
      </c>
      <c r="E822" s="42" t="str">
        <f>LOWER(Data_Clean1!E822)</f>
        <v>no</v>
      </c>
      <c r="F822" s="42" t="str">
        <f>LOWER(Data_Clean1!F822)</f>
        <v>yes</v>
      </c>
      <c r="G822" s="42" t="str">
        <f>LOWER(Data_Clean1!G822)</f>
        <v>no</v>
      </c>
      <c r="H822" s="42" t="str">
        <f>LOWER(Data_Clean1!H822)</f>
        <v>95</v>
      </c>
      <c r="I822" s="42" t="str">
        <f>LOWER(Data_Clean1!I822)</f>
        <v>95</v>
      </c>
      <c r="J822" s="42" t="str">
        <f>LOWER(Data_Clean1!J822)</f>
        <v>high</v>
      </c>
    </row>
    <row r="823" spans="1:10" ht="12.75" x14ac:dyDescent="0.2">
      <c r="A823" s="42" t="str">
        <f>LOWER(Data_Clean1!A823)</f>
        <v>76592</v>
      </c>
      <c r="B823" s="42" t="str">
        <f>LOWER(Data_Clean1!B823)</f>
        <v>tia</v>
      </c>
      <c r="C823" s="42" t="str">
        <f>LOWER(Data_Clean1!C823)</f>
        <v>no</v>
      </c>
      <c r="D823" s="42" t="str">
        <f>LOWER(Data_Clean1!D823)</f>
        <v>no</v>
      </c>
      <c r="E823" s="42" t="str">
        <f>LOWER(Data_Clean1!E823)</f>
        <v>no</v>
      </c>
      <c r="F823" s="42" t="str">
        <f>LOWER(Data_Clean1!F823)</f>
        <v>no</v>
      </c>
      <c r="G823" s="42" t="str">
        <f>LOWER(Data_Clean1!G823)</f>
        <v>no</v>
      </c>
      <c r="H823" s="42" t="str">
        <f>LOWER(Data_Clean1!H823)</f>
        <v>70</v>
      </c>
      <c r="I823" s="42" t="str">
        <f>LOWER(Data_Clean1!I823)</f>
        <v>45</v>
      </c>
      <c r="J823" s="42" t="str">
        <f>LOWER(Data_Clean1!J823)</f>
        <v>low</v>
      </c>
    </row>
    <row r="824" spans="1:10" ht="12.75" x14ac:dyDescent="0.2">
      <c r="A824" s="42" t="str">
        <f>LOWER(Data_Clean1!A824)</f>
        <v>76733</v>
      </c>
      <c r="B824" s="42" t="str">
        <f>LOWER(Data_Clean1!B824)</f>
        <v>cva</v>
      </c>
      <c r="C824" s="42" t="str">
        <f>LOWER(Data_Clean1!C824)</f>
        <v>no</v>
      </c>
      <c r="D824" s="42" t="str">
        <f>LOWER(Data_Clean1!D824)</f>
        <v>yes</v>
      </c>
      <c r="E824" s="42" t="str">
        <f>LOWER(Data_Clean1!E824)</f>
        <v>yes</v>
      </c>
      <c r="F824" s="42" t="str">
        <f>LOWER(Data_Clean1!F824)</f>
        <v>yes</v>
      </c>
      <c r="G824" s="42" t="str">
        <f>LOWER(Data_Clean1!G824)</f>
        <v>no</v>
      </c>
      <c r="H824" s="42" t="str">
        <f>LOWER(Data_Clean1!H824)</f>
        <v>75</v>
      </c>
      <c r="I824" s="42" t="str">
        <f>LOWER(Data_Clean1!I824)</f>
        <v>50</v>
      </c>
      <c r="J824" s="42" t="str">
        <f>LOWER(Data_Clean1!J824)</f>
        <v>high</v>
      </c>
    </row>
    <row r="825" spans="1:10" ht="12.75" x14ac:dyDescent="0.2">
      <c r="A825" s="42" t="str">
        <f>LOWER(Data_Clean1!A825)</f>
        <v>76752</v>
      </c>
      <c r="B825" s="42" t="str">
        <f>LOWER(Data_Clean1!B825)</f>
        <v>cva</v>
      </c>
      <c r="C825" s="42" t="str">
        <f>LOWER(Data_Clean1!C825)</f>
        <v>no</v>
      </c>
      <c r="D825" s="42" t="str">
        <f>LOWER(Data_Clean1!D825)</f>
        <v>yes</v>
      </c>
      <c r="E825" s="42" t="str">
        <f>LOWER(Data_Clean1!E825)</f>
        <v>yes</v>
      </c>
      <c r="F825" s="42" t="str">
        <f>LOWER(Data_Clean1!F825)</f>
        <v>yes</v>
      </c>
      <c r="G825" s="42" t="str">
        <f>LOWER(Data_Clean1!G825)</f>
        <v>no</v>
      </c>
      <c r="H825" s="42" t="str">
        <f>LOWER(Data_Clean1!H825)</f>
        <v>75</v>
      </c>
      <c r="I825" s="42" t="str">
        <f>LOWER(Data_Clean1!I825)</f>
        <v>50</v>
      </c>
      <c r="J825" s="42" t="str">
        <f>LOWER(Data_Clean1!J825)</f>
        <v>high</v>
      </c>
    </row>
    <row r="826" spans="1:10" ht="12.75" x14ac:dyDescent="0.2">
      <c r="A826" s="42" t="str">
        <f>LOWER(Data_Clean1!A826)</f>
        <v>76755</v>
      </c>
      <c r="B826" s="42" t="str">
        <f>LOWER(Data_Clean1!B826)</f>
        <v>a-f</v>
      </c>
      <c r="C826" s="42" t="str">
        <f>LOWER(Data_Clean1!C826)</f>
        <v>no</v>
      </c>
      <c r="D826" s="42" t="str">
        <f>LOWER(Data_Clean1!D826)</f>
        <v>yes</v>
      </c>
      <c r="E826" s="42" t="str">
        <f>LOWER(Data_Clean1!E826)</f>
        <v>no</v>
      </c>
      <c r="F826" s="42" t="str">
        <f>LOWER(Data_Clean1!F826)</f>
        <v>no</v>
      </c>
      <c r="G826" s="42" t="str">
        <f>LOWER(Data_Clean1!G826)</f>
        <v>no</v>
      </c>
      <c r="H826" s="42" t="str">
        <f>LOWER(Data_Clean1!H826)</f>
        <v>76</v>
      </c>
      <c r="I826" s="42" t="str">
        <f>LOWER(Data_Clean1!I826)</f>
        <v>50</v>
      </c>
      <c r="J826" s="42" t="str">
        <f>LOWER(Data_Clean1!J826)</f>
        <v>low</v>
      </c>
    </row>
    <row r="827" spans="1:10" ht="12.75" x14ac:dyDescent="0.2">
      <c r="A827" s="42" t="str">
        <f>LOWER(Data_Clean1!A827)</f>
        <v>76812</v>
      </c>
      <c r="B827" s="42" t="str">
        <f>LOWER(Data_Clean1!B827)</f>
        <v>a-f</v>
      </c>
      <c r="C827" s="42" t="str">
        <f>LOWER(Data_Clean1!C827)</f>
        <v>no</v>
      </c>
      <c r="D827" s="42" t="str">
        <f>LOWER(Data_Clean1!D827)</f>
        <v>no</v>
      </c>
      <c r="E827" s="42" t="str">
        <f>LOWER(Data_Clean1!E827)</f>
        <v>no</v>
      </c>
      <c r="F827" s="42" t="str">
        <f>LOWER(Data_Clean1!F827)</f>
        <v>no</v>
      </c>
      <c r="G827" s="42" t="str">
        <f>LOWER(Data_Clean1!G827)</f>
        <v>no</v>
      </c>
      <c r="H827" s="42" t="str">
        <f>LOWER(Data_Clean1!H827)</f>
        <v>70</v>
      </c>
      <c r="I827" s="42" t="str">
        <f>LOWER(Data_Clean1!I827)</f>
        <v>20</v>
      </c>
      <c r="J827" s="42" t="str">
        <f>LOWER(Data_Clean1!J827)</f>
        <v>low</v>
      </c>
    </row>
    <row r="828" spans="1:10" ht="12.75" x14ac:dyDescent="0.2">
      <c r="A828" s="42" t="str">
        <f>LOWER(Data_Clean1!A828)</f>
        <v>76874</v>
      </c>
      <c r="B828" s="42" t="str">
        <f>LOWER(Data_Clean1!B828)</f>
        <v>cva</v>
      </c>
      <c r="C828" s="42" t="str">
        <f>LOWER(Data_Clean1!C828)</f>
        <v>no</v>
      </c>
      <c r="D828" s="42" t="str">
        <f>LOWER(Data_Clean1!D828)</f>
        <v>yes</v>
      </c>
      <c r="E828" s="42" t="str">
        <f>LOWER(Data_Clean1!E828)</f>
        <v>no</v>
      </c>
      <c r="F828" s="42" t="str">
        <f>LOWER(Data_Clean1!F828)</f>
        <v>no</v>
      </c>
      <c r="G828" s="42" t="str">
        <f>LOWER(Data_Clean1!G828)</f>
        <v>no</v>
      </c>
      <c r="H828" s="42" t="str">
        <f>LOWER(Data_Clean1!H828)</f>
        <v>70</v>
      </c>
      <c r="I828" s="42" t="str">
        <f>LOWER(Data_Clean1!I828)</f>
        <v>70</v>
      </c>
      <c r="J828" s="42" t="str">
        <f>LOWER(Data_Clean1!J828)</f>
        <v>low</v>
      </c>
    </row>
    <row r="829" spans="1:10" ht="12.75" x14ac:dyDescent="0.2">
      <c r="A829" s="42" t="str">
        <f>LOWER(Data_Clean1!A829)</f>
        <v>76984</v>
      </c>
      <c r="B829" s="42" t="str">
        <f>LOWER(Data_Clean1!B829)</f>
        <v>a-f</v>
      </c>
      <c r="C829" s="42" t="str">
        <f>LOWER(Data_Clean1!C829)</f>
        <v>no</v>
      </c>
      <c r="D829" s="42" t="str">
        <f>LOWER(Data_Clean1!D829)</f>
        <v>yes</v>
      </c>
      <c r="E829" s="42" t="str">
        <f>LOWER(Data_Clean1!E829)</f>
        <v>no</v>
      </c>
      <c r="F829" s="42" t="str">
        <f>LOWER(Data_Clean1!F829)</f>
        <v>no</v>
      </c>
      <c r="G829" s="42" t="str">
        <f>LOWER(Data_Clean1!G829)</f>
        <v>no</v>
      </c>
      <c r="H829" s="42" t="str">
        <f>LOWER(Data_Clean1!H829)</f>
        <v>76</v>
      </c>
      <c r="I829" s="42" t="str">
        <f>LOWER(Data_Clean1!I829)</f>
        <v>60</v>
      </c>
      <c r="J829" s="42" t="str">
        <f>LOWER(Data_Clean1!J829)</f>
        <v>low</v>
      </c>
    </row>
    <row r="830" spans="1:10" ht="12.75" x14ac:dyDescent="0.2">
      <c r="A830" s="42" t="str">
        <f>LOWER(Data_Clean1!A830)</f>
        <v>77033</v>
      </c>
      <c r="B830" s="42" t="str">
        <f>LOWER(Data_Clean1!B830)</f>
        <v>cva</v>
      </c>
      <c r="C830" s="42" t="str">
        <f>LOWER(Data_Clean1!C830)</f>
        <v>no</v>
      </c>
      <c r="D830" s="42" t="str">
        <f>LOWER(Data_Clean1!D830)</f>
        <v>no</v>
      </c>
      <c r="E830" s="42" t="str">
        <f>LOWER(Data_Clean1!E830)</f>
        <v>no</v>
      </c>
      <c r="F830" s="42" t="str">
        <f>LOWER(Data_Clean1!F830)</f>
        <v>no</v>
      </c>
      <c r="G830" s="42" t="str">
        <f>LOWER(Data_Clean1!G830)</f>
        <v>no</v>
      </c>
      <c r="H830" s="42" t="str">
        <f>LOWER(Data_Clean1!H830)</f>
        <v>75</v>
      </c>
      <c r="I830" s="42" t="str">
        <f>LOWER(Data_Clean1!I830)</f>
        <v>100</v>
      </c>
      <c r="J830" s="42" t="str">
        <f>LOWER(Data_Clean1!J830)</f>
        <v>low</v>
      </c>
    </row>
    <row r="831" spans="1:10" ht="12.75" x14ac:dyDescent="0.2">
      <c r="A831" s="42" t="str">
        <f>LOWER(Data_Clean1!A831)</f>
        <v>77041</v>
      </c>
      <c r="B831" s="42" t="str">
        <f>LOWER(Data_Clean1!B831)</f>
        <v>cva</v>
      </c>
      <c r="C831" s="42" t="str">
        <f>LOWER(Data_Clean1!C831)</f>
        <v>no</v>
      </c>
      <c r="D831" s="42" t="str">
        <f>LOWER(Data_Clean1!D831)</f>
        <v>no</v>
      </c>
      <c r="E831" s="42" t="str">
        <f>LOWER(Data_Clean1!E831)</f>
        <v>no</v>
      </c>
      <c r="F831" s="42" t="str">
        <f>LOWER(Data_Clean1!F831)</f>
        <v>yes</v>
      </c>
      <c r="G831" s="42" t="str">
        <f>LOWER(Data_Clean1!G831)</f>
        <v>no</v>
      </c>
      <c r="H831" s="42" t="str">
        <f>LOWER(Data_Clean1!H831)</f>
        <v>99</v>
      </c>
      <c r="I831" s="42" t="str">
        <f>LOWER(Data_Clean1!I831)</f>
        <v>30</v>
      </c>
      <c r="J831" s="42" t="str">
        <f>LOWER(Data_Clean1!J831)</f>
        <v>low</v>
      </c>
    </row>
    <row r="832" spans="1:10" ht="12.75" x14ac:dyDescent="0.2">
      <c r="A832" s="42" t="str">
        <f>LOWER(Data_Clean1!A832)</f>
        <v>77075</v>
      </c>
      <c r="B832" s="42" t="str">
        <f>LOWER(Data_Clean1!B832)</f>
        <v>a-f</v>
      </c>
      <c r="C832" s="42" t="str">
        <f>LOWER(Data_Clean1!C832)</f>
        <v>no</v>
      </c>
      <c r="D832" s="42" t="str">
        <f>LOWER(Data_Clean1!D832)</f>
        <v>no</v>
      </c>
      <c r="E832" s="42" t="str">
        <f>LOWER(Data_Clean1!E832)</f>
        <v>no</v>
      </c>
      <c r="F832" s="42" t="str">
        <f>LOWER(Data_Clean1!F832)</f>
        <v>no</v>
      </c>
      <c r="G832" s="42" t="str">
        <f>LOWER(Data_Clean1!G832)</f>
        <v>no</v>
      </c>
      <c r="H832" s="42" t="str">
        <f>LOWER(Data_Clean1!H832)</f>
        <v>70</v>
      </c>
      <c r="I832" s="42" t="str">
        <f>LOWER(Data_Clean1!I832)</f>
        <v>20</v>
      </c>
      <c r="J832" s="42" t="str">
        <f>LOWER(Data_Clean1!J832)</f>
        <v>low</v>
      </c>
    </row>
    <row r="833" spans="1:10" ht="12.75" x14ac:dyDescent="0.2">
      <c r="A833" s="42" t="str">
        <f>LOWER(Data_Clean1!A833)</f>
        <v>77157</v>
      </c>
      <c r="B833" s="42" t="str">
        <f>LOWER(Data_Clean1!B833)</f>
        <v>a-f</v>
      </c>
      <c r="C833" s="42" t="str">
        <f>LOWER(Data_Clean1!C833)</f>
        <v>no</v>
      </c>
      <c r="D833" s="42" t="str">
        <f>LOWER(Data_Clean1!D833)</f>
        <v>yes</v>
      </c>
      <c r="E833" s="42" t="str">
        <f>LOWER(Data_Clean1!E833)</f>
        <v>no</v>
      </c>
      <c r="F833" s="42" t="str">
        <f>LOWER(Data_Clean1!F833)</f>
        <v>no</v>
      </c>
      <c r="G833" s="42" t="str">
        <f>LOWER(Data_Clean1!G833)</f>
        <v>no</v>
      </c>
      <c r="H833" s="42" t="str">
        <f>LOWER(Data_Clean1!H833)</f>
        <v>70</v>
      </c>
      <c r="I833" s="42" t="str">
        <f>LOWER(Data_Clean1!I833)</f>
        <v>80</v>
      </c>
      <c r="J833" s="42" t="str">
        <f>LOWER(Data_Clean1!J833)</f>
        <v>low</v>
      </c>
    </row>
    <row r="834" spans="1:10" ht="12.75" x14ac:dyDescent="0.2">
      <c r="A834" s="42" t="str">
        <f>LOWER(Data_Clean1!A834)</f>
        <v>77168</v>
      </c>
      <c r="B834" s="42" t="str">
        <f>LOWER(Data_Clean1!B834)</f>
        <v>a-f</v>
      </c>
      <c r="C834" s="42" t="str">
        <f>LOWER(Data_Clean1!C834)</f>
        <v>yes</v>
      </c>
      <c r="D834" s="42" t="str">
        <f>LOWER(Data_Clean1!D834)</f>
        <v>yes</v>
      </c>
      <c r="E834" s="42" t="str">
        <f>LOWER(Data_Clean1!E834)</f>
        <v>yes</v>
      </c>
      <c r="F834" s="42" t="str">
        <f>LOWER(Data_Clean1!F834)</f>
        <v>yes</v>
      </c>
      <c r="G834" s="42" t="str">
        <f>LOWER(Data_Clean1!G834)</f>
        <v>no</v>
      </c>
      <c r="H834" s="42" t="str">
        <f>LOWER(Data_Clean1!H834)</f>
        <v>95</v>
      </c>
      <c r="I834" s="42" t="str">
        <f>LOWER(Data_Clean1!I834)</f>
        <v>100</v>
      </c>
      <c r="J834" s="42" t="str">
        <f>LOWER(Data_Clean1!J834)</f>
        <v>high</v>
      </c>
    </row>
    <row r="835" spans="1:10" ht="12.75" x14ac:dyDescent="0.2">
      <c r="A835" s="42" t="str">
        <f>LOWER(Data_Clean1!A835)</f>
        <v>77181</v>
      </c>
      <c r="B835" s="42" t="str">
        <f>LOWER(Data_Clean1!B835)</f>
        <v>a-f</v>
      </c>
      <c r="C835" s="42" t="str">
        <f>LOWER(Data_Clean1!C835)</f>
        <v>no</v>
      </c>
      <c r="D835" s="42" t="str">
        <f>LOWER(Data_Clean1!D835)</f>
        <v>yes</v>
      </c>
      <c r="E835" s="42" t="str">
        <f>LOWER(Data_Clean1!E835)</f>
        <v>yes</v>
      </c>
      <c r="F835" s="42" t="str">
        <f>LOWER(Data_Clean1!F835)</f>
        <v>yes</v>
      </c>
      <c r="G835" s="42" t="str">
        <f>LOWER(Data_Clean1!G835)</f>
        <v>no</v>
      </c>
      <c r="H835" s="42" t="str">
        <f>LOWER(Data_Clean1!H835)</f>
        <v>80</v>
      </c>
      <c r="I835" s="42" t="str">
        <f>LOWER(Data_Clean1!I835)</f>
        <v>50</v>
      </c>
      <c r="J835" s="42" t="str">
        <f>LOWER(Data_Clean1!J835)</f>
        <v>high</v>
      </c>
    </row>
    <row r="836" spans="1:10" ht="12.75" x14ac:dyDescent="0.2">
      <c r="A836" s="42" t="str">
        <f>LOWER(Data_Clean1!A836)</f>
        <v>77213</v>
      </c>
      <c r="B836" s="42" t="str">
        <f>LOWER(Data_Clean1!B836)</f>
        <v>cva</v>
      </c>
      <c r="C836" s="42" t="str">
        <f>LOWER(Data_Clean1!C836)</f>
        <v>no</v>
      </c>
      <c r="D836" s="42" t="str">
        <f>LOWER(Data_Clean1!D836)</f>
        <v>yes</v>
      </c>
      <c r="E836" s="42" t="str">
        <f>LOWER(Data_Clean1!E836)</f>
        <v>yes</v>
      </c>
      <c r="F836" s="42" t="str">
        <f>LOWER(Data_Clean1!F836)</f>
        <v>no</v>
      </c>
      <c r="G836" s="42" t="str">
        <f>LOWER(Data_Clean1!G836)</f>
        <v>no</v>
      </c>
      <c r="H836" s="42" t="str">
        <f>LOWER(Data_Clean1!H836)</f>
        <v>80</v>
      </c>
      <c r="I836" s="42" t="str">
        <f>LOWER(Data_Clean1!I836)</f>
        <v>20</v>
      </c>
      <c r="J836" s="42" t="str">
        <f>LOWER(Data_Clean1!J836)</f>
        <v>low</v>
      </c>
    </row>
    <row r="837" spans="1:10" ht="12.75" x14ac:dyDescent="0.2">
      <c r="A837" s="42" t="str">
        <f>LOWER(Data_Clean1!A837)</f>
        <v>77378</v>
      </c>
      <c r="B837" s="42" t="str">
        <f>LOWER(Data_Clean1!B837)</f>
        <v>a-f</v>
      </c>
      <c r="C837" s="42" t="str">
        <f>LOWER(Data_Clean1!C837)</f>
        <v>no</v>
      </c>
      <c r="D837" s="42" t="str">
        <f>LOWER(Data_Clean1!D837)</f>
        <v>no</v>
      </c>
      <c r="E837" s="42" t="str">
        <f>LOWER(Data_Clean1!E837)</f>
        <v>yes</v>
      </c>
      <c r="F837" s="42" t="str">
        <f>LOWER(Data_Clean1!F837)</f>
        <v>no</v>
      </c>
      <c r="G837" s="42" t="str">
        <f>LOWER(Data_Clean1!G837)</f>
        <v>no</v>
      </c>
      <c r="H837" s="42" t="str">
        <f>LOWER(Data_Clean1!H837)</f>
        <v>78</v>
      </c>
      <c r="I837" s="42" t="str">
        <f>LOWER(Data_Clean1!I837)</f>
        <v>20</v>
      </c>
      <c r="J837" s="42" t="str">
        <f>LOWER(Data_Clean1!J837)</f>
        <v>low</v>
      </c>
    </row>
    <row r="838" spans="1:10" ht="12.75" x14ac:dyDescent="0.2">
      <c r="A838" s="42" t="str">
        <f>LOWER(Data_Clean1!A838)</f>
        <v>77390</v>
      </c>
      <c r="B838" s="42" t="str">
        <f>LOWER(Data_Clean1!B838)</f>
        <v>asx</v>
      </c>
      <c r="C838" s="42" t="str">
        <f>LOWER(Data_Clean1!C838)</f>
        <v>no</v>
      </c>
      <c r="D838" s="42" t="str">
        <f>LOWER(Data_Clean1!D838)</f>
        <v>yes</v>
      </c>
      <c r="E838" s="42" t="str">
        <f>LOWER(Data_Clean1!E838)</f>
        <v>no</v>
      </c>
      <c r="F838" s="42" t="str">
        <f>LOWER(Data_Clean1!F838)</f>
        <v>no</v>
      </c>
      <c r="G838" s="42" t="str">
        <f>LOWER(Data_Clean1!G838)</f>
        <v>no</v>
      </c>
      <c r="H838" s="42" t="str">
        <f>LOWER(Data_Clean1!H838)</f>
        <v>81</v>
      </c>
      <c r="I838" s="42" t="str">
        <f>LOWER(Data_Clean1!I838)</f>
        <v>50</v>
      </c>
      <c r="J838" s="42" t="str">
        <f>LOWER(Data_Clean1!J838)</f>
        <v>low</v>
      </c>
    </row>
    <row r="839" spans="1:10" ht="12.75" x14ac:dyDescent="0.2">
      <c r="A839" s="42" t="str">
        <f>LOWER(Data_Clean1!A839)</f>
        <v>77436</v>
      </c>
      <c r="B839" s="42" t="str">
        <f>LOWER(Data_Clean1!B839)</f>
        <v>tia</v>
      </c>
      <c r="C839" s="42" t="str">
        <f>LOWER(Data_Clean1!C839)</f>
        <v>no</v>
      </c>
      <c r="D839" s="42" t="str">
        <f>LOWER(Data_Clean1!D839)</f>
        <v>yes</v>
      </c>
      <c r="E839" s="42" t="str">
        <f>LOWER(Data_Clean1!E839)</f>
        <v>no</v>
      </c>
      <c r="F839" s="42" t="str">
        <f>LOWER(Data_Clean1!F839)</f>
        <v>no</v>
      </c>
      <c r="G839" s="42" t="str">
        <f>LOWER(Data_Clean1!G839)</f>
        <v>no</v>
      </c>
      <c r="H839" s="42" t="str">
        <f>LOWER(Data_Clean1!H839)</f>
        <v>70</v>
      </c>
      <c r="I839" s="42" t="str">
        <f>LOWER(Data_Clean1!I839)</f>
        <v>50</v>
      </c>
      <c r="J839" s="42" t="str">
        <f>LOWER(Data_Clean1!J839)</f>
        <v>low</v>
      </c>
    </row>
    <row r="840" spans="1:10" ht="12.75" x14ac:dyDescent="0.2">
      <c r="A840" s="42" t="str">
        <f>LOWER(Data_Clean1!A840)</f>
        <v>77476</v>
      </c>
      <c r="B840" s="42" t="str">
        <f>LOWER(Data_Clean1!B840)</f>
        <v>cva</v>
      </c>
      <c r="C840" s="42" t="str">
        <f>LOWER(Data_Clean1!C840)</f>
        <v>no</v>
      </c>
      <c r="D840" s="42" t="str">
        <f>LOWER(Data_Clean1!D840)</f>
        <v>yes</v>
      </c>
      <c r="E840" s="42" t="str">
        <f>LOWER(Data_Clean1!E840)</f>
        <v>yes</v>
      </c>
      <c r="F840" s="42" t="str">
        <f>LOWER(Data_Clean1!F840)</f>
        <v>yes</v>
      </c>
      <c r="G840" s="42" t="str">
        <f>LOWER(Data_Clean1!G840)</f>
        <v>no</v>
      </c>
      <c r="H840" s="42" t="str">
        <f>LOWER(Data_Clean1!H840)</f>
        <v>80</v>
      </c>
      <c r="I840" s="42" t="str">
        <f>LOWER(Data_Clean1!I840)</f>
        <v>50</v>
      </c>
      <c r="J840" s="42" t="str">
        <f>LOWER(Data_Clean1!J840)</f>
        <v>high</v>
      </c>
    </row>
    <row r="841" spans="1:10" ht="12.75" x14ac:dyDescent="0.2">
      <c r="A841" s="42" t="str">
        <f>LOWER(Data_Clean1!A841)</f>
        <v>77522</v>
      </c>
      <c r="B841" s="42" t="str">
        <f>LOWER(Data_Clean1!B841)</f>
        <v>cva</v>
      </c>
      <c r="C841" s="42" t="str">
        <f>LOWER(Data_Clean1!C841)</f>
        <v>no</v>
      </c>
      <c r="D841" s="42" t="str">
        <f>LOWER(Data_Clean1!D841)</f>
        <v>no</v>
      </c>
      <c r="E841" s="42" t="str">
        <f>LOWER(Data_Clean1!E841)</f>
        <v>yes</v>
      </c>
      <c r="F841" s="42" t="str">
        <f>LOWER(Data_Clean1!F841)</f>
        <v>yes</v>
      </c>
      <c r="G841" s="42" t="str">
        <f>LOWER(Data_Clean1!G841)</f>
        <v>no</v>
      </c>
      <c r="H841" s="42" t="str">
        <f>LOWER(Data_Clean1!H841)</f>
        <v>95</v>
      </c>
      <c r="I841" s="42" t="str">
        <f>LOWER(Data_Clean1!I841)</f>
        <v>100</v>
      </c>
      <c r="J841" s="42" t="str">
        <f>LOWER(Data_Clean1!J841)</f>
        <v>high</v>
      </c>
    </row>
    <row r="842" spans="1:10" ht="12.75" x14ac:dyDescent="0.2">
      <c r="A842" s="42" t="str">
        <f>LOWER(Data_Clean1!A842)</f>
        <v>77599</v>
      </c>
      <c r="B842" s="42" t="str">
        <f>LOWER(Data_Clean1!B842)</f>
        <v>a-f</v>
      </c>
      <c r="C842" s="42" t="str">
        <f>LOWER(Data_Clean1!C842)</f>
        <v>no</v>
      </c>
      <c r="D842" s="42" t="str">
        <f>LOWER(Data_Clean1!D842)</f>
        <v>no</v>
      </c>
      <c r="E842" s="42" t="str">
        <f>LOWER(Data_Clean1!E842)</f>
        <v>yes</v>
      </c>
      <c r="F842" s="42" t="str">
        <f>LOWER(Data_Clean1!F842)</f>
        <v>no</v>
      </c>
      <c r="G842" s="42" t="str">
        <f>LOWER(Data_Clean1!G842)</f>
        <v>no</v>
      </c>
      <c r="H842" s="42" t="str">
        <f>LOWER(Data_Clean1!H842)</f>
        <v>76</v>
      </c>
      <c r="I842" s="42" t="str">
        <f>LOWER(Data_Clean1!I842)</f>
        <v>50</v>
      </c>
      <c r="J842" s="42" t="str">
        <f>LOWER(Data_Clean1!J842)</f>
        <v>low</v>
      </c>
    </row>
    <row r="843" spans="1:10" ht="12.75" x14ac:dyDescent="0.2">
      <c r="A843" s="42" t="str">
        <f>LOWER(Data_Clean1!A843)</f>
        <v>77607</v>
      </c>
      <c r="B843" s="42" t="str">
        <f>LOWER(Data_Clean1!B843)</f>
        <v>cva</v>
      </c>
      <c r="C843" s="42" t="str">
        <f>LOWER(Data_Clean1!C843)</f>
        <v>no</v>
      </c>
      <c r="D843" s="42" t="str">
        <f>LOWER(Data_Clean1!D843)</f>
        <v>yes</v>
      </c>
      <c r="E843" s="42" t="str">
        <f>LOWER(Data_Clean1!E843)</f>
        <v>yes</v>
      </c>
      <c r="F843" s="42" t="str">
        <f>LOWER(Data_Clean1!F843)</f>
        <v>no</v>
      </c>
      <c r="G843" s="42" t="str">
        <f>LOWER(Data_Clean1!G843)</f>
        <v>no</v>
      </c>
      <c r="H843" s="42" t="str">
        <f>LOWER(Data_Clean1!H843)</f>
        <v>60</v>
      </c>
      <c r="I843" s="42" t="str">
        <f>LOWER(Data_Clean1!I843)</f>
        <v>100</v>
      </c>
      <c r="J843" s="42" t="str">
        <f>LOWER(Data_Clean1!J843)</f>
        <v>low</v>
      </c>
    </row>
    <row r="844" spans="1:10" ht="12.75" x14ac:dyDescent="0.2">
      <c r="A844" s="42" t="str">
        <f>LOWER(Data_Clean1!A844)</f>
        <v>77617</v>
      </c>
      <c r="B844" s="42" t="str">
        <f>LOWER(Data_Clean1!B844)</f>
        <v>tia</v>
      </c>
      <c r="C844" s="42" t="str">
        <f>LOWER(Data_Clean1!C844)</f>
        <v>no</v>
      </c>
      <c r="D844" s="42" t="str">
        <f>LOWER(Data_Clean1!D844)</f>
        <v>yes</v>
      </c>
      <c r="E844" s="42" t="str">
        <f>LOWER(Data_Clean1!E844)</f>
        <v>yes</v>
      </c>
      <c r="F844" s="42" t="str">
        <f>LOWER(Data_Clean1!F844)</f>
        <v>no</v>
      </c>
      <c r="G844" s="42" t="str">
        <f>LOWER(Data_Clean1!G844)</f>
        <v>no</v>
      </c>
      <c r="H844" s="42" t="str">
        <f>LOWER(Data_Clean1!H844)</f>
        <v>85</v>
      </c>
      <c r="I844" s="42" t="str">
        <f>LOWER(Data_Clean1!I844)</f>
        <v>60</v>
      </c>
      <c r="J844" s="42" t="str">
        <f>LOWER(Data_Clean1!J844)</f>
        <v>low</v>
      </c>
    </row>
    <row r="845" spans="1:10" ht="12.75" x14ac:dyDescent="0.2">
      <c r="A845" s="42" t="str">
        <f>LOWER(Data_Clean1!A845)</f>
        <v>77638</v>
      </c>
      <c r="B845" s="42" t="str">
        <f>LOWER(Data_Clean1!B845)</f>
        <v>asx</v>
      </c>
      <c r="C845" s="42" t="str">
        <f>LOWER(Data_Clean1!C845)</f>
        <v>no</v>
      </c>
      <c r="D845" s="42" t="str">
        <f>LOWER(Data_Clean1!D845)</f>
        <v>no</v>
      </c>
      <c r="E845" s="42" t="str">
        <f>LOWER(Data_Clean1!E845)</f>
        <v>yes</v>
      </c>
      <c r="F845" s="42" t="str">
        <f>LOWER(Data_Clean1!F845)</f>
        <v>no</v>
      </c>
      <c r="G845" s="42" t="str">
        <f>LOWER(Data_Clean1!G845)</f>
        <v>no</v>
      </c>
      <c r="H845" s="42" t="str">
        <f>LOWER(Data_Clean1!H845)</f>
        <v>85</v>
      </c>
      <c r="I845" s="42" t="str">
        <f>LOWER(Data_Clean1!I845)</f>
        <v>10</v>
      </c>
      <c r="J845" s="42" t="str">
        <f>LOWER(Data_Clean1!J845)</f>
        <v>low</v>
      </c>
    </row>
    <row r="846" spans="1:10" ht="12.75" x14ac:dyDescent="0.2">
      <c r="A846" s="42" t="str">
        <f>LOWER(Data_Clean1!A846)</f>
        <v>77670</v>
      </c>
      <c r="B846" s="42" t="str">
        <f>LOWER(Data_Clean1!B846)</f>
        <v>asx</v>
      </c>
      <c r="C846" s="42" t="str">
        <f>LOWER(Data_Clean1!C846)</f>
        <v>yes</v>
      </c>
      <c r="D846" s="42" t="str">
        <f>LOWER(Data_Clean1!D846)</f>
        <v>yes</v>
      </c>
      <c r="E846" s="42" t="str">
        <f>LOWER(Data_Clean1!E846)</f>
        <v>yes</v>
      </c>
      <c r="F846" s="42" t="str">
        <f>LOWER(Data_Clean1!F846)</f>
        <v>no</v>
      </c>
      <c r="G846" s="42" t="str">
        <f>LOWER(Data_Clean1!G846)</f>
        <v>no</v>
      </c>
      <c r="H846" s="42" t="str">
        <f>LOWER(Data_Clean1!H846)</f>
        <v>75</v>
      </c>
      <c r="I846" s="42" t="str">
        <f>LOWER(Data_Clean1!I846)</f>
        <v>100</v>
      </c>
      <c r="J846" s="42" t="str">
        <f>LOWER(Data_Clean1!J846)</f>
        <v>high</v>
      </c>
    </row>
    <row r="847" spans="1:10" ht="12.75" x14ac:dyDescent="0.2">
      <c r="A847" s="42" t="str">
        <f>LOWER(Data_Clean1!A847)</f>
        <v>77713</v>
      </c>
      <c r="B847" s="42" t="str">
        <f>LOWER(Data_Clean1!B847)</f>
        <v>tia</v>
      </c>
      <c r="C847" s="42" t="str">
        <f>LOWER(Data_Clean1!C847)</f>
        <v>no</v>
      </c>
      <c r="D847" s="42" t="str">
        <f>LOWER(Data_Clean1!D847)</f>
        <v>yes</v>
      </c>
      <c r="E847" s="42" t="str">
        <f>LOWER(Data_Clean1!E847)</f>
        <v>yes</v>
      </c>
      <c r="F847" s="42" t="str">
        <f>LOWER(Data_Clean1!F847)</f>
        <v>no</v>
      </c>
      <c r="G847" s="42" t="str">
        <f>LOWER(Data_Clean1!G847)</f>
        <v>no</v>
      </c>
      <c r="H847" s="42" t="str">
        <f>LOWER(Data_Clean1!H847)</f>
        <v>80</v>
      </c>
      <c r="I847" s="42" t="str">
        <f>LOWER(Data_Clean1!I847)</f>
        <v>100</v>
      </c>
      <c r="J847" s="42" t="str">
        <f>LOWER(Data_Clean1!J847)</f>
        <v>high</v>
      </c>
    </row>
    <row r="848" spans="1:10" ht="12.75" x14ac:dyDescent="0.2">
      <c r="A848" s="42" t="str">
        <f>LOWER(Data_Clean1!A848)</f>
        <v>77714</v>
      </c>
      <c r="B848" s="42" t="str">
        <f>LOWER(Data_Clean1!B848)</f>
        <v>a-f</v>
      </c>
      <c r="C848" s="42" t="str">
        <f>LOWER(Data_Clean1!C848)</f>
        <v>no</v>
      </c>
      <c r="D848" s="42" t="str">
        <f>LOWER(Data_Clean1!D848)</f>
        <v>no</v>
      </c>
      <c r="E848" s="42" t="str">
        <f>LOWER(Data_Clean1!E848)</f>
        <v>no</v>
      </c>
      <c r="F848" s="42" t="str">
        <f>LOWER(Data_Clean1!F848)</f>
        <v>no</v>
      </c>
      <c r="G848" s="42" t="str">
        <f>LOWER(Data_Clean1!G848)</f>
        <v>no</v>
      </c>
      <c r="H848" s="42" t="str">
        <f>LOWER(Data_Clean1!H848)</f>
        <v>70</v>
      </c>
      <c r="I848" s="42" t="str">
        <f>LOWER(Data_Clean1!I848)</f>
        <v>30</v>
      </c>
      <c r="J848" s="42" t="str">
        <f>LOWER(Data_Clean1!J848)</f>
        <v>low</v>
      </c>
    </row>
    <row r="849" spans="1:10" ht="12.75" x14ac:dyDescent="0.2">
      <c r="A849" s="42" t="str">
        <f>LOWER(Data_Clean1!A849)</f>
        <v>77807</v>
      </c>
      <c r="B849" s="42" t="str">
        <f>LOWER(Data_Clean1!B849)</f>
        <v>tia</v>
      </c>
      <c r="C849" s="42" t="str">
        <f>LOWER(Data_Clean1!C849)</f>
        <v>no</v>
      </c>
      <c r="D849" s="42" t="str">
        <f>LOWER(Data_Clean1!D849)</f>
        <v>yes</v>
      </c>
      <c r="E849" s="42" t="str">
        <f>LOWER(Data_Clean1!E849)</f>
        <v>yes</v>
      </c>
      <c r="F849" s="42" t="str">
        <f>LOWER(Data_Clean1!F849)</f>
        <v>no</v>
      </c>
      <c r="G849" s="42" t="str">
        <f>LOWER(Data_Clean1!G849)</f>
        <v>no</v>
      </c>
      <c r="H849" s="42" t="str">
        <f>LOWER(Data_Clean1!H849)</f>
        <v>75</v>
      </c>
      <c r="I849" s="42" t="str">
        <f>LOWER(Data_Clean1!I849)</f>
        <v>50</v>
      </c>
      <c r="J849" s="42" t="str">
        <f>LOWER(Data_Clean1!J849)</f>
        <v>low</v>
      </c>
    </row>
    <row r="850" spans="1:10" ht="12.75" x14ac:dyDescent="0.2">
      <c r="A850" s="42" t="str">
        <f>LOWER(Data_Clean1!A850)</f>
        <v>77848</v>
      </c>
      <c r="B850" s="42" t="str">
        <f>LOWER(Data_Clean1!B850)</f>
        <v>cva</v>
      </c>
      <c r="C850" s="42" t="str">
        <f>LOWER(Data_Clean1!C850)</f>
        <v>no</v>
      </c>
      <c r="D850" s="42" t="str">
        <f>LOWER(Data_Clean1!D850)</f>
        <v>yes</v>
      </c>
      <c r="E850" s="42" t="str">
        <f>LOWER(Data_Clean1!E850)</f>
        <v>yes</v>
      </c>
      <c r="F850" s="42" t="str">
        <f>LOWER(Data_Clean1!F850)</f>
        <v>no</v>
      </c>
      <c r="G850" s="42" t="str">
        <f>LOWER(Data_Clean1!G850)</f>
        <v>no</v>
      </c>
      <c r="H850" s="42" t="str">
        <f>LOWER(Data_Clean1!H850)</f>
        <v>76</v>
      </c>
      <c r="I850" s="42" t="str">
        <f>LOWER(Data_Clean1!I850)</f>
        <v>40</v>
      </c>
      <c r="J850" s="42" t="str">
        <f>LOWER(Data_Clean1!J850)</f>
        <v>low</v>
      </c>
    </row>
    <row r="851" spans="1:10" ht="12.75" x14ac:dyDescent="0.2">
      <c r="A851" s="42" t="str">
        <f>LOWER(Data_Clean1!A851)</f>
        <v>77961</v>
      </c>
      <c r="B851" s="42" t="str">
        <f>LOWER(Data_Clean1!B851)</f>
        <v>asx</v>
      </c>
      <c r="C851" s="42" t="str">
        <f>LOWER(Data_Clean1!C851)</f>
        <v>no</v>
      </c>
      <c r="D851" s="42" t="str">
        <f>LOWER(Data_Clean1!D851)</f>
        <v>no</v>
      </c>
      <c r="E851" s="42" t="str">
        <f>LOWER(Data_Clean1!E851)</f>
        <v>no</v>
      </c>
      <c r="F851" s="42" t="str">
        <f>LOWER(Data_Clean1!F851)</f>
        <v>yes</v>
      </c>
      <c r="G851" s="42" t="str">
        <f>LOWER(Data_Clean1!G851)</f>
        <v>no</v>
      </c>
      <c r="H851" s="42" t="str">
        <f>LOWER(Data_Clean1!H851)</f>
        <v>90</v>
      </c>
      <c r="I851" s="42" t="str">
        <f>LOWER(Data_Clean1!I851)</f>
        <v>100</v>
      </c>
      <c r="J851" s="42" t="str">
        <f>LOWER(Data_Clean1!J851)</f>
        <v>high</v>
      </c>
    </row>
    <row r="852" spans="1:10" ht="12.75" x14ac:dyDescent="0.2">
      <c r="A852" s="42" t="str">
        <f>LOWER(Data_Clean1!A852)</f>
        <v>77973</v>
      </c>
      <c r="B852" s="42" t="str">
        <f>LOWER(Data_Clean1!B852)</f>
        <v>cva</v>
      </c>
      <c r="C852" s="42" t="str">
        <f>LOWER(Data_Clean1!C852)</f>
        <v>no</v>
      </c>
      <c r="D852" s="42" t="str">
        <f>LOWER(Data_Clean1!D852)</f>
        <v>yes</v>
      </c>
      <c r="E852" s="42" t="str">
        <f>LOWER(Data_Clean1!E852)</f>
        <v>yes</v>
      </c>
      <c r="F852" s="42" t="str">
        <f>LOWER(Data_Clean1!F852)</f>
        <v>no</v>
      </c>
      <c r="G852" s="42" t="str">
        <f>LOWER(Data_Clean1!G852)</f>
        <v>no</v>
      </c>
      <c r="H852" s="42" t="str">
        <f>LOWER(Data_Clean1!H852)</f>
        <v>60</v>
      </c>
      <c r="I852" s="42" t="str">
        <f>LOWER(Data_Clean1!I852)</f>
        <v>100</v>
      </c>
      <c r="J852" s="42" t="str">
        <f>LOWER(Data_Clean1!J852)</f>
        <v>low</v>
      </c>
    </row>
    <row r="853" spans="1:10" ht="12.75" x14ac:dyDescent="0.2">
      <c r="A853" s="42" t="str">
        <f>LOWER(Data_Clean1!A853)</f>
        <v>78054</v>
      </c>
      <c r="B853" s="42" t="str">
        <f>LOWER(Data_Clean1!B853)</f>
        <v>tia</v>
      </c>
      <c r="C853" s="42" t="str">
        <f>LOWER(Data_Clean1!C853)</f>
        <v>yes</v>
      </c>
      <c r="D853" s="42" t="str">
        <f>LOWER(Data_Clean1!D853)</f>
        <v>yes</v>
      </c>
      <c r="E853" s="42" t="str">
        <f>LOWER(Data_Clean1!E853)</f>
        <v>yes</v>
      </c>
      <c r="F853" s="42" t="str">
        <f>LOWER(Data_Clean1!F853)</f>
        <v>yes</v>
      </c>
      <c r="G853" s="42" t="str">
        <f>LOWER(Data_Clean1!G853)</f>
        <v>no</v>
      </c>
      <c r="H853" s="42" t="str">
        <f>LOWER(Data_Clean1!H853)</f>
        <v>90</v>
      </c>
      <c r="I853" s="42" t="str">
        <f>LOWER(Data_Clean1!I853)</f>
        <v>80</v>
      </c>
      <c r="J853" s="42" t="str">
        <f>LOWER(Data_Clean1!J853)</f>
        <v>high</v>
      </c>
    </row>
    <row r="854" spans="1:10" ht="12.75" x14ac:dyDescent="0.2">
      <c r="A854" s="42" t="str">
        <f>LOWER(Data_Clean1!A854)</f>
        <v>78079</v>
      </c>
      <c r="B854" s="42" t="str">
        <f>LOWER(Data_Clean1!B854)</f>
        <v>cva</v>
      </c>
      <c r="C854" s="42" t="str">
        <f>LOWER(Data_Clean1!C854)</f>
        <v>no</v>
      </c>
      <c r="D854" s="42" t="str">
        <f>LOWER(Data_Clean1!D854)</f>
        <v>no</v>
      </c>
      <c r="E854" s="42" t="str">
        <f>LOWER(Data_Clean1!E854)</f>
        <v>no</v>
      </c>
      <c r="F854" s="42" t="str">
        <f>LOWER(Data_Clean1!F854)</f>
        <v>no</v>
      </c>
      <c r="G854" s="42" t="str">
        <f>LOWER(Data_Clean1!G854)</f>
        <v>no</v>
      </c>
      <c r="H854" s="42" t="str">
        <f>LOWER(Data_Clean1!H854)</f>
        <v>70</v>
      </c>
      <c r="I854" s="42" t="str">
        <f>LOWER(Data_Clean1!I854)</f>
        <v>40</v>
      </c>
      <c r="J854" s="42" t="str">
        <f>LOWER(Data_Clean1!J854)</f>
        <v>low</v>
      </c>
    </row>
    <row r="855" spans="1:10" ht="12.75" x14ac:dyDescent="0.2">
      <c r="A855" s="42" t="str">
        <f>LOWER(Data_Clean1!A855)</f>
        <v>78329</v>
      </c>
      <c r="B855" s="42" t="str">
        <f>LOWER(Data_Clean1!B855)</f>
        <v>a-f</v>
      </c>
      <c r="C855" s="42" t="str">
        <f>LOWER(Data_Clean1!C855)</f>
        <v>no</v>
      </c>
      <c r="D855" s="42" t="str">
        <f>LOWER(Data_Clean1!D855)</f>
        <v>yes</v>
      </c>
      <c r="E855" s="42" t="str">
        <f>LOWER(Data_Clean1!E855)</f>
        <v>no</v>
      </c>
      <c r="F855" s="42" t="str">
        <f>LOWER(Data_Clean1!F855)</f>
        <v>yes</v>
      </c>
      <c r="G855" s="42" t="str">
        <f>LOWER(Data_Clean1!G855)</f>
        <v>no</v>
      </c>
      <c r="H855" s="42" t="str">
        <f>LOWER(Data_Clean1!H855)</f>
        <v>90</v>
      </c>
      <c r="I855" s="42" t="str">
        <f>LOWER(Data_Clean1!I855)</f>
        <v>100</v>
      </c>
      <c r="J855" s="42" t="str">
        <f>LOWER(Data_Clean1!J855)</f>
        <v>high</v>
      </c>
    </row>
    <row r="856" spans="1:10" ht="12.75" x14ac:dyDescent="0.2">
      <c r="A856" s="42" t="str">
        <f>LOWER(Data_Clean1!A856)</f>
        <v>78393</v>
      </c>
      <c r="B856" s="42" t="str">
        <f>LOWER(Data_Clean1!B856)</f>
        <v>cva</v>
      </c>
      <c r="C856" s="42" t="str">
        <f>LOWER(Data_Clean1!C856)</f>
        <v>yes</v>
      </c>
      <c r="D856" s="42" t="str">
        <f>LOWER(Data_Clean1!D856)</f>
        <v>yes</v>
      </c>
      <c r="E856" s="42" t="str">
        <f>LOWER(Data_Clean1!E856)</f>
        <v>yes</v>
      </c>
      <c r="F856" s="42" t="str">
        <f>LOWER(Data_Clean1!F856)</f>
        <v>no</v>
      </c>
      <c r="G856" s="42" t="str">
        <f>LOWER(Data_Clean1!G856)</f>
        <v>no</v>
      </c>
      <c r="H856" s="42" t="str">
        <f>LOWER(Data_Clean1!H856)</f>
        <v>70</v>
      </c>
      <c r="I856" s="42" t="str">
        <f>LOWER(Data_Clean1!I856)</f>
        <v>20</v>
      </c>
      <c r="J856" s="42" t="str">
        <f>LOWER(Data_Clean1!J856)</f>
        <v>low</v>
      </c>
    </row>
    <row r="857" spans="1:10" ht="12.75" x14ac:dyDescent="0.2">
      <c r="A857" s="42" t="str">
        <f>LOWER(Data_Clean1!A857)</f>
        <v>78482</v>
      </c>
      <c r="B857" s="42" t="str">
        <f>LOWER(Data_Clean1!B857)</f>
        <v>cva</v>
      </c>
      <c r="C857" s="42" t="str">
        <f>LOWER(Data_Clean1!C857)</f>
        <v>no</v>
      </c>
      <c r="D857" s="42" t="str">
        <f>LOWER(Data_Clean1!D857)</f>
        <v>no</v>
      </c>
      <c r="E857" s="42" t="str">
        <f>LOWER(Data_Clean1!E857)</f>
        <v>no</v>
      </c>
      <c r="F857" s="42" t="str">
        <f>LOWER(Data_Clean1!F857)</f>
        <v>no</v>
      </c>
      <c r="G857" s="42" t="str">
        <f>LOWER(Data_Clean1!G857)</f>
        <v>no</v>
      </c>
      <c r="H857" s="42" t="str">
        <f>LOWER(Data_Clean1!H857)</f>
        <v>75</v>
      </c>
      <c r="I857" s="42" t="str">
        <f>LOWER(Data_Clean1!I857)</f>
        <v>100</v>
      </c>
      <c r="J857" s="42" t="str">
        <f>LOWER(Data_Clean1!J857)</f>
        <v>low</v>
      </c>
    </row>
    <row r="858" spans="1:10" ht="12.75" x14ac:dyDescent="0.2">
      <c r="A858" s="42" t="str">
        <f>LOWER(Data_Clean1!A858)</f>
        <v>78604</v>
      </c>
      <c r="B858" s="42" t="str">
        <f>LOWER(Data_Clean1!B858)</f>
        <v>a-f</v>
      </c>
      <c r="C858" s="42" t="str">
        <f>LOWER(Data_Clean1!C858)</f>
        <v>no</v>
      </c>
      <c r="D858" s="42" t="str">
        <f>LOWER(Data_Clean1!D858)</f>
        <v>yes</v>
      </c>
      <c r="E858" s="42" t="str">
        <f>LOWER(Data_Clean1!E858)</f>
        <v>no</v>
      </c>
      <c r="F858" s="42" t="str">
        <f>LOWER(Data_Clean1!F858)</f>
        <v>no</v>
      </c>
      <c r="G858" s="42" t="str">
        <f>LOWER(Data_Clean1!G858)</f>
        <v>no</v>
      </c>
      <c r="H858" s="42" t="str">
        <f>LOWER(Data_Clean1!H858)</f>
        <v>76</v>
      </c>
      <c r="I858" s="42" t="str">
        <f>LOWER(Data_Clean1!I858)</f>
        <v>60</v>
      </c>
      <c r="J858" s="42" t="str">
        <f>LOWER(Data_Clean1!J858)</f>
        <v>low</v>
      </c>
    </row>
    <row r="859" spans="1:10" ht="12.75" x14ac:dyDescent="0.2">
      <c r="A859" s="42" t="str">
        <f>LOWER(Data_Clean1!A859)</f>
        <v>78659</v>
      </c>
      <c r="B859" s="42" t="str">
        <f>LOWER(Data_Clean1!B859)</f>
        <v>a-f</v>
      </c>
      <c r="C859" s="42" t="str">
        <f>LOWER(Data_Clean1!C859)</f>
        <v>no</v>
      </c>
      <c r="D859" s="42" t="str">
        <f>LOWER(Data_Clean1!D859)</f>
        <v>yes</v>
      </c>
      <c r="E859" s="42" t="str">
        <f>LOWER(Data_Clean1!E859)</f>
        <v>no</v>
      </c>
      <c r="F859" s="42" t="str">
        <f>LOWER(Data_Clean1!F859)</f>
        <v>no</v>
      </c>
      <c r="G859" s="42" t="str">
        <f>LOWER(Data_Clean1!G859)</f>
        <v>yes</v>
      </c>
      <c r="H859" s="42" t="str">
        <f>LOWER(Data_Clean1!H859)</f>
        <v>80</v>
      </c>
      <c r="I859" s="42" t="str">
        <f>LOWER(Data_Clean1!I859)</f>
        <v>100</v>
      </c>
      <c r="J859" s="42" t="str">
        <f>LOWER(Data_Clean1!J859)</f>
        <v>high</v>
      </c>
    </row>
    <row r="860" spans="1:10" ht="12.75" x14ac:dyDescent="0.2">
      <c r="A860" s="42" t="str">
        <f>LOWER(Data_Clean1!A860)</f>
        <v>78687</v>
      </c>
      <c r="B860" s="42" t="str">
        <f>LOWER(Data_Clean1!B860)</f>
        <v>a-f</v>
      </c>
      <c r="C860" s="42" t="str">
        <f>LOWER(Data_Clean1!C860)</f>
        <v>no</v>
      </c>
      <c r="D860" s="42" t="str">
        <f>LOWER(Data_Clean1!D860)</f>
        <v>no</v>
      </c>
      <c r="E860" s="42" t="str">
        <f>LOWER(Data_Clean1!E860)</f>
        <v>no</v>
      </c>
      <c r="F860" s="42" t="str">
        <f>LOWER(Data_Clean1!F860)</f>
        <v>no</v>
      </c>
      <c r="G860" s="42" t="str">
        <f>LOWER(Data_Clean1!G860)</f>
        <v>no</v>
      </c>
      <c r="H860" s="42" t="str">
        <f>LOWER(Data_Clean1!H860)</f>
        <v>82</v>
      </c>
      <c r="I860" s="42" t="str">
        <f>LOWER(Data_Clean1!I860)</f>
        <v>30</v>
      </c>
      <c r="J860" s="42" t="str">
        <f>LOWER(Data_Clean1!J860)</f>
        <v>low</v>
      </c>
    </row>
    <row r="861" spans="1:10" ht="12.75" x14ac:dyDescent="0.2">
      <c r="A861" s="42" t="str">
        <f>LOWER(Data_Clean1!A861)</f>
        <v>78837</v>
      </c>
      <c r="B861" s="42" t="str">
        <f>LOWER(Data_Clean1!B861)</f>
        <v>asx</v>
      </c>
      <c r="C861" s="42" t="str">
        <f>LOWER(Data_Clean1!C861)</f>
        <v>no</v>
      </c>
      <c r="D861" s="42" t="str">
        <f>LOWER(Data_Clean1!D861)</f>
        <v>yes</v>
      </c>
      <c r="E861" s="42" t="str">
        <f>LOWER(Data_Clean1!E861)</f>
        <v>yes</v>
      </c>
      <c r="F861" s="42" t="str">
        <f>LOWER(Data_Clean1!F861)</f>
        <v>yes</v>
      </c>
      <c r="G861" s="42" t="str">
        <f>LOWER(Data_Clean1!G861)</f>
        <v>no</v>
      </c>
      <c r="H861" s="42" t="str">
        <f>LOWER(Data_Clean1!H861)</f>
        <v>80</v>
      </c>
      <c r="I861" s="42" t="str">
        <f>LOWER(Data_Clean1!I861)</f>
        <v>53</v>
      </c>
      <c r="J861" s="42" t="str">
        <f>LOWER(Data_Clean1!J861)</f>
        <v>high</v>
      </c>
    </row>
    <row r="862" spans="1:10" ht="12.75" x14ac:dyDescent="0.2">
      <c r="A862" s="42" t="str">
        <f>LOWER(Data_Clean1!A862)</f>
        <v>78882</v>
      </c>
      <c r="B862" s="42" t="str">
        <f>LOWER(Data_Clean1!B862)</f>
        <v>a-f</v>
      </c>
      <c r="C862" s="42" t="str">
        <f>LOWER(Data_Clean1!C862)</f>
        <v>no</v>
      </c>
      <c r="D862" s="42" t="str">
        <f>LOWER(Data_Clean1!D862)</f>
        <v>no</v>
      </c>
      <c r="E862" s="42" t="str">
        <f>LOWER(Data_Clean1!E862)</f>
        <v>yes</v>
      </c>
      <c r="F862" s="42" t="str">
        <f>LOWER(Data_Clean1!F862)</f>
        <v>no</v>
      </c>
      <c r="G862" s="42" t="str">
        <f>LOWER(Data_Clean1!G862)</f>
        <v>no</v>
      </c>
      <c r="H862" s="42" t="str">
        <f>LOWER(Data_Clean1!H862)</f>
        <v>71</v>
      </c>
      <c r="I862" s="42" t="str">
        <f>LOWER(Data_Clean1!I862)</f>
        <v>30</v>
      </c>
      <c r="J862" s="42" t="str">
        <f>LOWER(Data_Clean1!J862)</f>
        <v>low</v>
      </c>
    </row>
    <row r="863" spans="1:10" ht="12.75" x14ac:dyDescent="0.2">
      <c r="A863" s="42" t="str">
        <f>LOWER(Data_Clean1!A863)</f>
        <v>78920</v>
      </c>
      <c r="B863" s="42" t="str">
        <f>LOWER(Data_Clean1!B863)</f>
        <v>cva</v>
      </c>
      <c r="C863" s="42" t="str">
        <f>LOWER(Data_Clean1!C863)</f>
        <v>no</v>
      </c>
      <c r="D863" s="42" t="str">
        <f>LOWER(Data_Clean1!D863)</f>
        <v>yes</v>
      </c>
      <c r="E863" s="42" t="str">
        <f>LOWER(Data_Clean1!E863)</f>
        <v>no</v>
      </c>
      <c r="F863" s="42" t="str">
        <f>LOWER(Data_Clean1!F863)</f>
        <v>yes</v>
      </c>
      <c r="G863" s="42" t="str">
        <f>LOWER(Data_Clean1!G863)</f>
        <v>no</v>
      </c>
      <c r="H863" s="42" t="str">
        <f>LOWER(Data_Clean1!H863)</f>
        <v>76</v>
      </c>
      <c r="I863" s="42" t="str">
        <f>LOWER(Data_Clean1!I863)</f>
        <v>30</v>
      </c>
      <c r="J863" s="42" t="str">
        <f>LOWER(Data_Clean1!J863)</f>
        <v>low</v>
      </c>
    </row>
    <row r="864" spans="1:10" ht="12.75" x14ac:dyDescent="0.2">
      <c r="A864" s="42" t="str">
        <f>LOWER(Data_Clean1!A864)</f>
        <v>78921</v>
      </c>
      <c r="B864" s="42" t="str">
        <f>LOWER(Data_Clean1!B864)</f>
        <v>asx</v>
      </c>
      <c r="C864" s="42" t="str">
        <f>LOWER(Data_Clean1!C864)</f>
        <v>no</v>
      </c>
      <c r="D864" s="42" t="str">
        <f>LOWER(Data_Clean1!D864)</f>
        <v>yes</v>
      </c>
      <c r="E864" s="42" t="str">
        <f>LOWER(Data_Clean1!E864)</f>
        <v>no</v>
      </c>
      <c r="F864" s="42" t="str">
        <f>LOWER(Data_Clean1!F864)</f>
        <v>no</v>
      </c>
      <c r="G864" s="42" t="str">
        <f>LOWER(Data_Clean1!G864)</f>
        <v>no</v>
      </c>
      <c r="H864" s="42" t="str">
        <f>LOWER(Data_Clean1!H864)</f>
        <v>81</v>
      </c>
      <c r="I864" s="42" t="str">
        <f>LOWER(Data_Clean1!I864)</f>
        <v>50</v>
      </c>
      <c r="J864" s="42" t="str">
        <f>LOWER(Data_Clean1!J864)</f>
        <v>low</v>
      </c>
    </row>
    <row r="865" spans="1:10" ht="12.75" x14ac:dyDescent="0.2">
      <c r="A865" s="42" t="str">
        <f>LOWER(Data_Clean1!A865)</f>
        <v>78924</v>
      </c>
      <c r="B865" s="42" t="str">
        <f>LOWER(Data_Clean1!B865)</f>
        <v>a-f</v>
      </c>
      <c r="C865" s="42" t="str">
        <f>LOWER(Data_Clean1!C865)</f>
        <v>no</v>
      </c>
      <c r="D865" s="42" t="str">
        <f>LOWER(Data_Clean1!D865)</f>
        <v>yes</v>
      </c>
      <c r="E865" s="42" t="str">
        <f>LOWER(Data_Clean1!E865)</f>
        <v>yes</v>
      </c>
      <c r="F865" s="42" t="str">
        <f>LOWER(Data_Clean1!F865)</f>
        <v>no</v>
      </c>
      <c r="G865" s="42" t="str">
        <f>LOWER(Data_Clean1!G865)</f>
        <v>no</v>
      </c>
      <c r="H865" s="42" t="str">
        <f>LOWER(Data_Clean1!H865)</f>
        <v>80</v>
      </c>
      <c r="I865" s="42" t="str">
        <f>LOWER(Data_Clean1!I865)</f>
        <v>60</v>
      </c>
      <c r="J865" s="42" t="str">
        <f>LOWER(Data_Clean1!J865)</f>
        <v>high</v>
      </c>
    </row>
    <row r="866" spans="1:10" ht="12.75" x14ac:dyDescent="0.2">
      <c r="A866" s="42" t="str">
        <f>LOWER(Data_Clean1!A866)</f>
        <v>78932</v>
      </c>
      <c r="B866" s="42" t="str">
        <f>LOWER(Data_Clean1!B866)</f>
        <v>a-f</v>
      </c>
      <c r="C866" s="42" t="str">
        <f>LOWER(Data_Clean1!C866)</f>
        <v>no</v>
      </c>
      <c r="D866" s="42" t="str">
        <f>LOWER(Data_Clean1!D866)</f>
        <v>no</v>
      </c>
      <c r="E866" s="42" t="str">
        <f>LOWER(Data_Clean1!E866)</f>
        <v>no</v>
      </c>
      <c r="F866" s="42" t="str">
        <f>LOWER(Data_Clean1!F866)</f>
        <v>no</v>
      </c>
      <c r="G866" s="42" t="str">
        <f>LOWER(Data_Clean1!G866)</f>
        <v>no</v>
      </c>
      <c r="H866" s="42" t="str">
        <f>LOWER(Data_Clean1!H866)</f>
        <v>85</v>
      </c>
      <c r="I866" s="42" t="str">
        <f>LOWER(Data_Clean1!I866)</f>
        <v>75</v>
      </c>
      <c r="J866" s="42" t="str">
        <f>LOWER(Data_Clean1!J866)</f>
        <v>low</v>
      </c>
    </row>
    <row r="867" spans="1:10" ht="12.75" x14ac:dyDescent="0.2">
      <c r="A867" s="42" t="str">
        <f>LOWER(Data_Clean1!A867)</f>
        <v>78988</v>
      </c>
      <c r="B867" s="42" t="str">
        <f>LOWER(Data_Clean1!B867)</f>
        <v>asx</v>
      </c>
      <c r="C867" s="42" t="str">
        <f>LOWER(Data_Clean1!C867)</f>
        <v>no</v>
      </c>
      <c r="D867" s="42" t="str">
        <f>LOWER(Data_Clean1!D867)</f>
        <v>yes</v>
      </c>
      <c r="E867" s="42" t="str">
        <f>LOWER(Data_Clean1!E867)</f>
        <v>yes</v>
      </c>
      <c r="F867" s="42" t="str">
        <f>LOWER(Data_Clean1!F867)</f>
        <v>yes</v>
      </c>
      <c r="G867" s="42" t="str">
        <f>LOWER(Data_Clean1!G867)</f>
        <v>no</v>
      </c>
      <c r="H867" s="42" t="str">
        <f>LOWER(Data_Clean1!H867)</f>
        <v>75</v>
      </c>
      <c r="I867" s="42" t="str">
        <f>LOWER(Data_Clean1!I867)</f>
        <v>100</v>
      </c>
      <c r="J867" s="42" t="str">
        <f>LOWER(Data_Clean1!J867)</f>
        <v>high</v>
      </c>
    </row>
    <row r="868" spans="1:10" ht="12.75" x14ac:dyDescent="0.2">
      <c r="A868" s="42" t="str">
        <f>LOWER(Data_Clean1!A868)</f>
        <v>79035</v>
      </c>
      <c r="B868" s="42" t="str">
        <f>LOWER(Data_Clean1!B868)</f>
        <v>cva</v>
      </c>
      <c r="C868" s="42" t="str">
        <f>LOWER(Data_Clean1!C868)</f>
        <v>no</v>
      </c>
      <c r="D868" s="42" t="str">
        <f>LOWER(Data_Clean1!D868)</f>
        <v>yes</v>
      </c>
      <c r="E868" s="42" t="str">
        <f>LOWER(Data_Clean1!E868)</f>
        <v>yes</v>
      </c>
      <c r="F868" s="42" t="str">
        <f>LOWER(Data_Clean1!F868)</f>
        <v>no</v>
      </c>
      <c r="G868" s="42" t="str">
        <f>LOWER(Data_Clean1!G868)</f>
        <v>no</v>
      </c>
      <c r="H868" s="42" t="str">
        <f>LOWER(Data_Clean1!H868)</f>
        <v>70</v>
      </c>
      <c r="I868" s="42" t="str">
        <f>LOWER(Data_Clean1!I868)</f>
        <v>100</v>
      </c>
      <c r="J868" s="42" t="str">
        <f>LOWER(Data_Clean1!J868)</f>
        <v>high</v>
      </c>
    </row>
    <row r="869" spans="1:10" ht="12.75" x14ac:dyDescent="0.2">
      <c r="A869" s="42" t="str">
        <f>LOWER(Data_Clean1!A869)</f>
        <v>79080</v>
      </c>
      <c r="B869" s="42" t="str">
        <f>LOWER(Data_Clean1!B869)</f>
        <v>a-f</v>
      </c>
      <c r="C869" s="42" t="str">
        <f>LOWER(Data_Clean1!C869)</f>
        <v>no</v>
      </c>
      <c r="D869" s="42" t="str">
        <f>LOWER(Data_Clean1!D869)</f>
        <v>no</v>
      </c>
      <c r="E869" s="42" t="str">
        <f>LOWER(Data_Clean1!E869)</f>
        <v>no</v>
      </c>
      <c r="F869" s="42" t="str">
        <f>LOWER(Data_Clean1!F869)</f>
        <v>no</v>
      </c>
      <c r="G869" s="42" t="str">
        <f>LOWER(Data_Clean1!G869)</f>
        <v>no</v>
      </c>
      <c r="H869" s="42" t="str">
        <f>LOWER(Data_Clean1!H869)</f>
        <v>70</v>
      </c>
      <c r="I869" s="42" t="str">
        <f>LOWER(Data_Clean1!I869)</f>
        <v>50</v>
      </c>
      <c r="J869" s="42" t="str">
        <f>LOWER(Data_Clean1!J869)</f>
        <v>low</v>
      </c>
    </row>
    <row r="870" spans="1:10" ht="12.75" x14ac:dyDescent="0.2">
      <c r="A870" s="42" t="str">
        <f>LOWER(Data_Clean1!A870)</f>
        <v>79137</v>
      </c>
      <c r="B870" s="42" t="str">
        <f>LOWER(Data_Clean1!B870)</f>
        <v>cva</v>
      </c>
      <c r="C870" s="42" t="str">
        <f>LOWER(Data_Clean1!C870)</f>
        <v>no</v>
      </c>
      <c r="D870" s="42" t="str">
        <f>LOWER(Data_Clean1!D870)</f>
        <v>no</v>
      </c>
      <c r="E870" s="42" t="str">
        <f>LOWER(Data_Clean1!E870)</f>
        <v>yes</v>
      </c>
      <c r="F870" s="42" t="str">
        <f>LOWER(Data_Clean1!F870)</f>
        <v>no</v>
      </c>
      <c r="G870" s="42" t="str">
        <f>LOWER(Data_Clean1!G870)</f>
        <v>no</v>
      </c>
      <c r="H870" s="42" t="str">
        <f>LOWER(Data_Clean1!H870)</f>
        <v>50</v>
      </c>
      <c r="I870" s="42" t="str">
        <f>LOWER(Data_Clean1!I870)</f>
        <v>40</v>
      </c>
      <c r="J870" s="42" t="str">
        <f>LOWER(Data_Clean1!J870)</f>
        <v>low</v>
      </c>
    </row>
    <row r="871" spans="1:10" ht="12.75" x14ac:dyDescent="0.2">
      <c r="A871" s="42" t="str">
        <f>LOWER(Data_Clean1!A871)</f>
        <v>79152</v>
      </c>
      <c r="B871" s="42" t="str">
        <f>LOWER(Data_Clean1!B871)</f>
        <v>a-f</v>
      </c>
      <c r="C871" s="42" t="str">
        <f>LOWER(Data_Clean1!C871)</f>
        <v>no</v>
      </c>
      <c r="D871" s="42" t="str">
        <f>LOWER(Data_Clean1!D871)</f>
        <v>yes</v>
      </c>
      <c r="E871" s="42" t="str">
        <f>LOWER(Data_Clean1!E871)</f>
        <v>no</v>
      </c>
      <c r="F871" s="42" t="str">
        <f>LOWER(Data_Clean1!F871)</f>
        <v>no</v>
      </c>
      <c r="G871" s="42" t="str">
        <f>LOWER(Data_Clean1!G871)</f>
        <v>no</v>
      </c>
      <c r="H871" s="42" t="str">
        <f>LOWER(Data_Clean1!H871)</f>
        <v>70</v>
      </c>
      <c r="I871" s="42" t="str">
        <f>LOWER(Data_Clean1!I871)</f>
        <v>80</v>
      </c>
      <c r="J871" s="42" t="str">
        <f>LOWER(Data_Clean1!J871)</f>
        <v>low</v>
      </c>
    </row>
    <row r="872" spans="1:10" ht="12.75" x14ac:dyDescent="0.2">
      <c r="A872" s="42" t="str">
        <f>LOWER(Data_Clean1!A872)</f>
        <v>79225</v>
      </c>
      <c r="B872" s="42" t="str">
        <f>LOWER(Data_Clean1!B872)</f>
        <v>a-f</v>
      </c>
      <c r="C872" s="42" t="str">
        <f>LOWER(Data_Clean1!C872)</f>
        <v>no</v>
      </c>
      <c r="D872" s="42" t="str">
        <f>LOWER(Data_Clean1!D872)</f>
        <v>no</v>
      </c>
      <c r="E872" s="42" t="str">
        <f>LOWER(Data_Clean1!E872)</f>
        <v>no</v>
      </c>
      <c r="F872" s="42" t="str">
        <f>LOWER(Data_Clean1!F872)</f>
        <v>no</v>
      </c>
      <c r="G872" s="42" t="str">
        <f>LOWER(Data_Clean1!G872)</f>
        <v>no</v>
      </c>
      <c r="H872" s="42" t="str">
        <f>LOWER(Data_Clean1!H872)</f>
        <v>90</v>
      </c>
      <c r="I872" s="42" t="str">
        <f>LOWER(Data_Clean1!I872)</f>
        <v>30</v>
      </c>
      <c r="J872" s="42" t="str">
        <f>LOWER(Data_Clean1!J872)</f>
        <v>low</v>
      </c>
    </row>
    <row r="873" spans="1:10" ht="12.75" x14ac:dyDescent="0.2">
      <c r="A873" s="42" t="str">
        <f>LOWER(Data_Clean1!A873)</f>
        <v>79250</v>
      </c>
      <c r="B873" s="42" t="str">
        <f>LOWER(Data_Clean1!B873)</f>
        <v>a-f</v>
      </c>
      <c r="C873" s="42" t="str">
        <f>LOWER(Data_Clean1!C873)</f>
        <v>no</v>
      </c>
      <c r="D873" s="42" t="str">
        <f>LOWER(Data_Clean1!D873)</f>
        <v>yes</v>
      </c>
      <c r="E873" s="42" t="str">
        <f>LOWER(Data_Clean1!E873)</f>
        <v>yes</v>
      </c>
      <c r="F873" s="42" t="str">
        <f>LOWER(Data_Clean1!F873)</f>
        <v>yes</v>
      </c>
      <c r="G873" s="42" t="str">
        <f>LOWER(Data_Clean1!G873)</f>
        <v>no</v>
      </c>
      <c r="H873" s="42" t="str">
        <f>LOWER(Data_Clean1!H873)</f>
        <v>80</v>
      </c>
      <c r="I873" s="42" t="str">
        <f>LOWER(Data_Clean1!I873)</f>
        <v>100</v>
      </c>
      <c r="J873" s="42" t="str">
        <f>LOWER(Data_Clean1!J873)</f>
        <v>high</v>
      </c>
    </row>
    <row r="874" spans="1:10" ht="12.75" x14ac:dyDescent="0.2">
      <c r="A874" s="42" t="str">
        <f>LOWER(Data_Clean1!A874)</f>
        <v>79255</v>
      </c>
      <c r="B874" s="42" t="str">
        <f>LOWER(Data_Clean1!B874)</f>
        <v>tia</v>
      </c>
      <c r="C874" s="42" t="str">
        <f>LOWER(Data_Clean1!C874)</f>
        <v>no</v>
      </c>
      <c r="D874" s="42" t="str">
        <f>LOWER(Data_Clean1!D874)</f>
        <v>no</v>
      </c>
      <c r="E874" s="42" t="str">
        <f>LOWER(Data_Clean1!E874)</f>
        <v>no</v>
      </c>
      <c r="F874" s="42" t="str">
        <f>LOWER(Data_Clean1!F874)</f>
        <v>no</v>
      </c>
      <c r="G874" s="42" t="str">
        <f>LOWER(Data_Clean1!G874)</f>
        <v>no</v>
      </c>
      <c r="H874" s="42" t="str">
        <f>LOWER(Data_Clean1!H874)</f>
        <v>75</v>
      </c>
      <c r="I874" s="42" t="str">
        <f>LOWER(Data_Clean1!I874)</f>
        <v>75</v>
      </c>
      <c r="J874" s="42" t="str">
        <f>LOWER(Data_Clean1!J874)</f>
        <v>low</v>
      </c>
    </row>
    <row r="875" spans="1:10" ht="12.75" x14ac:dyDescent="0.2">
      <c r="A875" s="42" t="str">
        <f>LOWER(Data_Clean1!A875)</f>
        <v>79307</v>
      </c>
      <c r="B875" s="42" t="str">
        <f>LOWER(Data_Clean1!B875)</f>
        <v>asx</v>
      </c>
      <c r="C875" s="42" t="str">
        <f>LOWER(Data_Clean1!C875)</f>
        <v>no</v>
      </c>
      <c r="D875" s="42" t="str">
        <f>LOWER(Data_Clean1!D875)</f>
        <v>no</v>
      </c>
      <c r="E875" s="42" t="str">
        <f>LOWER(Data_Clean1!E875)</f>
        <v>yes</v>
      </c>
      <c r="F875" s="42" t="str">
        <f>LOWER(Data_Clean1!F875)</f>
        <v>no</v>
      </c>
      <c r="G875" s="42" t="str">
        <f>LOWER(Data_Clean1!G875)</f>
        <v>no</v>
      </c>
      <c r="H875" s="42" t="str">
        <f>LOWER(Data_Clean1!H875)</f>
        <v>70</v>
      </c>
      <c r="I875" s="42" t="str">
        <f>LOWER(Data_Clean1!I875)</f>
        <v>60</v>
      </c>
      <c r="J875" s="42" t="str">
        <f>LOWER(Data_Clean1!J875)</f>
        <v>low</v>
      </c>
    </row>
    <row r="876" spans="1:10" ht="12.75" x14ac:dyDescent="0.2">
      <c r="A876" s="42" t="str">
        <f>LOWER(Data_Clean1!A876)</f>
        <v>79353</v>
      </c>
      <c r="B876" s="42" t="str">
        <f>LOWER(Data_Clean1!B876)</f>
        <v>asx</v>
      </c>
      <c r="C876" s="42" t="str">
        <f>LOWER(Data_Clean1!C876)</f>
        <v>no</v>
      </c>
      <c r="D876" s="42" t="str">
        <f>LOWER(Data_Clean1!D876)</f>
        <v>no</v>
      </c>
      <c r="E876" s="42" t="str">
        <f>LOWER(Data_Clean1!E876)</f>
        <v>no</v>
      </c>
      <c r="F876" s="42" t="str">
        <f>LOWER(Data_Clean1!F876)</f>
        <v>no</v>
      </c>
      <c r="G876" s="42" t="str">
        <f>LOWER(Data_Clean1!G876)</f>
        <v>no</v>
      </c>
      <c r="H876" s="42" t="str">
        <f>LOWER(Data_Clean1!H876)</f>
        <v>85</v>
      </c>
      <c r="I876" s="42" t="str">
        <f>LOWER(Data_Clean1!I876)</f>
        <v>85</v>
      </c>
      <c r="J876" s="42" t="str">
        <f>LOWER(Data_Clean1!J876)</f>
        <v>low</v>
      </c>
    </row>
    <row r="877" spans="1:10" ht="12.75" x14ac:dyDescent="0.2">
      <c r="A877" s="42" t="str">
        <f>LOWER(Data_Clean1!A877)</f>
        <v>79528</v>
      </c>
      <c r="B877" s="42" t="str">
        <f>LOWER(Data_Clean1!B877)</f>
        <v>tia</v>
      </c>
      <c r="C877" s="42" t="str">
        <f>LOWER(Data_Clean1!C877)</f>
        <v>yes</v>
      </c>
      <c r="D877" s="42" t="str">
        <f>LOWER(Data_Clean1!D877)</f>
        <v>yes</v>
      </c>
      <c r="E877" s="42" t="str">
        <f>LOWER(Data_Clean1!E877)</f>
        <v>no</v>
      </c>
      <c r="F877" s="42" t="str">
        <f>LOWER(Data_Clean1!F877)</f>
        <v>no</v>
      </c>
      <c r="G877" s="42" t="str">
        <f>LOWER(Data_Clean1!G877)</f>
        <v>no</v>
      </c>
      <c r="H877" s="42" t="str">
        <f>LOWER(Data_Clean1!H877)</f>
        <v>95</v>
      </c>
      <c r="I877" s="42" t="str">
        <f>LOWER(Data_Clean1!I877)</f>
        <v>90</v>
      </c>
      <c r="J877" s="42" t="str">
        <f>LOWER(Data_Clean1!J877)</f>
        <v>high</v>
      </c>
    </row>
    <row r="878" spans="1:10" ht="12.75" x14ac:dyDescent="0.2">
      <c r="A878" s="42" t="str">
        <f>LOWER(Data_Clean1!A878)</f>
        <v>79536</v>
      </c>
      <c r="B878" s="42" t="str">
        <f>LOWER(Data_Clean1!B878)</f>
        <v>a-f</v>
      </c>
      <c r="C878" s="42" t="str">
        <f>LOWER(Data_Clean1!C878)</f>
        <v>no</v>
      </c>
      <c r="D878" s="42" t="str">
        <f>LOWER(Data_Clean1!D878)</f>
        <v>no</v>
      </c>
      <c r="E878" s="42" t="str">
        <f>LOWER(Data_Clean1!E878)</f>
        <v>no</v>
      </c>
      <c r="F878" s="42" t="str">
        <f>LOWER(Data_Clean1!F878)</f>
        <v>yes</v>
      </c>
      <c r="G878" s="42" t="str">
        <f>LOWER(Data_Clean1!G878)</f>
        <v>no</v>
      </c>
      <c r="H878" s="42" t="str">
        <f>LOWER(Data_Clean1!H878)</f>
        <v>90</v>
      </c>
      <c r="I878" s="42" t="str">
        <f>LOWER(Data_Clean1!I878)</f>
        <v>100</v>
      </c>
      <c r="J878" s="42" t="str">
        <f>LOWER(Data_Clean1!J878)</f>
        <v>high</v>
      </c>
    </row>
    <row r="879" spans="1:10" ht="12.75" x14ac:dyDescent="0.2">
      <c r="A879" s="42" t="str">
        <f>LOWER(Data_Clean1!A879)</f>
        <v>79595</v>
      </c>
      <c r="B879" s="42" t="str">
        <f>LOWER(Data_Clean1!B879)</f>
        <v>a-f</v>
      </c>
      <c r="C879" s="42" t="str">
        <f>LOWER(Data_Clean1!C879)</f>
        <v>no</v>
      </c>
      <c r="D879" s="42" t="str">
        <f>LOWER(Data_Clean1!D879)</f>
        <v>no</v>
      </c>
      <c r="E879" s="42" t="str">
        <f>LOWER(Data_Clean1!E879)</f>
        <v>no</v>
      </c>
      <c r="F879" s="42" t="str">
        <f>LOWER(Data_Clean1!F879)</f>
        <v>no</v>
      </c>
      <c r="G879" s="42" t="str">
        <f>LOWER(Data_Clean1!G879)</f>
        <v>no</v>
      </c>
      <c r="H879" s="42" t="str">
        <f>LOWER(Data_Clean1!H879)</f>
        <v>90</v>
      </c>
      <c r="I879" s="42" t="str">
        <f>LOWER(Data_Clean1!I879)</f>
        <v>65</v>
      </c>
      <c r="J879" s="42" t="str">
        <f>LOWER(Data_Clean1!J879)</f>
        <v>low</v>
      </c>
    </row>
    <row r="880" spans="1:10" ht="12.75" x14ac:dyDescent="0.2">
      <c r="A880" s="42" t="str">
        <f>LOWER(Data_Clean1!A880)</f>
        <v>79715</v>
      </c>
      <c r="B880" s="42" t="str">
        <f>LOWER(Data_Clean1!B880)</f>
        <v>cva</v>
      </c>
      <c r="C880" s="42" t="str">
        <f>LOWER(Data_Clean1!C880)</f>
        <v>no</v>
      </c>
      <c r="D880" s="42" t="str">
        <f>LOWER(Data_Clean1!D880)</f>
        <v>yes</v>
      </c>
      <c r="E880" s="42" t="str">
        <f>LOWER(Data_Clean1!E880)</f>
        <v>yes</v>
      </c>
      <c r="F880" s="42" t="str">
        <f>LOWER(Data_Clean1!F880)</f>
        <v>yes</v>
      </c>
      <c r="G880" s="42" t="str">
        <f>LOWER(Data_Clean1!G880)</f>
        <v>no</v>
      </c>
      <c r="H880" s="42" t="str">
        <f>LOWER(Data_Clean1!H880)</f>
        <v>90</v>
      </c>
      <c r="I880" s="42" t="str">
        <f>LOWER(Data_Clean1!I880)</f>
        <v>100</v>
      </c>
      <c r="J880" s="42" t="str">
        <f>LOWER(Data_Clean1!J880)</f>
        <v>high</v>
      </c>
    </row>
    <row r="881" spans="1:10" ht="12.75" x14ac:dyDescent="0.2">
      <c r="A881" s="42" t="str">
        <f>LOWER(Data_Clean1!A881)</f>
        <v>79747</v>
      </c>
      <c r="B881" s="42" t="str">
        <f>LOWER(Data_Clean1!B881)</f>
        <v>asx</v>
      </c>
      <c r="C881" s="42" t="str">
        <f>LOWER(Data_Clean1!C881)</f>
        <v>no</v>
      </c>
      <c r="D881" s="42" t="str">
        <f>LOWER(Data_Clean1!D881)</f>
        <v>yes</v>
      </c>
      <c r="E881" s="42" t="str">
        <f>LOWER(Data_Clean1!E881)</f>
        <v>yes</v>
      </c>
      <c r="F881" s="42" t="str">
        <f>LOWER(Data_Clean1!F881)</f>
        <v>no</v>
      </c>
      <c r="G881" s="42" t="str">
        <f>LOWER(Data_Clean1!G881)</f>
        <v>no</v>
      </c>
      <c r="H881" s="42" t="str">
        <f>LOWER(Data_Clean1!H881)</f>
        <v>70</v>
      </c>
      <c r="I881" s="42" t="str">
        <f>LOWER(Data_Clean1!I881)</f>
        <v>55</v>
      </c>
      <c r="J881" s="42" t="str">
        <f>LOWER(Data_Clean1!J881)</f>
        <v>low</v>
      </c>
    </row>
    <row r="882" spans="1:10" ht="12.75" x14ac:dyDescent="0.2">
      <c r="A882" s="42" t="str">
        <f>LOWER(Data_Clean1!A882)</f>
        <v>79918</v>
      </c>
      <c r="B882" s="42" t="str">
        <f>LOWER(Data_Clean1!B882)</f>
        <v>tia</v>
      </c>
      <c r="C882" s="42" t="str">
        <f>LOWER(Data_Clean1!C882)</f>
        <v>no</v>
      </c>
      <c r="D882" s="42" t="str">
        <f>LOWER(Data_Clean1!D882)</f>
        <v>no</v>
      </c>
      <c r="E882" s="42" t="str">
        <f>LOWER(Data_Clean1!E882)</f>
        <v>yes</v>
      </c>
      <c r="F882" s="42" t="str">
        <f>LOWER(Data_Clean1!F882)</f>
        <v>no</v>
      </c>
      <c r="G882" s="42" t="str">
        <f>LOWER(Data_Clean1!G882)</f>
        <v>no</v>
      </c>
      <c r="H882" s="42" t="str">
        <f>LOWER(Data_Clean1!H882)</f>
        <v>68</v>
      </c>
      <c r="I882" s="42" t="str">
        <f>LOWER(Data_Clean1!I882)</f>
        <v>25</v>
      </c>
      <c r="J882" s="42" t="str">
        <f>LOWER(Data_Clean1!J882)</f>
        <v>low</v>
      </c>
    </row>
    <row r="883" spans="1:10" ht="12.75" x14ac:dyDescent="0.2">
      <c r="A883" s="42" t="str">
        <f>LOWER(Data_Clean1!A883)</f>
        <v>79934</v>
      </c>
      <c r="B883" s="42" t="str">
        <f>LOWER(Data_Clean1!B883)</f>
        <v>cva</v>
      </c>
      <c r="C883" s="42" t="str">
        <f>LOWER(Data_Clean1!C883)</f>
        <v>no</v>
      </c>
      <c r="D883" s="42" t="str">
        <f>LOWER(Data_Clean1!D883)</f>
        <v>yes</v>
      </c>
      <c r="E883" s="42" t="str">
        <f>LOWER(Data_Clean1!E883)</f>
        <v>yes</v>
      </c>
      <c r="F883" s="42" t="str">
        <f>LOWER(Data_Clean1!F883)</f>
        <v>yes</v>
      </c>
      <c r="G883" s="42" t="str">
        <f>LOWER(Data_Clean1!G883)</f>
        <v>no</v>
      </c>
      <c r="H883" s="42" t="str">
        <f>LOWER(Data_Clean1!H883)</f>
        <v>90</v>
      </c>
      <c r="I883" s="42" t="str">
        <f>LOWER(Data_Clean1!I883)</f>
        <v>30</v>
      </c>
      <c r="J883" s="42" t="str">
        <f>LOWER(Data_Clean1!J883)</f>
        <v>high</v>
      </c>
    </row>
    <row r="884" spans="1:10" ht="12.75" x14ac:dyDescent="0.2">
      <c r="A884" s="42" t="str">
        <f>LOWER(Data_Clean1!A884)</f>
        <v>79974</v>
      </c>
      <c r="B884" s="42" t="str">
        <f>LOWER(Data_Clean1!B884)</f>
        <v>tia</v>
      </c>
      <c r="C884" s="42" t="str">
        <f>LOWER(Data_Clean1!C884)</f>
        <v>no</v>
      </c>
      <c r="D884" s="42" t="str">
        <f>LOWER(Data_Clean1!D884)</f>
        <v>no</v>
      </c>
      <c r="E884" s="42" t="str">
        <f>LOWER(Data_Clean1!E884)</f>
        <v>no</v>
      </c>
      <c r="F884" s="42" t="str">
        <f>LOWER(Data_Clean1!F884)</f>
        <v>no</v>
      </c>
      <c r="G884" s="42" t="str">
        <f>LOWER(Data_Clean1!G884)</f>
        <v>no</v>
      </c>
      <c r="H884" s="42" t="str">
        <f>LOWER(Data_Clean1!H884)</f>
        <v>70</v>
      </c>
      <c r="I884" s="42" t="str">
        <f>LOWER(Data_Clean1!I884)</f>
        <v>30</v>
      </c>
      <c r="J884" s="42" t="str">
        <f>LOWER(Data_Clean1!J884)</f>
        <v>low</v>
      </c>
    </row>
    <row r="885" spans="1:10" ht="12.75" x14ac:dyDescent="0.2">
      <c r="A885" s="42" t="str">
        <f>LOWER(Data_Clean1!A885)</f>
        <v>80001</v>
      </c>
      <c r="B885" s="42" t="str">
        <f>LOWER(Data_Clean1!B885)</f>
        <v>tia</v>
      </c>
      <c r="C885" s="42" t="str">
        <f>LOWER(Data_Clean1!C885)</f>
        <v>no</v>
      </c>
      <c r="D885" s="42" t="str">
        <f>LOWER(Data_Clean1!D885)</f>
        <v>no</v>
      </c>
      <c r="E885" s="42" t="str">
        <f>LOWER(Data_Clean1!E885)</f>
        <v>yes</v>
      </c>
      <c r="F885" s="42" t="str">
        <f>LOWER(Data_Clean1!F885)</f>
        <v>no</v>
      </c>
      <c r="G885" s="42" t="str">
        <f>LOWER(Data_Clean1!G885)</f>
        <v>no</v>
      </c>
      <c r="H885" s="42" t="str">
        <f>LOWER(Data_Clean1!H885)</f>
        <v>81</v>
      </c>
      <c r="I885" s="42" t="str">
        <f>LOWER(Data_Clean1!I885)</f>
        <v>20</v>
      </c>
      <c r="J885" s="42" t="str">
        <f>LOWER(Data_Clean1!J885)</f>
        <v>low</v>
      </c>
    </row>
    <row r="886" spans="1:10" ht="12.75" x14ac:dyDescent="0.2">
      <c r="A886" s="42" t="str">
        <f>LOWER(Data_Clean1!A886)</f>
        <v>80037</v>
      </c>
      <c r="B886" s="42" t="str">
        <f>LOWER(Data_Clean1!B886)</f>
        <v>a-f</v>
      </c>
      <c r="C886" s="42" t="str">
        <f>LOWER(Data_Clean1!C886)</f>
        <v>no</v>
      </c>
      <c r="D886" s="42" t="str">
        <f>LOWER(Data_Clean1!D886)</f>
        <v>no</v>
      </c>
      <c r="E886" s="42" t="str">
        <f>LOWER(Data_Clean1!E886)</f>
        <v>yes</v>
      </c>
      <c r="F886" s="42" t="str">
        <f>LOWER(Data_Clean1!F886)</f>
        <v>no</v>
      </c>
      <c r="G886" s="42" t="str">
        <f>LOWER(Data_Clean1!G886)</f>
        <v>no</v>
      </c>
      <c r="H886" s="42" t="str">
        <f>LOWER(Data_Clean1!H886)</f>
        <v>70</v>
      </c>
      <c r="I886" s="42" t="str">
        <f>LOWER(Data_Clean1!I886)</f>
        <v>20</v>
      </c>
      <c r="J886" s="42" t="str">
        <f>LOWER(Data_Clean1!J886)</f>
        <v>low</v>
      </c>
    </row>
    <row r="887" spans="1:10" ht="12.75" x14ac:dyDescent="0.2">
      <c r="A887" s="42" t="str">
        <f>LOWER(Data_Clean1!A887)</f>
        <v>80087</v>
      </c>
      <c r="B887" s="42" t="str">
        <f>LOWER(Data_Clean1!B887)</f>
        <v>a-f</v>
      </c>
      <c r="C887" s="42" t="str">
        <f>LOWER(Data_Clean1!C887)</f>
        <v>no</v>
      </c>
      <c r="D887" s="42" t="str">
        <f>LOWER(Data_Clean1!D887)</f>
        <v>no</v>
      </c>
      <c r="E887" s="42" t="str">
        <f>LOWER(Data_Clean1!E887)</f>
        <v>no</v>
      </c>
      <c r="F887" s="42" t="str">
        <f>LOWER(Data_Clean1!F887)</f>
        <v>yes</v>
      </c>
      <c r="G887" s="42" t="str">
        <f>LOWER(Data_Clean1!G887)</f>
        <v>no</v>
      </c>
      <c r="H887" s="42" t="str">
        <f>LOWER(Data_Clean1!H887)</f>
        <v>90</v>
      </c>
      <c r="I887" s="42" t="str">
        <f>LOWER(Data_Clean1!I887)</f>
        <v>100</v>
      </c>
      <c r="J887" s="42" t="str">
        <f>LOWER(Data_Clean1!J887)</f>
        <v>high</v>
      </c>
    </row>
    <row r="888" spans="1:10" ht="12.75" x14ac:dyDescent="0.2">
      <c r="A888" s="42" t="str">
        <f>LOWER(Data_Clean1!A888)</f>
        <v>80112</v>
      </c>
      <c r="B888" s="42" t="str">
        <f>LOWER(Data_Clean1!B888)</f>
        <v>cva</v>
      </c>
      <c r="C888" s="42" t="str">
        <f>LOWER(Data_Clean1!C888)</f>
        <v>no</v>
      </c>
      <c r="D888" s="42" t="str">
        <f>LOWER(Data_Clean1!D888)</f>
        <v>no</v>
      </c>
      <c r="E888" s="42" t="str">
        <f>LOWER(Data_Clean1!E888)</f>
        <v>no</v>
      </c>
      <c r="F888" s="42" t="str">
        <f>LOWER(Data_Clean1!F888)</f>
        <v>yes</v>
      </c>
      <c r="G888" s="42" t="str">
        <f>LOWER(Data_Clean1!G888)</f>
        <v>yes</v>
      </c>
      <c r="H888" s="42" t="str">
        <f>LOWER(Data_Clean1!H888)</f>
        <v>99</v>
      </c>
      <c r="I888" s="42" t="str">
        <f>LOWER(Data_Clean1!I888)</f>
        <v>100</v>
      </c>
      <c r="J888" s="42" t="str">
        <f>LOWER(Data_Clean1!J888)</f>
        <v>high</v>
      </c>
    </row>
    <row r="889" spans="1:10" ht="12.75" x14ac:dyDescent="0.2">
      <c r="A889" s="42" t="str">
        <f>LOWER(Data_Clean1!A889)</f>
        <v>80121</v>
      </c>
      <c r="B889" s="42" t="str">
        <f>LOWER(Data_Clean1!B889)</f>
        <v>a-f</v>
      </c>
      <c r="C889" s="42" t="str">
        <f>LOWER(Data_Clean1!C889)</f>
        <v>no</v>
      </c>
      <c r="D889" s="42" t="str">
        <f>LOWER(Data_Clean1!D889)</f>
        <v>no</v>
      </c>
      <c r="E889" s="42" t="str">
        <f>LOWER(Data_Clean1!E889)</f>
        <v>no</v>
      </c>
      <c r="F889" s="42" t="str">
        <f>LOWER(Data_Clean1!F889)</f>
        <v>no</v>
      </c>
      <c r="G889" s="42" t="str">
        <f>LOWER(Data_Clean1!G889)</f>
        <v>no</v>
      </c>
      <c r="H889" s="42" t="str">
        <f>LOWER(Data_Clean1!H889)</f>
        <v>90</v>
      </c>
      <c r="I889" s="42" t="str">
        <f>LOWER(Data_Clean1!I889)</f>
        <v>50</v>
      </c>
      <c r="J889" s="42" t="str">
        <f>LOWER(Data_Clean1!J889)</f>
        <v>low</v>
      </c>
    </row>
    <row r="890" spans="1:10" ht="12.75" x14ac:dyDescent="0.2">
      <c r="A890" s="42" t="str">
        <f>LOWER(Data_Clean1!A890)</f>
        <v>80238</v>
      </c>
      <c r="B890" s="42" t="str">
        <f>LOWER(Data_Clean1!B890)</f>
        <v>tia</v>
      </c>
      <c r="C890" s="42" t="str">
        <f>LOWER(Data_Clean1!C890)</f>
        <v>no</v>
      </c>
      <c r="D890" s="42" t="str">
        <f>LOWER(Data_Clean1!D890)</f>
        <v>yes</v>
      </c>
      <c r="E890" s="42" t="str">
        <f>LOWER(Data_Clean1!E890)</f>
        <v>yes</v>
      </c>
      <c r="F890" s="42" t="str">
        <f>LOWER(Data_Clean1!F890)</f>
        <v>no</v>
      </c>
      <c r="G890" s="42" t="str">
        <f>LOWER(Data_Clean1!G890)</f>
        <v>no</v>
      </c>
      <c r="H890" s="42" t="str">
        <f>LOWER(Data_Clean1!H890)</f>
        <v>76</v>
      </c>
      <c r="I890" s="42" t="str">
        <f>LOWER(Data_Clean1!I890)</f>
        <v>50</v>
      </c>
      <c r="J890" s="42" t="str">
        <f>LOWER(Data_Clean1!J890)</f>
        <v>low</v>
      </c>
    </row>
    <row r="891" spans="1:10" ht="12.75" x14ac:dyDescent="0.2">
      <c r="A891" s="42" t="str">
        <f>LOWER(Data_Clean1!A891)</f>
        <v>80262</v>
      </c>
      <c r="B891" s="42" t="str">
        <f>LOWER(Data_Clean1!B891)</f>
        <v>cva</v>
      </c>
      <c r="C891" s="42" t="str">
        <f>LOWER(Data_Clean1!C891)</f>
        <v>no</v>
      </c>
      <c r="D891" s="42" t="str">
        <f>LOWER(Data_Clean1!D891)</f>
        <v>yes</v>
      </c>
      <c r="E891" s="42" t="str">
        <f>LOWER(Data_Clean1!E891)</f>
        <v>yes</v>
      </c>
      <c r="F891" s="42" t="str">
        <f>LOWER(Data_Clean1!F891)</f>
        <v>no</v>
      </c>
      <c r="G891" s="42" t="str">
        <f>LOWER(Data_Clean1!G891)</f>
        <v>no</v>
      </c>
      <c r="H891" s="42" t="str">
        <f>LOWER(Data_Clean1!H891)</f>
        <v>85</v>
      </c>
      <c r="I891" s="42" t="str">
        <f>LOWER(Data_Clean1!I891)</f>
        <v>100</v>
      </c>
      <c r="J891" s="42" t="str">
        <f>LOWER(Data_Clean1!J891)</f>
        <v>high</v>
      </c>
    </row>
    <row r="892" spans="1:10" ht="12.75" x14ac:dyDescent="0.2">
      <c r="A892" s="42" t="str">
        <f>LOWER(Data_Clean1!A892)</f>
        <v>80313</v>
      </c>
      <c r="B892" s="42" t="str">
        <f>LOWER(Data_Clean1!B892)</f>
        <v>a-f</v>
      </c>
      <c r="C892" s="42" t="str">
        <f>LOWER(Data_Clean1!C892)</f>
        <v>yes</v>
      </c>
      <c r="D892" s="42" t="str">
        <f>LOWER(Data_Clean1!D892)</f>
        <v>yes</v>
      </c>
      <c r="E892" s="42" t="str">
        <f>LOWER(Data_Clean1!E892)</f>
        <v>yes</v>
      </c>
      <c r="F892" s="42" t="str">
        <f>LOWER(Data_Clean1!F892)</f>
        <v>no</v>
      </c>
      <c r="G892" s="42" t="str">
        <f>LOWER(Data_Clean1!G892)</f>
        <v>no</v>
      </c>
      <c r="H892" s="42" t="str">
        <f>LOWER(Data_Clean1!H892)</f>
        <v>90</v>
      </c>
      <c r="I892" s="42" t="str">
        <f>LOWER(Data_Clean1!I892)</f>
        <v>70</v>
      </c>
      <c r="J892" s="42" t="str">
        <f>LOWER(Data_Clean1!J892)</f>
        <v>high</v>
      </c>
    </row>
    <row r="893" spans="1:10" ht="12.75" x14ac:dyDescent="0.2">
      <c r="A893" s="42" t="str">
        <f>LOWER(Data_Clean1!A893)</f>
        <v>80324</v>
      </c>
      <c r="B893" s="42" t="str">
        <f>LOWER(Data_Clean1!B893)</f>
        <v>a-f</v>
      </c>
      <c r="C893" s="42" t="str">
        <f>LOWER(Data_Clean1!C893)</f>
        <v>no</v>
      </c>
      <c r="D893" s="42" t="str">
        <f>LOWER(Data_Clean1!D893)</f>
        <v>yes</v>
      </c>
      <c r="E893" s="42" t="str">
        <f>LOWER(Data_Clean1!E893)</f>
        <v>no</v>
      </c>
      <c r="F893" s="42" t="str">
        <f>LOWER(Data_Clean1!F893)</f>
        <v>yes</v>
      </c>
      <c r="G893" s="42" t="str">
        <f>LOWER(Data_Clean1!G893)</f>
        <v>no</v>
      </c>
      <c r="H893" s="42" t="str">
        <f>LOWER(Data_Clean1!H893)</f>
        <v>95</v>
      </c>
      <c r="I893" s="42" t="str">
        <f>LOWER(Data_Clean1!I893)</f>
        <v>100</v>
      </c>
      <c r="J893" s="42" t="str">
        <f>LOWER(Data_Clean1!J893)</f>
        <v>high</v>
      </c>
    </row>
    <row r="894" spans="1:10" ht="12.75" x14ac:dyDescent="0.2">
      <c r="A894" s="42" t="str">
        <f>LOWER(Data_Clean1!A894)</f>
        <v>80404</v>
      </c>
      <c r="B894" s="42" t="str">
        <f>LOWER(Data_Clean1!B894)</f>
        <v>a-f</v>
      </c>
      <c r="C894" s="42" t="str">
        <f>LOWER(Data_Clean1!C894)</f>
        <v>no</v>
      </c>
      <c r="D894" s="42" t="str">
        <f>LOWER(Data_Clean1!D894)</f>
        <v>no</v>
      </c>
      <c r="E894" s="42" t="str">
        <f>LOWER(Data_Clean1!E894)</f>
        <v>no</v>
      </c>
      <c r="F894" s="42" t="str">
        <f>LOWER(Data_Clean1!F894)</f>
        <v>no</v>
      </c>
      <c r="G894" s="42" t="str">
        <f>LOWER(Data_Clean1!G894)</f>
        <v>no</v>
      </c>
      <c r="H894" s="42" t="str">
        <f>LOWER(Data_Clean1!H894)</f>
        <v>75</v>
      </c>
      <c r="I894" s="42" t="str">
        <f>LOWER(Data_Clean1!I894)</f>
        <v>75</v>
      </c>
      <c r="J894" s="42" t="str">
        <f>LOWER(Data_Clean1!J894)</f>
        <v>low</v>
      </c>
    </row>
    <row r="895" spans="1:10" ht="12.75" x14ac:dyDescent="0.2">
      <c r="A895" s="42" t="str">
        <f>LOWER(Data_Clean1!A895)</f>
        <v>80411</v>
      </c>
      <c r="B895" s="42" t="str">
        <f>LOWER(Data_Clean1!B895)</f>
        <v>cva</v>
      </c>
      <c r="C895" s="42" t="str">
        <f>LOWER(Data_Clean1!C895)</f>
        <v>no</v>
      </c>
      <c r="D895" s="42" t="str">
        <f>LOWER(Data_Clean1!D895)</f>
        <v>yes</v>
      </c>
      <c r="E895" s="42" t="str">
        <f>LOWER(Data_Clean1!E895)</f>
        <v>yes</v>
      </c>
      <c r="F895" s="42" t="str">
        <f>LOWER(Data_Clean1!F895)</f>
        <v>yes</v>
      </c>
      <c r="G895" s="42" t="str">
        <f>LOWER(Data_Clean1!G895)</f>
        <v>no</v>
      </c>
      <c r="H895" s="42" t="str">
        <f>LOWER(Data_Clean1!H895)</f>
        <v>75</v>
      </c>
      <c r="I895" s="42" t="str">
        <f>LOWER(Data_Clean1!I895)</f>
        <v>50</v>
      </c>
      <c r="J895" s="42" t="str">
        <f>LOWER(Data_Clean1!J895)</f>
        <v>high</v>
      </c>
    </row>
    <row r="896" spans="1:10" ht="12.75" x14ac:dyDescent="0.2">
      <c r="A896" s="42" t="str">
        <f>LOWER(Data_Clean1!A896)</f>
        <v>80482</v>
      </c>
      <c r="B896" s="42" t="str">
        <f>LOWER(Data_Clean1!B896)</f>
        <v>asx</v>
      </c>
      <c r="C896" s="42" t="str">
        <f>LOWER(Data_Clean1!C896)</f>
        <v>no</v>
      </c>
      <c r="D896" s="42" t="str">
        <f>LOWER(Data_Clean1!D896)</f>
        <v>no</v>
      </c>
      <c r="E896" s="42" t="str">
        <f>LOWER(Data_Clean1!E896)</f>
        <v>yes</v>
      </c>
      <c r="F896" s="42" t="str">
        <f>LOWER(Data_Clean1!F896)</f>
        <v>no</v>
      </c>
      <c r="G896" s="42" t="str">
        <f>LOWER(Data_Clean1!G896)</f>
        <v>no</v>
      </c>
      <c r="H896" s="42" t="str">
        <f>LOWER(Data_Clean1!H896)</f>
        <v>75</v>
      </c>
      <c r="I896" s="42" t="str">
        <f>LOWER(Data_Clean1!I896)</f>
        <v>100</v>
      </c>
      <c r="J896" s="42" t="str">
        <f>LOWER(Data_Clean1!J896)</f>
        <v>high</v>
      </c>
    </row>
    <row r="897" spans="1:10" ht="12.75" x14ac:dyDescent="0.2">
      <c r="A897" s="42" t="str">
        <f>LOWER(Data_Clean1!A897)</f>
        <v>80570</v>
      </c>
      <c r="B897" s="42" t="str">
        <f>LOWER(Data_Clean1!B897)</f>
        <v>a-f</v>
      </c>
      <c r="C897" s="42" t="str">
        <f>LOWER(Data_Clean1!C897)</f>
        <v>no</v>
      </c>
      <c r="D897" s="42" t="str">
        <f>LOWER(Data_Clean1!D897)</f>
        <v>yes</v>
      </c>
      <c r="E897" s="42" t="str">
        <f>LOWER(Data_Clean1!E897)</f>
        <v>no</v>
      </c>
      <c r="F897" s="42" t="str">
        <f>LOWER(Data_Clean1!F897)</f>
        <v>no</v>
      </c>
      <c r="G897" s="42" t="str">
        <f>LOWER(Data_Clean1!G897)</f>
        <v>no</v>
      </c>
      <c r="H897" s="42" t="str">
        <f>LOWER(Data_Clean1!H897)</f>
        <v>79</v>
      </c>
      <c r="I897" s="42" t="str">
        <f>LOWER(Data_Clean1!I897)</f>
        <v>40</v>
      </c>
      <c r="J897" s="42" t="str">
        <f>LOWER(Data_Clean1!J897)</f>
        <v>low</v>
      </c>
    </row>
    <row r="898" spans="1:10" ht="12.75" x14ac:dyDescent="0.2">
      <c r="A898" s="42" t="str">
        <f>LOWER(Data_Clean1!A898)</f>
        <v>80896</v>
      </c>
      <c r="B898" s="42" t="str">
        <f>LOWER(Data_Clean1!B898)</f>
        <v>tia</v>
      </c>
      <c r="C898" s="42" t="str">
        <f>LOWER(Data_Clean1!C898)</f>
        <v>no</v>
      </c>
      <c r="D898" s="42" t="str">
        <f>LOWER(Data_Clean1!D898)</f>
        <v>no</v>
      </c>
      <c r="E898" s="42" t="str">
        <f>LOWER(Data_Clean1!E898)</f>
        <v>no</v>
      </c>
      <c r="F898" s="42" t="str">
        <f>LOWER(Data_Clean1!F898)</f>
        <v>no</v>
      </c>
      <c r="G898" s="42" t="str">
        <f>LOWER(Data_Clean1!G898)</f>
        <v>no</v>
      </c>
      <c r="H898" s="42" t="str">
        <f>LOWER(Data_Clean1!H898)</f>
        <v>75</v>
      </c>
      <c r="I898" s="42" t="str">
        <f>LOWER(Data_Clean1!I898)</f>
        <v>75</v>
      </c>
      <c r="J898" s="42" t="str">
        <f>LOWER(Data_Clean1!J898)</f>
        <v>low</v>
      </c>
    </row>
    <row r="899" spans="1:10" ht="12.75" x14ac:dyDescent="0.2">
      <c r="A899" s="42" t="str">
        <f>LOWER(Data_Clean1!A899)</f>
        <v>81050</v>
      </c>
      <c r="B899" s="42" t="str">
        <f>LOWER(Data_Clean1!B899)</f>
        <v>a-f</v>
      </c>
      <c r="C899" s="42" t="str">
        <f>LOWER(Data_Clean1!C899)</f>
        <v>no</v>
      </c>
      <c r="D899" s="42" t="str">
        <f>LOWER(Data_Clean1!D899)</f>
        <v>no</v>
      </c>
      <c r="E899" s="42" t="str">
        <f>LOWER(Data_Clean1!E899)</f>
        <v>no</v>
      </c>
      <c r="F899" s="42" t="str">
        <f>LOWER(Data_Clean1!F899)</f>
        <v>no</v>
      </c>
      <c r="G899" s="42" t="str">
        <f>LOWER(Data_Clean1!G899)</f>
        <v>no</v>
      </c>
      <c r="H899" s="42" t="str">
        <f>LOWER(Data_Clean1!H899)</f>
        <v>80</v>
      </c>
      <c r="I899" s="42" t="str">
        <f>LOWER(Data_Clean1!I899)</f>
        <v>20</v>
      </c>
      <c r="J899" s="42" t="str">
        <f>LOWER(Data_Clean1!J899)</f>
        <v>low</v>
      </c>
    </row>
    <row r="900" spans="1:10" ht="12.75" x14ac:dyDescent="0.2">
      <c r="A900" s="42" t="str">
        <f>LOWER(Data_Clean1!A900)</f>
        <v>81089</v>
      </c>
      <c r="B900" s="42" t="str">
        <f>LOWER(Data_Clean1!B900)</f>
        <v>a-f</v>
      </c>
      <c r="C900" s="42" t="str">
        <f>LOWER(Data_Clean1!C900)</f>
        <v>no</v>
      </c>
      <c r="D900" s="42" t="str">
        <f>LOWER(Data_Clean1!D900)</f>
        <v>yes</v>
      </c>
      <c r="E900" s="42" t="str">
        <f>LOWER(Data_Clean1!E900)</f>
        <v>yes</v>
      </c>
      <c r="F900" s="42" t="str">
        <f>LOWER(Data_Clean1!F900)</f>
        <v>no</v>
      </c>
      <c r="G900" s="42" t="str">
        <f>LOWER(Data_Clean1!G900)</f>
        <v>no</v>
      </c>
      <c r="H900" s="42" t="str">
        <f>LOWER(Data_Clean1!H900)</f>
        <v>95</v>
      </c>
      <c r="I900" s="42" t="str">
        <f>LOWER(Data_Clean1!I900)</f>
        <v>80</v>
      </c>
      <c r="J900" s="42" t="str">
        <f>LOWER(Data_Clean1!J900)</f>
        <v>high</v>
      </c>
    </row>
    <row r="901" spans="1:10" ht="12.75" x14ac:dyDescent="0.2">
      <c r="A901" s="42" t="str">
        <f>LOWER(Data_Clean1!A901)</f>
        <v>81108</v>
      </c>
      <c r="B901" s="42" t="str">
        <f>LOWER(Data_Clean1!B901)</f>
        <v>cva</v>
      </c>
      <c r="C901" s="42" t="str">
        <f>LOWER(Data_Clean1!C901)</f>
        <v>no</v>
      </c>
      <c r="D901" s="42" t="str">
        <f>LOWER(Data_Clean1!D901)</f>
        <v>no</v>
      </c>
      <c r="E901" s="42" t="str">
        <f>LOWER(Data_Clean1!E901)</f>
        <v>yes</v>
      </c>
      <c r="F901" s="42" t="str">
        <f>LOWER(Data_Clean1!F901)</f>
        <v>yes</v>
      </c>
      <c r="G901" s="42" t="str">
        <f>LOWER(Data_Clean1!G901)</f>
        <v>no</v>
      </c>
      <c r="H901" s="42" t="str">
        <f>LOWER(Data_Clean1!H901)</f>
        <v>95</v>
      </c>
      <c r="I901" s="42" t="str">
        <f>LOWER(Data_Clean1!I901)</f>
        <v>100</v>
      </c>
      <c r="J901" s="42" t="str">
        <f>LOWER(Data_Clean1!J901)</f>
        <v>high</v>
      </c>
    </row>
    <row r="902" spans="1:10" ht="12.75" x14ac:dyDescent="0.2">
      <c r="A902" s="42" t="str">
        <f>LOWER(Data_Clean1!A902)</f>
        <v>81120</v>
      </c>
      <c r="B902" s="42" t="str">
        <f>LOWER(Data_Clean1!B902)</f>
        <v>cva</v>
      </c>
      <c r="C902" s="42" t="str">
        <f>LOWER(Data_Clean1!C902)</f>
        <v>no</v>
      </c>
      <c r="D902" s="42" t="str">
        <f>LOWER(Data_Clean1!D902)</f>
        <v>no</v>
      </c>
      <c r="E902" s="42" t="str">
        <f>LOWER(Data_Clean1!E902)</f>
        <v>no</v>
      </c>
      <c r="F902" s="42" t="str">
        <f>LOWER(Data_Clean1!F902)</f>
        <v>no</v>
      </c>
      <c r="G902" s="42" t="str">
        <f>LOWER(Data_Clean1!G902)</f>
        <v>no</v>
      </c>
      <c r="H902" s="42" t="str">
        <f>LOWER(Data_Clean1!H902)</f>
        <v>68</v>
      </c>
      <c r="I902" s="42" t="str">
        <f>LOWER(Data_Clean1!I902)</f>
        <v>40</v>
      </c>
      <c r="J902" s="42" t="str">
        <f>LOWER(Data_Clean1!J902)</f>
        <v>low</v>
      </c>
    </row>
    <row r="903" spans="1:10" ht="12.75" x14ac:dyDescent="0.2">
      <c r="A903" s="42" t="str">
        <f>LOWER(Data_Clean1!A903)</f>
        <v>81402</v>
      </c>
      <c r="B903" s="42" t="str">
        <f>LOWER(Data_Clean1!B903)</f>
        <v>asx</v>
      </c>
      <c r="C903" s="42" t="str">
        <f>LOWER(Data_Clean1!C903)</f>
        <v>no</v>
      </c>
      <c r="D903" s="42" t="str">
        <f>LOWER(Data_Clean1!D903)</f>
        <v>yes</v>
      </c>
      <c r="E903" s="42" t="str">
        <f>LOWER(Data_Clean1!E903)</f>
        <v>yes</v>
      </c>
      <c r="F903" s="42" t="str">
        <f>LOWER(Data_Clean1!F903)</f>
        <v>yes</v>
      </c>
      <c r="G903" s="42" t="str">
        <f>LOWER(Data_Clean1!G903)</f>
        <v>no</v>
      </c>
      <c r="H903" s="42" t="str">
        <f>LOWER(Data_Clean1!H903)</f>
        <v>80</v>
      </c>
      <c r="I903" s="42" t="str">
        <f>LOWER(Data_Clean1!I903)</f>
        <v>53</v>
      </c>
      <c r="J903" s="42" t="str">
        <f>LOWER(Data_Clean1!J903)</f>
        <v>high</v>
      </c>
    </row>
    <row r="904" spans="1:10" ht="12.75" x14ac:dyDescent="0.2">
      <c r="A904" s="42" t="str">
        <f>LOWER(Data_Clean1!A904)</f>
        <v>81422</v>
      </c>
      <c r="B904" s="42" t="str">
        <f>LOWER(Data_Clean1!B904)</f>
        <v>cva</v>
      </c>
      <c r="C904" s="42" t="str">
        <f>LOWER(Data_Clean1!C904)</f>
        <v>no</v>
      </c>
      <c r="D904" s="42" t="str">
        <f>LOWER(Data_Clean1!D904)</f>
        <v>no</v>
      </c>
      <c r="E904" s="42" t="str">
        <f>LOWER(Data_Clean1!E904)</f>
        <v>yes</v>
      </c>
      <c r="F904" s="42" t="str">
        <f>LOWER(Data_Clean1!F904)</f>
        <v>no</v>
      </c>
      <c r="G904" s="42" t="str">
        <f>LOWER(Data_Clean1!G904)</f>
        <v>no</v>
      </c>
      <c r="H904" s="42" t="str">
        <f>LOWER(Data_Clean1!H904)</f>
        <v>70</v>
      </c>
      <c r="I904" s="42" t="str">
        <f>LOWER(Data_Clean1!I904)</f>
        <v>50</v>
      </c>
      <c r="J904" s="42" t="str">
        <f>LOWER(Data_Clean1!J904)</f>
        <v>low</v>
      </c>
    </row>
    <row r="905" spans="1:10" ht="12.75" x14ac:dyDescent="0.2">
      <c r="A905" s="42" t="str">
        <f>LOWER(Data_Clean1!A905)</f>
        <v>81489</v>
      </c>
      <c r="B905" s="42" t="str">
        <f>LOWER(Data_Clean1!B905)</f>
        <v>a-f</v>
      </c>
      <c r="C905" s="42" t="str">
        <f>LOWER(Data_Clean1!C905)</f>
        <v>no</v>
      </c>
      <c r="D905" s="42" t="str">
        <f>LOWER(Data_Clean1!D905)</f>
        <v>yes</v>
      </c>
      <c r="E905" s="42" t="str">
        <f>LOWER(Data_Clean1!E905)</f>
        <v>no</v>
      </c>
      <c r="F905" s="42" t="str">
        <f>LOWER(Data_Clean1!F905)</f>
        <v>yes</v>
      </c>
      <c r="G905" s="42" t="str">
        <f>LOWER(Data_Clean1!G905)</f>
        <v>no</v>
      </c>
      <c r="H905" s="42" t="str">
        <f>LOWER(Data_Clean1!H905)</f>
        <v>99</v>
      </c>
      <c r="I905" s="42" t="str">
        <f>LOWER(Data_Clean1!I905)</f>
        <v>100</v>
      </c>
      <c r="J905" s="42" t="str">
        <f>LOWER(Data_Clean1!J905)</f>
        <v>high</v>
      </c>
    </row>
    <row r="906" spans="1:10" ht="12.75" x14ac:dyDescent="0.2">
      <c r="A906" s="42" t="str">
        <f>LOWER(Data_Clean1!A906)</f>
        <v>81515</v>
      </c>
      <c r="B906" s="42" t="str">
        <f>LOWER(Data_Clean1!B906)</f>
        <v>cva</v>
      </c>
      <c r="C906" s="42" t="str">
        <f>LOWER(Data_Clean1!C906)</f>
        <v>no</v>
      </c>
      <c r="D906" s="42" t="str">
        <f>LOWER(Data_Clean1!D906)</f>
        <v>no</v>
      </c>
      <c r="E906" s="42" t="str">
        <f>LOWER(Data_Clean1!E906)</f>
        <v>yes</v>
      </c>
      <c r="F906" s="42" t="str">
        <f>LOWER(Data_Clean1!F906)</f>
        <v>no</v>
      </c>
      <c r="G906" s="42" t="str">
        <f>LOWER(Data_Clean1!G906)</f>
        <v>no</v>
      </c>
      <c r="H906" s="42" t="str">
        <f>LOWER(Data_Clean1!H906)</f>
        <v>70</v>
      </c>
      <c r="I906" s="42" t="str">
        <f>LOWER(Data_Clean1!I906)</f>
        <v>50</v>
      </c>
      <c r="J906" s="42" t="str">
        <f>LOWER(Data_Clean1!J906)</f>
        <v>low</v>
      </c>
    </row>
    <row r="907" spans="1:10" ht="12.75" x14ac:dyDescent="0.2">
      <c r="A907" s="42" t="str">
        <f>LOWER(Data_Clean1!A907)</f>
        <v>81576</v>
      </c>
      <c r="B907" s="42" t="str">
        <f>LOWER(Data_Clean1!B907)</f>
        <v>tia</v>
      </c>
      <c r="C907" s="42" t="str">
        <f>LOWER(Data_Clean1!C907)</f>
        <v>no</v>
      </c>
      <c r="D907" s="42" t="str">
        <f>LOWER(Data_Clean1!D907)</f>
        <v>no</v>
      </c>
      <c r="E907" s="42" t="str">
        <f>LOWER(Data_Clean1!E907)</f>
        <v>yes</v>
      </c>
      <c r="F907" s="42" t="str">
        <f>LOWER(Data_Clean1!F907)</f>
        <v>no</v>
      </c>
      <c r="G907" s="42" t="str">
        <f>LOWER(Data_Clean1!G907)</f>
        <v>no</v>
      </c>
      <c r="H907" s="42" t="str">
        <f>LOWER(Data_Clean1!H907)</f>
        <v>70</v>
      </c>
      <c r="I907" s="42" t="str">
        <f>LOWER(Data_Clean1!I907)</f>
        <v>60</v>
      </c>
      <c r="J907" s="42" t="str">
        <f>LOWER(Data_Clean1!J907)</f>
        <v>low</v>
      </c>
    </row>
    <row r="908" spans="1:10" ht="12.75" x14ac:dyDescent="0.2">
      <c r="A908" s="42" t="str">
        <f>LOWER(Data_Clean1!A908)</f>
        <v>81629</v>
      </c>
      <c r="B908" s="42" t="str">
        <f>LOWER(Data_Clean1!B908)</f>
        <v>tia</v>
      </c>
      <c r="C908" s="42" t="str">
        <f>LOWER(Data_Clean1!C908)</f>
        <v>no</v>
      </c>
      <c r="D908" s="42" t="str">
        <f>LOWER(Data_Clean1!D908)</f>
        <v>yes</v>
      </c>
      <c r="E908" s="42" t="str">
        <f>LOWER(Data_Clean1!E908)</f>
        <v>no</v>
      </c>
      <c r="F908" s="42" t="str">
        <f>LOWER(Data_Clean1!F908)</f>
        <v>no</v>
      </c>
      <c r="G908" s="42" t="str">
        <f>LOWER(Data_Clean1!G908)</f>
        <v>no</v>
      </c>
      <c r="H908" s="42" t="str">
        <f>LOWER(Data_Clean1!H908)</f>
        <v>90</v>
      </c>
      <c r="I908" s="42" t="str">
        <f>LOWER(Data_Clean1!I908)</f>
        <v>100</v>
      </c>
      <c r="J908" s="42" t="str">
        <f>LOWER(Data_Clean1!J908)</f>
        <v>high</v>
      </c>
    </row>
    <row r="909" spans="1:10" ht="12.75" x14ac:dyDescent="0.2">
      <c r="A909" s="42" t="str">
        <f>LOWER(Data_Clean1!A909)</f>
        <v>81661</v>
      </c>
      <c r="B909" s="42" t="str">
        <f>LOWER(Data_Clean1!B909)</f>
        <v>tia</v>
      </c>
      <c r="C909" s="42" t="str">
        <f>LOWER(Data_Clean1!C909)</f>
        <v>no</v>
      </c>
      <c r="D909" s="42" t="str">
        <f>LOWER(Data_Clean1!D909)</f>
        <v>no</v>
      </c>
      <c r="E909" s="42" t="str">
        <f>LOWER(Data_Clean1!E909)</f>
        <v>yes</v>
      </c>
      <c r="F909" s="42" t="str">
        <f>LOWER(Data_Clean1!F909)</f>
        <v>no</v>
      </c>
      <c r="G909" s="42" t="str">
        <f>LOWER(Data_Clean1!G909)</f>
        <v>no</v>
      </c>
      <c r="H909" s="42" t="str">
        <f>LOWER(Data_Clean1!H909)</f>
        <v>78</v>
      </c>
      <c r="I909" s="42" t="str">
        <f>LOWER(Data_Clean1!I909)</f>
        <v>30</v>
      </c>
      <c r="J909" s="42" t="str">
        <f>LOWER(Data_Clean1!J909)</f>
        <v>low</v>
      </c>
    </row>
    <row r="910" spans="1:10" ht="12.75" x14ac:dyDescent="0.2">
      <c r="A910" s="42" t="str">
        <f>LOWER(Data_Clean1!A910)</f>
        <v>81689</v>
      </c>
      <c r="B910" s="42" t="str">
        <f>LOWER(Data_Clean1!B910)</f>
        <v>tia</v>
      </c>
      <c r="C910" s="42" t="str">
        <f>LOWER(Data_Clean1!C910)</f>
        <v>no</v>
      </c>
      <c r="D910" s="42" t="str">
        <f>LOWER(Data_Clean1!D910)</f>
        <v>no</v>
      </c>
      <c r="E910" s="42" t="str">
        <f>LOWER(Data_Clean1!E910)</f>
        <v>no</v>
      </c>
      <c r="F910" s="42" t="str">
        <f>LOWER(Data_Clean1!F910)</f>
        <v>no</v>
      </c>
      <c r="G910" s="42" t="str">
        <f>LOWER(Data_Clean1!G910)</f>
        <v>no</v>
      </c>
      <c r="H910" s="42" t="str">
        <f>LOWER(Data_Clean1!H910)</f>
        <v>51</v>
      </c>
      <c r="I910" s="42" t="str">
        <f>LOWER(Data_Clean1!I910)</f>
        <v>51</v>
      </c>
      <c r="J910" s="42" t="str">
        <f>LOWER(Data_Clean1!J910)</f>
        <v>low</v>
      </c>
    </row>
    <row r="911" spans="1:10" ht="12.75" x14ac:dyDescent="0.2">
      <c r="A911" s="42" t="str">
        <f>LOWER(Data_Clean1!A911)</f>
        <v>81722</v>
      </c>
      <c r="B911" s="42" t="str">
        <f>LOWER(Data_Clean1!B911)</f>
        <v>a-f</v>
      </c>
      <c r="C911" s="42" t="str">
        <f>LOWER(Data_Clean1!C911)</f>
        <v>no</v>
      </c>
      <c r="D911" s="42" t="str">
        <f>LOWER(Data_Clean1!D911)</f>
        <v>no</v>
      </c>
      <c r="E911" s="42" t="str">
        <f>LOWER(Data_Clean1!E911)</f>
        <v>no</v>
      </c>
      <c r="F911" s="42" t="str">
        <f>LOWER(Data_Clean1!F911)</f>
        <v>no</v>
      </c>
      <c r="G911" s="42" t="str">
        <f>LOWER(Data_Clean1!G911)</f>
        <v>no</v>
      </c>
      <c r="H911" s="42" t="str">
        <f>LOWER(Data_Clean1!H911)</f>
        <v>70</v>
      </c>
      <c r="I911" s="42" t="str">
        <f>LOWER(Data_Clean1!I911)</f>
        <v>10</v>
      </c>
      <c r="J911" s="42" t="str">
        <f>LOWER(Data_Clean1!J911)</f>
        <v>low</v>
      </c>
    </row>
    <row r="912" spans="1:10" ht="12.75" x14ac:dyDescent="0.2">
      <c r="A912" s="42" t="str">
        <f>LOWER(Data_Clean1!A912)</f>
        <v>81858</v>
      </c>
      <c r="B912" s="42" t="str">
        <f>LOWER(Data_Clean1!B912)</f>
        <v>cva</v>
      </c>
      <c r="C912" s="42" t="str">
        <f>LOWER(Data_Clean1!C912)</f>
        <v>yes</v>
      </c>
      <c r="D912" s="42" t="str">
        <f>LOWER(Data_Clean1!D912)</f>
        <v>no</v>
      </c>
      <c r="E912" s="42" t="str">
        <f>LOWER(Data_Clean1!E912)</f>
        <v>yes</v>
      </c>
      <c r="F912" s="42" t="str">
        <f>LOWER(Data_Clean1!F912)</f>
        <v>yes</v>
      </c>
      <c r="G912" s="42" t="str">
        <f>LOWER(Data_Clean1!G912)</f>
        <v>no</v>
      </c>
      <c r="H912" s="42" t="str">
        <f>LOWER(Data_Clean1!H912)</f>
        <v>99</v>
      </c>
      <c r="I912" s="42" t="str">
        <f>LOWER(Data_Clean1!I912)</f>
        <v>100</v>
      </c>
      <c r="J912" s="42" t="str">
        <f>LOWER(Data_Clean1!J912)</f>
        <v>high</v>
      </c>
    </row>
    <row r="913" spans="1:10" ht="12.75" x14ac:dyDescent="0.2">
      <c r="A913" s="42" t="str">
        <f>LOWER(Data_Clean1!A913)</f>
        <v>82061</v>
      </c>
      <c r="B913" s="42" t="str">
        <f>LOWER(Data_Clean1!B913)</f>
        <v>tia</v>
      </c>
      <c r="C913" s="42" t="str">
        <f>LOWER(Data_Clean1!C913)</f>
        <v>yes</v>
      </c>
      <c r="D913" s="42" t="str">
        <f>LOWER(Data_Clean1!D913)</f>
        <v>yes</v>
      </c>
      <c r="E913" s="42" t="str">
        <f>LOWER(Data_Clean1!E913)</f>
        <v>no</v>
      </c>
      <c r="F913" s="42" t="str">
        <f>LOWER(Data_Clean1!F913)</f>
        <v>yes</v>
      </c>
      <c r="G913" s="42" t="str">
        <f>LOWER(Data_Clean1!G913)</f>
        <v>no</v>
      </c>
      <c r="H913" s="42" t="str">
        <f>LOWER(Data_Clean1!H913)</f>
        <v>90</v>
      </c>
      <c r="I913" s="42" t="str">
        <f>LOWER(Data_Clean1!I913)</f>
        <v>100</v>
      </c>
      <c r="J913" s="42" t="str">
        <f>LOWER(Data_Clean1!J913)</f>
        <v>high</v>
      </c>
    </row>
    <row r="914" spans="1:10" ht="12.75" x14ac:dyDescent="0.2">
      <c r="A914" s="42" t="str">
        <f>LOWER(Data_Clean1!A914)</f>
        <v>82156</v>
      </c>
      <c r="B914" s="42" t="str">
        <f>LOWER(Data_Clean1!B914)</f>
        <v>cva</v>
      </c>
      <c r="C914" s="42" t="str">
        <f>LOWER(Data_Clean1!C914)</f>
        <v>no</v>
      </c>
      <c r="D914" s="42" t="str">
        <f>LOWER(Data_Clean1!D914)</f>
        <v>yes</v>
      </c>
      <c r="E914" s="42" t="str">
        <f>LOWER(Data_Clean1!E914)</f>
        <v>yes</v>
      </c>
      <c r="F914" s="42" t="str">
        <f>LOWER(Data_Clean1!F914)</f>
        <v>no</v>
      </c>
      <c r="G914" s="42" t="str">
        <f>LOWER(Data_Clean1!G914)</f>
        <v>no</v>
      </c>
      <c r="H914" s="42" t="str">
        <f>LOWER(Data_Clean1!H914)</f>
        <v>70</v>
      </c>
      <c r="I914" s="42" t="str">
        <f>LOWER(Data_Clean1!I914)</f>
        <v>100</v>
      </c>
      <c r="J914" s="42" t="str">
        <f>LOWER(Data_Clean1!J914)</f>
        <v>high</v>
      </c>
    </row>
    <row r="915" spans="1:10" ht="12.75" x14ac:dyDescent="0.2">
      <c r="A915" s="42" t="str">
        <f>LOWER(Data_Clean1!A915)</f>
        <v>82319</v>
      </c>
      <c r="B915" s="42" t="str">
        <f>LOWER(Data_Clean1!B915)</f>
        <v>a-f</v>
      </c>
      <c r="C915" s="42" t="str">
        <f>LOWER(Data_Clean1!C915)</f>
        <v>no</v>
      </c>
      <c r="D915" s="42" t="str">
        <f>LOWER(Data_Clean1!D915)</f>
        <v>no</v>
      </c>
      <c r="E915" s="42" t="str">
        <f>LOWER(Data_Clean1!E915)</f>
        <v>no</v>
      </c>
      <c r="F915" s="42" t="str">
        <f>LOWER(Data_Clean1!F915)</f>
        <v>no</v>
      </c>
      <c r="G915" s="42" t="str">
        <f>LOWER(Data_Clean1!G915)</f>
        <v>no</v>
      </c>
      <c r="H915" s="42" t="str">
        <f>LOWER(Data_Clean1!H915)</f>
        <v>74</v>
      </c>
      <c r="I915" s="42" t="str">
        <f>LOWER(Data_Clean1!I915)</f>
        <v>50</v>
      </c>
      <c r="J915" s="42" t="str">
        <f>LOWER(Data_Clean1!J915)</f>
        <v>low</v>
      </c>
    </row>
    <row r="916" spans="1:10" ht="12.75" x14ac:dyDescent="0.2">
      <c r="A916" s="42" t="str">
        <f>LOWER(Data_Clean1!A916)</f>
        <v>82355</v>
      </c>
      <c r="B916" s="42" t="str">
        <f>LOWER(Data_Clean1!B916)</f>
        <v>tia</v>
      </c>
      <c r="C916" s="42" t="str">
        <f>LOWER(Data_Clean1!C916)</f>
        <v>no</v>
      </c>
      <c r="D916" s="42" t="str">
        <f>LOWER(Data_Clean1!D916)</f>
        <v>yes</v>
      </c>
      <c r="E916" s="42" t="str">
        <f>LOWER(Data_Clean1!E916)</f>
        <v>no</v>
      </c>
      <c r="F916" s="42" t="str">
        <f>LOWER(Data_Clean1!F916)</f>
        <v>no</v>
      </c>
      <c r="G916" s="42" t="str">
        <f>LOWER(Data_Clean1!G916)</f>
        <v>no</v>
      </c>
      <c r="H916" s="42" t="str">
        <f>LOWER(Data_Clean1!H916)</f>
        <v>81</v>
      </c>
      <c r="I916" s="42" t="str">
        <f>LOWER(Data_Clean1!I916)</f>
        <v>20</v>
      </c>
      <c r="J916" s="42" t="str">
        <f>LOWER(Data_Clean1!J916)</f>
        <v>low</v>
      </c>
    </row>
    <row r="917" spans="1:10" ht="12.75" x14ac:dyDescent="0.2">
      <c r="A917" s="42" t="str">
        <f>LOWER(Data_Clean1!A917)</f>
        <v>82375</v>
      </c>
      <c r="B917" s="42" t="str">
        <f>LOWER(Data_Clean1!B917)</f>
        <v>a-f</v>
      </c>
      <c r="C917" s="42" t="str">
        <f>LOWER(Data_Clean1!C917)</f>
        <v>no</v>
      </c>
      <c r="D917" s="42" t="str">
        <f>LOWER(Data_Clean1!D917)</f>
        <v>no</v>
      </c>
      <c r="E917" s="42" t="str">
        <f>LOWER(Data_Clean1!E917)</f>
        <v>no</v>
      </c>
      <c r="F917" s="42" t="str">
        <f>LOWER(Data_Clean1!F917)</f>
        <v>no</v>
      </c>
      <c r="G917" s="42" t="str">
        <f>LOWER(Data_Clean1!G917)</f>
        <v>no</v>
      </c>
      <c r="H917" s="42" t="str">
        <f>LOWER(Data_Clean1!H917)</f>
        <v>75</v>
      </c>
      <c r="I917" s="42" t="str">
        <f>LOWER(Data_Clean1!I917)</f>
        <v>30</v>
      </c>
      <c r="J917" s="42" t="str">
        <f>LOWER(Data_Clean1!J917)</f>
        <v>low</v>
      </c>
    </row>
    <row r="918" spans="1:10" ht="12.75" x14ac:dyDescent="0.2">
      <c r="A918" s="42" t="str">
        <f>LOWER(Data_Clean1!A918)</f>
        <v>82398</v>
      </c>
      <c r="B918" s="42" t="str">
        <f>LOWER(Data_Clean1!B918)</f>
        <v>a-f</v>
      </c>
      <c r="C918" s="42" t="str">
        <f>LOWER(Data_Clean1!C918)</f>
        <v>no</v>
      </c>
      <c r="D918" s="42" t="str">
        <f>LOWER(Data_Clean1!D918)</f>
        <v>yes</v>
      </c>
      <c r="E918" s="42" t="str">
        <f>LOWER(Data_Clean1!E918)</f>
        <v>no</v>
      </c>
      <c r="F918" s="42" t="str">
        <f>LOWER(Data_Clean1!F918)</f>
        <v>no</v>
      </c>
      <c r="G918" s="42" t="str">
        <f>LOWER(Data_Clean1!G918)</f>
        <v>no</v>
      </c>
      <c r="H918" s="42" t="str">
        <f>LOWER(Data_Clean1!H918)</f>
        <v>70</v>
      </c>
      <c r="I918" s="42" t="str">
        <f>LOWER(Data_Clean1!I918)</f>
        <v>40</v>
      </c>
      <c r="J918" s="42" t="str">
        <f>LOWER(Data_Clean1!J918)</f>
        <v>low</v>
      </c>
    </row>
    <row r="919" spans="1:10" ht="12.75" x14ac:dyDescent="0.2">
      <c r="A919" s="42" t="str">
        <f>LOWER(Data_Clean1!A919)</f>
        <v>82407</v>
      </c>
      <c r="B919" s="42" t="str">
        <f>LOWER(Data_Clean1!B919)</f>
        <v>tia</v>
      </c>
      <c r="C919" s="42" t="str">
        <f>LOWER(Data_Clean1!C919)</f>
        <v>no</v>
      </c>
      <c r="D919" s="42" t="str">
        <f>LOWER(Data_Clean1!D919)</f>
        <v>yes</v>
      </c>
      <c r="E919" s="42" t="str">
        <f>LOWER(Data_Clean1!E919)</f>
        <v>no</v>
      </c>
      <c r="F919" s="42" t="str">
        <f>LOWER(Data_Clean1!F919)</f>
        <v>no</v>
      </c>
      <c r="G919" s="42" t="str">
        <f>LOWER(Data_Clean1!G919)</f>
        <v>no</v>
      </c>
      <c r="H919" s="42" t="str">
        <f>LOWER(Data_Clean1!H919)</f>
        <v>78</v>
      </c>
      <c r="I919" s="42" t="str">
        <f>LOWER(Data_Clean1!I919)</f>
        <v>60</v>
      </c>
      <c r="J919" s="42" t="str">
        <f>LOWER(Data_Clean1!J919)</f>
        <v>low</v>
      </c>
    </row>
    <row r="920" spans="1:10" ht="12.75" x14ac:dyDescent="0.2">
      <c r="A920" s="42" t="str">
        <f>LOWER(Data_Clean1!A920)</f>
        <v>82410</v>
      </c>
      <c r="B920" s="42" t="str">
        <f>LOWER(Data_Clean1!B920)</f>
        <v>cva</v>
      </c>
      <c r="C920" s="42" t="str">
        <f>LOWER(Data_Clean1!C920)</f>
        <v>no</v>
      </c>
      <c r="D920" s="42" t="str">
        <f>LOWER(Data_Clean1!D920)</f>
        <v>yes</v>
      </c>
      <c r="E920" s="42" t="str">
        <f>LOWER(Data_Clean1!E920)</f>
        <v>yes</v>
      </c>
      <c r="F920" s="42" t="str">
        <f>LOWER(Data_Clean1!F920)</f>
        <v>yes</v>
      </c>
      <c r="G920" s="42" t="str">
        <f>LOWER(Data_Clean1!G920)</f>
        <v>no</v>
      </c>
      <c r="H920" s="42" t="str">
        <f>LOWER(Data_Clean1!H920)</f>
        <v>75</v>
      </c>
      <c r="I920" s="42" t="str">
        <f>LOWER(Data_Clean1!I920)</f>
        <v>50</v>
      </c>
      <c r="J920" s="42" t="str">
        <f>LOWER(Data_Clean1!J920)</f>
        <v>high</v>
      </c>
    </row>
    <row r="921" spans="1:10" ht="12.75" x14ac:dyDescent="0.2">
      <c r="A921" s="42" t="str">
        <f>LOWER(Data_Clean1!A921)</f>
        <v>82527</v>
      </c>
      <c r="B921" s="42" t="str">
        <f>LOWER(Data_Clean1!B921)</f>
        <v>asx</v>
      </c>
      <c r="C921" s="42" t="str">
        <f>LOWER(Data_Clean1!C921)</f>
        <v>no</v>
      </c>
      <c r="D921" s="42" t="str">
        <f>LOWER(Data_Clean1!D921)</f>
        <v>no</v>
      </c>
      <c r="E921" s="42" t="str">
        <f>LOWER(Data_Clean1!E921)</f>
        <v>yes</v>
      </c>
      <c r="F921" s="42" t="str">
        <f>LOWER(Data_Clean1!F921)</f>
        <v>no</v>
      </c>
      <c r="G921" s="42" t="str">
        <f>LOWER(Data_Clean1!G921)</f>
        <v>no</v>
      </c>
      <c r="H921" s="42" t="str">
        <f>LOWER(Data_Clean1!H921)</f>
        <v>70</v>
      </c>
      <c r="I921" s="42" t="str">
        <f>LOWER(Data_Clean1!I921)</f>
        <v>60</v>
      </c>
      <c r="J921" s="42" t="str">
        <f>LOWER(Data_Clean1!J921)</f>
        <v>low</v>
      </c>
    </row>
    <row r="922" spans="1:10" ht="12.75" x14ac:dyDescent="0.2">
      <c r="A922" s="42" t="str">
        <f>LOWER(Data_Clean1!A922)</f>
        <v>82603</v>
      </c>
      <c r="B922" s="42" t="str">
        <f>LOWER(Data_Clean1!B922)</f>
        <v>a-f</v>
      </c>
      <c r="C922" s="42" t="str">
        <f>LOWER(Data_Clean1!C922)</f>
        <v>no</v>
      </c>
      <c r="D922" s="42" t="str">
        <f>LOWER(Data_Clean1!D922)</f>
        <v>no</v>
      </c>
      <c r="E922" s="42" t="str">
        <f>LOWER(Data_Clean1!E922)</f>
        <v>no</v>
      </c>
      <c r="F922" s="42" t="str">
        <f>LOWER(Data_Clean1!F922)</f>
        <v>yes</v>
      </c>
      <c r="G922" s="42" t="str">
        <f>LOWER(Data_Clean1!G922)</f>
        <v>no</v>
      </c>
      <c r="H922" s="42" t="str">
        <f>LOWER(Data_Clean1!H922)</f>
        <v>95</v>
      </c>
      <c r="I922" s="42" t="str">
        <f>LOWER(Data_Clean1!I922)</f>
        <v>95</v>
      </c>
      <c r="J922" s="42" t="str">
        <f>LOWER(Data_Clean1!J922)</f>
        <v>high</v>
      </c>
    </row>
    <row r="923" spans="1:10" ht="12.75" x14ac:dyDescent="0.2">
      <c r="A923" s="42" t="str">
        <f>LOWER(Data_Clean1!A923)</f>
        <v>82630</v>
      </c>
      <c r="B923" s="42" t="str">
        <f>LOWER(Data_Clean1!B923)</f>
        <v>tia</v>
      </c>
      <c r="C923" s="42" t="str">
        <f>LOWER(Data_Clean1!C923)</f>
        <v>no</v>
      </c>
      <c r="D923" s="42" t="str">
        <f>LOWER(Data_Clean1!D923)</f>
        <v>yes</v>
      </c>
      <c r="E923" s="42" t="str">
        <f>LOWER(Data_Clean1!E923)</f>
        <v>no</v>
      </c>
      <c r="F923" s="42" t="str">
        <f>LOWER(Data_Clean1!F923)</f>
        <v>no</v>
      </c>
      <c r="G923" s="42" t="str">
        <f>LOWER(Data_Clean1!G923)</f>
        <v>no</v>
      </c>
      <c r="H923" s="42" t="str">
        <f>LOWER(Data_Clean1!H923)</f>
        <v>75</v>
      </c>
      <c r="I923" s="42" t="str">
        <f>LOWER(Data_Clean1!I923)</f>
        <v>85</v>
      </c>
      <c r="J923" s="42" t="str">
        <f>LOWER(Data_Clean1!J923)</f>
        <v>low</v>
      </c>
    </row>
    <row r="924" spans="1:10" ht="12.75" x14ac:dyDescent="0.2">
      <c r="A924" s="42" t="str">
        <f>LOWER(Data_Clean1!A924)</f>
        <v>82633</v>
      </c>
      <c r="B924" s="42" t="str">
        <f>LOWER(Data_Clean1!B924)</f>
        <v>asx</v>
      </c>
      <c r="C924" s="42" t="str">
        <f>LOWER(Data_Clean1!C924)</f>
        <v>no</v>
      </c>
      <c r="D924" s="42" t="str">
        <f>LOWER(Data_Clean1!D924)</f>
        <v>no</v>
      </c>
      <c r="E924" s="42" t="str">
        <f>LOWER(Data_Clean1!E924)</f>
        <v>no</v>
      </c>
      <c r="F924" s="42" t="str">
        <f>LOWER(Data_Clean1!F924)</f>
        <v>yes</v>
      </c>
      <c r="G924" s="42" t="str">
        <f>LOWER(Data_Clean1!G924)</f>
        <v>no</v>
      </c>
      <c r="H924" s="42" t="str">
        <f>LOWER(Data_Clean1!H924)</f>
        <v>90</v>
      </c>
      <c r="I924" s="42" t="str">
        <f>LOWER(Data_Clean1!I924)</f>
        <v>100</v>
      </c>
      <c r="J924" s="42" t="str">
        <f>LOWER(Data_Clean1!J924)</f>
        <v>high</v>
      </c>
    </row>
    <row r="925" spans="1:10" ht="12.75" x14ac:dyDescent="0.2">
      <c r="A925" s="42" t="str">
        <f>LOWER(Data_Clean1!A925)</f>
        <v>82653</v>
      </c>
      <c r="B925" s="42" t="str">
        <f>LOWER(Data_Clean1!B925)</f>
        <v>a-f</v>
      </c>
      <c r="C925" s="42" t="str">
        <f>LOWER(Data_Clean1!C925)</f>
        <v>no</v>
      </c>
      <c r="D925" s="42" t="str">
        <f>LOWER(Data_Clean1!D925)</f>
        <v>no</v>
      </c>
      <c r="E925" s="42" t="str">
        <f>LOWER(Data_Clean1!E925)</f>
        <v>no</v>
      </c>
      <c r="F925" s="42" t="str">
        <f>LOWER(Data_Clean1!F925)</f>
        <v>no</v>
      </c>
      <c r="G925" s="42" t="str">
        <f>LOWER(Data_Clean1!G925)</f>
        <v>no</v>
      </c>
      <c r="H925" s="42" t="str">
        <f>LOWER(Data_Clean1!H925)</f>
        <v>74</v>
      </c>
      <c r="I925" s="42" t="str">
        <f>LOWER(Data_Clean1!I925)</f>
        <v>50</v>
      </c>
      <c r="J925" s="42" t="str">
        <f>LOWER(Data_Clean1!J925)</f>
        <v>low</v>
      </c>
    </row>
    <row r="926" spans="1:10" ht="12.75" x14ac:dyDescent="0.2">
      <c r="A926" s="42" t="str">
        <f>LOWER(Data_Clean1!A926)</f>
        <v>82734</v>
      </c>
      <c r="B926" s="42" t="str">
        <f>LOWER(Data_Clean1!B926)</f>
        <v>a-f</v>
      </c>
      <c r="C926" s="42" t="str">
        <f>LOWER(Data_Clean1!C926)</f>
        <v>no</v>
      </c>
      <c r="D926" s="42" t="str">
        <f>LOWER(Data_Clean1!D926)</f>
        <v>yes</v>
      </c>
      <c r="E926" s="42" t="str">
        <f>LOWER(Data_Clean1!E926)</f>
        <v>yes</v>
      </c>
      <c r="F926" s="42" t="str">
        <f>LOWER(Data_Clean1!F926)</f>
        <v>no</v>
      </c>
      <c r="G926" s="42" t="str">
        <f>LOWER(Data_Clean1!G926)</f>
        <v>no</v>
      </c>
      <c r="H926" s="42" t="str">
        <f>LOWER(Data_Clean1!H926)</f>
        <v>95</v>
      </c>
      <c r="I926" s="42" t="str">
        <f>LOWER(Data_Clean1!I926)</f>
        <v>35</v>
      </c>
      <c r="J926" s="42" t="str">
        <f>LOWER(Data_Clean1!J926)</f>
        <v>high</v>
      </c>
    </row>
    <row r="927" spans="1:10" ht="12.75" x14ac:dyDescent="0.2">
      <c r="A927" s="42" t="str">
        <f>LOWER(Data_Clean1!A927)</f>
        <v>82942</v>
      </c>
      <c r="B927" s="42" t="str">
        <f>LOWER(Data_Clean1!B927)</f>
        <v>cva</v>
      </c>
      <c r="C927" s="42" t="str">
        <f>LOWER(Data_Clean1!C927)</f>
        <v>no</v>
      </c>
      <c r="D927" s="42" t="str">
        <f>LOWER(Data_Clean1!D927)</f>
        <v>no</v>
      </c>
      <c r="E927" s="42" t="str">
        <f>LOWER(Data_Clean1!E927)</f>
        <v>no</v>
      </c>
      <c r="F927" s="42" t="str">
        <f>LOWER(Data_Clean1!F927)</f>
        <v>no</v>
      </c>
      <c r="G927" s="42" t="str">
        <f>LOWER(Data_Clean1!G927)</f>
        <v>no</v>
      </c>
      <c r="H927" s="42" t="str">
        <f>LOWER(Data_Clean1!H927)</f>
        <v>90</v>
      </c>
      <c r="I927" s="42" t="str">
        <f>LOWER(Data_Clean1!I927)</f>
        <v>30</v>
      </c>
      <c r="J927" s="42" t="str">
        <f>LOWER(Data_Clean1!J927)</f>
        <v>low</v>
      </c>
    </row>
    <row r="928" spans="1:10" ht="12.75" x14ac:dyDescent="0.2">
      <c r="A928" s="42" t="str">
        <f>LOWER(Data_Clean1!A928)</f>
        <v>95168</v>
      </c>
      <c r="B928" s="42" t="str">
        <f>LOWER(Data_Clean1!B928)</f>
        <v>cva</v>
      </c>
      <c r="C928" s="42" t="str">
        <f>LOWER(Data_Clean1!C928)</f>
        <v>no</v>
      </c>
      <c r="D928" s="42" t="str">
        <f>LOWER(Data_Clean1!D928)</f>
        <v>no</v>
      </c>
      <c r="E928" s="42" t="str">
        <f>LOWER(Data_Clean1!E928)</f>
        <v>yes</v>
      </c>
      <c r="F928" s="42" t="str">
        <f>LOWER(Data_Clean1!F928)</f>
        <v>no</v>
      </c>
      <c r="G928" s="42" t="str">
        <f>LOWER(Data_Clean1!G928)</f>
        <v>no</v>
      </c>
      <c r="H928" s="42" t="str">
        <f>LOWER(Data_Clean1!H928)</f>
        <v>73</v>
      </c>
      <c r="I928" s="42" t="str">
        <f>LOWER(Data_Clean1!I928)</f>
        <v>35</v>
      </c>
      <c r="J928" s="42" t="str">
        <f>LOWER(Data_Clean1!J928)</f>
        <v>low</v>
      </c>
    </row>
    <row r="929" spans="1:10" ht="12.75" x14ac:dyDescent="0.2">
      <c r="A929" s="42" t="str">
        <f>LOWER(Data_Clean1!A929)</f>
        <v>95178</v>
      </c>
      <c r="B929" s="42" t="str">
        <f>LOWER(Data_Clean1!B929)</f>
        <v>a-f</v>
      </c>
      <c r="C929" s="42" t="str">
        <f>LOWER(Data_Clean1!C929)</f>
        <v>no</v>
      </c>
      <c r="D929" s="42" t="str">
        <f>LOWER(Data_Clean1!D929)</f>
        <v>yes</v>
      </c>
      <c r="E929" s="42" t="str">
        <f>LOWER(Data_Clean1!E929)</f>
        <v>yes</v>
      </c>
      <c r="F929" s="42" t="str">
        <f>LOWER(Data_Clean1!F929)</f>
        <v>no</v>
      </c>
      <c r="G929" s="42" t="str">
        <f>LOWER(Data_Clean1!G929)</f>
        <v>no</v>
      </c>
      <c r="H929" s="42" t="str">
        <f>LOWER(Data_Clean1!H929)</f>
        <v>75</v>
      </c>
      <c r="I929" s="42" t="str">
        <f>LOWER(Data_Clean1!I929)</f>
        <v>30</v>
      </c>
      <c r="J929" s="42" t="str">
        <f>LOWER(Data_Clean1!J929)</f>
        <v>high</v>
      </c>
    </row>
    <row r="930" spans="1:10" ht="12.75" x14ac:dyDescent="0.2">
      <c r="A930" s="42" t="str">
        <f>LOWER(Data_Clean1!A930)</f>
        <v>172189</v>
      </c>
      <c r="B930" s="42" t="str">
        <f>LOWER(Data_Clean1!B930)</f>
        <v>a-f</v>
      </c>
      <c r="C930" s="42" t="str">
        <f>LOWER(Data_Clean1!C930)</f>
        <v>no</v>
      </c>
      <c r="D930" s="42" t="str">
        <f>LOWER(Data_Clean1!D930)</f>
        <v>no</v>
      </c>
      <c r="E930" s="42" t="str">
        <f>LOWER(Data_Clean1!E930)</f>
        <v>yes</v>
      </c>
      <c r="F930" s="42" t="str">
        <f>LOWER(Data_Clean1!F930)</f>
        <v>no</v>
      </c>
      <c r="G930" s="42" t="str">
        <f>LOWER(Data_Clean1!G930)</f>
        <v>no</v>
      </c>
      <c r="H930" s="42" t="str">
        <f>LOWER(Data_Clean1!H930)</f>
        <v>80</v>
      </c>
      <c r="I930" s="42" t="str">
        <f>LOWER(Data_Clean1!I930)</f>
        <v>40</v>
      </c>
      <c r="J930" s="42" t="str">
        <f>LOWER(Data_Clean1!J930)</f>
        <v>low</v>
      </c>
    </row>
    <row r="931" spans="1:10" ht="12.75" x14ac:dyDescent="0.2">
      <c r="A931" s="42" t="str">
        <f>LOWER(Data_Clean1!A931)</f>
        <v>172212</v>
      </c>
      <c r="B931" s="42" t="str">
        <f>LOWER(Data_Clean1!B931)</f>
        <v>cva</v>
      </c>
      <c r="C931" s="42" t="str">
        <f>LOWER(Data_Clean1!C931)</f>
        <v>no</v>
      </c>
      <c r="D931" s="42" t="str">
        <f>LOWER(Data_Clean1!D931)</f>
        <v>no</v>
      </c>
      <c r="E931" s="42" t="str">
        <f>LOWER(Data_Clean1!E931)</f>
        <v>no</v>
      </c>
      <c r="F931" s="42" t="str">
        <f>LOWER(Data_Clean1!F931)</f>
        <v>no</v>
      </c>
      <c r="G931" s="42" t="str">
        <f>LOWER(Data_Clean1!G931)</f>
        <v>no</v>
      </c>
      <c r="H931" s="42" t="str">
        <f>LOWER(Data_Clean1!H931)</f>
        <v>95</v>
      </c>
      <c r="I931" s="42" t="str">
        <f>LOWER(Data_Clean1!I931)</f>
        <v>30</v>
      </c>
      <c r="J931" s="42" t="str">
        <f>LOWER(Data_Clean1!J931)</f>
        <v>low</v>
      </c>
    </row>
    <row r="932" spans="1:10" ht="12.75" x14ac:dyDescent="0.2">
      <c r="A932" s="42" t="str">
        <f>LOWER(Data_Clean1!A932)</f>
        <v>173058</v>
      </c>
      <c r="B932" s="42" t="str">
        <f>LOWER(Data_Clean1!B932)</f>
        <v>asx</v>
      </c>
      <c r="C932" s="42" t="str">
        <f>LOWER(Data_Clean1!C932)</f>
        <v>no</v>
      </c>
      <c r="D932" s="42" t="str">
        <f>LOWER(Data_Clean1!D932)</f>
        <v>no</v>
      </c>
      <c r="E932" s="42" t="str">
        <f>LOWER(Data_Clean1!E932)</f>
        <v>no</v>
      </c>
      <c r="F932" s="42" t="str">
        <f>LOWER(Data_Clean1!F932)</f>
        <v>no</v>
      </c>
      <c r="G932" s="42" t="str">
        <f>LOWER(Data_Clean1!G932)</f>
        <v>no</v>
      </c>
      <c r="H932" s="42" t="str">
        <f>LOWER(Data_Clean1!H932)</f>
        <v>75</v>
      </c>
      <c r="I932" s="42" t="str">
        <f>LOWER(Data_Clean1!I932)</f>
        <v>65</v>
      </c>
      <c r="J932" s="42" t="str">
        <f>LOWER(Data_Clean1!J932)</f>
        <v>low</v>
      </c>
    </row>
    <row r="933" spans="1:10" ht="12.75" x14ac:dyDescent="0.2">
      <c r="A933" s="42" t="str">
        <f>LOWER(Data_Clean1!A933)</f>
        <v>173507</v>
      </c>
      <c r="B933" s="42" t="str">
        <f>LOWER(Data_Clean1!B933)</f>
        <v>a-f</v>
      </c>
      <c r="C933" s="42" t="str">
        <f>LOWER(Data_Clean1!C933)</f>
        <v>no</v>
      </c>
      <c r="D933" s="42" t="str">
        <f>LOWER(Data_Clean1!D933)</f>
        <v>no</v>
      </c>
      <c r="E933" s="42" t="str">
        <f>LOWER(Data_Clean1!E933)</f>
        <v>no</v>
      </c>
      <c r="F933" s="42" t="str">
        <f>LOWER(Data_Clean1!F933)</f>
        <v>no</v>
      </c>
      <c r="G933" s="42" t="str">
        <f>LOWER(Data_Clean1!G933)</f>
        <v>no</v>
      </c>
      <c r="H933" s="42" t="str">
        <f>LOWER(Data_Clean1!H933)</f>
        <v>80</v>
      </c>
      <c r="I933" s="42" t="str">
        <f>LOWER(Data_Clean1!I933)</f>
        <v>25</v>
      </c>
      <c r="J933" s="42" t="str">
        <f>LOWER(Data_Clean1!J933)</f>
        <v>low</v>
      </c>
    </row>
    <row r="934" spans="1:10" ht="12.75" x14ac:dyDescent="0.2">
      <c r="A934" s="42" t="str">
        <f>LOWER(Data_Clean1!A934)</f>
        <v>173678</v>
      </c>
      <c r="B934" s="42" t="str">
        <f>LOWER(Data_Clean1!B934)</f>
        <v>cva</v>
      </c>
      <c r="C934" s="42" t="str">
        <f>LOWER(Data_Clean1!C934)</f>
        <v>no</v>
      </c>
      <c r="D934" s="42" t="str">
        <f>LOWER(Data_Clean1!D934)</f>
        <v>no</v>
      </c>
      <c r="E934" s="42" t="str">
        <f>LOWER(Data_Clean1!E934)</f>
        <v>yes</v>
      </c>
      <c r="F934" s="42" t="str">
        <f>LOWER(Data_Clean1!F934)</f>
        <v>no</v>
      </c>
      <c r="G934" s="42" t="str">
        <f>LOWER(Data_Clean1!G934)</f>
        <v>no</v>
      </c>
      <c r="H934" s="42" t="str">
        <f>LOWER(Data_Clean1!H934)</f>
        <v>75</v>
      </c>
      <c r="I934" s="42" t="str">
        <f>LOWER(Data_Clean1!I934)</f>
        <v>20</v>
      </c>
      <c r="J934" s="42" t="str">
        <f>LOWER(Data_Clean1!J934)</f>
        <v>low</v>
      </c>
    </row>
    <row r="935" spans="1:10" ht="12.75" x14ac:dyDescent="0.2">
      <c r="A935" s="42" t="str">
        <f>LOWER(Data_Clean1!A935)</f>
        <v>173864</v>
      </c>
      <c r="B935" s="42" t="str">
        <f>LOWER(Data_Clean1!B935)</f>
        <v>a-f</v>
      </c>
      <c r="C935" s="42" t="str">
        <f>LOWER(Data_Clean1!C935)</f>
        <v>no</v>
      </c>
      <c r="D935" s="42" t="str">
        <f>LOWER(Data_Clean1!D935)</f>
        <v>no</v>
      </c>
      <c r="E935" s="42" t="str">
        <f>LOWER(Data_Clean1!E935)</f>
        <v>yes</v>
      </c>
      <c r="F935" s="42" t="str">
        <f>LOWER(Data_Clean1!F935)</f>
        <v>no</v>
      </c>
      <c r="G935" s="42" t="str">
        <f>LOWER(Data_Clean1!G935)</f>
        <v>no</v>
      </c>
      <c r="H935" s="42" t="str">
        <f>LOWER(Data_Clean1!H935)</f>
        <v>70</v>
      </c>
      <c r="I935" s="42" t="str">
        <f>LOWER(Data_Clean1!I935)</f>
        <v>20</v>
      </c>
      <c r="J935" s="42" t="str">
        <f>LOWER(Data_Clean1!J935)</f>
        <v>low</v>
      </c>
    </row>
    <row r="936" spans="1:10" ht="12.75" x14ac:dyDescent="0.2">
      <c r="A936" s="42" t="str">
        <f>LOWER(Data_Clean1!A936)</f>
        <v>173972</v>
      </c>
      <c r="B936" s="42" t="str">
        <f>LOWER(Data_Clean1!B936)</f>
        <v>tia</v>
      </c>
      <c r="C936" s="42" t="str">
        <f>LOWER(Data_Clean1!C936)</f>
        <v>no</v>
      </c>
      <c r="D936" s="42" t="str">
        <f>LOWER(Data_Clean1!D936)</f>
        <v>no</v>
      </c>
      <c r="E936" s="42" t="str">
        <f>LOWER(Data_Clean1!E936)</f>
        <v>yes</v>
      </c>
      <c r="F936" s="42" t="str">
        <f>LOWER(Data_Clean1!F936)</f>
        <v>no</v>
      </c>
      <c r="G936" s="42" t="str">
        <f>LOWER(Data_Clean1!G936)</f>
        <v>no</v>
      </c>
      <c r="H936" s="42" t="str">
        <f>LOWER(Data_Clean1!H936)</f>
        <v>75</v>
      </c>
      <c r="I936" s="42" t="str">
        <f>LOWER(Data_Clean1!I936)</f>
        <v>20</v>
      </c>
      <c r="J936" s="42" t="str">
        <f>LOWER(Data_Clean1!J936)</f>
        <v>low</v>
      </c>
    </row>
    <row r="937" spans="1:10" ht="12.75" x14ac:dyDescent="0.2">
      <c r="A937" s="42" t="str">
        <f>LOWER(Data_Clean1!A937)</f>
        <v>174002</v>
      </c>
      <c r="B937" s="42" t="str">
        <f>LOWER(Data_Clean1!B937)</f>
        <v>asx</v>
      </c>
      <c r="C937" s="42" t="str">
        <f>LOWER(Data_Clean1!C937)</f>
        <v>no</v>
      </c>
      <c r="D937" s="42" t="str">
        <f>LOWER(Data_Clean1!D937)</f>
        <v>no</v>
      </c>
      <c r="E937" s="42" t="str">
        <f>LOWER(Data_Clean1!E937)</f>
        <v>no</v>
      </c>
      <c r="F937" s="42" t="str">
        <f>LOWER(Data_Clean1!F937)</f>
        <v>no</v>
      </c>
      <c r="G937" s="42" t="str">
        <f>LOWER(Data_Clean1!G937)</f>
        <v>no</v>
      </c>
      <c r="H937" s="42" t="str">
        <f>LOWER(Data_Clean1!H937)</f>
        <v>78</v>
      </c>
      <c r="I937" s="42" t="str">
        <f>LOWER(Data_Clean1!I937)</f>
        <v>35</v>
      </c>
      <c r="J937" s="42" t="str">
        <f>LOWER(Data_Clean1!J937)</f>
        <v>low</v>
      </c>
    </row>
    <row r="938" spans="1:10" ht="12.75" x14ac:dyDescent="0.2">
      <c r="A938" s="42" t="str">
        <f>LOWER(Data_Clean1!A938)</f>
        <v>174038</v>
      </c>
      <c r="B938" s="42" t="str">
        <f>LOWER(Data_Clean1!B938)</f>
        <v>a-f</v>
      </c>
      <c r="C938" s="42" t="str">
        <f>LOWER(Data_Clean1!C938)</f>
        <v>no</v>
      </c>
      <c r="D938" s="42" t="str">
        <f>LOWER(Data_Clean1!D938)</f>
        <v>no</v>
      </c>
      <c r="E938" s="42" t="str">
        <f>LOWER(Data_Clean1!E938)</f>
        <v>no</v>
      </c>
      <c r="F938" s="42" t="str">
        <f>LOWER(Data_Clean1!F938)</f>
        <v>no</v>
      </c>
      <c r="G938" s="42" t="str">
        <f>LOWER(Data_Clean1!G938)</f>
        <v>no</v>
      </c>
      <c r="H938" s="42" t="str">
        <f>LOWER(Data_Clean1!H938)</f>
        <v>90</v>
      </c>
      <c r="I938" s="42" t="str">
        <f>LOWER(Data_Clean1!I938)</f>
        <v>85</v>
      </c>
      <c r="J938" s="42" t="str">
        <f>LOWER(Data_Clean1!J938)</f>
        <v>low</v>
      </c>
    </row>
    <row r="939" spans="1:10" ht="12.75" x14ac:dyDescent="0.2">
      <c r="A939" s="42" t="str">
        <f>LOWER(Data_Clean1!A939)</f>
        <v>174123</v>
      </c>
      <c r="B939" s="42" t="str">
        <f>LOWER(Data_Clean1!B939)</f>
        <v>asx</v>
      </c>
      <c r="C939" s="42" t="str">
        <f>LOWER(Data_Clean1!C939)</f>
        <v>no</v>
      </c>
      <c r="D939" s="42" t="str">
        <f>LOWER(Data_Clean1!D939)</f>
        <v>yes</v>
      </c>
      <c r="E939" s="42" t="str">
        <f>LOWER(Data_Clean1!E939)</f>
        <v>no</v>
      </c>
      <c r="F939" s="42" t="str">
        <f>LOWER(Data_Clean1!F939)</f>
        <v>no</v>
      </c>
      <c r="G939" s="42" t="str">
        <f>LOWER(Data_Clean1!G939)</f>
        <v>no</v>
      </c>
      <c r="H939" s="42" t="str">
        <f>LOWER(Data_Clean1!H939)</f>
        <v>76</v>
      </c>
      <c r="I939" s="42" t="str">
        <f>LOWER(Data_Clean1!I939)</f>
        <v>50</v>
      </c>
      <c r="J939" s="42" t="str">
        <f>LOWER(Data_Clean1!J939)</f>
        <v>low</v>
      </c>
    </row>
    <row r="940" spans="1:10" ht="12.75" x14ac:dyDescent="0.2">
      <c r="A940" s="42" t="str">
        <f>LOWER(Data_Clean1!A940)</f>
        <v>174163</v>
      </c>
      <c r="B940" s="42" t="str">
        <f>LOWER(Data_Clean1!B940)</f>
        <v>cva</v>
      </c>
      <c r="C940" s="42" t="str">
        <f>LOWER(Data_Clean1!C940)</f>
        <v>no</v>
      </c>
      <c r="D940" s="42" t="str">
        <f>LOWER(Data_Clean1!D940)</f>
        <v>no</v>
      </c>
      <c r="E940" s="42" t="str">
        <f>LOWER(Data_Clean1!E940)</f>
        <v>yes</v>
      </c>
      <c r="F940" s="42" t="str">
        <f>LOWER(Data_Clean1!F940)</f>
        <v>no</v>
      </c>
      <c r="G940" s="42" t="str">
        <f>LOWER(Data_Clean1!G940)</f>
        <v>no</v>
      </c>
      <c r="H940" s="42" t="str">
        <f>LOWER(Data_Clean1!H940)</f>
        <v>70</v>
      </c>
      <c r="I940" s="42" t="str">
        <f>LOWER(Data_Clean1!I940)</f>
        <v>20</v>
      </c>
      <c r="J940" s="42" t="str">
        <f>LOWER(Data_Clean1!J940)</f>
        <v>low</v>
      </c>
    </row>
    <row r="941" spans="1:10" ht="12.75" x14ac:dyDescent="0.2">
      <c r="A941" s="42" t="str">
        <f>LOWER(Data_Clean1!A941)</f>
        <v>174308</v>
      </c>
      <c r="B941" s="42" t="str">
        <f>LOWER(Data_Clean1!B941)</f>
        <v>a-f</v>
      </c>
      <c r="C941" s="42" t="str">
        <f>LOWER(Data_Clean1!C941)</f>
        <v>no</v>
      </c>
      <c r="D941" s="42" t="str">
        <f>LOWER(Data_Clean1!D941)</f>
        <v>yes</v>
      </c>
      <c r="E941" s="42" t="str">
        <f>LOWER(Data_Clean1!E941)</f>
        <v>no</v>
      </c>
      <c r="F941" s="42" t="str">
        <f>LOWER(Data_Clean1!F941)</f>
        <v>no</v>
      </c>
      <c r="G941" s="42" t="str">
        <f>LOWER(Data_Clean1!G941)</f>
        <v>no</v>
      </c>
      <c r="H941" s="42" t="str">
        <f>LOWER(Data_Clean1!H941)</f>
        <v>70</v>
      </c>
      <c r="I941" s="42" t="str">
        <f>LOWER(Data_Clean1!I941)</f>
        <v>40</v>
      </c>
      <c r="J941" s="42" t="str">
        <f>LOWER(Data_Clean1!J941)</f>
        <v>low</v>
      </c>
    </row>
    <row r="942" spans="1:10" ht="12.75" x14ac:dyDescent="0.2">
      <c r="A942" s="42" t="str">
        <f>LOWER(Data_Clean1!A942)</f>
        <v>174466</v>
      </c>
      <c r="B942" s="42" t="str">
        <f>LOWER(Data_Clean1!B942)</f>
        <v>a-f</v>
      </c>
      <c r="C942" s="42" t="str">
        <f>LOWER(Data_Clean1!C942)</f>
        <v>no</v>
      </c>
      <c r="D942" s="42" t="str">
        <f>LOWER(Data_Clean1!D942)</f>
        <v>no</v>
      </c>
      <c r="E942" s="42" t="str">
        <f>LOWER(Data_Clean1!E942)</f>
        <v>no</v>
      </c>
      <c r="F942" s="42" t="str">
        <f>LOWER(Data_Clean1!F942)</f>
        <v>no</v>
      </c>
      <c r="G942" s="42" t="str">
        <f>LOWER(Data_Clean1!G942)</f>
        <v>no</v>
      </c>
      <c r="H942" s="42" t="str">
        <f>LOWER(Data_Clean1!H942)</f>
        <v>90</v>
      </c>
      <c r="I942" s="42" t="str">
        <f>LOWER(Data_Clean1!I942)</f>
        <v>50</v>
      </c>
      <c r="J942" s="42" t="str">
        <f>LOWER(Data_Clean1!J942)</f>
        <v>low</v>
      </c>
    </row>
    <row r="943" spans="1:10" ht="12.75" x14ac:dyDescent="0.2">
      <c r="A943" s="42" t="str">
        <f>LOWER(Data_Clean1!A943)</f>
        <v>174535</v>
      </c>
      <c r="B943" s="42" t="str">
        <f>LOWER(Data_Clean1!B943)</f>
        <v>a-f</v>
      </c>
      <c r="C943" s="42" t="str">
        <f>LOWER(Data_Clean1!C943)</f>
        <v>no</v>
      </c>
      <c r="D943" s="42" t="str">
        <f>LOWER(Data_Clean1!D943)</f>
        <v>yes</v>
      </c>
      <c r="E943" s="42" t="str">
        <f>LOWER(Data_Clean1!E943)</f>
        <v>no</v>
      </c>
      <c r="F943" s="42" t="str">
        <f>LOWER(Data_Clean1!F943)</f>
        <v>no</v>
      </c>
      <c r="G943" s="42" t="str">
        <f>LOWER(Data_Clean1!G943)</f>
        <v>no</v>
      </c>
      <c r="H943" s="42" t="str">
        <f>LOWER(Data_Clean1!H943)</f>
        <v>79</v>
      </c>
      <c r="I943" s="42" t="str">
        <f>LOWER(Data_Clean1!I943)</f>
        <v>40</v>
      </c>
      <c r="J943" s="42" t="str">
        <f>LOWER(Data_Clean1!J943)</f>
        <v>low</v>
      </c>
    </row>
    <row r="944" spans="1:10" ht="12.75" x14ac:dyDescent="0.2">
      <c r="A944" s="42" t="str">
        <f>LOWER(Data_Clean1!A944)</f>
        <v>174584</v>
      </c>
      <c r="B944" s="42" t="str">
        <f>LOWER(Data_Clean1!B944)</f>
        <v>tia</v>
      </c>
      <c r="C944" s="42" t="str">
        <f>LOWER(Data_Clean1!C944)</f>
        <v>no</v>
      </c>
      <c r="D944" s="42" t="str">
        <f>LOWER(Data_Clean1!D944)</f>
        <v>yes</v>
      </c>
      <c r="E944" s="42" t="str">
        <f>LOWER(Data_Clean1!E944)</f>
        <v>no</v>
      </c>
      <c r="F944" s="42" t="str">
        <f>LOWER(Data_Clean1!F944)</f>
        <v>no</v>
      </c>
      <c r="G944" s="42" t="str">
        <f>LOWER(Data_Clean1!G944)</f>
        <v>no</v>
      </c>
      <c r="H944" s="42" t="str">
        <f>LOWER(Data_Clean1!H944)</f>
        <v>82</v>
      </c>
      <c r="I944" s="42" t="str">
        <f>LOWER(Data_Clean1!I944)</f>
        <v>20</v>
      </c>
      <c r="J944" s="42" t="str">
        <f>LOWER(Data_Clean1!J944)</f>
        <v>low</v>
      </c>
    </row>
    <row r="945" spans="1:10" ht="12.75" x14ac:dyDescent="0.2">
      <c r="A945" s="42" t="str">
        <f>LOWER(Data_Clean1!A945)</f>
        <v>174587</v>
      </c>
      <c r="B945" s="42" t="str">
        <f>LOWER(Data_Clean1!B945)</f>
        <v>cva</v>
      </c>
      <c r="C945" s="42" t="str">
        <f>LOWER(Data_Clean1!C945)</f>
        <v>no</v>
      </c>
      <c r="D945" s="42" t="str">
        <f>LOWER(Data_Clean1!D945)</f>
        <v>yes</v>
      </c>
      <c r="E945" s="42" t="str">
        <f>LOWER(Data_Clean1!E945)</f>
        <v>no</v>
      </c>
      <c r="F945" s="42" t="str">
        <f>LOWER(Data_Clean1!F945)</f>
        <v>no</v>
      </c>
      <c r="G945" s="42" t="str">
        <f>LOWER(Data_Clean1!G945)</f>
        <v>no</v>
      </c>
      <c r="H945" s="42" t="str">
        <f>LOWER(Data_Clean1!H945)</f>
        <v>73</v>
      </c>
      <c r="I945" s="42" t="str">
        <f>LOWER(Data_Clean1!I945)</f>
        <v>30</v>
      </c>
      <c r="J945" s="42" t="str">
        <f>LOWER(Data_Clean1!J945)</f>
        <v>low</v>
      </c>
    </row>
    <row r="946" spans="1:10" ht="12.75" x14ac:dyDescent="0.2">
      <c r="A946" s="42" t="str">
        <f>LOWER(Data_Clean1!A946)</f>
        <v>174749</v>
      </c>
      <c r="B946" s="42" t="str">
        <f>LOWER(Data_Clean1!B946)</f>
        <v>tia</v>
      </c>
      <c r="C946" s="42" t="str">
        <f>LOWER(Data_Clean1!C946)</f>
        <v>no</v>
      </c>
      <c r="D946" s="42" t="str">
        <f>LOWER(Data_Clean1!D946)</f>
        <v>no</v>
      </c>
      <c r="E946" s="42" t="str">
        <f>LOWER(Data_Clean1!E946)</f>
        <v>no</v>
      </c>
      <c r="F946" s="42" t="str">
        <f>LOWER(Data_Clean1!F946)</f>
        <v>no</v>
      </c>
      <c r="G946" s="42" t="str">
        <f>LOWER(Data_Clean1!G946)</f>
        <v>no</v>
      </c>
      <c r="H946" s="42" t="str">
        <f>LOWER(Data_Clean1!H946)</f>
        <v>70</v>
      </c>
      <c r="I946" s="42" t="str">
        <f>LOWER(Data_Clean1!I946)</f>
        <v>30</v>
      </c>
      <c r="J946" s="42" t="str">
        <f>LOWER(Data_Clean1!J946)</f>
        <v>low</v>
      </c>
    </row>
    <row r="947" spans="1:10" ht="12.75" x14ac:dyDescent="0.2">
      <c r="A947" s="42" t="str">
        <f>LOWER(Data_Clean1!A947)</f>
        <v>174750</v>
      </c>
      <c r="B947" s="42" t="str">
        <f>LOWER(Data_Clean1!B947)</f>
        <v>a-f</v>
      </c>
      <c r="C947" s="42" t="str">
        <f>LOWER(Data_Clean1!C947)</f>
        <v>no</v>
      </c>
      <c r="D947" s="42" t="str">
        <f>LOWER(Data_Clean1!D947)</f>
        <v>yes</v>
      </c>
      <c r="E947" s="42" t="str">
        <f>LOWER(Data_Clean1!E947)</f>
        <v>no</v>
      </c>
      <c r="F947" s="42" t="str">
        <f>LOWER(Data_Clean1!F947)</f>
        <v>no</v>
      </c>
      <c r="G947" s="42" t="str">
        <f>LOWER(Data_Clean1!G947)</f>
        <v>no</v>
      </c>
      <c r="H947" s="42" t="str">
        <f>LOWER(Data_Clean1!H947)</f>
        <v>76</v>
      </c>
      <c r="I947" s="42" t="str">
        <f>LOWER(Data_Clean1!I947)</f>
        <v>50</v>
      </c>
      <c r="J947" s="42" t="str">
        <f>LOWER(Data_Clean1!J947)</f>
        <v>low</v>
      </c>
    </row>
    <row r="948" spans="1:10" ht="12.75" x14ac:dyDescent="0.2">
      <c r="A948" s="42" t="str">
        <f>LOWER(Data_Clean1!A948)</f>
        <v>174825</v>
      </c>
      <c r="B948" s="42" t="str">
        <f>LOWER(Data_Clean1!B948)</f>
        <v>tia</v>
      </c>
      <c r="C948" s="42" t="str">
        <f>LOWER(Data_Clean1!C948)</f>
        <v>no</v>
      </c>
      <c r="D948" s="42" t="str">
        <f>LOWER(Data_Clean1!D948)</f>
        <v>no</v>
      </c>
      <c r="E948" s="42" t="str">
        <f>LOWER(Data_Clean1!E948)</f>
        <v>yes</v>
      </c>
      <c r="F948" s="42" t="str">
        <f>LOWER(Data_Clean1!F948)</f>
        <v>no</v>
      </c>
      <c r="G948" s="42" t="str">
        <f>LOWER(Data_Clean1!G948)</f>
        <v>no</v>
      </c>
      <c r="H948" s="42" t="str">
        <f>LOWER(Data_Clean1!H948)</f>
        <v>79</v>
      </c>
      <c r="I948" s="42" t="str">
        <f>LOWER(Data_Clean1!I948)</f>
        <v>25</v>
      </c>
      <c r="J948" s="42" t="str">
        <f>LOWER(Data_Clean1!J948)</f>
        <v>low</v>
      </c>
    </row>
    <row r="949" spans="1:10" ht="12.75" x14ac:dyDescent="0.2">
      <c r="A949" s="42" t="str">
        <f>LOWER(Data_Clean1!A949)</f>
        <v>174855</v>
      </c>
      <c r="B949" s="42" t="str">
        <f>LOWER(Data_Clean1!B949)</f>
        <v>asx</v>
      </c>
      <c r="C949" s="42" t="str">
        <f>LOWER(Data_Clean1!C949)</f>
        <v>no</v>
      </c>
      <c r="D949" s="42" t="str">
        <f>LOWER(Data_Clean1!D949)</f>
        <v>yes</v>
      </c>
      <c r="E949" s="42" t="str">
        <f>LOWER(Data_Clean1!E949)</f>
        <v>no</v>
      </c>
      <c r="F949" s="42" t="str">
        <f>LOWER(Data_Clean1!F949)</f>
        <v>no</v>
      </c>
      <c r="G949" s="42" t="str">
        <f>LOWER(Data_Clean1!G949)</f>
        <v>no</v>
      </c>
      <c r="H949" s="42" t="str">
        <f>LOWER(Data_Clean1!H949)</f>
        <v>73</v>
      </c>
      <c r="I949" s="42" t="str">
        <f>LOWER(Data_Clean1!I949)</f>
        <v>20</v>
      </c>
      <c r="J949" s="42" t="str">
        <f>LOWER(Data_Clean1!J949)</f>
        <v>low</v>
      </c>
    </row>
    <row r="950" spans="1:10" ht="12.75" x14ac:dyDescent="0.2">
      <c r="A950" s="42" t="str">
        <f>LOWER(Data_Clean1!A950)</f>
        <v>174990</v>
      </c>
      <c r="B950" s="42" t="str">
        <f>LOWER(Data_Clean1!B950)</f>
        <v>asx</v>
      </c>
      <c r="C950" s="42" t="str">
        <f>LOWER(Data_Clean1!C950)</f>
        <v>no</v>
      </c>
      <c r="D950" s="42" t="str">
        <f>LOWER(Data_Clean1!D950)</f>
        <v>no</v>
      </c>
      <c r="E950" s="42" t="str">
        <f>LOWER(Data_Clean1!E950)</f>
        <v>no</v>
      </c>
      <c r="F950" s="42" t="str">
        <f>LOWER(Data_Clean1!F950)</f>
        <v>no</v>
      </c>
      <c r="G950" s="42" t="str">
        <f>LOWER(Data_Clean1!G950)</f>
        <v>no</v>
      </c>
      <c r="H950" s="42" t="str">
        <f>LOWER(Data_Clean1!H950)</f>
        <v>78</v>
      </c>
      <c r="I950" s="42" t="str">
        <f>LOWER(Data_Clean1!I950)</f>
        <v>35</v>
      </c>
      <c r="J950" s="42" t="str">
        <f>LOWER(Data_Clean1!J950)</f>
        <v>low</v>
      </c>
    </row>
    <row r="951" spans="1:10" ht="12.75" x14ac:dyDescent="0.2">
      <c r="A951" s="42" t="str">
        <f>LOWER(Data_Clean1!A951)</f>
        <v>175028</v>
      </c>
      <c r="B951" s="42" t="str">
        <f>LOWER(Data_Clean1!B951)</f>
        <v>tia</v>
      </c>
      <c r="C951" s="42" t="str">
        <f>LOWER(Data_Clean1!C951)</f>
        <v>no</v>
      </c>
      <c r="D951" s="42" t="str">
        <f>LOWER(Data_Clean1!D951)</f>
        <v>no</v>
      </c>
      <c r="E951" s="42" t="str">
        <f>LOWER(Data_Clean1!E951)</f>
        <v>no</v>
      </c>
      <c r="F951" s="42" t="str">
        <f>LOWER(Data_Clean1!F951)</f>
        <v>no</v>
      </c>
      <c r="G951" s="42" t="str">
        <f>LOWER(Data_Clean1!G951)</f>
        <v>no</v>
      </c>
      <c r="H951" s="42" t="str">
        <f>LOWER(Data_Clean1!H951)</f>
        <v>73</v>
      </c>
      <c r="I951" s="42" t="str">
        <f>LOWER(Data_Clean1!I951)</f>
        <v>30</v>
      </c>
      <c r="J951" s="42" t="str">
        <f>LOWER(Data_Clean1!J951)</f>
        <v>low</v>
      </c>
    </row>
    <row r="952" spans="1:10" ht="12.75" x14ac:dyDescent="0.2">
      <c r="A952" s="42" t="str">
        <f>LOWER(Data_Clean1!A952)</f>
        <v>175057</v>
      </c>
      <c r="B952" s="42" t="str">
        <f>LOWER(Data_Clean1!B952)</f>
        <v>a-f</v>
      </c>
      <c r="C952" s="42" t="str">
        <f>LOWER(Data_Clean1!C952)</f>
        <v>no</v>
      </c>
      <c r="D952" s="42" t="str">
        <f>LOWER(Data_Clean1!D952)</f>
        <v>no</v>
      </c>
      <c r="E952" s="42" t="str">
        <f>LOWER(Data_Clean1!E952)</f>
        <v>no</v>
      </c>
      <c r="F952" s="42" t="str">
        <f>LOWER(Data_Clean1!F952)</f>
        <v>no</v>
      </c>
      <c r="G952" s="42" t="str">
        <f>LOWER(Data_Clean1!G952)</f>
        <v>no</v>
      </c>
      <c r="H952" s="42" t="str">
        <f>LOWER(Data_Clean1!H952)</f>
        <v>74</v>
      </c>
      <c r="I952" s="42" t="str">
        <f>LOWER(Data_Clean1!I952)</f>
        <v>50</v>
      </c>
      <c r="J952" s="42" t="str">
        <f>LOWER(Data_Clean1!J952)</f>
        <v>low</v>
      </c>
    </row>
    <row r="953" spans="1:10" ht="12.75" x14ac:dyDescent="0.2">
      <c r="A953" s="42" t="str">
        <f>LOWER(Data_Clean1!A953)</f>
        <v>175247</v>
      </c>
      <c r="B953" s="42" t="str">
        <f>LOWER(Data_Clean1!B953)</f>
        <v>a-f</v>
      </c>
      <c r="C953" s="42" t="str">
        <f>LOWER(Data_Clean1!C953)</f>
        <v>no</v>
      </c>
      <c r="D953" s="42" t="str">
        <f>LOWER(Data_Clean1!D953)</f>
        <v>yes</v>
      </c>
      <c r="E953" s="42" t="str">
        <f>LOWER(Data_Clean1!E953)</f>
        <v>no</v>
      </c>
      <c r="F953" s="42" t="str">
        <f>LOWER(Data_Clean1!F953)</f>
        <v>no</v>
      </c>
      <c r="G953" s="42" t="str">
        <f>LOWER(Data_Clean1!G953)</f>
        <v>no</v>
      </c>
      <c r="H953" s="42" t="str">
        <f>LOWER(Data_Clean1!H953)</f>
        <v>76</v>
      </c>
      <c r="I953" s="42" t="str">
        <f>LOWER(Data_Clean1!I953)</f>
        <v>60</v>
      </c>
      <c r="J953" s="42" t="str">
        <f>LOWER(Data_Clean1!J953)</f>
        <v>low</v>
      </c>
    </row>
    <row r="954" spans="1:10" ht="12.75" x14ac:dyDescent="0.2">
      <c r="A954" s="42" t="str">
        <f>LOWER(Data_Clean1!A954)</f>
        <v>175298</v>
      </c>
      <c r="B954" s="42" t="str">
        <f>LOWER(Data_Clean1!B954)</f>
        <v>asx</v>
      </c>
      <c r="C954" s="42" t="str">
        <f>LOWER(Data_Clean1!C954)</f>
        <v>no</v>
      </c>
      <c r="D954" s="42" t="str">
        <f>LOWER(Data_Clean1!D954)</f>
        <v>no</v>
      </c>
      <c r="E954" s="42" t="str">
        <f>LOWER(Data_Clean1!E954)</f>
        <v>yes</v>
      </c>
      <c r="F954" s="42" t="str">
        <f>LOWER(Data_Clean1!F954)</f>
        <v>no</v>
      </c>
      <c r="G954" s="42" t="str">
        <f>LOWER(Data_Clean1!G954)</f>
        <v>no</v>
      </c>
      <c r="H954" s="42" t="str">
        <f>LOWER(Data_Clean1!H954)</f>
        <v>85</v>
      </c>
      <c r="I954" s="42" t="str">
        <f>LOWER(Data_Clean1!I954)</f>
        <v>10</v>
      </c>
      <c r="J954" s="42" t="str">
        <f>LOWER(Data_Clean1!J954)</f>
        <v>low</v>
      </c>
    </row>
    <row r="955" spans="1:10" ht="12.75" x14ac:dyDescent="0.2">
      <c r="A955" s="42" t="str">
        <f>LOWER(Data_Clean1!A955)</f>
        <v>175311</v>
      </c>
      <c r="B955" s="42" t="str">
        <f>LOWER(Data_Clean1!B955)</f>
        <v>tia</v>
      </c>
      <c r="C955" s="42" t="str">
        <f>LOWER(Data_Clean1!C955)</f>
        <v>no</v>
      </c>
      <c r="D955" s="42" t="str">
        <f>LOWER(Data_Clean1!D955)</f>
        <v>no</v>
      </c>
      <c r="E955" s="42" t="str">
        <f>LOWER(Data_Clean1!E955)</f>
        <v>no</v>
      </c>
      <c r="F955" s="42" t="str">
        <f>LOWER(Data_Clean1!F955)</f>
        <v>no</v>
      </c>
      <c r="G955" s="42" t="str">
        <f>LOWER(Data_Clean1!G955)</f>
        <v>no</v>
      </c>
      <c r="H955" s="42" t="str">
        <f>LOWER(Data_Clean1!H955)</f>
        <v>71</v>
      </c>
      <c r="I955" s="42" t="str">
        <f>LOWER(Data_Clean1!I955)</f>
        <v>20</v>
      </c>
      <c r="J955" s="42" t="str">
        <f>LOWER(Data_Clean1!J955)</f>
        <v>low</v>
      </c>
    </row>
    <row r="956" spans="1:10" ht="12.75" x14ac:dyDescent="0.2">
      <c r="A956" s="42" t="str">
        <f>LOWER(Data_Clean1!A956)</f>
        <v>175316</v>
      </c>
      <c r="B956" s="42" t="str">
        <f>LOWER(Data_Clean1!B956)</f>
        <v>asx</v>
      </c>
      <c r="C956" s="42" t="str">
        <f>LOWER(Data_Clean1!C956)</f>
        <v>no</v>
      </c>
      <c r="D956" s="42" t="str">
        <f>LOWER(Data_Clean1!D956)</f>
        <v>no</v>
      </c>
      <c r="E956" s="42" t="str">
        <f>LOWER(Data_Clean1!E956)</f>
        <v>no</v>
      </c>
      <c r="F956" s="42" t="str">
        <f>LOWER(Data_Clean1!F956)</f>
        <v>no</v>
      </c>
      <c r="G956" s="42" t="str">
        <f>LOWER(Data_Clean1!G956)</f>
        <v>no</v>
      </c>
      <c r="H956" s="42" t="str">
        <f>LOWER(Data_Clean1!H956)</f>
        <v>80</v>
      </c>
      <c r="I956" s="42" t="str">
        <f>LOWER(Data_Clean1!I956)</f>
        <v>20</v>
      </c>
      <c r="J956" s="42" t="str">
        <f>LOWER(Data_Clean1!J956)</f>
        <v>low</v>
      </c>
    </row>
    <row r="957" spans="1:10" ht="12.75" x14ac:dyDescent="0.2">
      <c r="A957" s="42" t="str">
        <f>LOWER(Data_Clean1!A957)</f>
        <v>175381</v>
      </c>
      <c r="B957" s="42" t="str">
        <f>LOWER(Data_Clean1!B957)</f>
        <v>tia</v>
      </c>
      <c r="C957" s="42" t="str">
        <f>LOWER(Data_Clean1!C957)</f>
        <v>no</v>
      </c>
      <c r="D957" s="42" t="str">
        <f>LOWER(Data_Clean1!D957)</f>
        <v>no</v>
      </c>
      <c r="E957" s="42" t="str">
        <f>LOWER(Data_Clean1!E957)</f>
        <v>no</v>
      </c>
      <c r="F957" s="42" t="str">
        <f>LOWER(Data_Clean1!F957)</f>
        <v>no</v>
      </c>
      <c r="G957" s="42" t="str">
        <f>LOWER(Data_Clean1!G957)</f>
        <v>no</v>
      </c>
      <c r="H957" s="42" t="str">
        <f>LOWER(Data_Clean1!H957)</f>
        <v>70</v>
      </c>
      <c r="I957" s="42" t="str">
        <f>LOWER(Data_Clean1!I957)</f>
        <v>60</v>
      </c>
      <c r="J957" s="42" t="str">
        <f>LOWER(Data_Clean1!J957)</f>
        <v>low</v>
      </c>
    </row>
    <row r="958" spans="1:10" ht="12.75" x14ac:dyDescent="0.2">
      <c r="A958" s="42" t="str">
        <f>LOWER(Data_Clean1!A958)</f>
        <v>175401</v>
      </c>
      <c r="B958" s="42" t="str">
        <f>LOWER(Data_Clean1!B958)</f>
        <v>tia</v>
      </c>
      <c r="C958" s="42" t="str">
        <f>LOWER(Data_Clean1!C958)</f>
        <v>no</v>
      </c>
      <c r="D958" s="42" t="str">
        <f>LOWER(Data_Clean1!D958)</f>
        <v>yes</v>
      </c>
      <c r="E958" s="42" t="str">
        <f>LOWER(Data_Clean1!E958)</f>
        <v>yes</v>
      </c>
      <c r="F958" s="42" t="str">
        <f>LOWER(Data_Clean1!F958)</f>
        <v>no</v>
      </c>
      <c r="G958" s="42" t="str">
        <f>LOWER(Data_Clean1!G958)</f>
        <v>no</v>
      </c>
      <c r="H958" s="42" t="str">
        <f>LOWER(Data_Clean1!H958)</f>
        <v>75</v>
      </c>
      <c r="I958" s="42" t="str">
        <f>LOWER(Data_Clean1!I958)</f>
        <v>20</v>
      </c>
      <c r="J958" s="42" t="str">
        <f>LOWER(Data_Clean1!J958)</f>
        <v>low</v>
      </c>
    </row>
    <row r="959" spans="1:10" ht="12.75" x14ac:dyDescent="0.2">
      <c r="A959" s="42" t="str">
        <f>LOWER(Data_Clean1!A959)</f>
        <v>175574</v>
      </c>
      <c r="B959" s="42" t="str">
        <f>LOWER(Data_Clean1!B959)</f>
        <v>tia</v>
      </c>
      <c r="C959" s="42" t="str">
        <f>LOWER(Data_Clean1!C959)</f>
        <v>no</v>
      </c>
      <c r="D959" s="42" t="str">
        <f>LOWER(Data_Clean1!D959)</f>
        <v>yes</v>
      </c>
      <c r="E959" s="42" t="str">
        <f>LOWER(Data_Clean1!E959)</f>
        <v>yes</v>
      </c>
      <c r="F959" s="42" t="str">
        <f>LOWER(Data_Clean1!F959)</f>
        <v>no</v>
      </c>
      <c r="G959" s="42" t="str">
        <f>LOWER(Data_Clean1!G959)</f>
        <v>no</v>
      </c>
      <c r="H959" s="42" t="str">
        <f>LOWER(Data_Clean1!H959)</f>
        <v>75</v>
      </c>
      <c r="I959" s="42" t="str">
        <f>LOWER(Data_Clean1!I959)</f>
        <v>20</v>
      </c>
      <c r="J959" s="42" t="str">
        <f>LOWER(Data_Clean1!J959)</f>
        <v>low</v>
      </c>
    </row>
    <row r="960" spans="1:10" ht="12.75" x14ac:dyDescent="0.2">
      <c r="A960" s="42" t="str">
        <f>LOWER(Data_Clean1!A960)</f>
        <v>175581</v>
      </c>
      <c r="B960" s="42" t="str">
        <f>LOWER(Data_Clean1!B960)</f>
        <v>a-f</v>
      </c>
      <c r="C960" s="42" t="str">
        <f>LOWER(Data_Clean1!C960)</f>
        <v>no</v>
      </c>
      <c r="D960" s="42" t="str">
        <f>LOWER(Data_Clean1!D960)</f>
        <v>no</v>
      </c>
      <c r="E960" s="42" t="str">
        <f>LOWER(Data_Clean1!E960)</f>
        <v>yes</v>
      </c>
      <c r="F960" s="42" t="str">
        <f>LOWER(Data_Clean1!F960)</f>
        <v>no</v>
      </c>
      <c r="G960" s="42" t="str">
        <f>LOWER(Data_Clean1!G960)</f>
        <v>no</v>
      </c>
      <c r="H960" s="42" t="str">
        <f>LOWER(Data_Clean1!H960)</f>
        <v>80</v>
      </c>
      <c r="I960" s="42" t="str">
        <f>LOWER(Data_Clean1!I960)</f>
        <v>40</v>
      </c>
      <c r="J960" s="42" t="str">
        <f>LOWER(Data_Clean1!J960)</f>
        <v>low</v>
      </c>
    </row>
    <row r="961" spans="1:10" ht="12.75" x14ac:dyDescent="0.2">
      <c r="A961" s="42" t="str">
        <f>LOWER(Data_Clean1!A961)</f>
        <v>175595</v>
      </c>
      <c r="B961" s="42" t="str">
        <f>LOWER(Data_Clean1!B961)</f>
        <v>cva</v>
      </c>
      <c r="C961" s="42" t="str">
        <f>LOWER(Data_Clean1!C961)</f>
        <v>no</v>
      </c>
      <c r="D961" s="42" t="str">
        <f>LOWER(Data_Clean1!D961)</f>
        <v>yes</v>
      </c>
      <c r="E961" s="42" t="str">
        <f>LOWER(Data_Clean1!E961)</f>
        <v>no</v>
      </c>
      <c r="F961" s="42" t="str">
        <f>LOWER(Data_Clean1!F961)</f>
        <v>no</v>
      </c>
      <c r="G961" s="42" t="str">
        <f>LOWER(Data_Clean1!G961)</f>
        <v>no</v>
      </c>
      <c r="H961" s="42" t="str">
        <f>LOWER(Data_Clean1!H961)</f>
        <v>70</v>
      </c>
      <c r="I961" s="42" t="str">
        <f>LOWER(Data_Clean1!I961)</f>
        <v>70</v>
      </c>
      <c r="J961" s="42" t="str">
        <f>LOWER(Data_Clean1!J961)</f>
        <v>low</v>
      </c>
    </row>
    <row r="962" spans="1:10" ht="12.75" x14ac:dyDescent="0.2">
      <c r="A962" s="42" t="str">
        <f>LOWER(Data_Clean1!A962)</f>
        <v>175745</v>
      </c>
      <c r="B962" s="42" t="str">
        <f>LOWER(Data_Clean1!B962)</f>
        <v>asx</v>
      </c>
      <c r="C962" s="42" t="str">
        <f>LOWER(Data_Clean1!C962)</f>
        <v>no</v>
      </c>
      <c r="D962" s="42" t="str">
        <f>LOWER(Data_Clean1!D962)</f>
        <v>no</v>
      </c>
      <c r="E962" s="42" t="str">
        <f>LOWER(Data_Clean1!E962)</f>
        <v>no</v>
      </c>
      <c r="F962" s="42" t="str">
        <f>LOWER(Data_Clean1!F962)</f>
        <v>no</v>
      </c>
      <c r="G962" s="42" t="str">
        <f>LOWER(Data_Clean1!G962)</f>
        <v>no</v>
      </c>
      <c r="H962" s="42" t="str">
        <f>LOWER(Data_Clean1!H962)</f>
        <v>95</v>
      </c>
      <c r="I962" s="42" t="str">
        <f>LOWER(Data_Clean1!I962)</f>
        <v>20</v>
      </c>
      <c r="J962" s="42" t="str">
        <f>LOWER(Data_Clean1!J962)</f>
        <v>low</v>
      </c>
    </row>
    <row r="963" spans="1:10" ht="12.75" x14ac:dyDescent="0.2">
      <c r="A963" s="42" t="str">
        <f>LOWER(Data_Clean1!A963)</f>
        <v>175835</v>
      </c>
      <c r="B963" s="42" t="str">
        <f>LOWER(Data_Clean1!B963)</f>
        <v>a-f</v>
      </c>
      <c r="C963" s="42" t="str">
        <f>LOWER(Data_Clean1!C963)</f>
        <v>no</v>
      </c>
      <c r="D963" s="42" t="str">
        <f>LOWER(Data_Clean1!D963)</f>
        <v>no</v>
      </c>
      <c r="E963" s="42" t="str">
        <f>LOWER(Data_Clean1!E963)</f>
        <v>no</v>
      </c>
      <c r="F963" s="42" t="str">
        <f>LOWER(Data_Clean1!F963)</f>
        <v>no</v>
      </c>
      <c r="G963" s="42" t="str">
        <f>LOWER(Data_Clean1!G963)</f>
        <v>no</v>
      </c>
      <c r="H963" s="42" t="str">
        <f>LOWER(Data_Clean1!H963)</f>
        <v>78</v>
      </c>
      <c r="I963" s="42" t="str">
        <f>LOWER(Data_Clean1!I963)</f>
        <v>30</v>
      </c>
      <c r="J963" s="42" t="str">
        <f>LOWER(Data_Clean1!J963)</f>
        <v>low</v>
      </c>
    </row>
    <row r="964" spans="1:10" ht="12.75" x14ac:dyDescent="0.2">
      <c r="A964" s="42" t="str">
        <f>LOWER(Data_Clean1!A964)</f>
        <v>175857</v>
      </c>
      <c r="B964" s="42" t="str">
        <f>LOWER(Data_Clean1!B964)</f>
        <v>cva</v>
      </c>
      <c r="C964" s="42" t="str">
        <f>LOWER(Data_Clean1!C964)</f>
        <v>no</v>
      </c>
      <c r="D964" s="42" t="str">
        <f>LOWER(Data_Clean1!D964)</f>
        <v>yes</v>
      </c>
      <c r="E964" s="42" t="str">
        <f>LOWER(Data_Clean1!E964)</f>
        <v>no</v>
      </c>
      <c r="F964" s="42" t="str">
        <f>LOWER(Data_Clean1!F964)</f>
        <v>no</v>
      </c>
      <c r="G964" s="42" t="str">
        <f>LOWER(Data_Clean1!G964)</f>
        <v>no</v>
      </c>
      <c r="H964" s="42" t="str">
        <f>LOWER(Data_Clean1!H964)</f>
        <v>60</v>
      </c>
      <c r="I964" s="42" t="str">
        <f>LOWER(Data_Clean1!I964)</f>
        <v>10</v>
      </c>
      <c r="J964" s="42" t="str">
        <f>LOWER(Data_Clean1!J964)</f>
        <v>low</v>
      </c>
    </row>
    <row r="965" spans="1:10" ht="12.75" x14ac:dyDescent="0.2">
      <c r="A965" s="42" t="str">
        <f>LOWER(Data_Clean1!A965)</f>
        <v>176078</v>
      </c>
      <c r="B965" s="42" t="str">
        <f>LOWER(Data_Clean1!B965)</f>
        <v>cva</v>
      </c>
      <c r="C965" s="42" t="str">
        <f>LOWER(Data_Clean1!C965)</f>
        <v>no</v>
      </c>
      <c r="D965" s="42" t="str">
        <f>LOWER(Data_Clean1!D965)</f>
        <v>yes</v>
      </c>
      <c r="E965" s="42" t="str">
        <f>LOWER(Data_Clean1!E965)</f>
        <v>no</v>
      </c>
      <c r="F965" s="42" t="str">
        <f>LOWER(Data_Clean1!F965)</f>
        <v>no</v>
      </c>
      <c r="G965" s="42" t="str">
        <f>LOWER(Data_Clean1!G965)</f>
        <v>no</v>
      </c>
      <c r="H965" s="42" t="str">
        <f>LOWER(Data_Clean1!H965)</f>
        <v>73</v>
      </c>
      <c r="I965" s="42" t="str">
        <f>LOWER(Data_Clean1!I965)</f>
        <v>30</v>
      </c>
      <c r="J965" s="42" t="str">
        <f>LOWER(Data_Clean1!J965)</f>
        <v>low</v>
      </c>
    </row>
    <row r="966" spans="1:10" ht="12.75" x14ac:dyDescent="0.2">
      <c r="A966" s="42" t="str">
        <f>LOWER(Data_Clean1!A966)</f>
        <v>176280</v>
      </c>
      <c r="B966" s="42" t="str">
        <f>LOWER(Data_Clean1!B966)</f>
        <v>asx</v>
      </c>
      <c r="C966" s="42" t="str">
        <f>LOWER(Data_Clean1!C966)</f>
        <v>no</v>
      </c>
      <c r="D966" s="42" t="str">
        <f>LOWER(Data_Clean1!D966)</f>
        <v>no</v>
      </c>
      <c r="E966" s="42" t="str">
        <f>LOWER(Data_Clean1!E966)</f>
        <v>no</v>
      </c>
      <c r="F966" s="42" t="str">
        <f>LOWER(Data_Clean1!F966)</f>
        <v>no</v>
      </c>
      <c r="G966" s="42" t="str">
        <f>LOWER(Data_Clean1!G966)</f>
        <v>no</v>
      </c>
      <c r="H966" s="42" t="str">
        <f>LOWER(Data_Clean1!H966)</f>
        <v>78</v>
      </c>
      <c r="I966" s="42" t="str">
        <f>LOWER(Data_Clean1!I966)</f>
        <v>35</v>
      </c>
      <c r="J966" s="42" t="str">
        <f>LOWER(Data_Clean1!J966)</f>
        <v>low</v>
      </c>
    </row>
    <row r="967" spans="1:10" ht="12.75" x14ac:dyDescent="0.2">
      <c r="A967" s="42" t="str">
        <f>LOWER(Data_Clean1!A967)</f>
        <v>176297</v>
      </c>
      <c r="B967" s="42" t="str">
        <f>LOWER(Data_Clean1!B967)</f>
        <v>a-f</v>
      </c>
      <c r="C967" s="42" t="str">
        <f>LOWER(Data_Clean1!C967)</f>
        <v>no</v>
      </c>
      <c r="D967" s="42" t="str">
        <f>LOWER(Data_Clean1!D967)</f>
        <v>no</v>
      </c>
      <c r="E967" s="42" t="str">
        <f>LOWER(Data_Clean1!E967)</f>
        <v>yes</v>
      </c>
      <c r="F967" s="42" t="str">
        <f>LOWER(Data_Clean1!F967)</f>
        <v>no</v>
      </c>
      <c r="G967" s="42" t="str">
        <f>LOWER(Data_Clean1!G967)</f>
        <v>no</v>
      </c>
      <c r="H967" s="42" t="str">
        <f>LOWER(Data_Clean1!H967)</f>
        <v>75</v>
      </c>
      <c r="I967" s="42" t="str">
        <f>LOWER(Data_Clean1!I967)</f>
        <v>25</v>
      </c>
      <c r="J967" s="42" t="str">
        <f>LOWER(Data_Clean1!J967)</f>
        <v>low</v>
      </c>
    </row>
    <row r="968" spans="1:10" ht="12.75" x14ac:dyDescent="0.2">
      <c r="A968" s="42" t="str">
        <f>LOWER(Data_Clean1!A968)</f>
        <v>176332</v>
      </c>
      <c r="B968" s="42" t="str">
        <f>LOWER(Data_Clean1!B968)</f>
        <v>a-f</v>
      </c>
      <c r="C968" s="42" t="str">
        <f>LOWER(Data_Clean1!C968)</f>
        <v>no</v>
      </c>
      <c r="D968" s="42" t="str">
        <f>LOWER(Data_Clean1!D968)</f>
        <v>no</v>
      </c>
      <c r="E968" s="42" t="str">
        <f>LOWER(Data_Clean1!E968)</f>
        <v>no</v>
      </c>
      <c r="F968" s="42" t="str">
        <f>LOWER(Data_Clean1!F968)</f>
        <v>no</v>
      </c>
      <c r="G968" s="42" t="str">
        <f>LOWER(Data_Clean1!G968)</f>
        <v>no</v>
      </c>
      <c r="H968" s="42" t="str">
        <f>LOWER(Data_Clean1!H968)</f>
        <v>80</v>
      </c>
      <c r="I968" s="42" t="str">
        <f>LOWER(Data_Clean1!I968)</f>
        <v>20</v>
      </c>
      <c r="J968" s="42" t="str">
        <f>LOWER(Data_Clean1!J968)</f>
        <v>low</v>
      </c>
    </row>
    <row r="969" spans="1:10" ht="12.75" x14ac:dyDescent="0.2">
      <c r="A969" s="42" t="str">
        <f>LOWER(Data_Clean1!A969)</f>
        <v>176437</v>
      </c>
      <c r="B969" s="42" t="str">
        <f>LOWER(Data_Clean1!B969)</f>
        <v>tia</v>
      </c>
      <c r="C969" s="42" t="str">
        <f>LOWER(Data_Clean1!C969)</f>
        <v>no</v>
      </c>
      <c r="D969" s="42" t="str">
        <f>LOWER(Data_Clean1!D969)</f>
        <v>yes</v>
      </c>
      <c r="E969" s="42" t="str">
        <f>LOWER(Data_Clean1!E969)</f>
        <v>yes</v>
      </c>
      <c r="F969" s="42" t="str">
        <f>LOWER(Data_Clean1!F969)</f>
        <v>no</v>
      </c>
      <c r="G969" s="42" t="str">
        <f>LOWER(Data_Clean1!G969)</f>
        <v>no</v>
      </c>
      <c r="H969" s="42" t="str">
        <f>LOWER(Data_Clean1!H969)</f>
        <v>80</v>
      </c>
      <c r="I969" s="42" t="str">
        <f>LOWER(Data_Clean1!I969)</f>
        <v>60</v>
      </c>
      <c r="J969" s="42" t="str">
        <f>LOWER(Data_Clean1!J969)</f>
        <v>low</v>
      </c>
    </row>
    <row r="970" spans="1:10" ht="12.75" x14ac:dyDescent="0.2">
      <c r="A970" s="42" t="str">
        <f>LOWER(Data_Clean1!A970)</f>
        <v>176488</v>
      </c>
      <c r="B970" s="42" t="str">
        <f>LOWER(Data_Clean1!B970)</f>
        <v>cva</v>
      </c>
      <c r="C970" s="42" t="str">
        <f>LOWER(Data_Clean1!C970)</f>
        <v>no</v>
      </c>
      <c r="D970" s="42" t="str">
        <f>LOWER(Data_Clean1!D970)</f>
        <v>yes</v>
      </c>
      <c r="E970" s="42" t="str">
        <f>LOWER(Data_Clean1!E970)</f>
        <v>yes</v>
      </c>
      <c r="F970" s="42" t="str">
        <f>LOWER(Data_Clean1!F970)</f>
        <v>yes</v>
      </c>
      <c r="G970" s="42" t="str">
        <f>LOWER(Data_Clean1!G970)</f>
        <v>no</v>
      </c>
      <c r="H970" s="42" t="str">
        <f>LOWER(Data_Clean1!H970)</f>
        <v>90</v>
      </c>
      <c r="I970" s="42" t="str">
        <f>LOWER(Data_Clean1!I970)</f>
        <v>30</v>
      </c>
      <c r="J970" s="42" t="str">
        <f>LOWER(Data_Clean1!J970)</f>
        <v>low</v>
      </c>
    </row>
    <row r="971" spans="1:10" ht="12.75" x14ac:dyDescent="0.2">
      <c r="A971" s="42" t="str">
        <f>LOWER(Data_Clean1!A971)</f>
        <v>176561</v>
      </c>
      <c r="B971" s="42" t="str">
        <f>LOWER(Data_Clean1!B971)</f>
        <v>a-f</v>
      </c>
      <c r="C971" s="42" t="str">
        <f>LOWER(Data_Clean1!C971)</f>
        <v>no</v>
      </c>
      <c r="D971" s="42" t="str">
        <f>LOWER(Data_Clean1!D971)</f>
        <v>no</v>
      </c>
      <c r="E971" s="42" t="str">
        <f>LOWER(Data_Clean1!E971)</f>
        <v>no</v>
      </c>
      <c r="F971" s="42" t="str">
        <f>LOWER(Data_Clean1!F971)</f>
        <v>no</v>
      </c>
      <c r="G971" s="42" t="str">
        <f>LOWER(Data_Clean1!G971)</f>
        <v>no</v>
      </c>
      <c r="H971" s="42" t="str">
        <f>LOWER(Data_Clean1!H971)</f>
        <v>78</v>
      </c>
      <c r="I971" s="42" t="str">
        <f>LOWER(Data_Clean1!I971)</f>
        <v>30</v>
      </c>
      <c r="J971" s="42" t="str">
        <f>LOWER(Data_Clean1!J971)</f>
        <v>low</v>
      </c>
    </row>
    <row r="972" spans="1:10" ht="12.75" x14ac:dyDescent="0.2">
      <c r="A972" s="42" t="str">
        <f>LOWER(Data_Clean1!A972)</f>
        <v>176656</v>
      </c>
      <c r="B972" s="42" t="str">
        <f>LOWER(Data_Clean1!B972)</f>
        <v>cva</v>
      </c>
      <c r="C972" s="42" t="str">
        <f>LOWER(Data_Clean1!C972)</f>
        <v>no</v>
      </c>
      <c r="D972" s="42" t="str">
        <f>LOWER(Data_Clean1!D972)</f>
        <v>no</v>
      </c>
      <c r="E972" s="42" t="str">
        <f>LOWER(Data_Clean1!E972)</f>
        <v>no</v>
      </c>
      <c r="F972" s="42" t="str">
        <f>LOWER(Data_Clean1!F972)</f>
        <v>no</v>
      </c>
      <c r="G972" s="42" t="str">
        <f>LOWER(Data_Clean1!G972)</f>
        <v>no</v>
      </c>
      <c r="H972" s="42" t="str">
        <f>LOWER(Data_Clean1!H972)</f>
        <v>75</v>
      </c>
      <c r="I972" s="42" t="str">
        <f>LOWER(Data_Clean1!I972)</f>
        <v>85</v>
      </c>
      <c r="J972" s="42" t="str">
        <f>LOWER(Data_Clean1!J972)</f>
        <v>low</v>
      </c>
    </row>
    <row r="973" spans="1:10" ht="12.75" x14ac:dyDescent="0.2">
      <c r="A973" s="42" t="str">
        <f>LOWER(Data_Clean1!A973)</f>
        <v>176790</v>
      </c>
      <c r="B973" s="42" t="str">
        <f>LOWER(Data_Clean1!B973)</f>
        <v>asx</v>
      </c>
      <c r="C973" s="42" t="str">
        <f>LOWER(Data_Clean1!C973)</f>
        <v>no</v>
      </c>
      <c r="D973" s="42" t="str">
        <f>LOWER(Data_Clean1!D973)</f>
        <v>no</v>
      </c>
      <c r="E973" s="42" t="str">
        <f>LOWER(Data_Clean1!E973)</f>
        <v>yes</v>
      </c>
      <c r="F973" s="42" t="str">
        <f>LOWER(Data_Clean1!F973)</f>
        <v>no</v>
      </c>
      <c r="G973" s="42" t="str">
        <f>LOWER(Data_Clean1!G973)</f>
        <v>no</v>
      </c>
      <c r="H973" s="42" t="str">
        <f>LOWER(Data_Clean1!H973)</f>
        <v>85</v>
      </c>
      <c r="I973" s="42" t="str">
        <f>LOWER(Data_Clean1!I973)</f>
        <v>10</v>
      </c>
      <c r="J973" s="42" t="str">
        <f>LOWER(Data_Clean1!J973)</f>
        <v>low</v>
      </c>
    </row>
    <row r="974" spans="1:10" ht="12.75" x14ac:dyDescent="0.2">
      <c r="A974" s="42" t="str">
        <f>LOWER(Data_Clean1!A974)</f>
        <v>176911</v>
      </c>
      <c r="B974" s="42" t="str">
        <f>LOWER(Data_Clean1!B974)</f>
        <v>tia</v>
      </c>
      <c r="C974" s="42" t="str">
        <f>LOWER(Data_Clean1!C974)</f>
        <v>no</v>
      </c>
      <c r="D974" s="42" t="str">
        <f>LOWER(Data_Clean1!D974)</f>
        <v>yes</v>
      </c>
      <c r="E974" s="42" t="str">
        <f>LOWER(Data_Clean1!E974)</f>
        <v>no</v>
      </c>
      <c r="F974" s="42" t="str">
        <f>LOWER(Data_Clean1!F974)</f>
        <v>no</v>
      </c>
      <c r="G974" s="42" t="str">
        <f>LOWER(Data_Clean1!G974)</f>
        <v>no</v>
      </c>
      <c r="H974" s="42" t="str">
        <f>LOWER(Data_Clean1!H974)</f>
        <v>78</v>
      </c>
      <c r="I974" s="42" t="str">
        <f>LOWER(Data_Clean1!I974)</f>
        <v>30</v>
      </c>
      <c r="J974" s="42" t="str">
        <f>LOWER(Data_Clean1!J974)</f>
        <v>low</v>
      </c>
    </row>
    <row r="975" spans="1:10" ht="12.75" x14ac:dyDescent="0.2">
      <c r="A975" s="42" t="str">
        <f>LOWER(Data_Clean1!A975)</f>
        <v>177227</v>
      </c>
      <c r="B975" s="42" t="str">
        <f>LOWER(Data_Clean1!B975)</f>
        <v>a-f</v>
      </c>
      <c r="C975" s="42" t="str">
        <f>LOWER(Data_Clean1!C975)</f>
        <v>no</v>
      </c>
      <c r="D975" s="42" t="str">
        <f>LOWER(Data_Clean1!D975)</f>
        <v>no</v>
      </c>
      <c r="E975" s="42" t="str">
        <f>LOWER(Data_Clean1!E975)</f>
        <v>yes</v>
      </c>
      <c r="F975" s="42" t="str">
        <f>LOWER(Data_Clean1!F975)</f>
        <v>no</v>
      </c>
      <c r="G975" s="42" t="str">
        <f>LOWER(Data_Clean1!G975)</f>
        <v>no</v>
      </c>
      <c r="H975" s="42" t="str">
        <f>LOWER(Data_Clean1!H975)</f>
        <v>75</v>
      </c>
      <c r="I975" s="42" t="str">
        <f>LOWER(Data_Clean1!I975)</f>
        <v>75</v>
      </c>
      <c r="J975" s="42" t="str">
        <f>LOWER(Data_Clean1!J975)</f>
        <v>low</v>
      </c>
    </row>
    <row r="976" spans="1:10" ht="12.75" x14ac:dyDescent="0.2">
      <c r="A976" s="42" t="str">
        <f>LOWER(Data_Clean1!A976)</f>
        <v>177272</v>
      </c>
      <c r="B976" s="42" t="str">
        <f>LOWER(Data_Clean1!B976)</f>
        <v>tia</v>
      </c>
      <c r="C976" s="42" t="str">
        <f>LOWER(Data_Clean1!C976)</f>
        <v>no</v>
      </c>
      <c r="D976" s="42" t="str">
        <f>LOWER(Data_Clean1!D976)</f>
        <v>no</v>
      </c>
      <c r="E976" s="42" t="str">
        <f>LOWER(Data_Clean1!E976)</f>
        <v>no</v>
      </c>
      <c r="F976" s="42" t="str">
        <f>LOWER(Data_Clean1!F976)</f>
        <v>no</v>
      </c>
      <c r="G976" s="42" t="str">
        <f>LOWER(Data_Clean1!G976)</f>
        <v>no</v>
      </c>
      <c r="H976" s="42" t="str">
        <f>LOWER(Data_Clean1!H976)</f>
        <v>72</v>
      </c>
      <c r="I976" s="42" t="str">
        <f>LOWER(Data_Clean1!I976)</f>
        <v>73</v>
      </c>
      <c r="J976" s="42" t="str">
        <f>LOWER(Data_Clean1!J976)</f>
        <v>low</v>
      </c>
    </row>
    <row r="977" spans="1:10" ht="12.75" x14ac:dyDescent="0.2">
      <c r="A977" s="42" t="str">
        <f>LOWER(Data_Clean1!A977)</f>
        <v>177303</v>
      </c>
      <c r="B977" s="42" t="str">
        <f>LOWER(Data_Clean1!B977)</f>
        <v>tia</v>
      </c>
      <c r="C977" s="42" t="str">
        <f>LOWER(Data_Clean1!C977)</f>
        <v>no</v>
      </c>
      <c r="D977" s="42" t="str">
        <f>LOWER(Data_Clean1!D977)</f>
        <v>no</v>
      </c>
      <c r="E977" s="42" t="str">
        <f>LOWER(Data_Clean1!E977)</f>
        <v>no</v>
      </c>
      <c r="F977" s="42" t="str">
        <f>LOWER(Data_Clean1!F977)</f>
        <v>no</v>
      </c>
      <c r="G977" s="42" t="str">
        <f>LOWER(Data_Clean1!G977)</f>
        <v>no</v>
      </c>
      <c r="H977" s="42" t="str">
        <f>LOWER(Data_Clean1!H977)</f>
        <v>79</v>
      </c>
      <c r="I977" s="42" t="str">
        <f>LOWER(Data_Clean1!I977)</f>
        <v>73</v>
      </c>
      <c r="J977" s="42" t="str">
        <f>LOWER(Data_Clean1!J977)</f>
        <v>low</v>
      </c>
    </row>
    <row r="978" spans="1:10" ht="12.75" x14ac:dyDescent="0.2">
      <c r="A978" s="42" t="str">
        <f>LOWER(Data_Clean1!A978)</f>
        <v>177319</v>
      </c>
      <c r="B978" s="42" t="str">
        <f>LOWER(Data_Clean1!B978)</f>
        <v>a-f</v>
      </c>
      <c r="C978" s="42" t="str">
        <f>LOWER(Data_Clean1!C978)</f>
        <v>no</v>
      </c>
      <c r="D978" s="42" t="str">
        <f>LOWER(Data_Clean1!D978)</f>
        <v>no</v>
      </c>
      <c r="E978" s="42" t="str">
        <f>LOWER(Data_Clean1!E978)</f>
        <v>yes</v>
      </c>
      <c r="F978" s="42" t="str">
        <f>LOWER(Data_Clean1!F978)</f>
        <v>no</v>
      </c>
      <c r="G978" s="42" t="str">
        <f>LOWER(Data_Clean1!G978)</f>
        <v>no</v>
      </c>
      <c r="H978" s="42" t="str">
        <f>LOWER(Data_Clean1!H978)</f>
        <v>75</v>
      </c>
      <c r="I978" s="42" t="str">
        <f>LOWER(Data_Clean1!I978)</f>
        <v>15</v>
      </c>
      <c r="J978" s="42" t="str">
        <f>LOWER(Data_Clean1!J978)</f>
        <v>low</v>
      </c>
    </row>
    <row r="979" spans="1:10" ht="12.75" x14ac:dyDescent="0.2">
      <c r="A979" s="42" t="str">
        <f>LOWER(Data_Clean1!A979)</f>
        <v>177487</v>
      </c>
      <c r="B979" s="42" t="str">
        <f>LOWER(Data_Clean1!B979)</f>
        <v>tia</v>
      </c>
      <c r="C979" s="42" t="str">
        <f>LOWER(Data_Clean1!C979)</f>
        <v>no</v>
      </c>
      <c r="D979" s="42" t="str">
        <f>LOWER(Data_Clean1!D979)</f>
        <v>no</v>
      </c>
      <c r="E979" s="42" t="str">
        <f>LOWER(Data_Clean1!E979)</f>
        <v>yes</v>
      </c>
      <c r="F979" s="42" t="str">
        <f>LOWER(Data_Clean1!F979)</f>
        <v>no</v>
      </c>
      <c r="G979" s="42" t="str">
        <f>LOWER(Data_Clean1!G979)</f>
        <v>no</v>
      </c>
      <c r="H979" s="42" t="str">
        <f>LOWER(Data_Clean1!H979)</f>
        <v>73</v>
      </c>
      <c r="I979" s="42" t="str">
        <f>LOWER(Data_Clean1!I979)</f>
        <v>30</v>
      </c>
      <c r="J979" s="42" t="str">
        <f>LOWER(Data_Clean1!J979)</f>
        <v>low</v>
      </c>
    </row>
    <row r="980" spans="1:10" ht="12.75" x14ac:dyDescent="0.2">
      <c r="A980" s="42" t="str">
        <f>LOWER(Data_Clean1!A980)</f>
        <v>177541</v>
      </c>
      <c r="B980" s="42" t="str">
        <f>LOWER(Data_Clean1!B980)</f>
        <v>tia</v>
      </c>
      <c r="C980" s="42" t="str">
        <f>LOWER(Data_Clean1!C980)</f>
        <v>no</v>
      </c>
      <c r="D980" s="42" t="str">
        <f>LOWER(Data_Clean1!D980)</f>
        <v>no</v>
      </c>
      <c r="E980" s="42" t="str">
        <f>LOWER(Data_Clean1!E980)</f>
        <v>yes</v>
      </c>
      <c r="F980" s="42" t="str">
        <f>LOWER(Data_Clean1!F980)</f>
        <v>no</v>
      </c>
      <c r="G980" s="42" t="str">
        <f>LOWER(Data_Clean1!G980)</f>
        <v>no</v>
      </c>
      <c r="H980" s="42" t="str">
        <f>LOWER(Data_Clean1!H980)</f>
        <v>73</v>
      </c>
      <c r="I980" s="42" t="str">
        <f>LOWER(Data_Clean1!I980)</f>
        <v>30</v>
      </c>
      <c r="J980" s="42" t="str">
        <f>LOWER(Data_Clean1!J980)</f>
        <v>low</v>
      </c>
    </row>
    <row r="981" spans="1:10" ht="12.75" x14ac:dyDescent="0.2">
      <c r="A981" s="42" t="str">
        <f>LOWER(Data_Clean1!A981)</f>
        <v>177574</v>
      </c>
      <c r="B981" s="42" t="str">
        <f>LOWER(Data_Clean1!B981)</f>
        <v>cva</v>
      </c>
      <c r="C981" s="42" t="str">
        <f>LOWER(Data_Clean1!C981)</f>
        <v>no</v>
      </c>
      <c r="D981" s="42" t="str">
        <f>LOWER(Data_Clean1!D981)</f>
        <v>no</v>
      </c>
      <c r="E981" s="42" t="str">
        <f>LOWER(Data_Clean1!E981)</f>
        <v>yes</v>
      </c>
      <c r="F981" s="42" t="str">
        <f>LOWER(Data_Clean1!F981)</f>
        <v>no</v>
      </c>
      <c r="G981" s="42" t="str">
        <f>LOWER(Data_Clean1!G981)</f>
        <v>no</v>
      </c>
      <c r="H981" s="42" t="str">
        <f>LOWER(Data_Clean1!H981)</f>
        <v>70</v>
      </c>
      <c r="I981" s="42" t="str">
        <f>LOWER(Data_Clean1!I981)</f>
        <v>20</v>
      </c>
      <c r="J981" s="42" t="str">
        <f>LOWER(Data_Clean1!J981)</f>
        <v>low</v>
      </c>
    </row>
    <row r="982" spans="1:10" ht="12.75" x14ac:dyDescent="0.2">
      <c r="A982" s="42" t="str">
        <f>LOWER(Data_Clean1!A982)</f>
        <v>177673</v>
      </c>
      <c r="B982" s="42" t="str">
        <f>LOWER(Data_Clean1!B982)</f>
        <v>a-f</v>
      </c>
      <c r="C982" s="42" t="str">
        <f>LOWER(Data_Clean1!C982)</f>
        <v>no</v>
      </c>
      <c r="D982" s="42" t="str">
        <f>LOWER(Data_Clean1!D982)</f>
        <v>no</v>
      </c>
      <c r="E982" s="42" t="str">
        <f>LOWER(Data_Clean1!E982)</f>
        <v>no</v>
      </c>
      <c r="F982" s="42" t="str">
        <f>LOWER(Data_Clean1!F982)</f>
        <v>no</v>
      </c>
      <c r="G982" s="42" t="str">
        <f>LOWER(Data_Clean1!G982)</f>
        <v>no</v>
      </c>
      <c r="H982" s="42" t="str">
        <f>LOWER(Data_Clean1!H982)</f>
        <v>75</v>
      </c>
      <c r="I982" s="42" t="str">
        <f>LOWER(Data_Clean1!I982)</f>
        <v>30</v>
      </c>
      <c r="J982" s="42" t="str">
        <f>LOWER(Data_Clean1!J982)</f>
        <v>low</v>
      </c>
    </row>
    <row r="983" spans="1:10" ht="12.75" x14ac:dyDescent="0.2">
      <c r="A983" s="42" t="str">
        <f>LOWER(Data_Clean1!A983)</f>
        <v>177798</v>
      </c>
      <c r="B983" s="42" t="str">
        <f>LOWER(Data_Clean1!B983)</f>
        <v>a-f</v>
      </c>
      <c r="C983" s="42" t="str">
        <f>LOWER(Data_Clean1!C983)</f>
        <v>no</v>
      </c>
      <c r="D983" s="42" t="str">
        <f>LOWER(Data_Clean1!D983)</f>
        <v>no</v>
      </c>
      <c r="E983" s="42" t="str">
        <f>LOWER(Data_Clean1!E983)</f>
        <v>yes</v>
      </c>
      <c r="F983" s="42" t="str">
        <f>LOWER(Data_Clean1!F983)</f>
        <v>no</v>
      </c>
      <c r="G983" s="42" t="str">
        <f>LOWER(Data_Clean1!G983)</f>
        <v>no</v>
      </c>
      <c r="H983" s="42" t="str">
        <f>LOWER(Data_Clean1!H983)</f>
        <v>90</v>
      </c>
      <c r="I983" s="42" t="str">
        <f>LOWER(Data_Clean1!I983)</f>
        <v>20</v>
      </c>
      <c r="J983" s="42" t="str">
        <f>LOWER(Data_Clean1!J983)</f>
        <v>low</v>
      </c>
    </row>
    <row r="984" spans="1:10" ht="12.75" x14ac:dyDescent="0.2">
      <c r="A984" s="42" t="str">
        <f>LOWER(Data_Clean1!A984)</f>
        <v>178157</v>
      </c>
      <c r="B984" s="42" t="str">
        <f>LOWER(Data_Clean1!B984)</f>
        <v>a-f</v>
      </c>
      <c r="C984" s="42" t="str">
        <f>LOWER(Data_Clean1!C984)</f>
        <v>no</v>
      </c>
      <c r="D984" s="42" t="str">
        <f>LOWER(Data_Clean1!D984)</f>
        <v>no</v>
      </c>
      <c r="E984" s="42" t="str">
        <f>LOWER(Data_Clean1!E984)</f>
        <v>no</v>
      </c>
      <c r="F984" s="42" t="str">
        <f>LOWER(Data_Clean1!F984)</f>
        <v>no</v>
      </c>
      <c r="G984" s="42" t="str">
        <f>LOWER(Data_Clean1!G984)</f>
        <v>no</v>
      </c>
      <c r="H984" s="42" t="str">
        <f>LOWER(Data_Clean1!H984)</f>
        <v>95</v>
      </c>
      <c r="I984" s="42" t="str">
        <f>LOWER(Data_Clean1!I984)</f>
        <v>20</v>
      </c>
      <c r="J984" s="42" t="str">
        <f>LOWER(Data_Clean1!J984)</f>
        <v>low</v>
      </c>
    </row>
    <row r="985" spans="1:10" ht="12.75" x14ac:dyDescent="0.2">
      <c r="A985" s="42" t="str">
        <f>LOWER(Data_Clean1!A985)</f>
        <v>178241</v>
      </c>
      <c r="B985" s="42" t="str">
        <f>LOWER(Data_Clean1!B985)</f>
        <v>a-f</v>
      </c>
      <c r="C985" s="42" t="str">
        <f>LOWER(Data_Clean1!C985)</f>
        <v>no</v>
      </c>
      <c r="D985" s="42" t="str">
        <f>LOWER(Data_Clean1!D985)</f>
        <v>yes</v>
      </c>
      <c r="E985" s="42" t="str">
        <f>LOWER(Data_Clean1!E985)</f>
        <v>no</v>
      </c>
      <c r="F985" s="42" t="str">
        <f>LOWER(Data_Clean1!F985)</f>
        <v>no</v>
      </c>
      <c r="G985" s="42" t="str">
        <f>LOWER(Data_Clean1!G985)</f>
        <v>no</v>
      </c>
      <c r="H985" s="42" t="str">
        <f>LOWER(Data_Clean1!H985)</f>
        <v>80</v>
      </c>
      <c r="I985" s="42" t="str">
        <f>LOWER(Data_Clean1!I985)</f>
        <v>20</v>
      </c>
      <c r="J985" s="42" t="str">
        <f>LOWER(Data_Clean1!J985)</f>
        <v>low</v>
      </c>
    </row>
    <row r="986" spans="1:10" ht="12.75" x14ac:dyDescent="0.2">
      <c r="A986" s="42" t="str">
        <f>LOWER(Data_Clean1!A986)</f>
        <v>178284</v>
      </c>
      <c r="B986" s="42" t="str">
        <f>LOWER(Data_Clean1!B986)</f>
        <v>tia</v>
      </c>
      <c r="C986" s="42" t="str">
        <f>LOWER(Data_Clean1!C986)</f>
        <v>no</v>
      </c>
      <c r="D986" s="42" t="str">
        <f>LOWER(Data_Clean1!D986)</f>
        <v>yes</v>
      </c>
      <c r="E986" s="42" t="str">
        <f>LOWER(Data_Clean1!E986)</f>
        <v>yes</v>
      </c>
      <c r="F986" s="42" t="str">
        <f>LOWER(Data_Clean1!F986)</f>
        <v>no</v>
      </c>
      <c r="G986" s="42" t="str">
        <f>LOWER(Data_Clean1!G986)</f>
        <v>no</v>
      </c>
      <c r="H986" s="42" t="str">
        <f>LOWER(Data_Clean1!H986)</f>
        <v>81</v>
      </c>
      <c r="I986" s="42" t="str">
        <f>LOWER(Data_Clean1!I986)</f>
        <v>80</v>
      </c>
      <c r="J986" s="42" t="str">
        <f>LOWER(Data_Clean1!J986)</f>
        <v>low</v>
      </c>
    </row>
    <row r="987" spans="1:10" ht="12.75" x14ac:dyDescent="0.2">
      <c r="A987" s="42" t="str">
        <f>LOWER(Data_Clean1!A987)</f>
        <v>178716</v>
      </c>
      <c r="B987" s="42" t="str">
        <f>LOWER(Data_Clean1!B987)</f>
        <v>a-f</v>
      </c>
      <c r="C987" s="42" t="str">
        <f>LOWER(Data_Clean1!C987)</f>
        <v>no</v>
      </c>
      <c r="D987" s="42" t="str">
        <f>LOWER(Data_Clean1!D987)</f>
        <v>yes</v>
      </c>
      <c r="E987" s="42" t="str">
        <f>LOWER(Data_Clean1!E987)</f>
        <v>no</v>
      </c>
      <c r="F987" s="42" t="str">
        <f>LOWER(Data_Clean1!F987)</f>
        <v>no</v>
      </c>
      <c r="G987" s="42" t="str">
        <f>LOWER(Data_Clean1!G987)</f>
        <v>no</v>
      </c>
      <c r="H987" s="42" t="str">
        <f>LOWER(Data_Clean1!H987)</f>
        <v>85</v>
      </c>
      <c r="I987" s="42" t="str">
        <f>LOWER(Data_Clean1!I987)</f>
        <v>60</v>
      </c>
      <c r="J987" s="42" t="str">
        <f>LOWER(Data_Clean1!J987)</f>
        <v>low</v>
      </c>
    </row>
    <row r="988" spans="1:10" ht="12.75" x14ac:dyDescent="0.2">
      <c r="A988" s="42" t="str">
        <f>LOWER(Data_Clean1!A988)</f>
        <v>178781</v>
      </c>
      <c r="B988" s="42" t="str">
        <f>LOWER(Data_Clean1!B988)</f>
        <v>tia</v>
      </c>
      <c r="C988" s="42" t="str">
        <f>LOWER(Data_Clean1!C988)</f>
        <v>no</v>
      </c>
      <c r="D988" s="42" t="str">
        <f>LOWER(Data_Clean1!D988)</f>
        <v>no</v>
      </c>
      <c r="E988" s="42" t="str">
        <f>LOWER(Data_Clean1!E988)</f>
        <v>no</v>
      </c>
      <c r="F988" s="42" t="str">
        <f>LOWER(Data_Clean1!F988)</f>
        <v>no</v>
      </c>
      <c r="G988" s="42" t="str">
        <f>LOWER(Data_Clean1!G988)</f>
        <v>no</v>
      </c>
      <c r="H988" s="42" t="str">
        <f>LOWER(Data_Clean1!H988)</f>
        <v>70</v>
      </c>
      <c r="I988" s="42" t="str">
        <f>LOWER(Data_Clean1!I988)</f>
        <v>70</v>
      </c>
      <c r="J988" s="42" t="str">
        <f>LOWER(Data_Clean1!J988)</f>
        <v>low</v>
      </c>
    </row>
    <row r="989" spans="1:10" ht="12.75" x14ac:dyDescent="0.2">
      <c r="A989" s="42" t="str">
        <f>LOWER(Data_Clean1!A989)</f>
        <v>178964</v>
      </c>
      <c r="B989" s="42" t="str">
        <f>LOWER(Data_Clean1!B989)</f>
        <v>tia</v>
      </c>
      <c r="C989" s="42" t="str">
        <f>LOWER(Data_Clean1!C989)</f>
        <v>no</v>
      </c>
      <c r="D989" s="42" t="str">
        <f>LOWER(Data_Clean1!D989)</f>
        <v>yes</v>
      </c>
      <c r="E989" s="42" t="str">
        <f>LOWER(Data_Clean1!E989)</f>
        <v>no</v>
      </c>
      <c r="F989" s="42" t="str">
        <f>LOWER(Data_Clean1!F989)</f>
        <v>no</v>
      </c>
      <c r="G989" s="42" t="str">
        <f>LOWER(Data_Clean1!G989)</f>
        <v>no</v>
      </c>
      <c r="H989" s="42" t="str">
        <f>LOWER(Data_Clean1!H989)</f>
        <v>70</v>
      </c>
      <c r="I989" s="42" t="str">
        <f>LOWER(Data_Clean1!I989)</f>
        <v>50</v>
      </c>
      <c r="J989" s="42" t="str">
        <f>LOWER(Data_Clean1!J989)</f>
        <v>low</v>
      </c>
    </row>
    <row r="990" spans="1:10" ht="12.75" x14ac:dyDescent="0.2">
      <c r="A990" s="42" t="str">
        <f>LOWER(Data_Clean1!A990)</f>
        <v>179003</v>
      </c>
      <c r="B990" s="42" t="str">
        <f>LOWER(Data_Clean1!B990)</f>
        <v>cva</v>
      </c>
      <c r="C990" s="42" t="str">
        <f>LOWER(Data_Clean1!C990)</f>
        <v>no</v>
      </c>
      <c r="D990" s="42" t="str">
        <f>LOWER(Data_Clean1!D990)</f>
        <v>no</v>
      </c>
      <c r="E990" s="42" t="str">
        <f>LOWER(Data_Clean1!E990)</f>
        <v>yes</v>
      </c>
      <c r="F990" s="42" t="str">
        <f>LOWER(Data_Clean1!F990)</f>
        <v>no</v>
      </c>
      <c r="G990" s="42" t="str">
        <f>LOWER(Data_Clean1!G990)</f>
        <v>no</v>
      </c>
      <c r="H990" s="42" t="str">
        <f>LOWER(Data_Clean1!H990)</f>
        <v>82</v>
      </c>
      <c r="I990" s="42" t="str">
        <f>LOWER(Data_Clean1!I990)</f>
        <v>40</v>
      </c>
      <c r="J990" s="42" t="str">
        <f>LOWER(Data_Clean1!J990)</f>
        <v>low</v>
      </c>
    </row>
    <row r="991" spans="1:10" ht="12.75" x14ac:dyDescent="0.2">
      <c r="A991" s="42" t="str">
        <f>LOWER(Data_Clean1!A991)</f>
        <v>179237</v>
      </c>
      <c r="B991" s="42" t="str">
        <f>LOWER(Data_Clean1!B991)</f>
        <v>cva</v>
      </c>
      <c r="C991" s="42" t="str">
        <f>LOWER(Data_Clean1!C991)</f>
        <v>no</v>
      </c>
      <c r="D991" s="42" t="str">
        <f>LOWER(Data_Clean1!D991)</f>
        <v>no</v>
      </c>
      <c r="E991" s="42" t="str">
        <f>LOWER(Data_Clean1!E991)</f>
        <v>yes</v>
      </c>
      <c r="F991" s="42" t="str">
        <f>LOWER(Data_Clean1!F991)</f>
        <v>no</v>
      </c>
      <c r="G991" s="42" t="str">
        <f>LOWER(Data_Clean1!G991)</f>
        <v>no</v>
      </c>
      <c r="H991" s="42" t="str">
        <f>LOWER(Data_Clean1!H991)</f>
        <v>70</v>
      </c>
      <c r="I991" s="42" t="str">
        <f>LOWER(Data_Clean1!I991)</f>
        <v>50</v>
      </c>
      <c r="J991" s="42" t="str">
        <f>LOWER(Data_Clean1!J991)</f>
        <v>low</v>
      </c>
    </row>
    <row r="992" spans="1:10" ht="12.75" x14ac:dyDescent="0.2">
      <c r="A992" s="42" t="str">
        <f>LOWER(Data_Clean1!A992)</f>
        <v>179278</v>
      </c>
      <c r="B992" s="42" t="str">
        <f>LOWER(Data_Clean1!B992)</f>
        <v>a-f</v>
      </c>
      <c r="C992" s="42" t="str">
        <f>LOWER(Data_Clean1!C992)</f>
        <v>no</v>
      </c>
      <c r="D992" s="42" t="str">
        <f>LOWER(Data_Clean1!D992)</f>
        <v>no</v>
      </c>
      <c r="E992" s="42" t="str">
        <f>LOWER(Data_Clean1!E992)</f>
        <v>yes</v>
      </c>
      <c r="F992" s="42" t="str">
        <f>LOWER(Data_Clean1!F992)</f>
        <v>no</v>
      </c>
      <c r="G992" s="42" t="str">
        <f>LOWER(Data_Clean1!G992)</f>
        <v>no</v>
      </c>
      <c r="H992" s="42" t="str">
        <f>LOWER(Data_Clean1!H992)</f>
        <v>75</v>
      </c>
      <c r="I992" s="42" t="str">
        <f>LOWER(Data_Clean1!I992)</f>
        <v>25</v>
      </c>
      <c r="J992" s="42" t="str">
        <f>LOWER(Data_Clean1!J992)</f>
        <v>low</v>
      </c>
    </row>
    <row r="993" spans="1:10" ht="12.75" x14ac:dyDescent="0.2">
      <c r="A993" s="42" t="str">
        <f>LOWER(Data_Clean1!A993)</f>
        <v>179450</v>
      </c>
      <c r="B993" s="42" t="str">
        <f>LOWER(Data_Clean1!B993)</f>
        <v>a-f</v>
      </c>
      <c r="C993" s="42" t="str">
        <f>LOWER(Data_Clean1!C993)</f>
        <v>no</v>
      </c>
      <c r="D993" s="42" t="str">
        <f>LOWER(Data_Clean1!D993)</f>
        <v>no</v>
      </c>
      <c r="E993" s="42" t="str">
        <f>LOWER(Data_Clean1!E993)</f>
        <v>no</v>
      </c>
      <c r="F993" s="42" t="str">
        <f>LOWER(Data_Clean1!F993)</f>
        <v>no</v>
      </c>
      <c r="G993" s="42" t="str">
        <f>LOWER(Data_Clean1!G993)</f>
        <v>no</v>
      </c>
      <c r="H993" s="42" t="str">
        <f>LOWER(Data_Clean1!H993)</f>
        <v>78</v>
      </c>
      <c r="I993" s="42" t="str">
        <f>LOWER(Data_Clean1!I993)</f>
        <v>30</v>
      </c>
      <c r="J993" s="42" t="str">
        <f>LOWER(Data_Clean1!J993)</f>
        <v>low</v>
      </c>
    </row>
    <row r="994" spans="1:10" ht="12.75" x14ac:dyDescent="0.2">
      <c r="A994" s="42" t="str">
        <f>LOWER(Data_Clean1!A994)</f>
        <v>179492</v>
      </c>
      <c r="B994" s="42" t="str">
        <f>LOWER(Data_Clean1!B994)</f>
        <v>a-f</v>
      </c>
      <c r="C994" s="42" t="str">
        <f>LOWER(Data_Clean1!C994)</f>
        <v>no</v>
      </c>
      <c r="D994" s="42" t="str">
        <f>LOWER(Data_Clean1!D994)</f>
        <v>no</v>
      </c>
      <c r="E994" s="42" t="str">
        <f>LOWER(Data_Clean1!E994)</f>
        <v>yes</v>
      </c>
      <c r="F994" s="42" t="str">
        <f>LOWER(Data_Clean1!F994)</f>
        <v>no</v>
      </c>
      <c r="G994" s="42" t="str">
        <f>LOWER(Data_Clean1!G994)</f>
        <v>no</v>
      </c>
      <c r="H994" s="42" t="str">
        <f>LOWER(Data_Clean1!H994)</f>
        <v>90</v>
      </c>
      <c r="I994" s="42" t="str">
        <f>LOWER(Data_Clean1!I994)</f>
        <v>20</v>
      </c>
      <c r="J994" s="42" t="str">
        <f>LOWER(Data_Clean1!J994)</f>
        <v>low</v>
      </c>
    </row>
    <row r="995" spans="1:10" ht="12.75" x14ac:dyDescent="0.2">
      <c r="A995" s="42" t="str">
        <f>LOWER(Data_Clean1!A995)</f>
        <v>179533</v>
      </c>
      <c r="B995" s="42" t="str">
        <f>LOWER(Data_Clean1!B995)</f>
        <v>a-f</v>
      </c>
      <c r="C995" s="42" t="str">
        <f>LOWER(Data_Clean1!C995)</f>
        <v>no</v>
      </c>
      <c r="D995" s="42" t="str">
        <f>LOWER(Data_Clean1!D995)</f>
        <v>no</v>
      </c>
      <c r="E995" s="42" t="str">
        <f>LOWER(Data_Clean1!E995)</f>
        <v>yes</v>
      </c>
      <c r="F995" s="42" t="str">
        <f>LOWER(Data_Clean1!F995)</f>
        <v>no</v>
      </c>
      <c r="G995" s="42" t="str">
        <f>LOWER(Data_Clean1!G995)</f>
        <v>no</v>
      </c>
      <c r="H995" s="42" t="str">
        <f>LOWER(Data_Clean1!H995)</f>
        <v>75</v>
      </c>
      <c r="I995" s="42" t="str">
        <f>LOWER(Data_Clean1!I995)</f>
        <v>15</v>
      </c>
      <c r="J995" s="42" t="str">
        <f>LOWER(Data_Clean1!J995)</f>
        <v>low</v>
      </c>
    </row>
    <row r="996" spans="1:10" ht="12.75" x14ac:dyDescent="0.2">
      <c r="A996" s="42" t="str">
        <f>LOWER(Data_Clean1!A996)</f>
        <v>179541</v>
      </c>
      <c r="B996" s="42" t="str">
        <f>LOWER(Data_Clean1!B996)</f>
        <v>cva</v>
      </c>
      <c r="C996" s="42" t="str">
        <f>LOWER(Data_Clean1!C996)</f>
        <v>no</v>
      </c>
      <c r="D996" s="42" t="str">
        <f>LOWER(Data_Clean1!D996)</f>
        <v>no</v>
      </c>
      <c r="E996" s="42" t="str">
        <f>LOWER(Data_Clean1!E996)</f>
        <v>yes</v>
      </c>
      <c r="F996" s="42" t="str">
        <f>LOWER(Data_Clean1!F996)</f>
        <v>no</v>
      </c>
      <c r="G996" s="42" t="str">
        <f>LOWER(Data_Clean1!G996)</f>
        <v>no</v>
      </c>
      <c r="H996" s="42" t="str">
        <f>LOWER(Data_Clean1!H996)</f>
        <v>70</v>
      </c>
      <c r="I996" s="42" t="str">
        <f>LOWER(Data_Clean1!I996)</f>
        <v>20</v>
      </c>
      <c r="J996" s="42" t="str">
        <f>LOWER(Data_Clean1!J996)</f>
        <v>low</v>
      </c>
    </row>
    <row r="997" spans="1:10" ht="12.75" x14ac:dyDescent="0.2">
      <c r="A997" s="42" t="str">
        <f>LOWER(Data_Clean1!A997)</f>
        <v>179608</v>
      </c>
      <c r="B997" s="42" t="str">
        <f>LOWER(Data_Clean1!B997)</f>
        <v>a-f</v>
      </c>
      <c r="C997" s="42" t="str">
        <f>LOWER(Data_Clean1!C997)</f>
        <v>no</v>
      </c>
      <c r="D997" s="42" t="str">
        <f>LOWER(Data_Clean1!D997)</f>
        <v>yes</v>
      </c>
      <c r="E997" s="42" t="str">
        <f>LOWER(Data_Clean1!E997)</f>
        <v>yes</v>
      </c>
      <c r="F997" s="42" t="str">
        <f>LOWER(Data_Clean1!F997)</f>
        <v>no</v>
      </c>
      <c r="G997" s="42" t="str">
        <f>LOWER(Data_Clean1!G997)</f>
        <v>no</v>
      </c>
      <c r="H997" s="42" t="str">
        <f>LOWER(Data_Clean1!H997)</f>
        <v>81</v>
      </c>
      <c r="I997" s="42" t="str">
        <f>LOWER(Data_Clean1!I997)</f>
        <v>20</v>
      </c>
      <c r="J997" s="42" t="str">
        <f>LOWER(Data_Clean1!J997)</f>
        <v>low</v>
      </c>
    </row>
    <row r="998" spans="1:10" ht="12.75" x14ac:dyDescent="0.2">
      <c r="A998" s="42" t="str">
        <f>LOWER(Data_Clean1!A998)</f>
        <v>179665</v>
      </c>
      <c r="B998" s="42" t="str">
        <f>LOWER(Data_Clean1!B998)</f>
        <v>asx</v>
      </c>
      <c r="C998" s="42" t="str">
        <f>LOWER(Data_Clean1!C998)</f>
        <v>no</v>
      </c>
      <c r="D998" s="42" t="str">
        <f>LOWER(Data_Clean1!D998)</f>
        <v>no</v>
      </c>
      <c r="E998" s="42" t="str">
        <f>LOWER(Data_Clean1!E998)</f>
        <v>no</v>
      </c>
      <c r="F998" s="42" t="str">
        <f>LOWER(Data_Clean1!F998)</f>
        <v>no</v>
      </c>
      <c r="G998" s="42" t="str">
        <f>LOWER(Data_Clean1!G998)</f>
        <v>no</v>
      </c>
      <c r="H998" s="42" t="str">
        <f>LOWER(Data_Clean1!H998)</f>
        <v>78</v>
      </c>
      <c r="I998" s="42" t="str">
        <f>LOWER(Data_Clean1!I998)</f>
        <v>35</v>
      </c>
      <c r="J998" s="42" t="str">
        <f>LOWER(Data_Clean1!J998)</f>
        <v>low</v>
      </c>
    </row>
    <row r="999" spans="1:10" ht="12.75" x14ac:dyDescent="0.2">
      <c r="A999" s="42" t="str">
        <f>LOWER(Data_Clean1!A999)</f>
        <v>179810</v>
      </c>
      <c r="B999" s="42" t="str">
        <f>LOWER(Data_Clean1!B999)</f>
        <v>tia</v>
      </c>
      <c r="C999" s="42" t="str">
        <f>LOWER(Data_Clean1!C999)</f>
        <v>no</v>
      </c>
      <c r="D999" s="42" t="str">
        <f>LOWER(Data_Clean1!D999)</f>
        <v>no</v>
      </c>
      <c r="E999" s="42" t="str">
        <f>LOWER(Data_Clean1!E999)</f>
        <v>no</v>
      </c>
      <c r="F999" s="42" t="str">
        <f>LOWER(Data_Clean1!F999)</f>
        <v>no</v>
      </c>
      <c r="G999" s="42" t="str">
        <f>LOWER(Data_Clean1!G999)</f>
        <v>no</v>
      </c>
      <c r="H999" s="42" t="str">
        <f>LOWER(Data_Clean1!H999)</f>
        <v>73</v>
      </c>
      <c r="I999" s="42" t="str">
        <f>LOWER(Data_Clean1!I999)</f>
        <v>30</v>
      </c>
      <c r="J999" s="42" t="str">
        <f>LOWER(Data_Clean1!J999)</f>
        <v>low</v>
      </c>
    </row>
    <row r="1000" spans="1:10" ht="12.75" x14ac:dyDescent="0.2">
      <c r="A1000" s="42" t="str">
        <f>LOWER(Data_Clean1!A1000)</f>
        <v>179946</v>
      </c>
      <c r="B1000" s="42" t="str">
        <f>LOWER(Data_Clean1!B1000)</f>
        <v>asx</v>
      </c>
      <c r="C1000" s="42" t="str">
        <f>LOWER(Data_Clean1!C1000)</f>
        <v>no</v>
      </c>
      <c r="D1000" s="42" t="str">
        <f>LOWER(Data_Clean1!D1000)</f>
        <v>no</v>
      </c>
      <c r="E1000" s="42" t="str">
        <f>LOWER(Data_Clean1!E1000)</f>
        <v>no</v>
      </c>
      <c r="F1000" s="42" t="str">
        <f>LOWER(Data_Clean1!F1000)</f>
        <v>no</v>
      </c>
      <c r="G1000" s="42" t="str">
        <f>LOWER(Data_Clean1!G1000)</f>
        <v>no</v>
      </c>
      <c r="H1000" s="42" t="str">
        <f>LOWER(Data_Clean1!H1000)</f>
        <v>95</v>
      </c>
      <c r="I1000" s="42" t="str">
        <f>LOWER(Data_Clean1!I1000)</f>
        <v>10</v>
      </c>
      <c r="J1000" s="42" t="str">
        <f>LOWER(Data_Clean1!J1000)</f>
        <v>low</v>
      </c>
    </row>
    <row r="1001" spans="1:10" ht="12.75" x14ac:dyDescent="0.2">
      <c r="A1001" s="42" t="str">
        <f>LOWER(Data_Clean1!A1001)</f>
        <v>180117</v>
      </c>
      <c r="B1001" s="42" t="str">
        <f>LOWER(Data_Clean1!B1001)</f>
        <v>tia</v>
      </c>
      <c r="C1001" s="42" t="str">
        <f>LOWER(Data_Clean1!C1001)</f>
        <v>no</v>
      </c>
      <c r="D1001" s="42" t="str">
        <f>LOWER(Data_Clean1!D1001)</f>
        <v>no</v>
      </c>
      <c r="E1001" s="42" t="str">
        <f>LOWER(Data_Clean1!E1001)</f>
        <v>yes</v>
      </c>
      <c r="F1001" s="42" t="str">
        <f>LOWER(Data_Clean1!F1001)</f>
        <v>no</v>
      </c>
      <c r="G1001" s="42" t="str">
        <f>LOWER(Data_Clean1!G1001)</f>
        <v>no</v>
      </c>
      <c r="H1001" s="42" t="str">
        <f>LOWER(Data_Clean1!H1001)</f>
        <v>82</v>
      </c>
      <c r="I1001" s="42" t="str">
        <f>LOWER(Data_Clean1!I1001)</f>
        <v>40</v>
      </c>
      <c r="J1001" s="42" t="str">
        <f>LOWER(Data_Clean1!J1001)</f>
        <v>low</v>
      </c>
    </row>
  </sheetData>
  <sortState ref="A2:J1001">
    <sortCondition ref="B2:B1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"/>
  <sheetViews>
    <sheetView workbookViewId="0">
      <selection activeCell="E18" sqref="E18"/>
    </sheetView>
  </sheetViews>
  <sheetFormatPr defaultRowHeight="12" x14ac:dyDescent="0.15"/>
  <cols>
    <col min="2" max="2" width="16.875" customWidth="1"/>
    <col min="3" max="3" width="13.75" customWidth="1"/>
    <col min="4" max="4" width="18.875" customWidth="1"/>
    <col min="5" max="5" width="14.5" bestFit="1" customWidth="1"/>
    <col min="6" max="7" width="20.625" bestFit="1" customWidth="1"/>
    <col min="8" max="8" width="17.875" bestFit="1" customWidth="1"/>
    <col min="9" max="9" width="14.5" customWidth="1"/>
  </cols>
  <sheetData>
    <row r="1" spans="1:9" ht="12.75" x14ac:dyDescent="0.2">
      <c r="A1" s="76" t="s">
        <v>33</v>
      </c>
      <c r="B1" s="77" t="s">
        <v>34</v>
      </c>
      <c r="C1" s="77" t="s">
        <v>35</v>
      </c>
      <c r="D1" s="77" t="s">
        <v>53</v>
      </c>
      <c r="E1" s="77" t="s">
        <v>36</v>
      </c>
      <c r="F1" s="77" t="s">
        <v>77</v>
      </c>
      <c r="G1" s="77" t="s">
        <v>78</v>
      </c>
      <c r="H1" s="77" t="s">
        <v>76</v>
      </c>
      <c r="I1" s="78" t="s">
        <v>38</v>
      </c>
    </row>
    <row r="2" spans="1:9" ht="12.75" x14ac:dyDescent="0.2">
      <c r="A2" s="54" t="s">
        <v>21</v>
      </c>
      <c r="B2" s="51" t="s">
        <v>80</v>
      </c>
      <c r="C2" s="52" t="s">
        <v>414</v>
      </c>
      <c r="D2" s="52">
        <v>979</v>
      </c>
      <c r="E2" s="52" t="s">
        <v>417</v>
      </c>
      <c r="F2" s="52" t="s">
        <v>470</v>
      </c>
      <c r="G2" s="52" t="s">
        <v>470</v>
      </c>
      <c r="H2" s="26">
        <f>CORREL(Data_Clean2_Numeric!A2:A1001,Data_Clean2_Numeric!J2:J1001)</f>
        <v>-8.0416680512973071E-2</v>
      </c>
      <c r="I2" s="52"/>
    </row>
    <row r="3" spans="1:9" ht="12.75" x14ac:dyDescent="0.2">
      <c r="A3" s="52" t="s">
        <v>0</v>
      </c>
      <c r="B3" s="53" t="s">
        <v>415</v>
      </c>
      <c r="C3" s="53" t="s">
        <v>413</v>
      </c>
      <c r="D3" s="53">
        <v>4</v>
      </c>
      <c r="E3" s="53" t="s">
        <v>418</v>
      </c>
      <c r="F3" s="52" t="s">
        <v>470</v>
      </c>
      <c r="G3" s="52" t="s">
        <v>473</v>
      </c>
      <c r="H3" s="52">
        <f>CORREL(Data_Clean2_Numeric!B2:B1001,Data_Clean2_Numeric!J2:J1001)</f>
        <v>1.2883718930096658E-2</v>
      </c>
      <c r="I3" s="53"/>
    </row>
    <row r="4" spans="1:9" ht="12.75" x14ac:dyDescent="0.2">
      <c r="A4" s="52" t="s">
        <v>1</v>
      </c>
      <c r="B4" s="53" t="s">
        <v>415</v>
      </c>
      <c r="C4" s="53" t="s">
        <v>413</v>
      </c>
      <c r="D4" s="53">
        <v>2</v>
      </c>
      <c r="E4" s="53" t="s">
        <v>419</v>
      </c>
      <c r="F4" s="52" t="s">
        <v>470</v>
      </c>
      <c r="G4" s="52" t="s">
        <v>472</v>
      </c>
      <c r="H4" s="53">
        <f>CORREL(Data_Clean2_Numeric!C2:C1001,Data_Clean2_Numeric!J2:J1001)</f>
        <v>0.3384312323689137</v>
      </c>
      <c r="I4" s="53"/>
    </row>
    <row r="5" spans="1:9" ht="12.75" x14ac:dyDescent="0.2">
      <c r="A5" s="52" t="s">
        <v>2</v>
      </c>
      <c r="B5" s="53" t="s">
        <v>415</v>
      </c>
      <c r="C5" s="53" t="s">
        <v>413</v>
      </c>
      <c r="D5" s="53">
        <v>2</v>
      </c>
      <c r="E5" s="53" t="s">
        <v>419</v>
      </c>
      <c r="F5" s="52" t="s">
        <v>470</v>
      </c>
      <c r="G5" s="52" t="s">
        <v>472</v>
      </c>
      <c r="H5" s="53">
        <f>CORREL(Data_Clean2_Numeric!D2:D1001,Data_Clean2_Numeric!J2:J1001)</f>
        <v>0.31519857121181133</v>
      </c>
      <c r="I5" s="53"/>
    </row>
    <row r="6" spans="1:9" ht="12.75" x14ac:dyDescent="0.2">
      <c r="A6" s="52" t="s">
        <v>3</v>
      </c>
      <c r="B6" s="53" t="s">
        <v>415</v>
      </c>
      <c r="C6" s="53" t="s">
        <v>413</v>
      </c>
      <c r="D6" s="53">
        <v>2</v>
      </c>
      <c r="E6" s="53" t="s">
        <v>419</v>
      </c>
      <c r="F6" s="52" t="s">
        <v>470</v>
      </c>
      <c r="G6" s="52" t="s">
        <v>472</v>
      </c>
      <c r="H6" s="53">
        <f>CORREL(Data_Clean2_Numeric!E2:E1001,Data_Clean2_Numeric!J2:J1001)</f>
        <v>0.41216105278890219</v>
      </c>
      <c r="I6" s="53"/>
    </row>
    <row r="7" spans="1:9" ht="12.75" x14ac:dyDescent="0.2">
      <c r="A7" s="52" t="s">
        <v>4</v>
      </c>
      <c r="B7" s="53" t="s">
        <v>415</v>
      </c>
      <c r="C7" s="53" t="s">
        <v>413</v>
      </c>
      <c r="D7" s="53">
        <v>2</v>
      </c>
      <c r="E7" s="53" t="s">
        <v>419</v>
      </c>
      <c r="F7" s="52" t="s">
        <v>470</v>
      </c>
      <c r="G7" s="52" t="s">
        <v>472</v>
      </c>
      <c r="H7" s="53">
        <f>CORREL(Data_Clean2_Numeric!F2:F1001,Data_Clean2_Numeric!J2:J1001)</f>
        <v>0.68843586483572683</v>
      </c>
      <c r="I7" s="53"/>
    </row>
    <row r="8" spans="1:9" ht="12.75" x14ac:dyDescent="0.2">
      <c r="A8" s="52" t="s">
        <v>12</v>
      </c>
      <c r="B8" s="53" t="s">
        <v>415</v>
      </c>
      <c r="C8" s="53" t="s">
        <v>413</v>
      </c>
      <c r="D8" s="53">
        <v>2</v>
      </c>
      <c r="E8" s="53" t="s">
        <v>419</v>
      </c>
      <c r="F8" s="52" t="s">
        <v>470</v>
      </c>
      <c r="G8" s="52" t="s">
        <v>472</v>
      </c>
      <c r="H8" s="53">
        <f>CORREL(Data_Clean2_Numeric!G2:G1001,Data_Clean2_Numeric!J2:J1001)</f>
        <v>-6.5072400786911041E-3</v>
      </c>
      <c r="I8" s="53"/>
    </row>
    <row r="9" spans="1:9" ht="12.75" x14ac:dyDescent="0.2">
      <c r="A9" s="52" t="s">
        <v>20</v>
      </c>
      <c r="B9" s="53" t="s">
        <v>415</v>
      </c>
      <c r="C9" s="53" t="s">
        <v>422</v>
      </c>
      <c r="D9" s="53">
        <v>3</v>
      </c>
      <c r="E9" s="53" t="s">
        <v>84</v>
      </c>
      <c r="F9" s="53" t="s">
        <v>420</v>
      </c>
      <c r="G9" s="52" t="s">
        <v>470</v>
      </c>
      <c r="H9" s="53">
        <f>CORREL(Data_Clean2_Numeric!H2:H1001,Data_Clean2_Numeric!J2:J1001)</f>
        <v>0.36977861826371516</v>
      </c>
      <c r="I9" s="53"/>
    </row>
    <row r="10" spans="1:9" ht="12.75" x14ac:dyDescent="0.2">
      <c r="A10" s="52" t="s">
        <v>11</v>
      </c>
      <c r="B10" s="53" t="s">
        <v>415</v>
      </c>
      <c r="C10" s="53" t="s">
        <v>422</v>
      </c>
      <c r="D10" s="53">
        <v>3</v>
      </c>
      <c r="E10" s="53" t="s">
        <v>471</v>
      </c>
      <c r="F10" s="53" t="s">
        <v>420</v>
      </c>
      <c r="G10" s="52" t="s">
        <v>470</v>
      </c>
      <c r="H10" s="53">
        <f>CORREL(Data_Clean2_Numeric!I2:I1001,Data_Clean2_Numeric!J2:J1001)</f>
        <v>0.60767623851569885</v>
      </c>
      <c r="I10" s="53"/>
    </row>
    <row r="11" spans="1:9" ht="12.75" x14ac:dyDescent="0.2">
      <c r="A11" s="52" t="s">
        <v>14</v>
      </c>
      <c r="B11" s="53" t="s">
        <v>416</v>
      </c>
      <c r="C11" s="53" t="s">
        <v>413</v>
      </c>
      <c r="D11" s="53">
        <v>2</v>
      </c>
      <c r="E11" s="53" t="s">
        <v>421</v>
      </c>
      <c r="F11" s="52" t="s">
        <v>470</v>
      </c>
      <c r="G11" s="52" t="s">
        <v>472</v>
      </c>
      <c r="H11" s="53" t="s">
        <v>470</v>
      </c>
      <c r="I11" s="53"/>
    </row>
  </sheetData>
  <conditionalFormatting sqref="A2">
    <cfRule type="duplicateValues" dxfId="57" priority="11"/>
    <cfRule type="duplicateValues" dxfId="56" priority="12"/>
  </conditionalFormatting>
  <conditionalFormatting sqref="A2">
    <cfRule type="duplicateValues" dxfId="55" priority="9"/>
    <cfRule type="duplicateValues" dxfId="54" priority="10"/>
  </conditionalFormatting>
  <conditionalFormatting sqref="A4:A8">
    <cfRule type="cellIs" dxfId="53" priority="8" operator="equal">
      <formula>"null"</formula>
    </cfRule>
  </conditionalFormatting>
  <conditionalFormatting sqref="A2">
    <cfRule type="duplicateValues" dxfId="52" priority="7"/>
  </conditionalFormatting>
  <conditionalFormatting sqref="A2">
    <cfRule type="duplicateValues" dxfId="51" priority="3"/>
    <cfRule type="duplicateValues" dxfId="50" priority="6"/>
  </conditionalFormatting>
  <conditionalFormatting sqref="A4:A10">
    <cfRule type="cellIs" dxfId="49" priority="5" operator="equal">
      <formula>"NULL"</formula>
    </cfRule>
  </conditionalFormatting>
  <conditionalFormatting sqref="A3">
    <cfRule type="expression" dxfId="48" priority="2">
      <formula>"isblank"</formula>
    </cfRule>
    <cfRule type="cellIs" dxfId="47" priority="4" operator="equal">
      <formula>"NULL"</formula>
    </cfRule>
  </conditionalFormatting>
  <conditionalFormatting sqref="A3:A11">
    <cfRule type="expression" dxfId="46" priority="1">
      <formula>"isblank"</formula>
    </cfRule>
  </conditionalFormatting>
  <pageMargins left="0.7" right="0.7" top="0.75" bottom="0.75" header="0.3" footer="0.3"/>
  <pageSetup paperSize="9" orientation="portrait" r:id="rId1"/>
  <ignoredErrors>
    <ignoredError sqref="H3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100"/>
  <sheetViews>
    <sheetView topLeftCell="A79" workbookViewId="0">
      <selection activeCell="A101" sqref="A101"/>
    </sheetView>
  </sheetViews>
  <sheetFormatPr defaultRowHeight="12" x14ac:dyDescent="0.15"/>
  <cols>
    <col min="1" max="1" width="85.125" bestFit="1" customWidth="1"/>
  </cols>
  <sheetData>
    <row r="1" spans="1:1" x14ac:dyDescent="0.15">
      <c r="A1" t="s">
        <v>129</v>
      </c>
    </row>
    <row r="3" spans="1:1" x14ac:dyDescent="0.15">
      <c r="A3" t="s">
        <v>130</v>
      </c>
    </row>
    <row r="4" spans="1:1" x14ac:dyDescent="0.15">
      <c r="A4" t="s">
        <v>179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143</v>
      </c>
    </row>
    <row r="21" spans="1:1" x14ac:dyDescent="0.15">
      <c r="A21" t="s">
        <v>144</v>
      </c>
    </row>
    <row r="23" spans="1:1" x14ac:dyDescent="0.15">
      <c r="A23" t="s">
        <v>145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180</v>
      </c>
    </row>
    <row r="27" spans="1:1" x14ac:dyDescent="0.15">
      <c r="A27" t="s">
        <v>158</v>
      </c>
    </row>
    <row r="28" spans="1:1" x14ac:dyDescent="0.15">
      <c r="A28" t="s">
        <v>159</v>
      </c>
    </row>
    <row r="29" spans="1:1" x14ac:dyDescent="0.15">
      <c r="A29" t="s">
        <v>181</v>
      </c>
    </row>
    <row r="30" spans="1:1" x14ac:dyDescent="0.15">
      <c r="A30" t="s">
        <v>182</v>
      </c>
    </row>
    <row r="31" spans="1:1" x14ac:dyDescent="0.15">
      <c r="A31" t="s">
        <v>183</v>
      </c>
    </row>
    <row r="32" spans="1:1" x14ac:dyDescent="0.15">
      <c r="A32" t="s">
        <v>160</v>
      </c>
    </row>
    <row r="33" spans="1:1" x14ac:dyDescent="0.15">
      <c r="A33" t="s">
        <v>184</v>
      </c>
    </row>
    <row r="34" spans="1:1" x14ac:dyDescent="0.15">
      <c r="A34" t="s">
        <v>185</v>
      </c>
    </row>
    <row r="35" spans="1:1" x14ac:dyDescent="0.15">
      <c r="A35" t="s">
        <v>186</v>
      </c>
    </row>
    <row r="36" spans="1:1" x14ac:dyDescent="0.15">
      <c r="A36" t="s">
        <v>187</v>
      </c>
    </row>
    <row r="37" spans="1:1" x14ac:dyDescent="0.15">
      <c r="A37" t="s">
        <v>188</v>
      </c>
    </row>
    <row r="38" spans="1:1" x14ac:dyDescent="0.15">
      <c r="A38" t="s">
        <v>161</v>
      </c>
    </row>
    <row r="39" spans="1:1" x14ac:dyDescent="0.15">
      <c r="A39" t="s">
        <v>162</v>
      </c>
    </row>
    <row r="40" spans="1:1" x14ac:dyDescent="0.15">
      <c r="A40" t="s">
        <v>189</v>
      </c>
    </row>
    <row r="41" spans="1:1" x14ac:dyDescent="0.15">
      <c r="A41" t="s">
        <v>163</v>
      </c>
    </row>
    <row r="42" spans="1:1" x14ac:dyDescent="0.15">
      <c r="A42" t="s">
        <v>190</v>
      </c>
    </row>
    <row r="43" spans="1:1" x14ac:dyDescent="0.15">
      <c r="A43" t="s">
        <v>191</v>
      </c>
    </row>
    <row r="44" spans="1:1" x14ac:dyDescent="0.15">
      <c r="A44" t="s">
        <v>192</v>
      </c>
    </row>
    <row r="45" spans="1:1" x14ac:dyDescent="0.15">
      <c r="A45" t="s">
        <v>193</v>
      </c>
    </row>
    <row r="46" spans="1:1" x14ac:dyDescent="0.15">
      <c r="A46" t="s">
        <v>194</v>
      </c>
    </row>
    <row r="47" spans="1:1" x14ac:dyDescent="0.15">
      <c r="A47" t="s">
        <v>195</v>
      </c>
    </row>
    <row r="48" spans="1:1" x14ac:dyDescent="0.15">
      <c r="A48" t="s">
        <v>158</v>
      </c>
    </row>
    <row r="49" spans="1:1" x14ac:dyDescent="0.15">
      <c r="A49" t="s">
        <v>196</v>
      </c>
    </row>
    <row r="50" spans="1:1" x14ac:dyDescent="0.15">
      <c r="A50" t="s">
        <v>164</v>
      </c>
    </row>
    <row r="51" spans="1:1" x14ac:dyDescent="0.15">
      <c r="A51" t="s">
        <v>197</v>
      </c>
    </row>
    <row r="52" spans="1:1" x14ac:dyDescent="0.15">
      <c r="A52" t="s">
        <v>165</v>
      </c>
    </row>
    <row r="53" spans="1:1" x14ac:dyDescent="0.15">
      <c r="A53" t="s">
        <v>198</v>
      </c>
    </row>
    <row r="54" spans="1:1" x14ac:dyDescent="0.15">
      <c r="A54" t="s">
        <v>199</v>
      </c>
    </row>
    <row r="55" spans="1:1" x14ac:dyDescent="0.15">
      <c r="A55" t="s">
        <v>200</v>
      </c>
    </row>
    <row r="56" spans="1:1" x14ac:dyDescent="0.15">
      <c r="A56" t="s">
        <v>201</v>
      </c>
    </row>
    <row r="57" spans="1:1" x14ac:dyDescent="0.15">
      <c r="A57" t="s">
        <v>202</v>
      </c>
    </row>
    <row r="58" spans="1:1" x14ac:dyDescent="0.15">
      <c r="A58" t="s">
        <v>203</v>
      </c>
    </row>
    <row r="59" spans="1:1" x14ac:dyDescent="0.15">
      <c r="A59" t="s">
        <v>166</v>
      </c>
    </row>
    <row r="60" spans="1:1" x14ac:dyDescent="0.15">
      <c r="A60" t="s">
        <v>204</v>
      </c>
    </row>
    <row r="61" spans="1:1" x14ac:dyDescent="0.15">
      <c r="A61" t="s">
        <v>205</v>
      </c>
    </row>
    <row r="62" spans="1:1" x14ac:dyDescent="0.15">
      <c r="A62" t="s">
        <v>167</v>
      </c>
    </row>
    <row r="63" spans="1:1" x14ac:dyDescent="0.15">
      <c r="A63" t="s">
        <v>168</v>
      </c>
    </row>
    <row r="64" spans="1:1" x14ac:dyDescent="0.15">
      <c r="A64" t="s">
        <v>206</v>
      </c>
    </row>
    <row r="65" spans="1:2" x14ac:dyDescent="0.15">
      <c r="A65" t="s">
        <v>207</v>
      </c>
    </row>
    <row r="66" spans="1:2" x14ac:dyDescent="0.15">
      <c r="A66" t="s">
        <v>208</v>
      </c>
    </row>
    <row r="67" spans="1:2" x14ac:dyDescent="0.15">
      <c r="A67" t="s">
        <v>209</v>
      </c>
    </row>
    <row r="68" spans="1:2" x14ac:dyDescent="0.15">
      <c r="A68" t="s">
        <v>210</v>
      </c>
    </row>
    <row r="70" spans="1:2" x14ac:dyDescent="0.15">
      <c r="A70" t="s">
        <v>147</v>
      </c>
      <c r="B70">
        <v>28</v>
      </c>
    </row>
    <row r="72" spans="1:2" x14ac:dyDescent="0.15">
      <c r="A72" t="s">
        <v>148</v>
      </c>
      <c r="B72">
        <v>47</v>
      </c>
    </row>
    <row r="75" spans="1:2" x14ac:dyDescent="0.15">
      <c r="A75" t="s">
        <v>254</v>
      </c>
    </row>
    <row r="77" spans="1:2" x14ac:dyDescent="0.15">
      <c r="A77" t="s">
        <v>149</v>
      </c>
    </row>
    <row r="78" spans="1:2" x14ac:dyDescent="0.15">
      <c r="A78" t="s">
        <v>150</v>
      </c>
    </row>
    <row r="80" spans="1:2" x14ac:dyDescent="0.15">
      <c r="A80" t="s">
        <v>169</v>
      </c>
    </row>
    <row r="81" spans="1:1" x14ac:dyDescent="0.15">
      <c r="A81" t="s">
        <v>170</v>
      </c>
    </row>
    <row r="82" spans="1:1" x14ac:dyDescent="0.15">
      <c r="A82" t="s">
        <v>171</v>
      </c>
    </row>
    <row r="83" spans="1:1" x14ac:dyDescent="0.15">
      <c r="A83" t="s">
        <v>172</v>
      </c>
    </row>
    <row r="84" spans="1:1" x14ac:dyDescent="0.15">
      <c r="A84" t="s">
        <v>173</v>
      </c>
    </row>
    <row r="85" spans="1:1" x14ac:dyDescent="0.15">
      <c r="A85" t="s">
        <v>174</v>
      </c>
    </row>
    <row r="86" spans="1:1" x14ac:dyDescent="0.15">
      <c r="A86" t="s">
        <v>175</v>
      </c>
    </row>
    <row r="87" spans="1:1" x14ac:dyDescent="0.15">
      <c r="A87" t="s">
        <v>176</v>
      </c>
    </row>
    <row r="89" spans="1:1" x14ac:dyDescent="0.15">
      <c r="A89" t="s">
        <v>151</v>
      </c>
    </row>
    <row r="91" spans="1:1" x14ac:dyDescent="0.15">
      <c r="A91" t="s">
        <v>152</v>
      </c>
    </row>
    <row r="92" spans="1:1" x14ac:dyDescent="0.15">
      <c r="A92" t="s">
        <v>211</v>
      </c>
    </row>
    <row r="93" spans="1:1" x14ac:dyDescent="0.15">
      <c r="A93" t="s">
        <v>212</v>
      </c>
    </row>
    <row r="94" spans="1:1" x14ac:dyDescent="0.15">
      <c r="A94" t="s">
        <v>177</v>
      </c>
    </row>
    <row r="96" spans="1:1" x14ac:dyDescent="0.15">
      <c r="A96" t="s">
        <v>153</v>
      </c>
    </row>
    <row r="98" spans="1:1" x14ac:dyDescent="0.15">
      <c r="A98" t="s">
        <v>154</v>
      </c>
    </row>
    <row r="99" spans="1:1" x14ac:dyDescent="0.15">
      <c r="A99" t="s">
        <v>213</v>
      </c>
    </row>
    <row r="100" spans="1:1" x14ac:dyDescent="0.15">
      <c r="A100" t="s">
        <v>214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62"/>
  <sheetViews>
    <sheetView topLeftCell="A40" workbookViewId="0">
      <selection activeCell="J44" sqref="J44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283</v>
      </c>
    </row>
    <row r="4" spans="1:1" x14ac:dyDescent="0.15">
      <c r="A4" t="s">
        <v>179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284</v>
      </c>
    </row>
    <row r="21" spans="1:1" x14ac:dyDescent="0.15">
      <c r="A21" t="s">
        <v>285</v>
      </c>
    </row>
    <row r="23" spans="1:1" x14ac:dyDescent="0.15">
      <c r="A23" t="s">
        <v>286</v>
      </c>
    </row>
    <row r="24" spans="1:1" x14ac:dyDescent="0.15">
      <c r="A24" t="s">
        <v>287</v>
      </c>
    </row>
    <row r="25" spans="1:1" x14ac:dyDescent="0.15">
      <c r="A25" t="s">
        <v>288</v>
      </c>
    </row>
    <row r="26" spans="1:1" x14ac:dyDescent="0.15">
      <c r="A26" t="s">
        <v>289</v>
      </c>
    </row>
    <row r="27" spans="1:1" x14ac:dyDescent="0.15">
      <c r="A27" t="s">
        <v>290</v>
      </c>
    </row>
    <row r="28" spans="1:1" x14ac:dyDescent="0.15">
      <c r="A28" t="s">
        <v>291</v>
      </c>
    </row>
    <row r="29" spans="1:1" x14ac:dyDescent="0.15">
      <c r="A29" t="s">
        <v>292</v>
      </c>
    </row>
    <row r="30" spans="1:1" x14ac:dyDescent="0.15">
      <c r="A30" t="s">
        <v>293</v>
      </c>
    </row>
    <row r="31" spans="1:1" x14ac:dyDescent="0.15">
      <c r="A31" t="s">
        <v>294</v>
      </c>
    </row>
    <row r="32" spans="1:1" x14ac:dyDescent="0.15">
      <c r="A32" t="s">
        <v>295</v>
      </c>
    </row>
    <row r="34" spans="1:1" x14ac:dyDescent="0.15">
      <c r="A34" t="s">
        <v>296</v>
      </c>
    </row>
    <row r="37" spans="1:1" x14ac:dyDescent="0.15">
      <c r="A37" t="s">
        <v>297</v>
      </c>
    </row>
    <row r="39" spans="1:1" x14ac:dyDescent="0.15">
      <c r="A39" t="s">
        <v>149</v>
      </c>
    </row>
    <row r="40" spans="1:1" x14ac:dyDescent="0.15">
      <c r="A40" t="s">
        <v>150</v>
      </c>
    </row>
    <row r="42" spans="1:1" x14ac:dyDescent="0.15">
      <c r="A42" t="s">
        <v>298</v>
      </c>
    </row>
    <row r="43" spans="1:1" x14ac:dyDescent="0.15">
      <c r="A43" t="s">
        <v>299</v>
      </c>
    </row>
    <row r="44" spans="1:1" x14ac:dyDescent="0.15">
      <c r="A44" t="s">
        <v>300</v>
      </c>
    </row>
    <row r="45" spans="1:1" x14ac:dyDescent="0.15">
      <c r="A45" t="s">
        <v>301</v>
      </c>
    </row>
    <row r="46" spans="1:1" x14ac:dyDescent="0.15">
      <c r="A46" t="s">
        <v>302</v>
      </c>
    </row>
    <row r="47" spans="1:1" x14ac:dyDescent="0.15">
      <c r="A47" t="s">
        <v>303</v>
      </c>
    </row>
    <row r="48" spans="1:1" x14ac:dyDescent="0.15">
      <c r="A48" t="s">
        <v>304</v>
      </c>
    </row>
    <row r="49" spans="1:1" x14ac:dyDescent="0.15">
      <c r="A49" t="s">
        <v>176</v>
      </c>
    </row>
    <row r="51" spans="1:1" x14ac:dyDescent="0.15">
      <c r="A51" t="s">
        <v>151</v>
      </c>
    </row>
    <row r="53" spans="1:1" x14ac:dyDescent="0.15">
      <c r="A53" t="s">
        <v>152</v>
      </c>
    </row>
    <row r="54" spans="1:1" x14ac:dyDescent="0.15">
      <c r="A54" t="s">
        <v>305</v>
      </c>
    </row>
    <row r="55" spans="1:1" x14ac:dyDescent="0.15">
      <c r="A55" t="s">
        <v>306</v>
      </c>
    </row>
    <row r="56" spans="1:1" x14ac:dyDescent="0.15">
      <c r="A56" t="s">
        <v>307</v>
      </c>
    </row>
    <row r="58" spans="1:1" x14ac:dyDescent="0.15">
      <c r="A58" t="s">
        <v>153</v>
      </c>
    </row>
    <row r="60" spans="1:1" x14ac:dyDescent="0.15">
      <c r="A60" t="s">
        <v>154</v>
      </c>
    </row>
    <row r="61" spans="1:1" x14ac:dyDescent="0.15">
      <c r="A61" t="s">
        <v>308</v>
      </c>
    </row>
    <row r="62" spans="1:1" x14ac:dyDescent="0.15">
      <c r="A62" t="s">
        <v>309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76" workbookViewId="0">
      <selection activeCell="L115" sqref="L115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711</v>
      </c>
    </row>
    <row r="4" spans="1:1" x14ac:dyDescent="0.15">
      <c r="A4" t="s">
        <v>179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2" x14ac:dyDescent="0.15">
      <c r="A18" t="s">
        <v>142</v>
      </c>
    </row>
    <row r="21" spans="1:2" x14ac:dyDescent="0.15">
      <c r="A21" t="s">
        <v>712</v>
      </c>
    </row>
    <row r="23" spans="1:2" x14ac:dyDescent="0.15">
      <c r="A23" t="s">
        <v>713</v>
      </c>
    </row>
    <row r="24" spans="1:2" x14ac:dyDescent="0.15">
      <c r="B24" t="s">
        <v>714</v>
      </c>
    </row>
    <row r="25" spans="1:2" x14ac:dyDescent="0.15">
      <c r="B25" t="s">
        <v>715</v>
      </c>
    </row>
    <row r="26" spans="1:2" x14ac:dyDescent="0.15">
      <c r="B26" t="s">
        <v>716</v>
      </c>
    </row>
    <row r="27" spans="1:2" x14ac:dyDescent="0.15">
      <c r="B27" t="s">
        <v>717</v>
      </c>
    </row>
    <row r="28" spans="1:2" x14ac:dyDescent="0.15">
      <c r="B28" t="s">
        <v>718</v>
      </c>
    </row>
    <row r="29" spans="1:2" x14ac:dyDescent="0.15">
      <c r="B29" t="s">
        <v>719</v>
      </c>
    </row>
    <row r="30" spans="1:2" x14ac:dyDescent="0.15">
      <c r="B30" t="s">
        <v>720</v>
      </c>
    </row>
    <row r="31" spans="1:2" x14ac:dyDescent="0.15">
      <c r="B31" t="s">
        <v>720</v>
      </c>
    </row>
    <row r="32" spans="1:2" x14ac:dyDescent="0.15">
      <c r="B32" t="s">
        <v>720</v>
      </c>
    </row>
    <row r="33" spans="2:2" x14ac:dyDescent="0.15">
      <c r="B33" t="s">
        <v>721</v>
      </c>
    </row>
    <row r="34" spans="2:2" x14ac:dyDescent="0.15">
      <c r="B34" t="s">
        <v>722</v>
      </c>
    </row>
    <row r="35" spans="2:2" x14ac:dyDescent="0.15">
      <c r="B35" t="s">
        <v>723</v>
      </c>
    </row>
    <row r="36" spans="2:2" x14ac:dyDescent="0.15">
      <c r="B36" t="s">
        <v>724</v>
      </c>
    </row>
    <row r="37" spans="2:2" x14ac:dyDescent="0.15">
      <c r="B37" t="s">
        <v>725</v>
      </c>
    </row>
    <row r="38" spans="2:2" x14ac:dyDescent="0.15">
      <c r="B38" t="s">
        <v>726</v>
      </c>
    </row>
    <row r="39" spans="2:2" x14ac:dyDescent="0.15">
      <c r="B39" t="s">
        <v>727</v>
      </c>
    </row>
    <row r="40" spans="2:2" x14ac:dyDescent="0.15">
      <c r="B40" t="s">
        <v>728</v>
      </c>
    </row>
    <row r="41" spans="2:2" x14ac:dyDescent="0.15">
      <c r="B41" t="s">
        <v>729</v>
      </c>
    </row>
    <row r="42" spans="2:2" x14ac:dyDescent="0.15">
      <c r="B42" t="s">
        <v>730</v>
      </c>
    </row>
    <row r="43" spans="2:2" x14ac:dyDescent="0.15">
      <c r="B43" t="s">
        <v>731</v>
      </c>
    </row>
    <row r="44" spans="2:2" x14ac:dyDescent="0.15">
      <c r="B44" t="s">
        <v>720</v>
      </c>
    </row>
    <row r="45" spans="2:2" x14ac:dyDescent="0.15">
      <c r="B45" t="s">
        <v>720</v>
      </c>
    </row>
    <row r="46" spans="2:2" x14ac:dyDescent="0.15">
      <c r="B46" t="s">
        <v>720</v>
      </c>
    </row>
    <row r="47" spans="2:2" x14ac:dyDescent="0.15">
      <c r="B47" t="s">
        <v>732</v>
      </c>
    </row>
    <row r="48" spans="2:2" x14ac:dyDescent="0.15">
      <c r="B48" t="s">
        <v>733</v>
      </c>
    </row>
    <row r="49" spans="2:2" x14ac:dyDescent="0.15">
      <c r="B49" t="s">
        <v>734</v>
      </c>
    </row>
    <row r="50" spans="2:2" x14ac:dyDescent="0.15">
      <c r="B50" t="s">
        <v>735</v>
      </c>
    </row>
    <row r="51" spans="2:2" x14ac:dyDescent="0.15">
      <c r="B51" t="s">
        <v>736</v>
      </c>
    </row>
    <row r="52" spans="2:2" x14ac:dyDescent="0.15">
      <c r="B52" t="s">
        <v>737</v>
      </c>
    </row>
    <row r="53" spans="2:2" x14ac:dyDescent="0.15">
      <c r="B53" t="s">
        <v>738</v>
      </c>
    </row>
    <row r="54" spans="2:2" x14ac:dyDescent="0.15">
      <c r="B54" t="s">
        <v>739</v>
      </c>
    </row>
    <row r="55" spans="2:2" x14ac:dyDescent="0.15">
      <c r="B55" t="s">
        <v>740</v>
      </c>
    </row>
    <row r="56" spans="2:2" x14ac:dyDescent="0.15">
      <c r="B56" t="s">
        <v>741</v>
      </c>
    </row>
    <row r="57" spans="2:2" x14ac:dyDescent="0.15">
      <c r="B57" t="s">
        <v>742</v>
      </c>
    </row>
    <row r="58" spans="2:2" x14ac:dyDescent="0.15">
      <c r="B58" t="s">
        <v>743</v>
      </c>
    </row>
    <row r="59" spans="2:2" x14ac:dyDescent="0.15">
      <c r="B59" t="s">
        <v>744</v>
      </c>
    </row>
    <row r="60" spans="2:2" x14ac:dyDescent="0.15">
      <c r="B60" t="s">
        <v>745</v>
      </c>
    </row>
    <row r="61" spans="2:2" x14ac:dyDescent="0.15">
      <c r="B61" t="s">
        <v>746</v>
      </c>
    </row>
    <row r="62" spans="2:2" x14ac:dyDescent="0.15">
      <c r="B62" t="s">
        <v>747</v>
      </c>
    </row>
    <row r="63" spans="2:2" x14ac:dyDescent="0.15">
      <c r="B63" t="s">
        <v>748</v>
      </c>
    </row>
    <row r="64" spans="2:2" x14ac:dyDescent="0.15">
      <c r="B64" t="s">
        <v>749</v>
      </c>
    </row>
    <row r="65" spans="1:2" x14ac:dyDescent="0.15">
      <c r="B65" t="s">
        <v>750</v>
      </c>
    </row>
    <row r="66" spans="1:2" x14ac:dyDescent="0.15">
      <c r="B66" t="s">
        <v>751</v>
      </c>
    </row>
    <row r="67" spans="1:2" x14ac:dyDescent="0.15">
      <c r="B67" t="s">
        <v>751</v>
      </c>
    </row>
    <row r="68" spans="1:2" x14ac:dyDescent="0.15">
      <c r="B68" t="s">
        <v>751</v>
      </c>
    </row>
    <row r="69" spans="1:2" x14ac:dyDescent="0.15">
      <c r="B69" t="s">
        <v>752</v>
      </c>
    </row>
    <row r="70" spans="1:2" x14ac:dyDescent="0.15">
      <c r="B70" t="s">
        <v>752</v>
      </c>
    </row>
    <row r="71" spans="1:2" x14ac:dyDescent="0.15">
      <c r="B71" t="s">
        <v>752</v>
      </c>
    </row>
    <row r="72" spans="1:2" x14ac:dyDescent="0.15">
      <c r="B72" t="s">
        <v>751</v>
      </c>
    </row>
    <row r="74" spans="1:2" x14ac:dyDescent="0.15">
      <c r="A74" t="s">
        <v>753</v>
      </c>
    </row>
    <row r="75" spans="1:2" x14ac:dyDescent="0.15">
      <c r="B75" t="s">
        <v>754</v>
      </c>
    </row>
    <row r="76" spans="1:2" x14ac:dyDescent="0.15">
      <c r="B76" t="s">
        <v>755</v>
      </c>
    </row>
    <row r="78" spans="1:2" x14ac:dyDescent="0.15">
      <c r="B78" t="s">
        <v>756</v>
      </c>
    </row>
    <row r="80" spans="1:2" x14ac:dyDescent="0.15">
      <c r="B80" t="s">
        <v>757</v>
      </c>
    </row>
    <row r="84" spans="1:1" x14ac:dyDescent="0.15">
      <c r="A84" t="s">
        <v>254</v>
      </c>
    </row>
    <row r="86" spans="1:1" x14ac:dyDescent="0.15">
      <c r="A86" t="s">
        <v>149</v>
      </c>
    </row>
    <row r="87" spans="1:1" x14ac:dyDescent="0.15">
      <c r="A87" t="s">
        <v>150</v>
      </c>
    </row>
    <row r="89" spans="1:1" x14ac:dyDescent="0.15">
      <c r="A89" t="s">
        <v>758</v>
      </c>
    </row>
    <row r="90" spans="1:1" x14ac:dyDescent="0.15">
      <c r="A90" t="s">
        <v>759</v>
      </c>
    </row>
    <row r="91" spans="1:1" x14ac:dyDescent="0.15">
      <c r="A91" t="s">
        <v>760</v>
      </c>
    </row>
    <row r="92" spans="1:1" x14ac:dyDescent="0.15">
      <c r="A92" t="s">
        <v>761</v>
      </c>
    </row>
    <row r="93" spans="1:1" x14ac:dyDescent="0.15">
      <c r="A93" t="s">
        <v>762</v>
      </c>
    </row>
    <row r="94" spans="1:1" x14ac:dyDescent="0.15">
      <c r="A94" t="s">
        <v>763</v>
      </c>
    </row>
    <row r="95" spans="1:1" x14ac:dyDescent="0.15">
      <c r="A95" t="s">
        <v>764</v>
      </c>
    </row>
    <row r="96" spans="1:1" x14ac:dyDescent="0.15">
      <c r="A96" t="s">
        <v>176</v>
      </c>
    </row>
    <row r="98" spans="1:1" x14ac:dyDescent="0.15">
      <c r="A98" t="s">
        <v>151</v>
      </c>
    </row>
    <row r="100" spans="1:1" x14ac:dyDescent="0.15">
      <c r="A100" t="s">
        <v>152</v>
      </c>
    </row>
    <row r="101" spans="1:1" x14ac:dyDescent="0.15">
      <c r="A101" t="s">
        <v>765</v>
      </c>
    </row>
    <row r="102" spans="1:1" x14ac:dyDescent="0.15">
      <c r="A102" t="s">
        <v>766</v>
      </c>
    </row>
    <row r="103" spans="1:1" x14ac:dyDescent="0.15">
      <c r="A103" t="s">
        <v>767</v>
      </c>
    </row>
    <row r="105" spans="1:1" x14ac:dyDescent="0.15">
      <c r="A105" t="s">
        <v>153</v>
      </c>
    </row>
    <row r="107" spans="1:1" x14ac:dyDescent="0.15">
      <c r="A107" t="s">
        <v>154</v>
      </c>
    </row>
    <row r="108" spans="1:1" x14ac:dyDescent="0.15">
      <c r="A108" t="s">
        <v>768</v>
      </c>
    </row>
    <row r="109" spans="1:1" x14ac:dyDescent="0.15">
      <c r="A109" t="s">
        <v>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97" workbookViewId="0">
      <selection activeCell="E22" sqref="E22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770</v>
      </c>
    </row>
    <row r="4" spans="1:1" x14ac:dyDescent="0.15">
      <c r="A4" t="s">
        <v>179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771</v>
      </c>
    </row>
    <row r="21" spans="1:1" x14ac:dyDescent="0.15">
      <c r="A21" t="s">
        <v>144</v>
      </c>
    </row>
    <row r="23" spans="1:1" x14ac:dyDescent="0.15">
      <c r="A23" t="s">
        <v>772</v>
      </c>
    </row>
    <row r="24" spans="1:1" x14ac:dyDescent="0.15">
      <c r="A24" t="s">
        <v>773</v>
      </c>
    </row>
    <row r="26" spans="1:1" x14ac:dyDescent="0.15">
      <c r="A26" t="s">
        <v>774</v>
      </c>
    </row>
    <row r="27" spans="1:1" x14ac:dyDescent="0.15">
      <c r="A27" t="s">
        <v>775</v>
      </c>
    </row>
    <row r="29" spans="1:1" x14ac:dyDescent="0.15">
      <c r="A29" t="s">
        <v>776</v>
      </c>
    </row>
    <row r="30" spans="1:1" x14ac:dyDescent="0.15">
      <c r="A30" t="s">
        <v>777</v>
      </c>
    </row>
    <row r="31" spans="1:1" x14ac:dyDescent="0.15">
      <c r="A31" t="s">
        <v>778</v>
      </c>
    </row>
    <row r="32" spans="1:1" x14ac:dyDescent="0.15">
      <c r="A32" t="s">
        <v>779</v>
      </c>
    </row>
    <row r="34" spans="1:1" x14ac:dyDescent="0.15">
      <c r="A34" t="s">
        <v>780</v>
      </c>
    </row>
    <row r="35" spans="1:1" x14ac:dyDescent="0.15">
      <c r="A35" t="s">
        <v>778</v>
      </c>
    </row>
    <row r="36" spans="1:1" x14ac:dyDescent="0.15">
      <c r="A36" t="s">
        <v>777</v>
      </c>
    </row>
    <row r="37" spans="1:1" x14ac:dyDescent="0.15">
      <c r="A37" t="s">
        <v>781</v>
      </c>
    </row>
    <row r="39" spans="1:1" x14ac:dyDescent="0.15">
      <c r="A39" t="s">
        <v>782</v>
      </c>
    </row>
    <row r="41" spans="1:1" x14ac:dyDescent="0.15">
      <c r="A41" t="s">
        <v>783</v>
      </c>
    </row>
    <row r="42" spans="1:1" x14ac:dyDescent="0.15">
      <c r="A42" t="s">
        <v>784</v>
      </c>
    </row>
    <row r="44" spans="1:1" x14ac:dyDescent="0.15">
      <c r="A44" t="s">
        <v>785</v>
      </c>
    </row>
    <row r="46" spans="1:1" x14ac:dyDescent="0.15">
      <c r="A46" t="s">
        <v>776</v>
      </c>
    </row>
    <row r="47" spans="1:1" x14ac:dyDescent="0.15">
      <c r="A47" t="s">
        <v>777</v>
      </c>
    </row>
    <row r="48" spans="1:1" x14ac:dyDescent="0.15">
      <c r="A48" t="s">
        <v>786</v>
      </c>
    </row>
    <row r="50" spans="1:1" x14ac:dyDescent="0.15">
      <c r="A50" t="s">
        <v>787</v>
      </c>
    </row>
    <row r="51" spans="1:1" x14ac:dyDescent="0.15">
      <c r="A51" t="s">
        <v>788</v>
      </c>
    </row>
    <row r="52" spans="1:1" x14ac:dyDescent="0.15">
      <c r="A52" t="s">
        <v>789</v>
      </c>
    </row>
    <row r="54" spans="1:1" x14ac:dyDescent="0.15">
      <c r="A54" t="s">
        <v>790</v>
      </c>
    </row>
    <row r="56" spans="1:1" x14ac:dyDescent="0.15">
      <c r="A56" t="s">
        <v>791</v>
      </c>
    </row>
    <row r="57" spans="1:1" x14ac:dyDescent="0.15">
      <c r="A57" t="s">
        <v>792</v>
      </c>
    </row>
    <row r="59" spans="1:1" x14ac:dyDescent="0.15">
      <c r="A59" t="s">
        <v>793</v>
      </c>
    </row>
    <row r="60" spans="1:1" x14ac:dyDescent="0.15">
      <c r="A60" t="s">
        <v>794</v>
      </c>
    </row>
    <row r="61" spans="1:1" x14ac:dyDescent="0.15">
      <c r="A61" t="s">
        <v>795</v>
      </c>
    </row>
    <row r="63" spans="1:1" x14ac:dyDescent="0.15">
      <c r="A63" t="s">
        <v>796</v>
      </c>
    </row>
    <row r="65" spans="1:2" x14ac:dyDescent="0.15">
      <c r="A65" t="s">
        <v>772</v>
      </c>
    </row>
    <row r="66" spans="1:2" x14ac:dyDescent="0.15">
      <c r="A66" t="s">
        <v>797</v>
      </c>
    </row>
    <row r="68" spans="1:2" x14ac:dyDescent="0.15">
      <c r="A68" t="s">
        <v>798</v>
      </c>
    </row>
    <row r="70" spans="1:2" x14ac:dyDescent="0.15">
      <c r="A70" t="s">
        <v>791</v>
      </c>
    </row>
    <row r="71" spans="1:2" x14ac:dyDescent="0.15">
      <c r="A71" t="s">
        <v>799</v>
      </c>
    </row>
    <row r="73" spans="1:2" x14ac:dyDescent="0.15">
      <c r="A73" t="s">
        <v>800</v>
      </c>
    </row>
    <row r="75" spans="1:2" x14ac:dyDescent="0.15">
      <c r="A75" t="s">
        <v>801</v>
      </c>
    </row>
    <row r="77" spans="1:2" x14ac:dyDescent="0.15">
      <c r="A77" t="s">
        <v>802</v>
      </c>
    </row>
    <row r="79" spans="1:2" x14ac:dyDescent="0.15">
      <c r="A79" t="s">
        <v>803</v>
      </c>
      <c r="B79">
        <v>19</v>
      </c>
    </row>
    <row r="82" spans="1:1" x14ac:dyDescent="0.15">
      <c r="A82" t="s">
        <v>631</v>
      </c>
    </row>
    <row r="84" spans="1:1" x14ac:dyDescent="0.15">
      <c r="A84" t="s">
        <v>149</v>
      </c>
    </row>
    <row r="85" spans="1:1" x14ac:dyDescent="0.15">
      <c r="A85" t="s">
        <v>150</v>
      </c>
    </row>
    <row r="87" spans="1:1" x14ac:dyDescent="0.15">
      <c r="A87" t="s">
        <v>804</v>
      </c>
    </row>
    <row r="88" spans="1:1" x14ac:dyDescent="0.15">
      <c r="A88" t="s">
        <v>805</v>
      </c>
    </row>
    <row r="89" spans="1:1" x14ac:dyDescent="0.15">
      <c r="A89" t="s">
        <v>806</v>
      </c>
    </row>
    <row r="90" spans="1:1" x14ac:dyDescent="0.15">
      <c r="A90" t="s">
        <v>807</v>
      </c>
    </row>
    <row r="91" spans="1:1" x14ac:dyDescent="0.15">
      <c r="A91" t="s">
        <v>808</v>
      </c>
    </row>
    <row r="92" spans="1:1" x14ac:dyDescent="0.15">
      <c r="A92" t="s">
        <v>809</v>
      </c>
    </row>
    <row r="93" spans="1:1" x14ac:dyDescent="0.15">
      <c r="A93" t="s">
        <v>810</v>
      </c>
    </row>
    <row r="94" spans="1:1" x14ac:dyDescent="0.15">
      <c r="A94" t="s">
        <v>176</v>
      </c>
    </row>
    <row r="96" spans="1:1" x14ac:dyDescent="0.15">
      <c r="A96" t="s">
        <v>151</v>
      </c>
    </row>
    <row r="98" spans="1:1" x14ac:dyDescent="0.15">
      <c r="A98" t="s">
        <v>152</v>
      </c>
    </row>
    <row r="99" spans="1:1" x14ac:dyDescent="0.15">
      <c r="A99" t="s">
        <v>811</v>
      </c>
    </row>
    <row r="100" spans="1:1" x14ac:dyDescent="0.15">
      <c r="A100" t="s">
        <v>812</v>
      </c>
    </row>
    <row r="101" spans="1:1" x14ac:dyDescent="0.15">
      <c r="A101" t="s">
        <v>813</v>
      </c>
    </row>
    <row r="103" spans="1:1" x14ac:dyDescent="0.15">
      <c r="A103" t="s">
        <v>153</v>
      </c>
    </row>
    <row r="105" spans="1:1" x14ac:dyDescent="0.15">
      <c r="A105" t="s">
        <v>154</v>
      </c>
    </row>
    <row r="106" spans="1:1" x14ac:dyDescent="0.15">
      <c r="A106" t="s">
        <v>814</v>
      </c>
    </row>
    <row r="107" spans="1:1" x14ac:dyDescent="0.15">
      <c r="A107" t="s">
        <v>815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001"/>
  <sheetViews>
    <sheetView workbookViewId="0">
      <selection activeCell="M35" sqref="M35"/>
    </sheetView>
  </sheetViews>
  <sheetFormatPr defaultRowHeight="12" x14ac:dyDescent="0.15"/>
  <cols>
    <col min="5" max="5" width="11.125" bestFit="1" customWidth="1"/>
  </cols>
  <sheetData>
    <row r="1" spans="1:10" s="31" customFormat="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32" t="s">
        <v>11</v>
      </c>
      <c r="J1" s="28" t="s">
        <v>14</v>
      </c>
    </row>
    <row r="2" spans="1:10" ht="12.75" x14ac:dyDescent="0.2">
      <c r="A2" s="42" t="str">
        <f>LOWER(Data_Clean1!A2)</f>
        <v>110</v>
      </c>
      <c r="B2" s="42" t="str">
        <f>LOWER(Data_Clean1!B2)</f>
        <v>a-f</v>
      </c>
      <c r="C2" s="42" t="str">
        <f>LOWER(Data_Clean1!C2)</f>
        <v>no</v>
      </c>
      <c r="D2" s="42" t="str">
        <f>LOWER(Data_Clean1!D2)</f>
        <v>no</v>
      </c>
      <c r="E2" s="42" t="str">
        <f>LOWER(Data_Clean1!E2)</f>
        <v>no</v>
      </c>
      <c r="F2" s="42" t="str">
        <f>LOWER(Data_Clean1!F2)</f>
        <v>no</v>
      </c>
      <c r="G2" s="42" t="str">
        <f>LOWER(Data_Clean1!G2)</f>
        <v>no</v>
      </c>
      <c r="H2" s="42" t="str">
        <f>IF(Data_Clean1!H2&lt;70,"low",IF(Data_Clean1!H2&gt;90, "high", "medium"))</f>
        <v>medium</v>
      </c>
      <c r="I2" s="74" t="str">
        <f>IF(Data_Clean1!I2&lt;29,"low",IF(Data_Clean1!I2&gt;90, "high", "medium"))</f>
        <v>low</v>
      </c>
      <c r="J2" s="42" t="str">
        <f>LOWER(Data_Clean1!J2)</f>
        <v>low</v>
      </c>
    </row>
    <row r="3" spans="1:10" ht="12.75" x14ac:dyDescent="0.2">
      <c r="A3" s="42" t="str">
        <f>LOWER(Data_Clean1!A3)</f>
        <v>124</v>
      </c>
      <c r="B3" s="42" t="str">
        <f>LOWER(Data_Clean1!B3)</f>
        <v>cva</v>
      </c>
      <c r="C3" s="42" t="str">
        <f>LOWER(Data_Clean1!C3)</f>
        <v>no</v>
      </c>
      <c r="D3" s="42" t="str">
        <f>LOWER(Data_Clean1!D3)</f>
        <v>no</v>
      </c>
      <c r="E3" s="42" t="str">
        <f>LOWER(Data_Clean1!E3)</f>
        <v>yes</v>
      </c>
      <c r="F3" s="42" t="str">
        <f>LOWER(Data_Clean1!F3)</f>
        <v>no</v>
      </c>
      <c r="G3" s="42" t="str">
        <f>LOWER(Data_Clean1!G3)</f>
        <v>no</v>
      </c>
      <c r="H3" s="42" t="str">
        <f>IF(Data_Clean1!H3&lt;70,"low",IF(Data_Clean1!H3&gt;90, "high", "medium"))</f>
        <v>low</v>
      </c>
      <c r="I3" s="74" t="str">
        <f>IF(Data_Clean1!I3&lt;29,"low",IF(Data_Clean1!I3&gt;90, "high", "medium"))</f>
        <v>medium</v>
      </c>
      <c r="J3" s="42" t="str">
        <f>LOWER(Data_Clean1!J3)</f>
        <v>low</v>
      </c>
    </row>
    <row r="4" spans="1:10" ht="12.75" x14ac:dyDescent="0.2">
      <c r="A4" s="42" t="str">
        <f>LOWER(Data_Clean1!A4)</f>
        <v>139</v>
      </c>
      <c r="B4" s="42" t="str">
        <f>LOWER(Data_Clean1!B4)</f>
        <v>tia</v>
      </c>
      <c r="C4" s="42" t="str">
        <f>LOWER(Data_Clean1!C4)</f>
        <v>no</v>
      </c>
      <c r="D4" s="42" t="str">
        <f>LOWER(Data_Clean1!D4)</f>
        <v>no</v>
      </c>
      <c r="E4" s="42" t="str">
        <f>LOWER(Data_Clean1!E4)</f>
        <v>no</v>
      </c>
      <c r="F4" s="42" t="str">
        <f>LOWER(Data_Clean1!F4)</f>
        <v>no</v>
      </c>
      <c r="G4" s="42" t="str">
        <f>LOWER(Data_Clean1!G4)</f>
        <v>no</v>
      </c>
      <c r="H4" s="42" t="str">
        <f>IF(Data_Clean1!H4&lt;70,"low",IF(Data_Clean1!H4&gt;90, "high", "medium"))</f>
        <v>low</v>
      </c>
      <c r="I4" s="74" t="str">
        <f>IF(Data_Clean1!I4&lt;29,"low",IF(Data_Clean1!I4&gt;90, "high", "medium"))</f>
        <v>medium</v>
      </c>
      <c r="J4" s="42" t="str">
        <f>LOWER(Data_Clean1!J4)</f>
        <v>low</v>
      </c>
    </row>
    <row r="5" spans="1:10" ht="12.75" x14ac:dyDescent="0.2">
      <c r="A5" s="42" t="str">
        <f>LOWER(Data_Clean1!A5)</f>
        <v>141</v>
      </c>
      <c r="B5" s="42" t="str">
        <f>LOWER(Data_Clean1!B5)</f>
        <v>asx</v>
      </c>
      <c r="C5" s="42" t="str">
        <f>LOWER(Data_Clean1!C5)</f>
        <v>no</v>
      </c>
      <c r="D5" s="42" t="str">
        <f>LOWER(Data_Clean1!D5)</f>
        <v>no</v>
      </c>
      <c r="E5" s="42" t="str">
        <f>LOWER(Data_Clean1!E5)</f>
        <v>no</v>
      </c>
      <c r="F5" s="42" t="str">
        <f>LOWER(Data_Clean1!F5)</f>
        <v>no</v>
      </c>
      <c r="G5" s="42" t="str">
        <f>LOWER(Data_Clean1!G5)</f>
        <v>no</v>
      </c>
      <c r="H5" s="42" t="str">
        <f>IF(Data_Clean1!H5&lt;70,"low",IF(Data_Clean1!H5&gt;90, "high", "medium"))</f>
        <v>medium</v>
      </c>
      <c r="I5" s="74" t="str">
        <f>IF(Data_Clean1!I5&lt;29,"low",IF(Data_Clean1!I5&gt;90, "high", "medium"))</f>
        <v>medium</v>
      </c>
      <c r="J5" s="42" t="str">
        <f>LOWER(Data_Clean1!J5)</f>
        <v>low</v>
      </c>
    </row>
    <row r="6" spans="1:10" ht="12.75" x14ac:dyDescent="0.2">
      <c r="A6" s="42" t="str">
        <f>LOWER(Data_Clean1!A6)</f>
        <v>294</v>
      </c>
      <c r="B6" s="42" t="str">
        <f>LOWER(Data_Clean1!B6)</f>
        <v>cva</v>
      </c>
      <c r="C6" s="42" t="str">
        <f>LOWER(Data_Clean1!C6)</f>
        <v>no</v>
      </c>
      <c r="D6" s="42" t="str">
        <f>LOWER(Data_Clean1!D6)</f>
        <v>no</v>
      </c>
      <c r="E6" s="42" t="str">
        <f>LOWER(Data_Clean1!E6)</f>
        <v>yes</v>
      </c>
      <c r="F6" s="42" t="str">
        <f>LOWER(Data_Clean1!F6)</f>
        <v>no</v>
      </c>
      <c r="G6" s="42" t="str">
        <f>LOWER(Data_Clean1!G6)</f>
        <v>no</v>
      </c>
      <c r="H6" s="42" t="str">
        <f>IF(Data_Clean1!H6&lt;70,"low",IF(Data_Clean1!H6&gt;90, "high", "medium"))</f>
        <v>medium</v>
      </c>
      <c r="I6" s="74" t="str">
        <f>IF(Data_Clean1!I6&lt;29,"low",IF(Data_Clean1!I6&gt;90, "high", "medium"))</f>
        <v>medium</v>
      </c>
      <c r="J6" s="42" t="str">
        <f>LOWER(Data_Clean1!J6)</f>
        <v>low</v>
      </c>
    </row>
    <row r="7" spans="1:10" ht="12.75" x14ac:dyDescent="0.2">
      <c r="A7" s="42" t="str">
        <f>LOWER(Data_Clean1!A7)</f>
        <v>325</v>
      </c>
      <c r="B7" s="42" t="str">
        <f>LOWER(Data_Clean1!B7)</f>
        <v>cva</v>
      </c>
      <c r="C7" s="42" t="str">
        <f>LOWER(Data_Clean1!C7)</f>
        <v>no</v>
      </c>
      <c r="D7" s="42" t="str">
        <f>LOWER(Data_Clean1!D7)</f>
        <v>yes</v>
      </c>
      <c r="E7" s="42" t="str">
        <f>LOWER(Data_Clean1!E7)</f>
        <v>no</v>
      </c>
      <c r="F7" s="42" t="str">
        <f>LOWER(Data_Clean1!F7)</f>
        <v>no</v>
      </c>
      <c r="G7" s="42" t="str">
        <f>LOWER(Data_Clean1!G7)</f>
        <v>no</v>
      </c>
      <c r="H7" s="42" t="str">
        <f>IF(Data_Clean1!H7&lt;70,"low",IF(Data_Clean1!H7&gt;90, "high", "medium"))</f>
        <v>medium</v>
      </c>
      <c r="I7" s="74" t="str">
        <f>IF(Data_Clean1!I7&lt;29,"low",IF(Data_Clean1!I7&gt;90, "high", "medium"))</f>
        <v>medium</v>
      </c>
      <c r="J7" s="42" t="str">
        <f>LOWER(Data_Clean1!J7)</f>
        <v>low</v>
      </c>
    </row>
    <row r="8" spans="1:10" ht="12.75" x14ac:dyDescent="0.2">
      <c r="A8" s="42" t="str">
        <f>LOWER(Data_Clean1!A8)</f>
        <v>471</v>
      </c>
      <c r="B8" s="42" t="str">
        <f>LOWER(Data_Clean1!B8)</f>
        <v>tia</v>
      </c>
      <c r="C8" s="42" t="str">
        <f>LOWER(Data_Clean1!C8)</f>
        <v>no</v>
      </c>
      <c r="D8" s="42" t="str">
        <f>LOWER(Data_Clean1!D8)</f>
        <v>yes</v>
      </c>
      <c r="E8" s="42" t="str">
        <f>LOWER(Data_Clean1!E8)</f>
        <v>no</v>
      </c>
      <c r="F8" s="42" t="str">
        <f>LOWER(Data_Clean1!F8)</f>
        <v>no</v>
      </c>
      <c r="G8" s="42" t="str">
        <f>LOWER(Data_Clean1!G8)</f>
        <v>no</v>
      </c>
      <c r="H8" s="42" t="str">
        <f>IF(Data_Clean1!H8&lt;70,"low",IF(Data_Clean1!H8&gt;90, "high", "medium"))</f>
        <v>medium</v>
      </c>
      <c r="I8" s="74" t="str">
        <f>IF(Data_Clean1!I8&lt;29,"low",IF(Data_Clean1!I8&gt;90, "high", "medium"))</f>
        <v>low</v>
      </c>
      <c r="J8" s="42" t="str">
        <f>LOWER(Data_Clean1!J8)</f>
        <v>low</v>
      </c>
    </row>
    <row r="9" spans="1:10" ht="12.75" x14ac:dyDescent="0.2">
      <c r="A9" s="42" t="str">
        <f>LOWER(Data_Clean1!A9)</f>
        <v>504</v>
      </c>
      <c r="B9" s="42" t="str">
        <f>LOWER(Data_Clean1!B9)</f>
        <v>tia</v>
      </c>
      <c r="C9" s="42" t="str">
        <f>LOWER(Data_Clean1!C9)</f>
        <v>no</v>
      </c>
      <c r="D9" s="42" t="str">
        <f>LOWER(Data_Clean1!D9)</f>
        <v>yes</v>
      </c>
      <c r="E9" s="42" t="str">
        <f>LOWER(Data_Clean1!E9)</f>
        <v>no</v>
      </c>
      <c r="F9" s="42" t="str">
        <f>LOWER(Data_Clean1!F9)</f>
        <v>no</v>
      </c>
      <c r="G9" s="42" t="str">
        <f>LOWER(Data_Clean1!G9)</f>
        <v>no</v>
      </c>
      <c r="H9" s="42" t="str">
        <f>IF(Data_Clean1!H9&lt;70,"low",IF(Data_Clean1!H9&gt;90, "high", "medium"))</f>
        <v>medium</v>
      </c>
      <c r="I9" s="74" t="str">
        <f>IF(Data_Clean1!I9&lt;29,"low",IF(Data_Clean1!I9&gt;90, "high", "medium"))</f>
        <v>medium</v>
      </c>
      <c r="J9" s="42" t="str">
        <f>LOWER(Data_Clean1!J9)</f>
        <v>low</v>
      </c>
    </row>
    <row r="10" spans="1:10" ht="12.75" x14ac:dyDescent="0.2">
      <c r="A10" s="42" t="str">
        <f>LOWER(Data_Clean1!A10)</f>
        <v>569</v>
      </c>
      <c r="B10" s="42" t="str">
        <f>LOWER(Data_Clean1!B10)</f>
        <v>tia</v>
      </c>
      <c r="C10" s="42" t="str">
        <f>LOWER(Data_Clean1!C10)</f>
        <v>no</v>
      </c>
      <c r="D10" s="42" t="str">
        <f>LOWER(Data_Clean1!D10)</f>
        <v>no</v>
      </c>
      <c r="E10" s="42" t="str">
        <f>LOWER(Data_Clean1!E10)</f>
        <v>yes</v>
      </c>
      <c r="F10" s="42" t="str">
        <f>LOWER(Data_Clean1!F10)</f>
        <v>no</v>
      </c>
      <c r="G10" s="42" t="str">
        <f>LOWER(Data_Clean1!G10)</f>
        <v>no</v>
      </c>
      <c r="H10" s="42" t="str">
        <f>IF(Data_Clean1!H10&lt;70,"low",IF(Data_Clean1!H10&gt;90, "high", "medium"))</f>
        <v>medium</v>
      </c>
      <c r="I10" s="74" t="str">
        <f>IF(Data_Clean1!I10&lt;29,"low",IF(Data_Clean1!I10&gt;90, "high", "medium"))</f>
        <v>high</v>
      </c>
      <c r="J10" s="42" t="str">
        <f>LOWER(Data_Clean1!J10)</f>
        <v>low</v>
      </c>
    </row>
    <row r="11" spans="1:10" ht="12.75" x14ac:dyDescent="0.2">
      <c r="A11" s="42" t="str">
        <f>LOWER(Data_Clean1!A11)</f>
        <v>975</v>
      </c>
      <c r="B11" s="42" t="str">
        <f>LOWER(Data_Clean1!B11)</f>
        <v>a-f</v>
      </c>
      <c r="C11" s="42" t="str">
        <f>LOWER(Data_Clean1!C11)</f>
        <v>no</v>
      </c>
      <c r="D11" s="42" t="str">
        <f>LOWER(Data_Clean1!D11)</f>
        <v>yes</v>
      </c>
      <c r="E11" s="42" t="str">
        <f>LOWER(Data_Clean1!E11)</f>
        <v>no</v>
      </c>
      <c r="F11" s="42" t="str">
        <f>LOWER(Data_Clean1!F11)</f>
        <v>no</v>
      </c>
      <c r="G11" s="42" t="str">
        <f>LOWER(Data_Clean1!G11)</f>
        <v>no</v>
      </c>
      <c r="H11" s="42" t="str">
        <f>IF(Data_Clean1!H11&lt;70,"low",IF(Data_Clean1!H11&gt;90, "high", "medium"))</f>
        <v>medium</v>
      </c>
      <c r="I11" s="74" t="str">
        <f>IF(Data_Clean1!I11&lt;29,"low",IF(Data_Clean1!I11&gt;90, "high", "medium"))</f>
        <v>medium</v>
      </c>
      <c r="J11" s="42" t="str">
        <f>LOWER(Data_Clean1!J11)</f>
        <v>low</v>
      </c>
    </row>
    <row r="12" spans="1:10" ht="12.75" x14ac:dyDescent="0.2">
      <c r="A12" s="42" t="str">
        <f>LOWER(Data_Clean1!A12)</f>
        <v>985</v>
      </c>
      <c r="B12" s="42" t="str">
        <f>LOWER(Data_Clean1!B12)</f>
        <v>cva</v>
      </c>
      <c r="C12" s="42" t="str">
        <f>LOWER(Data_Clean1!C12)</f>
        <v>no</v>
      </c>
      <c r="D12" s="42" t="str">
        <f>LOWER(Data_Clean1!D12)</f>
        <v>yes</v>
      </c>
      <c r="E12" s="42" t="str">
        <f>LOWER(Data_Clean1!E12)</f>
        <v>no</v>
      </c>
      <c r="F12" s="42" t="str">
        <f>LOWER(Data_Clean1!F12)</f>
        <v>no</v>
      </c>
      <c r="G12" s="42" t="str">
        <f>LOWER(Data_Clean1!G12)</f>
        <v>no</v>
      </c>
      <c r="H12" s="42" t="str">
        <f>IF(Data_Clean1!H12&lt;70,"low",IF(Data_Clean1!H12&gt;90, "high", "medium"))</f>
        <v>medium</v>
      </c>
      <c r="I12" s="74" t="str">
        <f>IF(Data_Clean1!I12&lt;29,"low",IF(Data_Clean1!I12&gt;90, "high", "medium"))</f>
        <v>medium</v>
      </c>
      <c r="J12" s="42" t="str">
        <f>LOWER(Data_Clean1!J12)</f>
        <v>low</v>
      </c>
    </row>
    <row r="13" spans="1:10" ht="12.75" x14ac:dyDescent="0.2">
      <c r="A13" s="42" t="str">
        <f>LOWER(Data_Clean1!A13)</f>
        <v>1036</v>
      </c>
      <c r="B13" s="42" t="str">
        <f>LOWER(Data_Clean1!B13)</f>
        <v>tia</v>
      </c>
      <c r="C13" s="42" t="str">
        <f>LOWER(Data_Clean1!C13)</f>
        <v>no</v>
      </c>
      <c r="D13" s="42" t="str">
        <f>LOWER(Data_Clean1!D13)</f>
        <v>no</v>
      </c>
      <c r="E13" s="42" t="str">
        <f>LOWER(Data_Clean1!E13)</f>
        <v>yes</v>
      </c>
      <c r="F13" s="42" t="str">
        <f>LOWER(Data_Clean1!F13)</f>
        <v>no</v>
      </c>
      <c r="G13" s="42" t="str">
        <f>LOWER(Data_Clean1!G13)</f>
        <v>no</v>
      </c>
      <c r="H13" s="42" t="str">
        <f>IF(Data_Clean1!H13&lt;70,"low",IF(Data_Clean1!H13&gt;90, "high", "medium"))</f>
        <v>medium</v>
      </c>
      <c r="I13" s="74" t="str">
        <f>IF(Data_Clean1!I13&lt;29,"low",IF(Data_Clean1!I13&gt;90, "high", "medium"))</f>
        <v>medium</v>
      </c>
      <c r="J13" s="42" t="str">
        <f>LOWER(Data_Clean1!J13)</f>
        <v>low</v>
      </c>
    </row>
    <row r="14" spans="1:10" ht="12.75" x14ac:dyDescent="0.2">
      <c r="A14" s="42" t="str">
        <f>LOWER(Data_Clean1!A14)</f>
        <v>1111</v>
      </c>
      <c r="B14" s="42" t="str">
        <f>LOWER(Data_Clean1!B14)</f>
        <v>cva</v>
      </c>
      <c r="C14" s="42" t="str">
        <f>LOWER(Data_Clean1!C14)</f>
        <v>no</v>
      </c>
      <c r="D14" s="42" t="str">
        <f>LOWER(Data_Clean1!D14)</f>
        <v>no</v>
      </c>
      <c r="E14" s="42" t="str">
        <f>LOWER(Data_Clean1!E14)</f>
        <v>yes</v>
      </c>
      <c r="F14" s="42" t="str">
        <f>LOWER(Data_Clean1!F14)</f>
        <v>no</v>
      </c>
      <c r="G14" s="42" t="str">
        <f>LOWER(Data_Clean1!G14)</f>
        <v>no</v>
      </c>
      <c r="H14" s="42" t="str">
        <f>IF(Data_Clean1!H14&lt;70,"low",IF(Data_Clean1!H14&gt;90, "high", "medium"))</f>
        <v>medium</v>
      </c>
      <c r="I14" s="74" t="str">
        <f>IF(Data_Clean1!I14&lt;29,"low",IF(Data_Clean1!I14&gt;90, "high", "medium"))</f>
        <v>medium</v>
      </c>
      <c r="J14" s="42" t="str">
        <f>LOWER(Data_Clean1!J14)</f>
        <v>low</v>
      </c>
    </row>
    <row r="15" spans="1:10" ht="12.75" x14ac:dyDescent="0.2">
      <c r="A15" s="42" t="str">
        <f>LOWER(Data_Clean1!A15)</f>
        <v>1250</v>
      </c>
      <c r="B15" s="42" t="str">
        <f>LOWER(Data_Clean1!B15)</f>
        <v>tia</v>
      </c>
      <c r="C15" s="42" t="str">
        <f>LOWER(Data_Clean1!C15)</f>
        <v>no</v>
      </c>
      <c r="D15" s="42" t="str">
        <f>LOWER(Data_Clean1!D15)</f>
        <v>no</v>
      </c>
      <c r="E15" s="42" t="str">
        <f>LOWER(Data_Clean1!E15)</f>
        <v>yes</v>
      </c>
      <c r="F15" s="42" t="str">
        <f>LOWER(Data_Clean1!F15)</f>
        <v>no</v>
      </c>
      <c r="G15" s="42" t="str">
        <f>LOWER(Data_Clean1!G15)</f>
        <v>no</v>
      </c>
      <c r="H15" s="42" t="str">
        <f>IF(Data_Clean1!H15&lt;70,"low",IF(Data_Clean1!H15&gt;90, "high", "medium"))</f>
        <v>medium</v>
      </c>
      <c r="I15" s="74" t="str">
        <f>IF(Data_Clean1!I15&lt;29,"low",IF(Data_Clean1!I15&gt;90, "high", "medium"))</f>
        <v>medium</v>
      </c>
      <c r="J15" s="42" t="str">
        <f>LOWER(Data_Clean1!J15)</f>
        <v>low</v>
      </c>
    </row>
    <row r="16" spans="1:10" ht="12.75" x14ac:dyDescent="0.2">
      <c r="A16" s="42" t="str">
        <f>LOWER(Data_Clean1!A16)</f>
        <v>1299</v>
      </c>
      <c r="B16" s="42" t="str">
        <f>LOWER(Data_Clean1!B16)</f>
        <v>cva</v>
      </c>
      <c r="C16" s="42" t="str">
        <f>LOWER(Data_Clean1!C16)</f>
        <v>no</v>
      </c>
      <c r="D16" s="42" t="str">
        <f>LOWER(Data_Clean1!D16)</f>
        <v>yes</v>
      </c>
      <c r="E16" s="42" t="str">
        <f>LOWER(Data_Clean1!E16)</f>
        <v>no</v>
      </c>
      <c r="F16" s="42" t="str">
        <f>LOWER(Data_Clean1!F16)</f>
        <v>no</v>
      </c>
      <c r="G16" s="42" t="str">
        <f>LOWER(Data_Clean1!G16)</f>
        <v>no</v>
      </c>
      <c r="H16" s="42" t="str">
        <f>IF(Data_Clean1!H16&lt;70,"low",IF(Data_Clean1!H16&gt;90, "high", "medium"))</f>
        <v>medium</v>
      </c>
      <c r="I16" s="74" t="str">
        <f>IF(Data_Clean1!I16&lt;29,"low",IF(Data_Clean1!I16&gt;90, "high", "medium"))</f>
        <v>medium</v>
      </c>
      <c r="J16" s="42" t="str">
        <f>LOWER(Data_Clean1!J16)</f>
        <v>low</v>
      </c>
    </row>
    <row r="17" spans="1:10" ht="12.75" x14ac:dyDescent="0.2">
      <c r="A17" s="42" t="str">
        <f>LOWER(Data_Clean1!A17)</f>
        <v>1388</v>
      </c>
      <c r="B17" s="42" t="str">
        <f>LOWER(Data_Clean1!B17)</f>
        <v>cva</v>
      </c>
      <c r="C17" s="42" t="str">
        <f>LOWER(Data_Clean1!C17)</f>
        <v>no</v>
      </c>
      <c r="D17" s="42" t="str">
        <f>LOWER(Data_Clean1!D17)</f>
        <v>no</v>
      </c>
      <c r="E17" s="42" t="str">
        <f>LOWER(Data_Clean1!E17)</f>
        <v>no</v>
      </c>
      <c r="F17" s="42" t="str">
        <f>LOWER(Data_Clean1!F17)</f>
        <v>no</v>
      </c>
      <c r="G17" s="42" t="str">
        <f>LOWER(Data_Clean1!G17)</f>
        <v>no</v>
      </c>
      <c r="H17" s="42" t="str">
        <f>IF(Data_Clean1!H17&lt;70,"low",IF(Data_Clean1!H17&gt;90, "high", "medium"))</f>
        <v>high</v>
      </c>
      <c r="I17" s="74" t="str">
        <f>IF(Data_Clean1!I17&lt;29,"low",IF(Data_Clean1!I17&gt;90, "high", "medium"))</f>
        <v>medium</v>
      </c>
      <c r="J17" s="42" t="str">
        <f>LOWER(Data_Clean1!J17)</f>
        <v>low</v>
      </c>
    </row>
    <row r="18" spans="1:10" ht="12.75" x14ac:dyDescent="0.2">
      <c r="A18" s="42" t="str">
        <f>LOWER(Data_Clean1!A18)</f>
        <v>1454</v>
      </c>
      <c r="B18" s="42" t="str">
        <f>LOWER(Data_Clean1!B18)</f>
        <v>a-f</v>
      </c>
      <c r="C18" s="42" t="str">
        <f>LOWER(Data_Clean1!C18)</f>
        <v>no</v>
      </c>
      <c r="D18" s="42" t="str">
        <f>LOWER(Data_Clean1!D18)</f>
        <v>yes</v>
      </c>
      <c r="E18" s="42" t="str">
        <f>LOWER(Data_Clean1!E18)</f>
        <v>yes</v>
      </c>
      <c r="F18" s="42" t="str">
        <f>LOWER(Data_Clean1!F18)</f>
        <v>no</v>
      </c>
      <c r="G18" s="42" t="str">
        <f>LOWER(Data_Clean1!G18)</f>
        <v>no</v>
      </c>
      <c r="H18" s="42" t="str">
        <f>IF(Data_Clean1!H18&lt;70,"low",IF(Data_Clean1!H18&gt;90, "high", "medium"))</f>
        <v>low</v>
      </c>
      <c r="I18" s="74" t="str">
        <f>IF(Data_Clean1!I18&lt;29,"low",IF(Data_Clean1!I18&gt;90, "high", "medium"))</f>
        <v>low</v>
      </c>
      <c r="J18" s="42" t="str">
        <f>LOWER(Data_Clean1!J18)</f>
        <v>low</v>
      </c>
    </row>
    <row r="19" spans="1:10" ht="12.75" x14ac:dyDescent="0.2">
      <c r="A19" s="42" t="str">
        <f>LOWER(Data_Clean1!A19)</f>
        <v>1466</v>
      </c>
      <c r="B19" s="42" t="str">
        <f>LOWER(Data_Clean1!B19)</f>
        <v>cva</v>
      </c>
      <c r="C19" s="42" t="str">
        <f>LOWER(Data_Clean1!C19)</f>
        <v>no</v>
      </c>
      <c r="D19" s="42" t="str">
        <f>LOWER(Data_Clean1!D19)</f>
        <v>no</v>
      </c>
      <c r="E19" s="42" t="str">
        <f>LOWER(Data_Clean1!E19)</f>
        <v>no</v>
      </c>
      <c r="F19" s="42" t="str">
        <f>LOWER(Data_Clean1!F19)</f>
        <v>no</v>
      </c>
      <c r="G19" s="42" t="str">
        <f>LOWER(Data_Clean1!G19)</f>
        <v>no</v>
      </c>
      <c r="H19" s="42" t="str">
        <f>IF(Data_Clean1!H19&lt;70,"low",IF(Data_Clean1!H19&gt;90, "high", "medium"))</f>
        <v>medium</v>
      </c>
      <c r="I19" s="74" t="str">
        <f>IF(Data_Clean1!I19&lt;29,"low",IF(Data_Clean1!I19&gt;90, "high", "medium"))</f>
        <v>medium</v>
      </c>
      <c r="J19" s="42" t="str">
        <f>LOWER(Data_Clean1!J19)</f>
        <v>low</v>
      </c>
    </row>
    <row r="20" spans="1:10" ht="12.75" x14ac:dyDescent="0.2">
      <c r="A20" s="42" t="str">
        <f>LOWER(Data_Clean1!A20)</f>
        <v>1555</v>
      </c>
      <c r="B20" s="42" t="str">
        <f>LOWER(Data_Clean1!B20)</f>
        <v>a-f</v>
      </c>
      <c r="C20" s="42" t="str">
        <f>LOWER(Data_Clean1!C20)</f>
        <v>no</v>
      </c>
      <c r="D20" s="42" t="str">
        <f>LOWER(Data_Clean1!D20)</f>
        <v>no</v>
      </c>
      <c r="E20" s="42" t="str">
        <f>LOWER(Data_Clean1!E20)</f>
        <v>yes</v>
      </c>
      <c r="F20" s="42" t="str">
        <f>LOWER(Data_Clean1!F20)</f>
        <v>no</v>
      </c>
      <c r="G20" s="42" t="str">
        <f>LOWER(Data_Clean1!G20)</f>
        <v>no</v>
      </c>
      <c r="H20" s="42" t="str">
        <f>IF(Data_Clean1!H20&lt;70,"low",IF(Data_Clean1!H20&gt;90, "high", "medium"))</f>
        <v>low</v>
      </c>
      <c r="I20" s="74" t="str">
        <f>IF(Data_Clean1!I20&lt;29,"low",IF(Data_Clean1!I20&gt;90, "high", "medium"))</f>
        <v>medium</v>
      </c>
      <c r="J20" s="42" t="str">
        <f>LOWER(Data_Clean1!J20)</f>
        <v>low</v>
      </c>
    </row>
    <row r="21" spans="1:10" ht="12.75" x14ac:dyDescent="0.2">
      <c r="A21" s="42" t="str">
        <f>LOWER(Data_Clean1!A21)</f>
        <v>1574</v>
      </c>
      <c r="B21" s="42" t="str">
        <f>LOWER(Data_Clean1!B21)</f>
        <v>a-f</v>
      </c>
      <c r="C21" s="42" t="str">
        <f>LOWER(Data_Clean1!C21)</f>
        <v>no</v>
      </c>
      <c r="D21" s="42" t="str">
        <f>LOWER(Data_Clean1!D21)</f>
        <v>no</v>
      </c>
      <c r="E21" s="42" t="str">
        <f>LOWER(Data_Clean1!E21)</f>
        <v>no</v>
      </c>
      <c r="F21" s="42" t="str">
        <f>LOWER(Data_Clean1!F21)</f>
        <v>no</v>
      </c>
      <c r="G21" s="42" t="str">
        <f>LOWER(Data_Clean1!G21)</f>
        <v>no</v>
      </c>
      <c r="H21" s="42" t="str">
        <f>IF(Data_Clean1!H21&lt;70,"low",IF(Data_Clean1!H21&gt;90, "high", "medium"))</f>
        <v>medium</v>
      </c>
      <c r="I21" s="74" t="str">
        <f>IF(Data_Clean1!I21&lt;29,"low",IF(Data_Clean1!I21&gt;90, "high", "medium"))</f>
        <v>medium</v>
      </c>
      <c r="J21" s="42" t="str">
        <f>LOWER(Data_Clean1!J21)</f>
        <v>low</v>
      </c>
    </row>
    <row r="22" spans="1:10" ht="12.75" x14ac:dyDescent="0.2">
      <c r="A22" s="42" t="str">
        <f>LOWER(Data_Clean1!A22)</f>
        <v>1590</v>
      </c>
      <c r="B22" s="42" t="str">
        <f>LOWER(Data_Clean1!B22)</f>
        <v>a-f</v>
      </c>
      <c r="C22" s="42" t="str">
        <f>LOWER(Data_Clean1!C22)</f>
        <v>no</v>
      </c>
      <c r="D22" s="42" t="str">
        <f>LOWER(Data_Clean1!D22)</f>
        <v>yes</v>
      </c>
      <c r="E22" s="42" t="str">
        <f>LOWER(Data_Clean1!E22)</f>
        <v>yes</v>
      </c>
      <c r="F22" s="42" t="str">
        <f>LOWER(Data_Clean1!F22)</f>
        <v>no</v>
      </c>
      <c r="G22" s="42" t="str">
        <f>LOWER(Data_Clean1!G22)</f>
        <v>no</v>
      </c>
      <c r="H22" s="42" t="str">
        <f>IF(Data_Clean1!H22&lt;70,"low",IF(Data_Clean1!H22&gt;90, "high", "medium"))</f>
        <v>medium</v>
      </c>
      <c r="I22" s="74" t="str">
        <f>IF(Data_Clean1!I22&lt;29,"low",IF(Data_Clean1!I22&gt;90, "high", "medium"))</f>
        <v>low</v>
      </c>
      <c r="J22" s="42" t="str">
        <f>LOWER(Data_Clean1!J22)</f>
        <v>low</v>
      </c>
    </row>
    <row r="23" spans="1:10" ht="12.75" x14ac:dyDescent="0.2">
      <c r="A23" s="42" t="str">
        <f>LOWER(Data_Clean1!A23)</f>
        <v>1659</v>
      </c>
      <c r="B23" s="42" t="str">
        <f>LOWER(Data_Clean1!B23)</f>
        <v>a-f</v>
      </c>
      <c r="C23" s="42" t="str">
        <f>LOWER(Data_Clean1!C23)</f>
        <v>no</v>
      </c>
      <c r="D23" s="42" t="str">
        <f>LOWER(Data_Clean1!D23)</f>
        <v>no</v>
      </c>
      <c r="E23" s="42" t="str">
        <f>LOWER(Data_Clean1!E23)</f>
        <v>no</v>
      </c>
      <c r="F23" s="42" t="str">
        <f>LOWER(Data_Clean1!F23)</f>
        <v>no</v>
      </c>
      <c r="G23" s="42" t="str">
        <f>LOWER(Data_Clean1!G23)</f>
        <v>no</v>
      </c>
      <c r="H23" s="42" t="str">
        <f>IF(Data_Clean1!H23&lt;70,"low",IF(Data_Clean1!H23&gt;90, "high", "medium"))</f>
        <v>medium</v>
      </c>
      <c r="I23" s="74" t="str">
        <f>IF(Data_Clean1!I23&lt;29,"low",IF(Data_Clean1!I23&gt;90, "high", "medium"))</f>
        <v>medium</v>
      </c>
      <c r="J23" s="42" t="str">
        <f>LOWER(Data_Clean1!J23)</f>
        <v>low</v>
      </c>
    </row>
    <row r="24" spans="1:10" ht="12.75" x14ac:dyDescent="0.2">
      <c r="A24" s="42" t="str">
        <f>LOWER(Data_Clean1!A24)</f>
        <v>1671</v>
      </c>
      <c r="B24" s="42" t="str">
        <f>LOWER(Data_Clean1!B24)</f>
        <v>cva</v>
      </c>
      <c r="C24" s="42" t="str">
        <f>LOWER(Data_Clean1!C24)</f>
        <v>no</v>
      </c>
      <c r="D24" s="42" t="str">
        <f>LOWER(Data_Clean1!D24)</f>
        <v>yes</v>
      </c>
      <c r="E24" s="42" t="str">
        <f>LOWER(Data_Clean1!E24)</f>
        <v>yes</v>
      </c>
      <c r="F24" s="42" t="str">
        <f>LOWER(Data_Clean1!F24)</f>
        <v>no</v>
      </c>
      <c r="G24" s="42" t="str">
        <f>LOWER(Data_Clean1!G24)</f>
        <v>no</v>
      </c>
      <c r="H24" s="42" t="str">
        <f>IF(Data_Clean1!H24&lt;70,"low",IF(Data_Clean1!H24&gt;90, "high", "medium"))</f>
        <v>medium</v>
      </c>
      <c r="I24" s="74" t="str">
        <f>IF(Data_Clean1!I24&lt;29,"low",IF(Data_Clean1!I24&gt;90, "high", "medium"))</f>
        <v>low</v>
      </c>
      <c r="J24" s="42" t="str">
        <f>LOWER(Data_Clean1!J24)</f>
        <v>low</v>
      </c>
    </row>
    <row r="25" spans="1:10" ht="12.75" x14ac:dyDescent="0.2">
      <c r="A25" s="42" t="str">
        <f>LOWER(Data_Clean1!A25)</f>
        <v>2125</v>
      </c>
      <c r="B25" s="42" t="str">
        <f>LOWER(Data_Clean1!B25)</f>
        <v>cva</v>
      </c>
      <c r="C25" s="42" t="str">
        <f>LOWER(Data_Clean1!C25)</f>
        <v>no</v>
      </c>
      <c r="D25" s="42" t="str">
        <f>LOWER(Data_Clean1!D25)</f>
        <v>no</v>
      </c>
      <c r="E25" s="42" t="str">
        <f>LOWER(Data_Clean1!E25)</f>
        <v>no</v>
      </c>
      <c r="F25" s="42" t="str">
        <f>LOWER(Data_Clean1!F25)</f>
        <v>no</v>
      </c>
      <c r="G25" s="42" t="str">
        <f>LOWER(Data_Clean1!G25)</f>
        <v>no</v>
      </c>
      <c r="H25" s="42" t="str">
        <f>IF(Data_Clean1!H25&lt;70,"low",IF(Data_Clean1!H25&gt;90, "high", "medium"))</f>
        <v>medium</v>
      </c>
      <c r="I25" s="74" t="str">
        <f>IF(Data_Clean1!I25&lt;29,"low",IF(Data_Clean1!I25&gt;90, "high", "medium"))</f>
        <v>medium</v>
      </c>
      <c r="J25" s="42" t="str">
        <f>LOWER(Data_Clean1!J25)</f>
        <v>low</v>
      </c>
    </row>
    <row r="26" spans="1:10" ht="12.75" x14ac:dyDescent="0.2">
      <c r="A26" s="42" t="str">
        <f>LOWER(Data_Clean1!A26)</f>
        <v>2166</v>
      </c>
      <c r="B26" s="42" t="str">
        <f>LOWER(Data_Clean1!B26)</f>
        <v>a-f</v>
      </c>
      <c r="C26" s="42" t="str">
        <f>LOWER(Data_Clean1!C26)</f>
        <v>no</v>
      </c>
      <c r="D26" s="42" t="str">
        <f>LOWER(Data_Clean1!D26)</f>
        <v>yes</v>
      </c>
      <c r="E26" s="42" t="str">
        <f>LOWER(Data_Clean1!E26)</f>
        <v>no</v>
      </c>
      <c r="F26" s="42" t="str">
        <f>LOWER(Data_Clean1!F26)</f>
        <v>no</v>
      </c>
      <c r="G26" s="42" t="str">
        <f>LOWER(Data_Clean1!G26)</f>
        <v>no</v>
      </c>
      <c r="H26" s="42" t="str">
        <f>IF(Data_Clean1!H26&lt;70,"low",IF(Data_Clean1!H26&gt;90, "high", "medium"))</f>
        <v>medium</v>
      </c>
      <c r="I26" s="74" t="str">
        <f>IF(Data_Clean1!I26&lt;29,"low",IF(Data_Clean1!I26&gt;90, "high", "medium"))</f>
        <v>medium</v>
      </c>
      <c r="J26" s="42" t="str">
        <f>LOWER(Data_Clean1!J26)</f>
        <v>low</v>
      </c>
    </row>
    <row r="27" spans="1:10" ht="12.75" x14ac:dyDescent="0.2">
      <c r="A27" s="42" t="str">
        <f>LOWER(Data_Clean1!A27)</f>
        <v>2216</v>
      </c>
      <c r="B27" s="42" t="str">
        <f>LOWER(Data_Clean1!B27)</f>
        <v>asx</v>
      </c>
      <c r="C27" s="42" t="str">
        <f>LOWER(Data_Clean1!C27)</f>
        <v>no</v>
      </c>
      <c r="D27" s="42" t="str">
        <f>LOWER(Data_Clean1!D27)</f>
        <v>no</v>
      </c>
      <c r="E27" s="42" t="str">
        <f>LOWER(Data_Clean1!E27)</f>
        <v>no</v>
      </c>
      <c r="F27" s="42" t="str">
        <f>LOWER(Data_Clean1!F27)</f>
        <v>no</v>
      </c>
      <c r="G27" s="42" t="str">
        <f>LOWER(Data_Clean1!G27)</f>
        <v>no</v>
      </c>
      <c r="H27" s="42" t="str">
        <f>IF(Data_Clean1!H27&lt;70,"low",IF(Data_Clean1!H27&gt;90, "high", "medium"))</f>
        <v>medium</v>
      </c>
      <c r="I27" s="74" t="str">
        <f>IF(Data_Clean1!I27&lt;29,"low",IF(Data_Clean1!I27&gt;90, "high", "medium"))</f>
        <v>medium</v>
      </c>
      <c r="J27" s="42" t="str">
        <f>LOWER(Data_Clean1!J27)</f>
        <v>low</v>
      </c>
    </row>
    <row r="28" spans="1:10" ht="12.75" x14ac:dyDescent="0.2">
      <c r="A28" s="42" t="str">
        <f>LOWER(Data_Clean1!A28)</f>
        <v>2364</v>
      </c>
      <c r="B28" s="42" t="str">
        <f>LOWER(Data_Clean1!B28)</f>
        <v>a-f</v>
      </c>
      <c r="C28" s="42" t="str">
        <f>LOWER(Data_Clean1!C28)</f>
        <v>no</v>
      </c>
      <c r="D28" s="42" t="str">
        <f>LOWER(Data_Clean1!D28)</f>
        <v>no</v>
      </c>
      <c r="E28" s="42" t="str">
        <f>LOWER(Data_Clean1!E28)</f>
        <v>no</v>
      </c>
      <c r="F28" s="42" t="str">
        <f>LOWER(Data_Clean1!F28)</f>
        <v>no</v>
      </c>
      <c r="G28" s="42" t="str">
        <f>LOWER(Data_Clean1!G28)</f>
        <v>no</v>
      </c>
      <c r="H28" s="42" t="str">
        <f>IF(Data_Clean1!H28&lt;70,"low",IF(Data_Clean1!H28&gt;90, "high", "medium"))</f>
        <v>medium</v>
      </c>
      <c r="I28" s="74" t="str">
        <f>IF(Data_Clean1!I28&lt;29,"low",IF(Data_Clean1!I28&gt;90, "high", "medium"))</f>
        <v>medium</v>
      </c>
      <c r="J28" s="42" t="str">
        <f>LOWER(Data_Clean1!J28)</f>
        <v>low</v>
      </c>
    </row>
    <row r="29" spans="1:10" ht="12.75" x14ac:dyDescent="0.2">
      <c r="A29" s="42" t="str">
        <f>LOWER(Data_Clean1!A29)</f>
        <v>2628</v>
      </c>
      <c r="B29" s="42" t="str">
        <f>LOWER(Data_Clean1!B29)</f>
        <v>cva</v>
      </c>
      <c r="C29" s="42" t="str">
        <f>LOWER(Data_Clean1!C29)</f>
        <v>no</v>
      </c>
      <c r="D29" s="42" t="str">
        <f>LOWER(Data_Clean1!D29)</f>
        <v>no</v>
      </c>
      <c r="E29" s="42" t="str">
        <f>LOWER(Data_Clean1!E29)</f>
        <v>yes</v>
      </c>
      <c r="F29" s="42" t="str">
        <f>LOWER(Data_Clean1!F29)</f>
        <v>no</v>
      </c>
      <c r="G29" s="42" t="str">
        <f>LOWER(Data_Clean1!G29)</f>
        <v>no</v>
      </c>
      <c r="H29" s="42" t="str">
        <f>IF(Data_Clean1!H29&lt;70,"low",IF(Data_Clean1!H29&gt;90, "high", "medium"))</f>
        <v>low</v>
      </c>
      <c r="I29" s="74" t="str">
        <f>IF(Data_Clean1!I29&lt;29,"low",IF(Data_Clean1!I29&gt;90, "high", "medium"))</f>
        <v>medium</v>
      </c>
      <c r="J29" s="42" t="str">
        <f>LOWER(Data_Clean1!J29)</f>
        <v>low</v>
      </c>
    </row>
    <row r="30" spans="1:10" ht="12.75" x14ac:dyDescent="0.2">
      <c r="A30" s="42" t="str">
        <f>LOWER(Data_Clean1!A30)</f>
        <v>2661</v>
      </c>
      <c r="B30" s="42" t="str">
        <f>LOWER(Data_Clean1!B30)</f>
        <v>cva</v>
      </c>
      <c r="C30" s="42" t="str">
        <f>LOWER(Data_Clean1!C30)</f>
        <v>no</v>
      </c>
      <c r="D30" s="42" t="str">
        <f>LOWER(Data_Clean1!D30)</f>
        <v>yes</v>
      </c>
      <c r="E30" s="42" t="str">
        <f>LOWER(Data_Clean1!E30)</f>
        <v>no</v>
      </c>
      <c r="F30" s="42" t="str">
        <f>LOWER(Data_Clean1!F30)</f>
        <v>no</v>
      </c>
      <c r="G30" s="42" t="str">
        <f>LOWER(Data_Clean1!G30)</f>
        <v>no</v>
      </c>
      <c r="H30" s="42" t="str">
        <f>IF(Data_Clean1!H30&lt;70,"low",IF(Data_Clean1!H30&gt;90, "high", "medium"))</f>
        <v>medium</v>
      </c>
      <c r="I30" s="74" t="str">
        <f>IF(Data_Clean1!I30&lt;29,"low",IF(Data_Clean1!I30&gt;90, "high", "medium"))</f>
        <v>medium</v>
      </c>
      <c r="J30" s="42" t="str">
        <f>LOWER(Data_Clean1!J30)</f>
        <v>low</v>
      </c>
    </row>
    <row r="31" spans="1:10" ht="12.75" x14ac:dyDescent="0.2">
      <c r="A31" s="42" t="str">
        <f>LOWER(Data_Clean1!A31)</f>
        <v>2665</v>
      </c>
      <c r="B31" s="42" t="str">
        <f>LOWER(Data_Clean1!B31)</f>
        <v>tia</v>
      </c>
      <c r="C31" s="42" t="str">
        <f>LOWER(Data_Clean1!C31)</f>
        <v>no</v>
      </c>
      <c r="D31" s="42" t="str">
        <f>LOWER(Data_Clean1!D31)</f>
        <v>yes</v>
      </c>
      <c r="E31" s="42" t="str">
        <f>LOWER(Data_Clean1!E31)</f>
        <v>no</v>
      </c>
      <c r="F31" s="42" t="str">
        <f>LOWER(Data_Clean1!F31)</f>
        <v>no</v>
      </c>
      <c r="G31" s="42" t="str">
        <f>LOWER(Data_Clean1!G31)</f>
        <v>no</v>
      </c>
      <c r="H31" s="42" t="str">
        <f>IF(Data_Clean1!H31&lt;70,"low",IF(Data_Clean1!H31&gt;90, "high", "medium"))</f>
        <v>medium</v>
      </c>
      <c r="I31" s="74" t="str">
        <f>IF(Data_Clean1!I31&lt;29,"low",IF(Data_Clean1!I31&gt;90, "high", "medium"))</f>
        <v>low</v>
      </c>
      <c r="J31" s="42" t="str">
        <f>LOWER(Data_Clean1!J31)</f>
        <v>low</v>
      </c>
    </row>
    <row r="32" spans="1:10" ht="12.75" x14ac:dyDescent="0.2">
      <c r="A32" s="42" t="str">
        <f>LOWER(Data_Clean1!A32)</f>
        <v>2702</v>
      </c>
      <c r="B32" s="42" t="str">
        <f>LOWER(Data_Clean1!B32)</f>
        <v>cva</v>
      </c>
      <c r="C32" s="42" t="str">
        <f>LOWER(Data_Clean1!C32)</f>
        <v>no</v>
      </c>
      <c r="D32" s="42" t="str">
        <f>LOWER(Data_Clean1!D32)</f>
        <v>no</v>
      </c>
      <c r="E32" s="42" t="str">
        <f>LOWER(Data_Clean1!E32)</f>
        <v>no</v>
      </c>
      <c r="F32" s="42" t="str">
        <f>LOWER(Data_Clean1!F32)</f>
        <v>no</v>
      </c>
      <c r="G32" s="42" t="str">
        <f>LOWER(Data_Clean1!G32)</f>
        <v>no</v>
      </c>
      <c r="H32" s="42" t="str">
        <f>IF(Data_Clean1!H32&lt;70,"low",IF(Data_Clean1!H32&gt;90, "high", "medium"))</f>
        <v>medium</v>
      </c>
      <c r="I32" s="74" t="str">
        <f>IF(Data_Clean1!I32&lt;29,"low",IF(Data_Clean1!I32&gt;90, "high", "medium"))</f>
        <v>medium</v>
      </c>
      <c r="J32" s="42" t="str">
        <f>LOWER(Data_Clean1!J32)</f>
        <v>low</v>
      </c>
    </row>
    <row r="33" spans="1:10" ht="12.75" x14ac:dyDescent="0.2">
      <c r="A33" s="42" t="str">
        <f>LOWER(Data_Clean1!A33)</f>
        <v>2817</v>
      </c>
      <c r="B33" s="42" t="str">
        <f>LOWER(Data_Clean1!B33)</f>
        <v>cva</v>
      </c>
      <c r="C33" s="42" t="str">
        <f>LOWER(Data_Clean1!C33)</f>
        <v>yes</v>
      </c>
      <c r="D33" s="42" t="str">
        <f>LOWER(Data_Clean1!D33)</f>
        <v>yes</v>
      </c>
      <c r="E33" s="42" t="str">
        <f>LOWER(Data_Clean1!E33)</f>
        <v>yes</v>
      </c>
      <c r="F33" s="42" t="str">
        <f>LOWER(Data_Clean1!F33)</f>
        <v>no</v>
      </c>
      <c r="G33" s="42" t="str">
        <f>LOWER(Data_Clean1!G33)</f>
        <v>no</v>
      </c>
      <c r="H33" s="42" t="str">
        <f>IF(Data_Clean1!H33&lt;70,"low",IF(Data_Clean1!H33&gt;90, "high", "medium"))</f>
        <v>medium</v>
      </c>
      <c r="I33" s="74" t="str">
        <f>IF(Data_Clean1!I33&lt;29,"low",IF(Data_Clean1!I33&gt;90, "high", "medium"))</f>
        <v>low</v>
      </c>
      <c r="J33" s="42" t="str">
        <f>LOWER(Data_Clean1!J33)</f>
        <v>low</v>
      </c>
    </row>
    <row r="34" spans="1:10" ht="12.75" x14ac:dyDescent="0.2">
      <c r="A34" s="42" t="str">
        <f>LOWER(Data_Clean1!A34)</f>
        <v>2838</v>
      </c>
      <c r="B34" s="42" t="str">
        <f>LOWER(Data_Clean1!B34)</f>
        <v>a-f</v>
      </c>
      <c r="C34" s="42" t="str">
        <f>LOWER(Data_Clean1!C34)</f>
        <v>no</v>
      </c>
      <c r="D34" s="42" t="str">
        <f>LOWER(Data_Clean1!D34)</f>
        <v>no</v>
      </c>
      <c r="E34" s="42" t="str">
        <f>LOWER(Data_Clean1!E34)</f>
        <v>no</v>
      </c>
      <c r="F34" s="42" t="str">
        <f>LOWER(Data_Clean1!F34)</f>
        <v>no</v>
      </c>
      <c r="G34" s="42" t="str">
        <f>LOWER(Data_Clean1!G34)</f>
        <v>no</v>
      </c>
      <c r="H34" s="42" t="str">
        <f>IF(Data_Clean1!H34&lt;70,"low",IF(Data_Clean1!H34&gt;90, "high", "medium"))</f>
        <v>medium</v>
      </c>
      <c r="I34" s="74" t="str">
        <f>IF(Data_Clean1!I34&lt;29,"low",IF(Data_Clean1!I34&gt;90, "high", "medium"))</f>
        <v>medium</v>
      </c>
      <c r="J34" s="42" t="str">
        <f>LOWER(Data_Clean1!J34)</f>
        <v>low</v>
      </c>
    </row>
    <row r="35" spans="1:10" ht="12.75" x14ac:dyDescent="0.2">
      <c r="A35" s="42" t="str">
        <f>LOWER(Data_Clean1!A35)</f>
        <v>2847</v>
      </c>
      <c r="B35" s="42" t="str">
        <f>LOWER(Data_Clean1!B35)</f>
        <v>cva</v>
      </c>
      <c r="C35" s="42" t="str">
        <f>LOWER(Data_Clean1!C35)</f>
        <v>no</v>
      </c>
      <c r="D35" s="42" t="str">
        <f>LOWER(Data_Clean1!D35)</f>
        <v>no</v>
      </c>
      <c r="E35" s="42" t="str">
        <f>LOWER(Data_Clean1!E35)</f>
        <v>no</v>
      </c>
      <c r="F35" s="42" t="str">
        <f>LOWER(Data_Clean1!F35)</f>
        <v>no</v>
      </c>
      <c r="G35" s="42" t="str">
        <f>LOWER(Data_Clean1!G35)</f>
        <v>no</v>
      </c>
      <c r="H35" s="42" t="str">
        <f>IF(Data_Clean1!H35&lt;70,"low",IF(Data_Clean1!H35&gt;90, "high", "medium"))</f>
        <v>low</v>
      </c>
      <c r="I35" s="74" t="str">
        <f>IF(Data_Clean1!I35&lt;29,"low",IF(Data_Clean1!I35&gt;90, "high", "medium"))</f>
        <v>high</v>
      </c>
      <c r="J35" s="42" t="str">
        <f>LOWER(Data_Clean1!J35)</f>
        <v>low</v>
      </c>
    </row>
    <row r="36" spans="1:10" ht="12.75" x14ac:dyDescent="0.2">
      <c r="A36" s="42" t="str">
        <f>LOWER(Data_Clean1!A36)</f>
        <v>2933</v>
      </c>
      <c r="B36" s="42" t="str">
        <f>LOWER(Data_Clean1!B36)</f>
        <v>tia</v>
      </c>
      <c r="C36" s="42" t="str">
        <f>LOWER(Data_Clean1!C36)</f>
        <v>no</v>
      </c>
      <c r="D36" s="42" t="str">
        <f>LOWER(Data_Clean1!D36)</f>
        <v>no</v>
      </c>
      <c r="E36" s="42" t="str">
        <f>LOWER(Data_Clean1!E36)</f>
        <v>no</v>
      </c>
      <c r="F36" s="42" t="str">
        <f>LOWER(Data_Clean1!F36)</f>
        <v>no</v>
      </c>
      <c r="G36" s="42" t="str">
        <f>LOWER(Data_Clean1!G36)</f>
        <v>no</v>
      </c>
      <c r="H36" s="42" t="str">
        <f>IF(Data_Clean1!H36&lt;70,"low",IF(Data_Clean1!H36&gt;90, "high", "medium"))</f>
        <v>medium</v>
      </c>
      <c r="I36" s="74" t="str">
        <f>IF(Data_Clean1!I36&lt;29,"low",IF(Data_Clean1!I36&gt;90, "high", "medium"))</f>
        <v>high</v>
      </c>
      <c r="J36" s="42" t="str">
        <f>LOWER(Data_Clean1!J36)</f>
        <v>low</v>
      </c>
    </row>
    <row r="37" spans="1:10" ht="12.75" x14ac:dyDescent="0.2">
      <c r="A37" s="42" t="str">
        <f>LOWER(Data_Clean1!A37)</f>
        <v>3064</v>
      </c>
      <c r="B37" s="42" t="str">
        <f>LOWER(Data_Clean1!B37)</f>
        <v>tia</v>
      </c>
      <c r="C37" s="42" t="str">
        <f>LOWER(Data_Clean1!C37)</f>
        <v>no</v>
      </c>
      <c r="D37" s="42" t="str">
        <f>LOWER(Data_Clean1!D37)</f>
        <v>yes</v>
      </c>
      <c r="E37" s="42" t="str">
        <f>LOWER(Data_Clean1!E37)</f>
        <v>yes</v>
      </c>
      <c r="F37" s="42" t="str">
        <f>LOWER(Data_Clean1!F37)</f>
        <v>no</v>
      </c>
      <c r="G37" s="42" t="str">
        <f>LOWER(Data_Clean1!G37)</f>
        <v>no</v>
      </c>
      <c r="H37" s="42" t="str">
        <f>IF(Data_Clean1!H37&lt;70,"low",IF(Data_Clean1!H37&gt;90, "high", "medium"))</f>
        <v>medium</v>
      </c>
      <c r="I37" s="74" t="str">
        <f>IF(Data_Clean1!I37&lt;29,"low",IF(Data_Clean1!I37&gt;90, "high", "medium"))</f>
        <v>medium</v>
      </c>
      <c r="J37" s="42" t="str">
        <f>LOWER(Data_Clean1!J37)</f>
        <v>low</v>
      </c>
    </row>
    <row r="38" spans="1:10" ht="12.75" x14ac:dyDescent="0.2">
      <c r="A38" s="42" t="str">
        <f>LOWER(Data_Clean1!A38)</f>
        <v>3139</v>
      </c>
      <c r="B38" s="42" t="str">
        <f>LOWER(Data_Clean1!B38)</f>
        <v>tia</v>
      </c>
      <c r="C38" s="42" t="str">
        <f>LOWER(Data_Clean1!C38)</f>
        <v>no</v>
      </c>
      <c r="D38" s="42" t="str">
        <f>LOWER(Data_Clean1!D38)</f>
        <v>no</v>
      </c>
      <c r="E38" s="42" t="str">
        <f>LOWER(Data_Clean1!E38)</f>
        <v>yes</v>
      </c>
      <c r="F38" s="42" t="str">
        <f>LOWER(Data_Clean1!F38)</f>
        <v>no</v>
      </c>
      <c r="G38" s="42" t="str">
        <f>LOWER(Data_Clean1!G38)</f>
        <v>no</v>
      </c>
      <c r="H38" s="42" t="str">
        <f>IF(Data_Clean1!H38&lt;70,"low",IF(Data_Clean1!H38&gt;90, "high", "medium"))</f>
        <v>medium</v>
      </c>
      <c r="I38" s="74" t="str">
        <f>IF(Data_Clean1!I38&lt;29,"low",IF(Data_Clean1!I38&gt;90, "high", "medium"))</f>
        <v>medium</v>
      </c>
      <c r="J38" s="42" t="str">
        <f>LOWER(Data_Clean1!J38)</f>
        <v>low</v>
      </c>
    </row>
    <row r="39" spans="1:10" ht="12.75" x14ac:dyDescent="0.2">
      <c r="A39" s="42" t="str">
        <f>LOWER(Data_Clean1!A39)</f>
        <v>3210</v>
      </c>
      <c r="B39" s="42" t="str">
        <f>LOWER(Data_Clean1!B39)</f>
        <v>cva</v>
      </c>
      <c r="C39" s="42" t="str">
        <f>LOWER(Data_Clean1!C39)</f>
        <v>no</v>
      </c>
      <c r="D39" s="42" t="str">
        <f>LOWER(Data_Clean1!D39)</f>
        <v>no</v>
      </c>
      <c r="E39" s="42" t="str">
        <f>LOWER(Data_Clean1!E39)</f>
        <v>no</v>
      </c>
      <c r="F39" s="42" t="str">
        <f>LOWER(Data_Clean1!F39)</f>
        <v>no</v>
      </c>
      <c r="G39" s="42" t="str">
        <f>LOWER(Data_Clean1!G39)</f>
        <v>no</v>
      </c>
      <c r="H39" s="42" t="str">
        <f>IF(Data_Clean1!H39&lt;70,"low",IF(Data_Clean1!H39&gt;90, "high", "medium"))</f>
        <v>medium</v>
      </c>
      <c r="I39" s="74" t="str">
        <f>IF(Data_Clean1!I39&lt;29,"low",IF(Data_Clean1!I39&gt;90, "high", "medium"))</f>
        <v>low</v>
      </c>
      <c r="J39" s="42" t="str">
        <f>LOWER(Data_Clean1!J39)</f>
        <v>low</v>
      </c>
    </row>
    <row r="40" spans="1:10" ht="12.75" x14ac:dyDescent="0.2">
      <c r="A40" s="42" t="str">
        <f>LOWER(Data_Clean1!A40)</f>
        <v>3281</v>
      </c>
      <c r="B40" s="42" t="str">
        <f>LOWER(Data_Clean1!B40)</f>
        <v>asx</v>
      </c>
      <c r="C40" s="42" t="str">
        <f>LOWER(Data_Clean1!C40)</f>
        <v>no</v>
      </c>
      <c r="D40" s="42" t="str">
        <f>LOWER(Data_Clean1!D40)</f>
        <v>yes</v>
      </c>
      <c r="E40" s="42" t="str">
        <f>LOWER(Data_Clean1!E40)</f>
        <v>no</v>
      </c>
      <c r="F40" s="42" t="str">
        <f>LOWER(Data_Clean1!F40)</f>
        <v>no</v>
      </c>
      <c r="G40" s="42" t="str">
        <f>LOWER(Data_Clean1!G40)</f>
        <v>no</v>
      </c>
      <c r="H40" s="42" t="str">
        <f>IF(Data_Clean1!H40&lt;70,"low",IF(Data_Clean1!H40&gt;90, "high", "medium"))</f>
        <v>medium</v>
      </c>
      <c r="I40" s="74" t="str">
        <f>IF(Data_Clean1!I40&lt;29,"low",IF(Data_Clean1!I40&gt;90, "high", "medium"))</f>
        <v>medium</v>
      </c>
      <c r="J40" s="42" t="str">
        <f>LOWER(Data_Clean1!J40)</f>
        <v>low</v>
      </c>
    </row>
    <row r="41" spans="1:10" ht="12.75" x14ac:dyDescent="0.2">
      <c r="A41" s="42" t="str">
        <f>LOWER(Data_Clean1!A41)</f>
        <v>3308</v>
      </c>
      <c r="B41" s="42" t="str">
        <f>LOWER(Data_Clean1!B41)</f>
        <v>cva</v>
      </c>
      <c r="C41" s="42" t="str">
        <f>LOWER(Data_Clean1!C41)</f>
        <v>no</v>
      </c>
      <c r="D41" s="42" t="str">
        <f>LOWER(Data_Clean1!D41)</f>
        <v>yes</v>
      </c>
      <c r="E41" s="42" t="str">
        <f>LOWER(Data_Clean1!E41)</f>
        <v>no</v>
      </c>
      <c r="F41" s="42" t="str">
        <f>LOWER(Data_Clean1!F41)</f>
        <v>no</v>
      </c>
      <c r="G41" s="42" t="str">
        <f>LOWER(Data_Clean1!G41)</f>
        <v>no</v>
      </c>
      <c r="H41" s="42" t="str">
        <f>IF(Data_Clean1!H41&lt;70,"low",IF(Data_Clean1!H41&gt;90, "high", "medium"))</f>
        <v>medium</v>
      </c>
      <c r="I41" s="74" t="str">
        <f>IF(Data_Clean1!I41&lt;29,"low",IF(Data_Clean1!I41&gt;90, "high", "medium"))</f>
        <v>medium</v>
      </c>
      <c r="J41" s="42" t="str">
        <f>LOWER(Data_Clean1!J41)</f>
        <v>low</v>
      </c>
    </row>
    <row r="42" spans="1:10" ht="12.75" x14ac:dyDescent="0.2">
      <c r="A42" s="42" t="str">
        <f>LOWER(Data_Clean1!A42)</f>
        <v>3431</v>
      </c>
      <c r="B42" s="42" t="str">
        <f>LOWER(Data_Clean1!B42)</f>
        <v>tia</v>
      </c>
      <c r="C42" s="42" t="str">
        <f>LOWER(Data_Clean1!C42)</f>
        <v>no</v>
      </c>
      <c r="D42" s="42" t="str">
        <f>LOWER(Data_Clean1!D42)</f>
        <v>yes</v>
      </c>
      <c r="E42" s="42" t="str">
        <f>LOWER(Data_Clean1!E42)</f>
        <v>no</v>
      </c>
      <c r="F42" s="42" t="str">
        <f>LOWER(Data_Clean1!F42)</f>
        <v>no</v>
      </c>
      <c r="G42" s="42" t="str">
        <f>LOWER(Data_Clean1!G42)</f>
        <v>no</v>
      </c>
      <c r="H42" s="42" t="str">
        <f>IF(Data_Clean1!H42&lt;70,"low",IF(Data_Clean1!H42&gt;90, "high", "medium"))</f>
        <v>medium</v>
      </c>
      <c r="I42" s="74" t="str">
        <f>IF(Data_Clean1!I42&lt;29,"low",IF(Data_Clean1!I42&gt;90, "high", "medium"))</f>
        <v>medium</v>
      </c>
      <c r="J42" s="42" t="str">
        <f>LOWER(Data_Clean1!J42)</f>
        <v>low</v>
      </c>
    </row>
    <row r="43" spans="1:10" ht="12.75" x14ac:dyDescent="0.2">
      <c r="A43" s="42" t="str">
        <f>LOWER(Data_Clean1!A43)</f>
        <v>3579</v>
      </c>
      <c r="B43" s="42" t="str">
        <f>LOWER(Data_Clean1!B43)</f>
        <v>a-f</v>
      </c>
      <c r="C43" s="42" t="str">
        <f>LOWER(Data_Clean1!C43)</f>
        <v>no</v>
      </c>
      <c r="D43" s="42" t="str">
        <f>LOWER(Data_Clean1!D43)</f>
        <v>no</v>
      </c>
      <c r="E43" s="42" t="str">
        <f>LOWER(Data_Clean1!E43)</f>
        <v>no</v>
      </c>
      <c r="F43" s="42" t="str">
        <f>LOWER(Data_Clean1!F43)</f>
        <v>no</v>
      </c>
      <c r="G43" s="42" t="str">
        <f>LOWER(Data_Clean1!G43)</f>
        <v>no</v>
      </c>
      <c r="H43" s="42" t="str">
        <f>IF(Data_Clean1!H43&lt;70,"low",IF(Data_Clean1!H43&gt;90, "high", "medium"))</f>
        <v>medium</v>
      </c>
      <c r="I43" s="74" t="str">
        <f>IF(Data_Clean1!I43&lt;29,"low",IF(Data_Clean1!I43&gt;90, "high", "medium"))</f>
        <v>medium</v>
      </c>
      <c r="J43" s="42" t="str">
        <f>LOWER(Data_Clean1!J43)</f>
        <v>low</v>
      </c>
    </row>
    <row r="44" spans="1:10" ht="12.75" x14ac:dyDescent="0.2">
      <c r="A44" s="42" t="str">
        <f>LOWER(Data_Clean1!A44)</f>
        <v>3603</v>
      </c>
      <c r="B44" s="42" t="str">
        <f>LOWER(Data_Clean1!B44)</f>
        <v>cva</v>
      </c>
      <c r="C44" s="42" t="str">
        <f>LOWER(Data_Clean1!C44)</f>
        <v>no</v>
      </c>
      <c r="D44" s="42" t="str">
        <f>LOWER(Data_Clean1!D44)</f>
        <v>yes</v>
      </c>
      <c r="E44" s="42" t="str">
        <f>LOWER(Data_Clean1!E44)</f>
        <v>yes</v>
      </c>
      <c r="F44" s="42" t="str">
        <f>LOWER(Data_Clean1!F44)</f>
        <v>no</v>
      </c>
      <c r="G44" s="42" t="str">
        <f>LOWER(Data_Clean1!G44)</f>
        <v>no</v>
      </c>
      <c r="H44" s="42" t="str">
        <f>IF(Data_Clean1!H44&lt;70,"low",IF(Data_Clean1!H44&gt;90, "high", "medium"))</f>
        <v>low</v>
      </c>
      <c r="I44" s="74" t="str">
        <f>IF(Data_Clean1!I44&lt;29,"low",IF(Data_Clean1!I44&gt;90, "high", "medium"))</f>
        <v>medium</v>
      </c>
      <c r="J44" s="42" t="str">
        <f>LOWER(Data_Clean1!J44)</f>
        <v>low</v>
      </c>
    </row>
    <row r="45" spans="1:10" ht="12.75" x14ac:dyDescent="0.2">
      <c r="A45" s="42" t="str">
        <f>LOWER(Data_Clean1!A45)</f>
        <v>3621</v>
      </c>
      <c r="B45" s="42" t="str">
        <f>LOWER(Data_Clean1!B45)</f>
        <v>cva</v>
      </c>
      <c r="C45" s="42" t="str">
        <f>LOWER(Data_Clean1!C45)</f>
        <v>no</v>
      </c>
      <c r="D45" s="42" t="str">
        <f>LOWER(Data_Clean1!D45)</f>
        <v>no</v>
      </c>
      <c r="E45" s="42" t="str">
        <f>LOWER(Data_Clean1!E45)</f>
        <v>no</v>
      </c>
      <c r="F45" s="42" t="str">
        <f>LOWER(Data_Clean1!F45)</f>
        <v>no</v>
      </c>
      <c r="G45" s="42" t="str">
        <f>LOWER(Data_Clean1!G45)</f>
        <v>no</v>
      </c>
      <c r="H45" s="42" t="str">
        <f>IF(Data_Clean1!H45&lt;70,"low",IF(Data_Clean1!H45&gt;90, "high", "medium"))</f>
        <v>medium</v>
      </c>
      <c r="I45" s="74" t="str">
        <f>IF(Data_Clean1!I45&lt;29,"low",IF(Data_Clean1!I45&gt;90, "high", "medium"))</f>
        <v>medium</v>
      </c>
      <c r="J45" s="42" t="str">
        <f>LOWER(Data_Clean1!J45)</f>
        <v>low</v>
      </c>
    </row>
    <row r="46" spans="1:10" ht="12.75" x14ac:dyDescent="0.2">
      <c r="A46" s="42" t="str">
        <f>LOWER(Data_Clean1!A46)</f>
        <v>3634</v>
      </c>
      <c r="B46" s="42" t="str">
        <f>LOWER(Data_Clean1!B46)</f>
        <v>tia</v>
      </c>
      <c r="C46" s="42" t="str">
        <f>LOWER(Data_Clean1!C46)</f>
        <v>no</v>
      </c>
      <c r="D46" s="42" t="str">
        <f>LOWER(Data_Clean1!D46)</f>
        <v>no</v>
      </c>
      <c r="E46" s="42" t="str">
        <f>LOWER(Data_Clean1!E46)</f>
        <v>yes</v>
      </c>
      <c r="F46" s="42" t="str">
        <f>LOWER(Data_Clean1!F46)</f>
        <v>no</v>
      </c>
      <c r="G46" s="42" t="str">
        <f>LOWER(Data_Clean1!G46)</f>
        <v>no</v>
      </c>
      <c r="H46" s="42" t="str">
        <f>IF(Data_Clean1!H46&lt;70,"low",IF(Data_Clean1!H46&gt;90, "high", "medium"))</f>
        <v>medium</v>
      </c>
      <c r="I46" s="74" t="str">
        <f>IF(Data_Clean1!I46&lt;29,"low",IF(Data_Clean1!I46&gt;90, "high", "medium"))</f>
        <v>low</v>
      </c>
      <c r="J46" s="42" t="str">
        <f>LOWER(Data_Clean1!J46)</f>
        <v>low</v>
      </c>
    </row>
    <row r="47" spans="1:10" ht="12.75" x14ac:dyDescent="0.2">
      <c r="A47" s="42" t="str">
        <f>LOWER(Data_Clean1!A47)</f>
        <v>3777</v>
      </c>
      <c r="B47" s="42" t="str">
        <f>LOWER(Data_Clean1!B47)</f>
        <v>asx</v>
      </c>
      <c r="C47" s="42" t="str">
        <f>LOWER(Data_Clean1!C47)</f>
        <v>no</v>
      </c>
      <c r="D47" s="42" t="str">
        <f>LOWER(Data_Clean1!D47)</f>
        <v>no</v>
      </c>
      <c r="E47" s="42" t="str">
        <f>LOWER(Data_Clean1!E47)</f>
        <v>no</v>
      </c>
      <c r="F47" s="42" t="str">
        <f>LOWER(Data_Clean1!F47)</f>
        <v>no</v>
      </c>
      <c r="G47" s="42" t="str">
        <f>LOWER(Data_Clean1!G47)</f>
        <v>no</v>
      </c>
      <c r="H47" s="42" t="str">
        <f>IF(Data_Clean1!H47&lt;70,"low",IF(Data_Clean1!H47&gt;90, "high", "medium"))</f>
        <v>medium</v>
      </c>
      <c r="I47" s="74" t="str">
        <f>IF(Data_Clean1!I47&lt;29,"low",IF(Data_Clean1!I47&gt;90, "high", "medium"))</f>
        <v>low</v>
      </c>
      <c r="J47" s="42" t="str">
        <f>LOWER(Data_Clean1!J47)</f>
        <v>low</v>
      </c>
    </row>
    <row r="48" spans="1:10" ht="12.75" x14ac:dyDescent="0.2">
      <c r="A48" s="42" t="str">
        <f>LOWER(Data_Clean1!A48)</f>
        <v>4354</v>
      </c>
      <c r="B48" s="42" t="str">
        <f>LOWER(Data_Clean1!B48)</f>
        <v>cva</v>
      </c>
      <c r="C48" s="42" t="str">
        <f>LOWER(Data_Clean1!C48)</f>
        <v>no</v>
      </c>
      <c r="D48" s="42" t="str">
        <f>LOWER(Data_Clean1!D48)</f>
        <v>no</v>
      </c>
      <c r="E48" s="42" t="str">
        <f>LOWER(Data_Clean1!E48)</f>
        <v>yes</v>
      </c>
      <c r="F48" s="42" t="str">
        <f>LOWER(Data_Clean1!F48)</f>
        <v>no</v>
      </c>
      <c r="G48" s="42" t="str">
        <f>LOWER(Data_Clean1!G48)</f>
        <v>no</v>
      </c>
      <c r="H48" s="42" t="str">
        <f>IF(Data_Clean1!H48&lt;70,"low",IF(Data_Clean1!H48&gt;90, "high", "medium"))</f>
        <v>medium</v>
      </c>
      <c r="I48" s="74" t="str">
        <f>IF(Data_Clean1!I48&lt;29,"low",IF(Data_Clean1!I48&gt;90, "high", "medium"))</f>
        <v>low</v>
      </c>
      <c r="J48" s="42" t="str">
        <f>LOWER(Data_Clean1!J48)</f>
        <v>low</v>
      </c>
    </row>
    <row r="49" spans="1:10" ht="12.75" x14ac:dyDescent="0.2">
      <c r="A49" s="42" t="str">
        <f>LOWER(Data_Clean1!A49)</f>
        <v>4361</v>
      </c>
      <c r="B49" s="42" t="str">
        <f>LOWER(Data_Clean1!B49)</f>
        <v>a-f</v>
      </c>
      <c r="C49" s="42" t="str">
        <f>LOWER(Data_Clean1!C49)</f>
        <v>no</v>
      </c>
      <c r="D49" s="42" t="str">
        <f>LOWER(Data_Clean1!D49)</f>
        <v>yes</v>
      </c>
      <c r="E49" s="42" t="str">
        <f>LOWER(Data_Clean1!E49)</f>
        <v>no</v>
      </c>
      <c r="F49" s="42" t="str">
        <f>LOWER(Data_Clean1!F49)</f>
        <v>no</v>
      </c>
      <c r="G49" s="42" t="str">
        <f>LOWER(Data_Clean1!G49)</f>
        <v>no</v>
      </c>
      <c r="H49" s="42" t="str">
        <f>IF(Data_Clean1!H49&lt;70,"low",IF(Data_Clean1!H49&gt;90, "high", "medium"))</f>
        <v>medium</v>
      </c>
      <c r="I49" s="74" t="str">
        <f>IF(Data_Clean1!I49&lt;29,"low",IF(Data_Clean1!I49&gt;90, "high", "medium"))</f>
        <v>medium</v>
      </c>
      <c r="J49" s="42" t="str">
        <f>LOWER(Data_Clean1!J49)</f>
        <v>low</v>
      </c>
    </row>
    <row r="50" spans="1:10" ht="12.75" x14ac:dyDescent="0.2">
      <c r="A50" s="42" t="str">
        <f>LOWER(Data_Clean1!A50)</f>
        <v>4459</v>
      </c>
      <c r="B50" s="42" t="str">
        <f>LOWER(Data_Clean1!B50)</f>
        <v>a-f</v>
      </c>
      <c r="C50" s="42" t="str">
        <f>LOWER(Data_Clean1!C50)</f>
        <v>no</v>
      </c>
      <c r="D50" s="42" t="str">
        <f>LOWER(Data_Clean1!D50)</f>
        <v>no</v>
      </c>
      <c r="E50" s="42" t="str">
        <f>LOWER(Data_Clean1!E50)</f>
        <v>no</v>
      </c>
      <c r="F50" s="42" t="str">
        <f>LOWER(Data_Clean1!F50)</f>
        <v>no</v>
      </c>
      <c r="G50" s="42" t="str">
        <f>LOWER(Data_Clean1!G50)</f>
        <v>no</v>
      </c>
      <c r="H50" s="42" t="str">
        <f>IF(Data_Clean1!H50&lt;70,"low",IF(Data_Clean1!H50&gt;90, "high", "medium"))</f>
        <v>medium</v>
      </c>
      <c r="I50" s="74" t="str">
        <f>IF(Data_Clean1!I50&lt;29,"low",IF(Data_Clean1!I50&gt;90, "high", "medium"))</f>
        <v>medium</v>
      </c>
      <c r="J50" s="42" t="str">
        <f>LOWER(Data_Clean1!J50)</f>
        <v>low</v>
      </c>
    </row>
    <row r="51" spans="1:10" ht="12.75" x14ac:dyDescent="0.2">
      <c r="A51" s="42" t="str">
        <f>LOWER(Data_Clean1!A51)</f>
        <v>4562</v>
      </c>
      <c r="B51" s="42" t="str">
        <f>LOWER(Data_Clean1!B51)</f>
        <v>tia</v>
      </c>
      <c r="C51" s="42" t="str">
        <f>LOWER(Data_Clean1!C51)</f>
        <v>no</v>
      </c>
      <c r="D51" s="42" t="str">
        <f>LOWER(Data_Clean1!D51)</f>
        <v>no</v>
      </c>
      <c r="E51" s="42" t="str">
        <f>LOWER(Data_Clean1!E51)</f>
        <v>no</v>
      </c>
      <c r="F51" s="42" t="str">
        <f>LOWER(Data_Clean1!F51)</f>
        <v>no</v>
      </c>
      <c r="G51" s="42" t="str">
        <f>LOWER(Data_Clean1!G51)</f>
        <v>no</v>
      </c>
      <c r="H51" s="42" t="str">
        <f>IF(Data_Clean1!H51&lt;70,"low",IF(Data_Clean1!H51&gt;90, "high", "medium"))</f>
        <v>low</v>
      </c>
      <c r="I51" s="74" t="str">
        <f>IF(Data_Clean1!I51&lt;29,"low",IF(Data_Clean1!I51&gt;90, "high", "medium"))</f>
        <v>medium</v>
      </c>
      <c r="J51" s="42" t="str">
        <f>LOWER(Data_Clean1!J51)</f>
        <v>low</v>
      </c>
    </row>
    <row r="52" spans="1:10" ht="12.75" x14ac:dyDescent="0.2">
      <c r="A52" s="42" t="str">
        <f>LOWER(Data_Clean1!A52)</f>
        <v>4615</v>
      </c>
      <c r="B52" s="42" t="str">
        <f>LOWER(Data_Clean1!B52)</f>
        <v>a-f</v>
      </c>
      <c r="C52" s="42" t="str">
        <f>LOWER(Data_Clean1!C52)</f>
        <v>no</v>
      </c>
      <c r="D52" s="42" t="str">
        <f>LOWER(Data_Clean1!D52)</f>
        <v>no</v>
      </c>
      <c r="E52" s="42" t="str">
        <f>LOWER(Data_Clean1!E52)</f>
        <v>no</v>
      </c>
      <c r="F52" s="42" t="str">
        <f>LOWER(Data_Clean1!F52)</f>
        <v>no</v>
      </c>
      <c r="G52" s="42" t="str">
        <f>LOWER(Data_Clean1!G52)</f>
        <v>no</v>
      </c>
      <c r="H52" s="42" t="str">
        <f>IF(Data_Clean1!H52&lt;70,"low",IF(Data_Clean1!H52&gt;90, "high", "medium"))</f>
        <v>medium</v>
      </c>
      <c r="I52" s="74" t="str">
        <f>IF(Data_Clean1!I52&lt;29,"low",IF(Data_Clean1!I52&gt;90, "high", "medium"))</f>
        <v>medium</v>
      </c>
      <c r="J52" s="42" t="str">
        <f>LOWER(Data_Clean1!J52)</f>
        <v>low</v>
      </c>
    </row>
    <row r="53" spans="1:10" ht="12.75" x14ac:dyDescent="0.2">
      <c r="A53" s="42" t="str">
        <f>LOWER(Data_Clean1!A53)</f>
        <v>4761</v>
      </c>
      <c r="B53" s="42" t="str">
        <f>LOWER(Data_Clean1!B53)</f>
        <v>tia</v>
      </c>
      <c r="C53" s="42" t="str">
        <f>LOWER(Data_Clean1!C53)</f>
        <v>no</v>
      </c>
      <c r="D53" s="42" t="str">
        <f>LOWER(Data_Clean1!D53)</f>
        <v>yes</v>
      </c>
      <c r="E53" s="42" t="str">
        <f>LOWER(Data_Clean1!E53)</f>
        <v>yes</v>
      </c>
      <c r="F53" s="42" t="str">
        <f>LOWER(Data_Clean1!F53)</f>
        <v>no</v>
      </c>
      <c r="G53" s="42" t="str">
        <f>LOWER(Data_Clean1!G53)</f>
        <v>no</v>
      </c>
      <c r="H53" s="42" t="str">
        <f>IF(Data_Clean1!H53&lt;70,"low",IF(Data_Clean1!H53&gt;90, "high", "medium"))</f>
        <v>medium</v>
      </c>
      <c r="I53" s="74" t="str">
        <f>IF(Data_Clean1!I53&lt;29,"low",IF(Data_Clean1!I53&gt;90, "high", "medium"))</f>
        <v>medium</v>
      </c>
      <c r="J53" s="42" t="str">
        <f>LOWER(Data_Clean1!J53)</f>
        <v>low</v>
      </c>
    </row>
    <row r="54" spans="1:10" ht="12.75" x14ac:dyDescent="0.2">
      <c r="A54" s="42" t="str">
        <f>LOWER(Data_Clean1!A54)</f>
        <v>4864</v>
      </c>
      <c r="B54" s="42" t="str">
        <f>LOWER(Data_Clean1!B54)</f>
        <v>a-f</v>
      </c>
      <c r="C54" s="42" t="str">
        <f>LOWER(Data_Clean1!C54)</f>
        <v>no</v>
      </c>
      <c r="D54" s="42" t="str">
        <f>LOWER(Data_Clean1!D54)</f>
        <v>no</v>
      </c>
      <c r="E54" s="42" t="str">
        <f>LOWER(Data_Clean1!E54)</f>
        <v>yes</v>
      </c>
      <c r="F54" s="42" t="str">
        <f>LOWER(Data_Clean1!F54)</f>
        <v>no</v>
      </c>
      <c r="G54" s="42" t="str">
        <f>LOWER(Data_Clean1!G54)</f>
        <v>no</v>
      </c>
      <c r="H54" s="42" t="str">
        <f>IF(Data_Clean1!H54&lt;70,"low",IF(Data_Clean1!H54&gt;90, "high", "medium"))</f>
        <v>medium</v>
      </c>
      <c r="I54" s="74" t="str">
        <f>IF(Data_Clean1!I54&lt;29,"low",IF(Data_Clean1!I54&gt;90, "high", "medium"))</f>
        <v>medium</v>
      </c>
      <c r="J54" s="42" t="str">
        <f>LOWER(Data_Clean1!J54)</f>
        <v>low</v>
      </c>
    </row>
    <row r="55" spans="1:10" ht="12.75" x14ac:dyDescent="0.2">
      <c r="A55" s="42" t="str">
        <f>LOWER(Data_Clean1!A55)</f>
        <v>4880</v>
      </c>
      <c r="B55" s="42" t="str">
        <f>LOWER(Data_Clean1!B55)</f>
        <v>a-f</v>
      </c>
      <c r="C55" s="42" t="str">
        <f>LOWER(Data_Clean1!C55)</f>
        <v>no</v>
      </c>
      <c r="D55" s="42" t="str">
        <f>LOWER(Data_Clean1!D55)</f>
        <v>no</v>
      </c>
      <c r="E55" s="42" t="str">
        <f>LOWER(Data_Clean1!E55)</f>
        <v>no</v>
      </c>
      <c r="F55" s="42" t="str">
        <f>LOWER(Data_Clean1!F55)</f>
        <v>no</v>
      </c>
      <c r="G55" s="42" t="str">
        <f>LOWER(Data_Clean1!G55)</f>
        <v>no</v>
      </c>
      <c r="H55" s="42" t="str">
        <f>IF(Data_Clean1!H55&lt;70,"low",IF(Data_Clean1!H55&gt;90, "high", "medium"))</f>
        <v>medium</v>
      </c>
      <c r="I55" s="74" t="str">
        <f>IF(Data_Clean1!I55&lt;29,"low",IF(Data_Clean1!I55&gt;90, "high", "medium"))</f>
        <v>medium</v>
      </c>
      <c r="J55" s="42" t="str">
        <f>LOWER(Data_Clean1!J55)</f>
        <v>low</v>
      </c>
    </row>
    <row r="56" spans="1:10" ht="12.75" x14ac:dyDescent="0.2">
      <c r="A56" s="42" t="str">
        <f>LOWER(Data_Clean1!A56)</f>
        <v>5226</v>
      </c>
      <c r="B56" s="42" t="str">
        <f>LOWER(Data_Clean1!B56)</f>
        <v>a-f</v>
      </c>
      <c r="C56" s="42" t="str">
        <f>LOWER(Data_Clean1!C56)</f>
        <v>no</v>
      </c>
      <c r="D56" s="42" t="str">
        <f>LOWER(Data_Clean1!D56)</f>
        <v>yes</v>
      </c>
      <c r="E56" s="42" t="str">
        <f>LOWER(Data_Clean1!E56)</f>
        <v>no</v>
      </c>
      <c r="F56" s="42" t="str">
        <f>LOWER(Data_Clean1!F56)</f>
        <v>no</v>
      </c>
      <c r="G56" s="42" t="str">
        <f>LOWER(Data_Clean1!G56)</f>
        <v>no</v>
      </c>
      <c r="H56" s="42" t="str">
        <f>IF(Data_Clean1!H56&lt;70,"low",IF(Data_Clean1!H56&gt;90, "high", "medium"))</f>
        <v>medium</v>
      </c>
      <c r="I56" s="74" t="str">
        <f>IF(Data_Clean1!I56&lt;29,"low",IF(Data_Clean1!I56&gt;90, "high", "medium"))</f>
        <v>medium</v>
      </c>
      <c r="J56" s="42" t="str">
        <f>LOWER(Data_Clean1!J56)</f>
        <v>low</v>
      </c>
    </row>
    <row r="57" spans="1:10" ht="12.75" x14ac:dyDescent="0.2">
      <c r="A57" s="42" t="str">
        <f>LOWER(Data_Clean1!A57)</f>
        <v>5272</v>
      </c>
      <c r="B57" s="42" t="str">
        <f>LOWER(Data_Clean1!B57)</f>
        <v>a-f</v>
      </c>
      <c r="C57" s="42" t="str">
        <f>LOWER(Data_Clean1!C57)</f>
        <v>no</v>
      </c>
      <c r="D57" s="42" t="str">
        <f>LOWER(Data_Clean1!D57)</f>
        <v>yes</v>
      </c>
      <c r="E57" s="42" t="str">
        <f>LOWER(Data_Clean1!E57)</f>
        <v>no</v>
      </c>
      <c r="F57" s="42" t="str">
        <f>LOWER(Data_Clean1!F57)</f>
        <v>no</v>
      </c>
      <c r="G57" s="42" t="str">
        <f>LOWER(Data_Clean1!G57)</f>
        <v>no</v>
      </c>
      <c r="H57" s="42" t="str">
        <f>IF(Data_Clean1!H57&lt;70,"low",IF(Data_Clean1!H57&gt;90, "high", "medium"))</f>
        <v>medium</v>
      </c>
      <c r="I57" s="74" t="str">
        <f>IF(Data_Clean1!I57&lt;29,"low",IF(Data_Clean1!I57&gt;90, "high", "medium"))</f>
        <v>medium</v>
      </c>
      <c r="J57" s="42" t="str">
        <f>LOWER(Data_Clean1!J57)</f>
        <v>low</v>
      </c>
    </row>
    <row r="58" spans="1:10" ht="12.75" x14ac:dyDescent="0.2">
      <c r="A58" s="42" t="str">
        <f>LOWER(Data_Clean1!A58)</f>
        <v>5355</v>
      </c>
      <c r="B58" s="42" t="str">
        <f>LOWER(Data_Clean1!B58)</f>
        <v>tia</v>
      </c>
      <c r="C58" s="42" t="str">
        <f>LOWER(Data_Clean1!C58)</f>
        <v>no</v>
      </c>
      <c r="D58" s="42" t="str">
        <f>LOWER(Data_Clean1!D58)</f>
        <v>no</v>
      </c>
      <c r="E58" s="42" t="str">
        <f>LOWER(Data_Clean1!E58)</f>
        <v>no</v>
      </c>
      <c r="F58" s="42" t="str">
        <f>LOWER(Data_Clean1!F58)</f>
        <v>no</v>
      </c>
      <c r="G58" s="42" t="str">
        <f>LOWER(Data_Clean1!G58)</f>
        <v>no</v>
      </c>
      <c r="H58" s="42" t="str">
        <f>IF(Data_Clean1!H58&lt;70,"low",IF(Data_Clean1!H58&gt;90, "high", "medium"))</f>
        <v>medium</v>
      </c>
      <c r="I58" s="74" t="str">
        <f>IF(Data_Clean1!I58&lt;29,"low",IF(Data_Clean1!I58&gt;90, "high", "medium"))</f>
        <v>medium</v>
      </c>
      <c r="J58" s="42" t="str">
        <f>LOWER(Data_Clean1!J58)</f>
        <v>low</v>
      </c>
    </row>
    <row r="59" spans="1:10" ht="12.75" x14ac:dyDescent="0.2">
      <c r="A59" s="42" t="str">
        <f>LOWER(Data_Clean1!A59)</f>
        <v>5378</v>
      </c>
      <c r="B59" s="42" t="str">
        <f>LOWER(Data_Clean1!B59)</f>
        <v>tia</v>
      </c>
      <c r="C59" s="42" t="str">
        <f>LOWER(Data_Clean1!C59)</f>
        <v>no</v>
      </c>
      <c r="D59" s="42" t="str">
        <f>LOWER(Data_Clean1!D59)</f>
        <v>yes</v>
      </c>
      <c r="E59" s="42" t="str">
        <f>LOWER(Data_Clean1!E59)</f>
        <v>no</v>
      </c>
      <c r="F59" s="42" t="str">
        <f>LOWER(Data_Clean1!F59)</f>
        <v>no</v>
      </c>
      <c r="G59" s="42" t="str">
        <f>LOWER(Data_Clean1!G59)</f>
        <v>no</v>
      </c>
      <c r="H59" s="42" t="str">
        <f>IF(Data_Clean1!H59&lt;70,"low",IF(Data_Clean1!H59&gt;90, "high", "medium"))</f>
        <v>medium</v>
      </c>
      <c r="I59" s="74" t="str">
        <f>IF(Data_Clean1!I59&lt;29,"low",IF(Data_Clean1!I59&gt;90, "high", "medium"))</f>
        <v>medium</v>
      </c>
      <c r="J59" s="42" t="str">
        <f>LOWER(Data_Clean1!J59)</f>
        <v>low</v>
      </c>
    </row>
    <row r="60" spans="1:10" ht="12.75" x14ac:dyDescent="0.2">
      <c r="A60" s="42" t="str">
        <f>LOWER(Data_Clean1!A60)</f>
        <v>5382</v>
      </c>
      <c r="B60" s="42" t="str">
        <f>LOWER(Data_Clean1!B60)</f>
        <v>a-f</v>
      </c>
      <c r="C60" s="42" t="str">
        <f>LOWER(Data_Clean1!C60)</f>
        <v>no</v>
      </c>
      <c r="D60" s="42" t="str">
        <f>LOWER(Data_Clean1!D60)</f>
        <v>no</v>
      </c>
      <c r="E60" s="42" t="str">
        <f>LOWER(Data_Clean1!E60)</f>
        <v>yes</v>
      </c>
      <c r="F60" s="42" t="str">
        <f>LOWER(Data_Clean1!F60)</f>
        <v>no</v>
      </c>
      <c r="G60" s="42" t="str">
        <f>LOWER(Data_Clean1!G60)</f>
        <v>no</v>
      </c>
      <c r="H60" s="42" t="str">
        <f>IF(Data_Clean1!H60&lt;70,"low",IF(Data_Clean1!H60&gt;90, "high", "medium"))</f>
        <v>medium</v>
      </c>
      <c r="I60" s="74" t="str">
        <f>IF(Data_Clean1!I60&lt;29,"low",IF(Data_Clean1!I60&gt;90, "high", "medium"))</f>
        <v>low</v>
      </c>
      <c r="J60" s="42" t="str">
        <f>LOWER(Data_Clean1!J60)</f>
        <v>low</v>
      </c>
    </row>
    <row r="61" spans="1:10" ht="12.75" x14ac:dyDescent="0.2">
      <c r="A61" s="42" t="str">
        <f>LOWER(Data_Clean1!A61)</f>
        <v>5542</v>
      </c>
      <c r="B61" s="42" t="str">
        <f>LOWER(Data_Clean1!B61)</f>
        <v>a-f</v>
      </c>
      <c r="C61" s="42" t="str">
        <f>LOWER(Data_Clean1!C61)</f>
        <v>no</v>
      </c>
      <c r="D61" s="42" t="str">
        <f>LOWER(Data_Clean1!D61)</f>
        <v>yes</v>
      </c>
      <c r="E61" s="42" t="str">
        <f>LOWER(Data_Clean1!E61)</f>
        <v>no</v>
      </c>
      <c r="F61" s="42" t="str">
        <f>LOWER(Data_Clean1!F61)</f>
        <v>no</v>
      </c>
      <c r="G61" s="42" t="str">
        <f>LOWER(Data_Clean1!G61)</f>
        <v>no</v>
      </c>
      <c r="H61" s="42" t="str">
        <f>IF(Data_Clean1!H61&lt;70,"low",IF(Data_Clean1!H61&gt;90, "high", "medium"))</f>
        <v>medium</v>
      </c>
      <c r="I61" s="74" t="str">
        <f>IF(Data_Clean1!I61&lt;29,"low",IF(Data_Clean1!I61&gt;90, "high", "medium"))</f>
        <v>medium</v>
      </c>
      <c r="J61" s="42" t="str">
        <f>LOWER(Data_Clean1!J61)</f>
        <v>low</v>
      </c>
    </row>
    <row r="62" spans="1:10" ht="12.75" x14ac:dyDescent="0.2">
      <c r="A62" s="42" t="str">
        <f>LOWER(Data_Clean1!A62)</f>
        <v>5665</v>
      </c>
      <c r="B62" s="42" t="str">
        <f>LOWER(Data_Clean1!B62)</f>
        <v>tia</v>
      </c>
      <c r="C62" s="42" t="str">
        <f>LOWER(Data_Clean1!C62)</f>
        <v>no</v>
      </c>
      <c r="D62" s="42" t="str">
        <f>LOWER(Data_Clean1!D62)</f>
        <v>no</v>
      </c>
      <c r="E62" s="42" t="str">
        <f>LOWER(Data_Clean1!E62)</f>
        <v>yes</v>
      </c>
      <c r="F62" s="42" t="str">
        <f>LOWER(Data_Clean1!F62)</f>
        <v>yes</v>
      </c>
      <c r="G62" s="42" t="str">
        <f>LOWER(Data_Clean1!G62)</f>
        <v>no</v>
      </c>
      <c r="H62" s="42" t="str">
        <f>IF(Data_Clean1!H62&lt;70,"low",IF(Data_Clean1!H62&gt;90, "high", "medium"))</f>
        <v>medium</v>
      </c>
      <c r="I62" s="74" t="str">
        <f>IF(Data_Clean1!I62&lt;29,"low",IF(Data_Clean1!I62&gt;90, "high", "medium"))</f>
        <v>high</v>
      </c>
      <c r="J62" s="42" t="str">
        <f>LOWER(Data_Clean1!J62)</f>
        <v>low</v>
      </c>
    </row>
    <row r="63" spans="1:10" ht="12.75" x14ac:dyDescent="0.2">
      <c r="A63" s="42" t="str">
        <f>LOWER(Data_Clean1!A63)</f>
        <v>5822</v>
      </c>
      <c r="B63" s="42" t="str">
        <f>LOWER(Data_Clean1!B63)</f>
        <v>a-f</v>
      </c>
      <c r="C63" s="42" t="str">
        <f>LOWER(Data_Clean1!C63)</f>
        <v>no</v>
      </c>
      <c r="D63" s="42" t="str">
        <f>LOWER(Data_Clean1!D63)</f>
        <v>no</v>
      </c>
      <c r="E63" s="42" t="str">
        <f>LOWER(Data_Clean1!E63)</f>
        <v>no</v>
      </c>
      <c r="F63" s="42" t="str">
        <f>LOWER(Data_Clean1!F63)</f>
        <v>no</v>
      </c>
      <c r="G63" s="42" t="str">
        <f>LOWER(Data_Clean1!G63)</f>
        <v>no</v>
      </c>
      <c r="H63" s="42" t="str">
        <f>IF(Data_Clean1!H63&lt;70,"low",IF(Data_Clean1!H63&gt;90, "high", "medium"))</f>
        <v>medium</v>
      </c>
      <c r="I63" s="74" t="str">
        <f>IF(Data_Clean1!I63&lt;29,"low",IF(Data_Clean1!I63&gt;90, "high", "medium"))</f>
        <v>medium</v>
      </c>
      <c r="J63" s="42" t="str">
        <f>LOWER(Data_Clean1!J63)</f>
        <v>low</v>
      </c>
    </row>
    <row r="64" spans="1:10" ht="12.75" x14ac:dyDescent="0.2">
      <c r="A64" s="42" t="str">
        <f>LOWER(Data_Clean1!A64)</f>
        <v>5862</v>
      </c>
      <c r="B64" s="42" t="str">
        <f>LOWER(Data_Clean1!B64)</f>
        <v>asx</v>
      </c>
      <c r="C64" s="42" t="str">
        <f>LOWER(Data_Clean1!C64)</f>
        <v>no</v>
      </c>
      <c r="D64" s="42" t="str">
        <f>LOWER(Data_Clean1!D64)</f>
        <v>no</v>
      </c>
      <c r="E64" s="42" t="str">
        <f>LOWER(Data_Clean1!E64)</f>
        <v>no</v>
      </c>
      <c r="F64" s="42" t="str">
        <f>LOWER(Data_Clean1!F64)</f>
        <v>no</v>
      </c>
      <c r="G64" s="42" t="str">
        <f>LOWER(Data_Clean1!G64)</f>
        <v>no</v>
      </c>
      <c r="H64" s="42" t="str">
        <f>IF(Data_Clean1!H64&lt;70,"low",IF(Data_Clean1!H64&gt;90, "high", "medium"))</f>
        <v>medium</v>
      </c>
      <c r="I64" s="74" t="str">
        <f>IF(Data_Clean1!I64&lt;29,"low",IF(Data_Clean1!I64&gt;90, "high", "medium"))</f>
        <v>medium</v>
      </c>
      <c r="J64" s="42" t="str">
        <f>LOWER(Data_Clean1!J64)</f>
        <v>low</v>
      </c>
    </row>
    <row r="65" spans="1:10" ht="12.75" x14ac:dyDescent="0.2">
      <c r="A65" s="42" t="str">
        <f>LOWER(Data_Clean1!A65)</f>
        <v>5926</v>
      </c>
      <c r="B65" s="42" t="str">
        <f>LOWER(Data_Clean1!B65)</f>
        <v>tia</v>
      </c>
      <c r="C65" s="42" t="str">
        <f>LOWER(Data_Clean1!C65)</f>
        <v>no</v>
      </c>
      <c r="D65" s="42" t="str">
        <f>LOWER(Data_Clean1!D65)</f>
        <v>no</v>
      </c>
      <c r="E65" s="42" t="str">
        <f>LOWER(Data_Clean1!E65)</f>
        <v>no</v>
      </c>
      <c r="F65" s="42" t="str">
        <f>LOWER(Data_Clean1!F65)</f>
        <v>no</v>
      </c>
      <c r="G65" s="42" t="str">
        <f>LOWER(Data_Clean1!G65)</f>
        <v>no</v>
      </c>
      <c r="H65" s="42" t="str">
        <f>IF(Data_Clean1!H65&lt;70,"low",IF(Data_Clean1!H65&gt;90, "high", "medium"))</f>
        <v>medium</v>
      </c>
      <c r="I65" s="74" t="str">
        <f>IF(Data_Clean1!I65&lt;29,"low",IF(Data_Clean1!I65&gt;90, "high", "medium"))</f>
        <v>medium</v>
      </c>
      <c r="J65" s="42" t="str">
        <f>LOWER(Data_Clean1!J65)</f>
        <v>low</v>
      </c>
    </row>
    <row r="66" spans="1:10" ht="12.75" x14ac:dyDescent="0.2">
      <c r="A66" s="42" t="str">
        <f>LOWER(Data_Clean1!A66)</f>
        <v>5973</v>
      </c>
      <c r="B66" s="42" t="str">
        <f>LOWER(Data_Clean1!B66)</f>
        <v>tia</v>
      </c>
      <c r="C66" s="42" t="str">
        <f>LOWER(Data_Clean1!C66)</f>
        <v>no</v>
      </c>
      <c r="D66" s="42" t="str">
        <f>LOWER(Data_Clean1!D66)</f>
        <v>no</v>
      </c>
      <c r="E66" s="42" t="str">
        <f>LOWER(Data_Clean1!E66)</f>
        <v>yes</v>
      </c>
      <c r="F66" s="42" t="str">
        <f>LOWER(Data_Clean1!F66)</f>
        <v>no</v>
      </c>
      <c r="G66" s="42" t="str">
        <f>LOWER(Data_Clean1!G66)</f>
        <v>no</v>
      </c>
      <c r="H66" s="42" t="str">
        <f>IF(Data_Clean1!H66&lt;70,"low",IF(Data_Clean1!H66&gt;90, "high", "medium"))</f>
        <v>medium</v>
      </c>
      <c r="I66" s="74" t="str">
        <f>IF(Data_Clean1!I66&lt;29,"low",IF(Data_Clean1!I66&gt;90, "high", "medium"))</f>
        <v>low</v>
      </c>
      <c r="J66" s="42" t="str">
        <f>LOWER(Data_Clean1!J66)</f>
        <v>low</v>
      </c>
    </row>
    <row r="67" spans="1:10" ht="12.75" x14ac:dyDescent="0.2">
      <c r="A67" s="42" t="str">
        <f>LOWER(Data_Clean1!A67)</f>
        <v>6010</v>
      </c>
      <c r="B67" s="42" t="str">
        <f>LOWER(Data_Clean1!B67)</f>
        <v>tia</v>
      </c>
      <c r="C67" s="42" t="str">
        <f>LOWER(Data_Clean1!C67)</f>
        <v>no</v>
      </c>
      <c r="D67" s="42" t="str">
        <f>LOWER(Data_Clean1!D67)</f>
        <v>yes</v>
      </c>
      <c r="E67" s="42" t="str">
        <f>LOWER(Data_Clean1!E67)</f>
        <v>no</v>
      </c>
      <c r="F67" s="42" t="str">
        <f>LOWER(Data_Clean1!F67)</f>
        <v>no</v>
      </c>
      <c r="G67" s="42" t="str">
        <f>LOWER(Data_Clean1!G67)</f>
        <v>no</v>
      </c>
      <c r="H67" s="42" t="str">
        <f>IF(Data_Clean1!H67&lt;70,"low",IF(Data_Clean1!H67&gt;90, "high", "medium"))</f>
        <v>medium</v>
      </c>
      <c r="I67" s="74" t="str">
        <f>IF(Data_Clean1!I67&lt;29,"low",IF(Data_Clean1!I67&gt;90, "high", "medium"))</f>
        <v>low</v>
      </c>
      <c r="J67" s="42" t="str">
        <f>LOWER(Data_Clean1!J67)</f>
        <v>low</v>
      </c>
    </row>
    <row r="68" spans="1:10" ht="12.75" x14ac:dyDescent="0.2">
      <c r="A68" s="42" t="str">
        <f>LOWER(Data_Clean1!A68)</f>
        <v>6099</v>
      </c>
      <c r="B68" s="42" t="str">
        <f>LOWER(Data_Clean1!B68)</f>
        <v>asx</v>
      </c>
      <c r="C68" s="42" t="str">
        <f>LOWER(Data_Clean1!C68)</f>
        <v>no</v>
      </c>
      <c r="D68" s="42" t="str">
        <f>LOWER(Data_Clean1!D68)</f>
        <v>no</v>
      </c>
      <c r="E68" s="42" t="str">
        <f>LOWER(Data_Clean1!E68)</f>
        <v>no</v>
      </c>
      <c r="F68" s="42" t="str">
        <f>LOWER(Data_Clean1!F68)</f>
        <v>no</v>
      </c>
      <c r="G68" s="42" t="str">
        <f>LOWER(Data_Clean1!G68)</f>
        <v>no</v>
      </c>
      <c r="H68" s="42" t="str">
        <f>IF(Data_Clean1!H68&lt;70,"low",IF(Data_Clean1!H68&gt;90, "high", "medium"))</f>
        <v>medium</v>
      </c>
      <c r="I68" s="74" t="str">
        <f>IF(Data_Clean1!I68&lt;29,"low",IF(Data_Clean1!I68&gt;90, "high", "medium"))</f>
        <v>medium</v>
      </c>
      <c r="J68" s="42" t="str">
        <f>LOWER(Data_Clean1!J68)</f>
        <v>low</v>
      </c>
    </row>
    <row r="69" spans="1:10" ht="12.75" x14ac:dyDescent="0.2">
      <c r="A69" s="42" t="str">
        <f>LOWER(Data_Clean1!A69)</f>
        <v>6105</v>
      </c>
      <c r="B69" s="42" t="str">
        <f>LOWER(Data_Clean1!B69)</f>
        <v>cva</v>
      </c>
      <c r="C69" s="42" t="str">
        <f>LOWER(Data_Clean1!C69)</f>
        <v>no</v>
      </c>
      <c r="D69" s="42" t="str">
        <f>LOWER(Data_Clean1!D69)</f>
        <v>yes</v>
      </c>
      <c r="E69" s="42" t="str">
        <f>LOWER(Data_Clean1!E69)</f>
        <v>yes</v>
      </c>
      <c r="F69" s="42" t="str">
        <f>LOWER(Data_Clean1!F69)</f>
        <v>no</v>
      </c>
      <c r="G69" s="42" t="str">
        <f>LOWER(Data_Clean1!G69)</f>
        <v>no</v>
      </c>
      <c r="H69" s="42" t="str">
        <f>IF(Data_Clean1!H69&lt;70,"low",IF(Data_Clean1!H69&gt;90, "high", "medium"))</f>
        <v>medium</v>
      </c>
      <c r="I69" s="74" t="str">
        <f>IF(Data_Clean1!I69&lt;29,"low",IF(Data_Clean1!I69&gt;90, "high", "medium"))</f>
        <v>low</v>
      </c>
      <c r="J69" s="42" t="str">
        <f>LOWER(Data_Clean1!J69)</f>
        <v>low</v>
      </c>
    </row>
    <row r="70" spans="1:10" ht="12.75" x14ac:dyDescent="0.2">
      <c r="A70" s="42" t="str">
        <f>LOWER(Data_Clean1!A70)</f>
        <v>6368</v>
      </c>
      <c r="B70" s="42" t="str">
        <f>LOWER(Data_Clean1!B70)</f>
        <v>cva</v>
      </c>
      <c r="C70" s="42" t="str">
        <f>LOWER(Data_Clean1!C70)</f>
        <v>no</v>
      </c>
      <c r="D70" s="42" t="str">
        <f>LOWER(Data_Clean1!D70)</f>
        <v>no</v>
      </c>
      <c r="E70" s="42" t="str">
        <f>LOWER(Data_Clean1!E70)</f>
        <v>no</v>
      </c>
      <c r="F70" s="42" t="str">
        <f>LOWER(Data_Clean1!F70)</f>
        <v>no</v>
      </c>
      <c r="G70" s="42" t="str">
        <f>LOWER(Data_Clean1!G70)</f>
        <v>no</v>
      </c>
      <c r="H70" s="42" t="str">
        <f>IF(Data_Clean1!H70&lt;70,"low",IF(Data_Clean1!H70&gt;90, "high", "medium"))</f>
        <v>high</v>
      </c>
      <c r="I70" s="74" t="str">
        <f>IF(Data_Clean1!I70&lt;29,"low",IF(Data_Clean1!I70&gt;90, "high", "medium"))</f>
        <v>medium</v>
      </c>
      <c r="J70" s="42" t="str">
        <f>LOWER(Data_Clean1!J70)</f>
        <v>low</v>
      </c>
    </row>
    <row r="71" spans="1:10" ht="12.75" x14ac:dyDescent="0.2">
      <c r="A71" s="42" t="str">
        <f>LOWER(Data_Clean1!A71)</f>
        <v>6380</v>
      </c>
      <c r="B71" s="42" t="str">
        <f>LOWER(Data_Clean1!B71)</f>
        <v>cva</v>
      </c>
      <c r="C71" s="42" t="str">
        <f>LOWER(Data_Clean1!C71)</f>
        <v>no</v>
      </c>
      <c r="D71" s="42" t="str">
        <f>LOWER(Data_Clean1!D71)</f>
        <v>no</v>
      </c>
      <c r="E71" s="42" t="str">
        <f>LOWER(Data_Clean1!E71)</f>
        <v>no</v>
      </c>
      <c r="F71" s="42" t="str">
        <f>LOWER(Data_Clean1!F71)</f>
        <v>no</v>
      </c>
      <c r="G71" s="42" t="str">
        <f>LOWER(Data_Clean1!G71)</f>
        <v>no</v>
      </c>
      <c r="H71" s="42" t="str">
        <f>IF(Data_Clean1!H71&lt;70,"low",IF(Data_Clean1!H71&gt;90, "high", "medium"))</f>
        <v>low</v>
      </c>
      <c r="I71" s="74" t="str">
        <f>IF(Data_Clean1!I71&lt;29,"low",IF(Data_Clean1!I71&gt;90, "high", "medium"))</f>
        <v>medium</v>
      </c>
      <c r="J71" s="42" t="str">
        <f>LOWER(Data_Clean1!J71)</f>
        <v>low</v>
      </c>
    </row>
    <row r="72" spans="1:10" ht="12.75" x14ac:dyDescent="0.2">
      <c r="A72" s="42" t="str">
        <f>LOWER(Data_Clean1!A72)</f>
        <v>6484</v>
      </c>
      <c r="B72" s="42" t="str">
        <f>LOWER(Data_Clean1!B72)</f>
        <v>tia</v>
      </c>
      <c r="C72" s="42" t="str">
        <f>LOWER(Data_Clean1!C72)</f>
        <v>no</v>
      </c>
      <c r="D72" s="42" t="str">
        <f>LOWER(Data_Clean1!D72)</f>
        <v>no</v>
      </c>
      <c r="E72" s="42" t="str">
        <f>LOWER(Data_Clean1!E72)</f>
        <v>no</v>
      </c>
      <c r="F72" s="42" t="str">
        <f>LOWER(Data_Clean1!F72)</f>
        <v>no</v>
      </c>
      <c r="G72" s="42" t="str">
        <f>LOWER(Data_Clean1!G72)</f>
        <v>no</v>
      </c>
      <c r="H72" s="42" t="str">
        <f>IF(Data_Clean1!H72&lt;70,"low",IF(Data_Clean1!H72&gt;90, "high", "medium"))</f>
        <v>medium</v>
      </c>
      <c r="I72" s="74" t="str">
        <f>IF(Data_Clean1!I72&lt;29,"low",IF(Data_Clean1!I72&gt;90, "high", "medium"))</f>
        <v>medium</v>
      </c>
      <c r="J72" s="42" t="str">
        <f>LOWER(Data_Clean1!J72)</f>
        <v>low</v>
      </c>
    </row>
    <row r="73" spans="1:10" ht="12.75" x14ac:dyDescent="0.2">
      <c r="A73" s="42" t="str">
        <f>LOWER(Data_Clean1!A73)</f>
        <v>6519</v>
      </c>
      <c r="B73" s="42" t="str">
        <f>LOWER(Data_Clean1!B73)</f>
        <v>tia</v>
      </c>
      <c r="C73" s="42" t="str">
        <f>LOWER(Data_Clean1!C73)</f>
        <v>no</v>
      </c>
      <c r="D73" s="42" t="str">
        <f>LOWER(Data_Clean1!D73)</f>
        <v>yes</v>
      </c>
      <c r="E73" s="42" t="str">
        <f>LOWER(Data_Clean1!E73)</f>
        <v>no</v>
      </c>
      <c r="F73" s="42" t="str">
        <f>LOWER(Data_Clean1!F73)</f>
        <v>no</v>
      </c>
      <c r="G73" s="42" t="str">
        <f>LOWER(Data_Clean1!G73)</f>
        <v>no</v>
      </c>
      <c r="H73" s="42" t="str">
        <f>IF(Data_Clean1!H73&lt;70,"low",IF(Data_Clean1!H73&gt;90, "high", "medium"))</f>
        <v>medium</v>
      </c>
      <c r="I73" s="74" t="str">
        <f>IF(Data_Clean1!I73&lt;29,"low",IF(Data_Clean1!I73&gt;90, "high", "medium"))</f>
        <v>medium</v>
      </c>
      <c r="J73" s="42" t="str">
        <f>LOWER(Data_Clean1!J73)</f>
        <v>low</v>
      </c>
    </row>
    <row r="74" spans="1:10" ht="12.75" x14ac:dyDescent="0.2">
      <c r="A74" s="42" t="str">
        <f>LOWER(Data_Clean1!A74)</f>
        <v>6621</v>
      </c>
      <c r="B74" s="42" t="str">
        <f>LOWER(Data_Clean1!B74)</f>
        <v>asx</v>
      </c>
      <c r="C74" s="42" t="str">
        <f>LOWER(Data_Clean1!C74)</f>
        <v>no</v>
      </c>
      <c r="D74" s="42" t="str">
        <f>LOWER(Data_Clean1!D74)</f>
        <v>yes</v>
      </c>
      <c r="E74" s="42" t="str">
        <f>LOWER(Data_Clean1!E74)</f>
        <v>no</v>
      </c>
      <c r="F74" s="42" t="str">
        <f>LOWER(Data_Clean1!F74)</f>
        <v>no</v>
      </c>
      <c r="G74" s="42" t="str">
        <f>LOWER(Data_Clean1!G74)</f>
        <v>no</v>
      </c>
      <c r="H74" s="42" t="str">
        <f>IF(Data_Clean1!H74&lt;70,"low",IF(Data_Clean1!H74&gt;90, "high", "medium"))</f>
        <v>medium</v>
      </c>
      <c r="I74" s="74" t="str">
        <f>IF(Data_Clean1!I74&lt;29,"low",IF(Data_Clean1!I74&gt;90, "high", "medium"))</f>
        <v>low</v>
      </c>
      <c r="J74" s="42" t="str">
        <f>LOWER(Data_Clean1!J74)</f>
        <v>low</v>
      </c>
    </row>
    <row r="75" spans="1:10" ht="12.75" x14ac:dyDescent="0.2">
      <c r="A75" s="42" t="str">
        <f>LOWER(Data_Clean1!A75)</f>
        <v>6977</v>
      </c>
      <c r="B75" s="42" t="str">
        <f>LOWER(Data_Clean1!B75)</f>
        <v>asx</v>
      </c>
      <c r="C75" s="42" t="str">
        <f>LOWER(Data_Clean1!C75)</f>
        <v>no</v>
      </c>
      <c r="D75" s="42" t="str">
        <f>LOWER(Data_Clean1!D75)</f>
        <v>yes</v>
      </c>
      <c r="E75" s="42" t="str">
        <f>LOWER(Data_Clean1!E75)</f>
        <v>no</v>
      </c>
      <c r="F75" s="42" t="str">
        <f>LOWER(Data_Clean1!F75)</f>
        <v>no</v>
      </c>
      <c r="G75" s="42" t="str">
        <f>LOWER(Data_Clean1!G75)</f>
        <v>no</v>
      </c>
      <c r="H75" s="42" t="str">
        <f>IF(Data_Clean1!H75&lt;70,"low",IF(Data_Clean1!H75&gt;90, "high", "medium"))</f>
        <v>medium</v>
      </c>
      <c r="I75" s="74" t="str">
        <f>IF(Data_Clean1!I75&lt;29,"low",IF(Data_Clean1!I75&gt;90, "high", "medium"))</f>
        <v>medium</v>
      </c>
      <c r="J75" s="42" t="str">
        <f>LOWER(Data_Clean1!J75)</f>
        <v>low</v>
      </c>
    </row>
    <row r="76" spans="1:10" ht="12.75" x14ac:dyDescent="0.2">
      <c r="A76" s="42" t="str">
        <f>LOWER(Data_Clean1!A76)</f>
        <v>7000</v>
      </c>
      <c r="B76" s="42" t="str">
        <f>LOWER(Data_Clean1!B76)</f>
        <v>tia</v>
      </c>
      <c r="C76" s="42" t="str">
        <f>LOWER(Data_Clean1!C76)</f>
        <v>no</v>
      </c>
      <c r="D76" s="42" t="str">
        <f>LOWER(Data_Clean1!D76)</f>
        <v>yes</v>
      </c>
      <c r="E76" s="42" t="str">
        <f>LOWER(Data_Clean1!E76)</f>
        <v>yes</v>
      </c>
      <c r="F76" s="42" t="str">
        <f>LOWER(Data_Clean1!F76)</f>
        <v>no</v>
      </c>
      <c r="G76" s="42" t="str">
        <f>LOWER(Data_Clean1!G76)</f>
        <v>no</v>
      </c>
      <c r="H76" s="42" t="str">
        <f>IF(Data_Clean1!H76&lt;70,"low",IF(Data_Clean1!H76&gt;90, "high", "medium"))</f>
        <v>medium</v>
      </c>
      <c r="I76" s="74" t="str">
        <f>IF(Data_Clean1!I76&lt;29,"low",IF(Data_Clean1!I76&gt;90, "high", "medium"))</f>
        <v>medium</v>
      </c>
      <c r="J76" s="42" t="str">
        <f>LOWER(Data_Clean1!J76)</f>
        <v>low</v>
      </c>
    </row>
    <row r="77" spans="1:10" ht="12.75" x14ac:dyDescent="0.2">
      <c r="A77" s="42" t="str">
        <f>LOWER(Data_Clean1!A77)</f>
        <v>7052</v>
      </c>
      <c r="B77" s="42" t="str">
        <f>LOWER(Data_Clean1!B77)</f>
        <v>tia</v>
      </c>
      <c r="C77" s="42" t="str">
        <f>LOWER(Data_Clean1!C77)</f>
        <v>no</v>
      </c>
      <c r="D77" s="42" t="str">
        <f>LOWER(Data_Clean1!D77)</f>
        <v>yes</v>
      </c>
      <c r="E77" s="42" t="str">
        <f>LOWER(Data_Clean1!E77)</f>
        <v>no</v>
      </c>
      <c r="F77" s="42" t="str">
        <f>LOWER(Data_Clean1!F77)</f>
        <v>no</v>
      </c>
      <c r="G77" s="42" t="str">
        <f>LOWER(Data_Clean1!G77)</f>
        <v>no</v>
      </c>
      <c r="H77" s="42" t="str">
        <f>IF(Data_Clean1!H77&lt;70,"low",IF(Data_Clean1!H77&gt;90, "high", "medium"))</f>
        <v>medium</v>
      </c>
      <c r="I77" s="74" t="str">
        <f>IF(Data_Clean1!I77&lt;29,"low",IF(Data_Clean1!I77&gt;90, "high", "medium"))</f>
        <v>low</v>
      </c>
      <c r="J77" s="42" t="str">
        <f>LOWER(Data_Clean1!J77)</f>
        <v>low</v>
      </c>
    </row>
    <row r="78" spans="1:10" ht="12.75" x14ac:dyDescent="0.2">
      <c r="A78" s="42" t="str">
        <f>LOWER(Data_Clean1!A78)</f>
        <v>7085</v>
      </c>
      <c r="B78" s="42" t="str">
        <f>LOWER(Data_Clean1!B78)</f>
        <v>cva</v>
      </c>
      <c r="C78" s="42" t="str">
        <f>LOWER(Data_Clean1!C78)</f>
        <v>no</v>
      </c>
      <c r="D78" s="42" t="str">
        <f>LOWER(Data_Clean1!D78)</f>
        <v>no</v>
      </c>
      <c r="E78" s="42" t="str">
        <f>LOWER(Data_Clean1!E78)</f>
        <v>no</v>
      </c>
      <c r="F78" s="42" t="str">
        <f>LOWER(Data_Clean1!F78)</f>
        <v>no</v>
      </c>
      <c r="G78" s="42" t="str">
        <f>LOWER(Data_Clean1!G78)</f>
        <v>no</v>
      </c>
      <c r="H78" s="42" t="str">
        <f>IF(Data_Clean1!H78&lt;70,"low",IF(Data_Clean1!H78&gt;90, "high", "medium"))</f>
        <v>medium</v>
      </c>
      <c r="I78" s="74" t="str">
        <f>IF(Data_Clean1!I78&lt;29,"low",IF(Data_Clean1!I78&gt;90, "high", "medium"))</f>
        <v>high</v>
      </c>
      <c r="J78" s="42" t="str">
        <f>LOWER(Data_Clean1!J78)</f>
        <v>low</v>
      </c>
    </row>
    <row r="79" spans="1:10" ht="12.75" x14ac:dyDescent="0.2">
      <c r="A79" s="42" t="str">
        <f>LOWER(Data_Clean1!A79)</f>
        <v>7088</v>
      </c>
      <c r="B79" s="42" t="str">
        <f>LOWER(Data_Clean1!B79)</f>
        <v>a-f</v>
      </c>
      <c r="C79" s="42" t="str">
        <f>LOWER(Data_Clean1!C79)</f>
        <v>no</v>
      </c>
      <c r="D79" s="42" t="str">
        <f>LOWER(Data_Clean1!D79)</f>
        <v>yes</v>
      </c>
      <c r="E79" s="42" t="str">
        <f>LOWER(Data_Clean1!E79)</f>
        <v>no</v>
      </c>
      <c r="F79" s="42" t="str">
        <f>LOWER(Data_Clean1!F79)</f>
        <v>no</v>
      </c>
      <c r="G79" s="42" t="str">
        <f>LOWER(Data_Clean1!G79)</f>
        <v>no</v>
      </c>
      <c r="H79" s="42" t="str">
        <f>IF(Data_Clean1!H79&lt;70,"low",IF(Data_Clean1!H79&gt;90, "high", "medium"))</f>
        <v>medium</v>
      </c>
      <c r="I79" s="74" t="str">
        <f>IF(Data_Clean1!I79&lt;29,"low",IF(Data_Clean1!I79&gt;90, "high", "medium"))</f>
        <v>medium</v>
      </c>
      <c r="J79" s="42" t="str">
        <f>LOWER(Data_Clean1!J79)</f>
        <v>low</v>
      </c>
    </row>
    <row r="80" spans="1:10" ht="12.75" x14ac:dyDescent="0.2">
      <c r="A80" s="42" t="str">
        <f>LOWER(Data_Clean1!A80)</f>
        <v>7326</v>
      </c>
      <c r="B80" s="42" t="str">
        <f>LOWER(Data_Clean1!B80)</f>
        <v>a-f</v>
      </c>
      <c r="C80" s="42" t="str">
        <f>LOWER(Data_Clean1!C80)</f>
        <v>no</v>
      </c>
      <c r="D80" s="42" t="str">
        <f>LOWER(Data_Clean1!D80)</f>
        <v>no</v>
      </c>
      <c r="E80" s="42" t="str">
        <f>LOWER(Data_Clean1!E80)</f>
        <v>no</v>
      </c>
      <c r="F80" s="42" t="str">
        <f>LOWER(Data_Clean1!F80)</f>
        <v>no</v>
      </c>
      <c r="G80" s="42" t="str">
        <f>LOWER(Data_Clean1!G80)</f>
        <v>no</v>
      </c>
      <c r="H80" s="42" t="str">
        <f>IF(Data_Clean1!H80&lt;70,"low",IF(Data_Clean1!H80&gt;90, "high", "medium"))</f>
        <v>medium</v>
      </c>
      <c r="I80" s="74" t="str">
        <f>IF(Data_Clean1!I80&lt;29,"low",IF(Data_Clean1!I80&gt;90, "high", "medium"))</f>
        <v>medium</v>
      </c>
      <c r="J80" s="42" t="str">
        <f>LOWER(Data_Clean1!J80)</f>
        <v>low</v>
      </c>
    </row>
    <row r="81" spans="1:10" ht="12.75" x14ac:dyDescent="0.2">
      <c r="A81" s="42" t="str">
        <f>LOWER(Data_Clean1!A81)</f>
        <v>7364</v>
      </c>
      <c r="B81" s="42" t="str">
        <f>LOWER(Data_Clean1!B81)</f>
        <v>cva</v>
      </c>
      <c r="C81" s="42" t="str">
        <f>LOWER(Data_Clean1!C81)</f>
        <v>no</v>
      </c>
      <c r="D81" s="42" t="str">
        <f>LOWER(Data_Clean1!D81)</f>
        <v>no</v>
      </c>
      <c r="E81" s="42" t="str">
        <f>LOWER(Data_Clean1!E81)</f>
        <v>no</v>
      </c>
      <c r="F81" s="42" t="str">
        <f>LOWER(Data_Clean1!F81)</f>
        <v>no</v>
      </c>
      <c r="G81" s="42" t="str">
        <f>LOWER(Data_Clean1!G81)</f>
        <v>no</v>
      </c>
      <c r="H81" s="42" t="str">
        <f>IF(Data_Clean1!H81&lt;70,"low",IF(Data_Clean1!H81&gt;90, "high", "medium"))</f>
        <v>medium</v>
      </c>
      <c r="I81" s="74" t="str">
        <f>IF(Data_Clean1!I81&lt;29,"low",IF(Data_Clean1!I81&gt;90, "high", "medium"))</f>
        <v>high</v>
      </c>
      <c r="J81" s="42" t="str">
        <f>LOWER(Data_Clean1!J81)</f>
        <v>low</v>
      </c>
    </row>
    <row r="82" spans="1:10" ht="12.75" x14ac:dyDescent="0.2">
      <c r="A82" s="42" t="str">
        <f>LOWER(Data_Clean1!A82)</f>
        <v>7476</v>
      </c>
      <c r="B82" s="42" t="str">
        <f>LOWER(Data_Clean1!B82)</f>
        <v>cva</v>
      </c>
      <c r="C82" s="42" t="str">
        <f>LOWER(Data_Clean1!C82)</f>
        <v>no</v>
      </c>
      <c r="D82" s="42" t="str">
        <f>LOWER(Data_Clean1!D82)</f>
        <v>yes</v>
      </c>
      <c r="E82" s="42" t="str">
        <f>LOWER(Data_Clean1!E82)</f>
        <v>no</v>
      </c>
      <c r="F82" s="42" t="str">
        <f>LOWER(Data_Clean1!F82)</f>
        <v>no</v>
      </c>
      <c r="G82" s="42" t="str">
        <f>LOWER(Data_Clean1!G82)</f>
        <v>no</v>
      </c>
      <c r="H82" s="42" t="str">
        <f>IF(Data_Clean1!H82&lt;70,"low",IF(Data_Clean1!H82&gt;90, "high", "medium"))</f>
        <v>medium</v>
      </c>
      <c r="I82" s="74" t="str">
        <f>IF(Data_Clean1!I82&lt;29,"low",IF(Data_Clean1!I82&gt;90, "high", "medium"))</f>
        <v>medium</v>
      </c>
      <c r="J82" s="42" t="str">
        <f>LOWER(Data_Clean1!J82)</f>
        <v>low</v>
      </c>
    </row>
    <row r="83" spans="1:10" ht="12.75" x14ac:dyDescent="0.2">
      <c r="A83" s="42" t="str">
        <f>LOWER(Data_Clean1!A83)</f>
        <v>7552</v>
      </c>
      <c r="B83" s="42" t="str">
        <f>LOWER(Data_Clean1!B83)</f>
        <v>a-f</v>
      </c>
      <c r="C83" s="42" t="str">
        <f>LOWER(Data_Clean1!C83)</f>
        <v>no</v>
      </c>
      <c r="D83" s="42" t="str">
        <f>LOWER(Data_Clean1!D83)</f>
        <v>no</v>
      </c>
      <c r="E83" s="42" t="str">
        <f>LOWER(Data_Clean1!E83)</f>
        <v>no</v>
      </c>
      <c r="F83" s="42" t="str">
        <f>LOWER(Data_Clean1!F83)</f>
        <v>no</v>
      </c>
      <c r="G83" s="42" t="str">
        <f>LOWER(Data_Clean1!G83)</f>
        <v>no</v>
      </c>
      <c r="H83" s="42" t="str">
        <f>IF(Data_Clean1!H83&lt;70,"low",IF(Data_Clean1!H83&gt;90, "high", "medium"))</f>
        <v>medium</v>
      </c>
      <c r="I83" s="74" t="str">
        <f>IF(Data_Clean1!I83&lt;29,"low",IF(Data_Clean1!I83&gt;90, "high", "medium"))</f>
        <v>medium</v>
      </c>
      <c r="J83" s="42" t="str">
        <f>LOWER(Data_Clean1!J83)</f>
        <v>low</v>
      </c>
    </row>
    <row r="84" spans="1:10" ht="12.75" x14ac:dyDescent="0.2">
      <c r="A84" s="42" t="str">
        <f>LOWER(Data_Clean1!A84)</f>
        <v>7824</v>
      </c>
      <c r="B84" s="42" t="str">
        <f>LOWER(Data_Clean1!B84)</f>
        <v>a-f</v>
      </c>
      <c r="C84" s="42" t="str">
        <f>LOWER(Data_Clean1!C84)</f>
        <v>no</v>
      </c>
      <c r="D84" s="42" t="str">
        <f>LOWER(Data_Clean1!D84)</f>
        <v>no</v>
      </c>
      <c r="E84" s="42" t="str">
        <f>LOWER(Data_Clean1!E84)</f>
        <v>no</v>
      </c>
      <c r="F84" s="42" t="str">
        <f>LOWER(Data_Clean1!F84)</f>
        <v>no</v>
      </c>
      <c r="G84" s="42" t="str">
        <f>LOWER(Data_Clean1!G84)</f>
        <v>no</v>
      </c>
      <c r="H84" s="42" t="str">
        <f>IF(Data_Clean1!H84&lt;70,"low",IF(Data_Clean1!H84&gt;90, "high", "medium"))</f>
        <v>medium</v>
      </c>
      <c r="I84" s="74" t="str">
        <f>IF(Data_Clean1!I84&lt;29,"low",IF(Data_Clean1!I84&gt;90, "high", "medium"))</f>
        <v>low</v>
      </c>
      <c r="J84" s="42" t="str">
        <f>LOWER(Data_Clean1!J84)</f>
        <v>low</v>
      </c>
    </row>
    <row r="85" spans="1:10" ht="12.75" x14ac:dyDescent="0.2">
      <c r="A85" s="42" t="str">
        <f>LOWER(Data_Clean1!A85)</f>
        <v>7890</v>
      </c>
      <c r="B85" s="42" t="str">
        <f>LOWER(Data_Clean1!B85)</f>
        <v>cva</v>
      </c>
      <c r="C85" s="42" t="str">
        <f>LOWER(Data_Clean1!C85)</f>
        <v>no</v>
      </c>
      <c r="D85" s="42" t="str">
        <f>LOWER(Data_Clean1!D85)</f>
        <v>no</v>
      </c>
      <c r="E85" s="42" t="str">
        <f>LOWER(Data_Clean1!E85)</f>
        <v>no</v>
      </c>
      <c r="F85" s="42" t="str">
        <f>LOWER(Data_Clean1!F85)</f>
        <v>no</v>
      </c>
      <c r="G85" s="42" t="str">
        <f>LOWER(Data_Clean1!G85)</f>
        <v>no</v>
      </c>
      <c r="H85" s="42" t="str">
        <f>IF(Data_Clean1!H85&lt;70,"low",IF(Data_Clean1!H85&gt;90, "high", "medium"))</f>
        <v>low</v>
      </c>
      <c r="I85" s="74" t="str">
        <f>IF(Data_Clean1!I85&lt;29,"low",IF(Data_Clean1!I85&gt;90, "high", "medium"))</f>
        <v>high</v>
      </c>
      <c r="J85" s="42" t="str">
        <f>LOWER(Data_Clean1!J85)</f>
        <v>low</v>
      </c>
    </row>
    <row r="86" spans="1:10" ht="12.75" x14ac:dyDescent="0.2">
      <c r="A86" s="42" t="str">
        <f>LOWER(Data_Clean1!A86)</f>
        <v>7920</v>
      </c>
      <c r="B86" s="42" t="str">
        <f>LOWER(Data_Clean1!B86)</f>
        <v>a-f</v>
      </c>
      <c r="C86" s="42" t="str">
        <f>LOWER(Data_Clean1!C86)</f>
        <v>no</v>
      </c>
      <c r="D86" s="42" t="str">
        <f>LOWER(Data_Clean1!D86)</f>
        <v>no</v>
      </c>
      <c r="E86" s="42" t="str">
        <f>LOWER(Data_Clean1!E86)</f>
        <v>no</v>
      </c>
      <c r="F86" s="42" t="str">
        <f>LOWER(Data_Clean1!F86)</f>
        <v>no</v>
      </c>
      <c r="G86" s="42" t="str">
        <f>LOWER(Data_Clean1!G86)</f>
        <v>no</v>
      </c>
      <c r="H86" s="42" t="str">
        <f>IF(Data_Clean1!H86&lt;70,"low",IF(Data_Clean1!H86&gt;90, "high", "medium"))</f>
        <v>medium</v>
      </c>
      <c r="I86" s="74" t="str">
        <f>IF(Data_Clean1!I86&lt;29,"low",IF(Data_Clean1!I86&gt;90, "high", "medium"))</f>
        <v>low</v>
      </c>
      <c r="J86" s="42" t="str">
        <f>LOWER(Data_Clean1!J86)</f>
        <v>low</v>
      </c>
    </row>
    <row r="87" spans="1:10" ht="12.75" x14ac:dyDescent="0.2">
      <c r="A87" s="42" t="str">
        <f>LOWER(Data_Clean1!A87)</f>
        <v>7934</v>
      </c>
      <c r="B87" s="42" t="str">
        <f>LOWER(Data_Clean1!B87)</f>
        <v>cva</v>
      </c>
      <c r="C87" s="42" t="str">
        <f>LOWER(Data_Clean1!C87)</f>
        <v>no</v>
      </c>
      <c r="D87" s="42" t="str">
        <f>LOWER(Data_Clean1!D87)</f>
        <v>yes</v>
      </c>
      <c r="E87" s="42" t="str">
        <f>LOWER(Data_Clean1!E87)</f>
        <v>yes</v>
      </c>
      <c r="F87" s="42" t="str">
        <f>LOWER(Data_Clean1!F87)</f>
        <v>no</v>
      </c>
      <c r="G87" s="42" t="str">
        <f>LOWER(Data_Clean1!G87)</f>
        <v>no</v>
      </c>
      <c r="H87" s="42" t="str">
        <f>IF(Data_Clean1!H87&lt;70,"low",IF(Data_Clean1!H87&gt;90, "high", "medium"))</f>
        <v>medium</v>
      </c>
      <c r="I87" s="74" t="str">
        <f>IF(Data_Clean1!I87&lt;29,"low",IF(Data_Clean1!I87&gt;90, "high", "medium"))</f>
        <v>medium</v>
      </c>
      <c r="J87" s="42" t="str">
        <f>LOWER(Data_Clean1!J87)</f>
        <v>low</v>
      </c>
    </row>
    <row r="88" spans="1:10" ht="12.75" x14ac:dyDescent="0.2">
      <c r="A88" s="42" t="str">
        <f>LOWER(Data_Clean1!A88)</f>
        <v>7939</v>
      </c>
      <c r="B88" s="42" t="str">
        <f>LOWER(Data_Clean1!B88)</f>
        <v>cva</v>
      </c>
      <c r="C88" s="42" t="str">
        <f>LOWER(Data_Clean1!C88)</f>
        <v>no</v>
      </c>
      <c r="D88" s="42" t="str">
        <f>LOWER(Data_Clean1!D88)</f>
        <v>no</v>
      </c>
      <c r="E88" s="42" t="str">
        <f>LOWER(Data_Clean1!E88)</f>
        <v>yes</v>
      </c>
      <c r="F88" s="42" t="str">
        <f>LOWER(Data_Clean1!F88)</f>
        <v>no</v>
      </c>
      <c r="G88" s="42" t="str">
        <f>LOWER(Data_Clean1!G88)</f>
        <v>no</v>
      </c>
      <c r="H88" s="42" t="str">
        <f>IF(Data_Clean1!H88&lt;70,"low",IF(Data_Clean1!H88&gt;90, "high", "medium"))</f>
        <v>medium</v>
      </c>
      <c r="I88" s="74" t="str">
        <f>IF(Data_Clean1!I88&lt;29,"low",IF(Data_Clean1!I88&gt;90, "high", "medium"))</f>
        <v>medium</v>
      </c>
      <c r="J88" s="42" t="str">
        <f>LOWER(Data_Clean1!J88)</f>
        <v>low</v>
      </c>
    </row>
    <row r="89" spans="1:10" ht="12.75" x14ac:dyDescent="0.2">
      <c r="A89" s="42" t="str">
        <f>LOWER(Data_Clean1!A89)</f>
        <v>7989</v>
      </c>
      <c r="B89" s="42" t="str">
        <f>LOWER(Data_Clean1!B89)</f>
        <v>a-f</v>
      </c>
      <c r="C89" s="42" t="str">
        <f>LOWER(Data_Clean1!C89)</f>
        <v>no</v>
      </c>
      <c r="D89" s="42" t="str">
        <f>LOWER(Data_Clean1!D89)</f>
        <v>yes</v>
      </c>
      <c r="E89" s="42" t="str">
        <f>LOWER(Data_Clean1!E89)</f>
        <v>no</v>
      </c>
      <c r="F89" s="42" t="str">
        <f>LOWER(Data_Clean1!F89)</f>
        <v>no</v>
      </c>
      <c r="G89" s="42" t="str">
        <f>LOWER(Data_Clean1!G89)</f>
        <v>no</v>
      </c>
      <c r="H89" s="42" t="str">
        <f>IF(Data_Clean1!H89&lt;70,"low",IF(Data_Clean1!H89&gt;90, "high", "medium"))</f>
        <v>medium</v>
      </c>
      <c r="I89" s="74" t="str">
        <f>IF(Data_Clean1!I89&lt;29,"low",IF(Data_Clean1!I89&gt;90, "high", "medium"))</f>
        <v>medium</v>
      </c>
      <c r="J89" s="42" t="str">
        <f>LOWER(Data_Clean1!J89)</f>
        <v>low</v>
      </c>
    </row>
    <row r="90" spans="1:10" ht="12.75" x14ac:dyDescent="0.2">
      <c r="A90" s="42" t="str">
        <f>LOWER(Data_Clean1!A90)</f>
        <v>8017</v>
      </c>
      <c r="B90" s="42" t="str">
        <f>LOWER(Data_Clean1!B90)</f>
        <v>tia</v>
      </c>
      <c r="C90" s="42" t="str">
        <f>LOWER(Data_Clean1!C90)</f>
        <v>no</v>
      </c>
      <c r="D90" s="42" t="str">
        <f>LOWER(Data_Clean1!D90)</f>
        <v>no</v>
      </c>
      <c r="E90" s="42" t="str">
        <f>LOWER(Data_Clean1!E90)</f>
        <v>yes</v>
      </c>
      <c r="F90" s="42" t="str">
        <f>LOWER(Data_Clean1!F90)</f>
        <v>no</v>
      </c>
      <c r="G90" s="42" t="str">
        <f>LOWER(Data_Clean1!G90)</f>
        <v>no</v>
      </c>
      <c r="H90" s="42" t="str">
        <f>IF(Data_Clean1!H90&lt;70,"low",IF(Data_Clean1!H90&gt;90, "high", "medium"))</f>
        <v>low</v>
      </c>
      <c r="I90" s="74" t="str">
        <f>IF(Data_Clean1!I90&lt;29,"low",IF(Data_Clean1!I90&gt;90, "high", "medium"))</f>
        <v>medium</v>
      </c>
      <c r="J90" s="42" t="str">
        <f>LOWER(Data_Clean1!J90)</f>
        <v>low</v>
      </c>
    </row>
    <row r="91" spans="1:10" ht="12.75" x14ac:dyDescent="0.2">
      <c r="A91" s="42" t="str">
        <f>LOWER(Data_Clean1!A91)</f>
        <v>8076</v>
      </c>
      <c r="B91" s="42" t="str">
        <f>LOWER(Data_Clean1!B91)</f>
        <v>a-f</v>
      </c>
      <c r="C91" s="42" t="str">
        <f>LOWER(Data_Clean1!C91)</f>
        <v>no</v>
      </c>
      <c r="D91" s="42" t="str">
        <f>LOWER(Data_Clean1!D91)</f>
        <v>no</v>
      </c>
      <c r="E91" s="42" t="str">
        <f>LOWER(Data_Clean1!E91)</f>
        <v>no</v>
      </c>
      <c r="F91" s="42" t="str">
        <f>LOWER(Data_Clean1!F91)</f>
        <v>no</v>
      </c>
      <c r="G91" s="42" t="str">
        <f>LOWER(Data_Clean1!G91)</f>
        <v>no</v>
      </c>
      <c r="H91" s="42" t="str">
        <f>IF(Data_Clean1!H91&lt;70,"low",IF(Data_Clean1!H91&gt;90, "high", "medium"))</f>
        <v>medium</v>
      </c>
      <c r="I91" s="74" t="str">
        <f>IF(Data_Clean1!I91&lt;29,"low",IF(Data_Clean1!I91&gt;90, "high", "medium"))</f>
        <v>medium</v>
      </c>
      <c r="J91" s="42" t="str">
        <f>LOWER(Data_Clean1!J91)</f>
        <v>low</v>
      </c>
    </row>
    <row r="92" spans="1:10" ht="12.75" x14ac:dyDescent="0.2">
      <c r="A92" s="42" t="str">
        <f>LOWER(Data_Clean1!A92)</f>
        <v>8208</v>
      </c>
      <c r="B92" s="42" t="str">
        <f>LOWER(Data_Clean1!B92)</f>
        <v>cva</v>
      </c>
      <c r="C92" s="42" t="str">
        <f>LOWER(Data_Clean1!C92)</f>
        <v>no</v>
      </c>
      <c r="D92" s="42" t="str">
        <f>LOWER(Data_Clean1!D92)</f>
        <v>yes</v>
      </c>
      <c r="E92" s="42" t="str">
        <f>LOWER(Data_Clean1!E92)</f>
        <v>yes</v>
      </c>
      <c r="F92" s="42" t="str">
        <f>LOWER(Data_Clean1!F92)</f>
        <v>no</v>
      </c>
      <c r="G92" s="42" t="str">
        <f>LOWER(Data_Clean1!G92)</f>
        <v>no</v>
      </c>
      <c r="H92" s="42" t="str">
        <f>IF(Data_Clean1!H92&lt;70,"low",IF(Data_Clean1!H92&gt;90, "high", "medium"))</f>
        <v>medium</v>
      </c>
      <c r="I92" s="74" t="str">
        <f>IF(Data_Clean1!I92&lt;29,"low",IF(Data_Clean1!I92&gt;90, "high", "medium"))</f>
        <v>low</v>
      </c>
      <c r="J92" s="42" t="str">
        <f>LOWER(Data_Clean1!J92)</f>
        <v>low</v>
      </c>
    </row>
    <row r="93" spans="1:10" ht="12.75" x14ac:dyDescent="0.2">
      <c r="A93" s="42" t="str">
        <f>LOWER(Data_Clean1!A93)</f>
        <v>8276</v>
      </c>
      <c r="B93" s="42" t="str">
        <f>LOWER(Data_Clean1!B93)</f>
        <v>a-f</v>
      </c>
      <c r="C93" s="42" t="str">
        <f>LOWER(Data_Clean1!C93)</f>
        <v>no</v>
      </c>
      <c r="D93" s="42" t="str">
        <f>LOWER(Data_Clean1!D93)</f>
        <v>no</v>
      </c>
      <c r="E93" s="42" t="str">
        <f>LOWER(Data_Clean1!E93)</f>
        <v>no</v>
      </c>
      <c r="F93" s="42" t="str">
        <f>LOWER(Data_Clean1!F93)</f>
        <v>no</v>
      </c>
      <c r="G93" s="42" t="str">
        <f>LOWER(Data_Clean1!G93)</f>
        <v>no</v>
      </c>
      <c r="H93" s="42" t="str">
        <f>IF(Data_Clean1!H93&lt;70,"low",IF(Data_Clean1!H93&gt;90, "high", "medium"))</f>
        <v>medium</v>
      </c>
      <c r="I93" s="74" t="str">
        <f>IF(Data_Clean1!I93&lt;29,"low",IF(Data_Clean1!I93&gt;90, "high", "medium"))</f>
        <v>low</v>
      </c>
      <c r="J93" s="42" t="str">
        <f>LOWER(Data_Clean1!J93)</f>
        <v>low</v>
      </c>
    </row>
    <row r="94" spans="1:10" ht="12.75" x14ac:dyDescent="0.2">
      <c r="A94" s="42" t="str">
        <f>LOWER(Data_Clean1!A94)</f>
        <v>8326</v>
      </c>
      <c r="B94" s="42" t="str">
        <f>LOWER(Data_Clean1!B94)</f>
        <v>asx</v>
      </c>
      <c r="C94" s="42" t="str">
        <f>LOWER(Data_Clean1!C94)</f>
        <v>no</v>
      </c>
      <c r="D94" s="42" t="str">
        <f>LOWER(Data_Clean1!D94)</f>
        <v>yes</v>
      </c>
      <c r="E94" s="42" t="str">
        <f>LOWER(Data_Clean1!E94)</f>
        <v>no</v>
      </c>
      <c r="F94" s="42" t="str">
        <f>LOWER(Data_Clean1!F94)</f>
        <v>no</v>
      </c>
      <c r="G94" s="42" t="str">
        <f>LOWER(Data_Clean1!G94)</f>
        <v>no</v>
      </c>
      <c r="H94" s="42" t="str">
        <f>IF(Data_Clean1!H94&lt;70,"low",IF(Data_Clean1!H94&gt;90, "high", "medium"))</f>
        <v>medium</v>
      </c>
      <c r="I94" s="74" t="str">
        <f>IF(Data_Clean1!I94&lt;29,"low",IF(Data_Clean1!I94&gt;90, "high", "medium"))</f>
        <v>low</v>
      </c>
      <c r="J94" s="42" t="str">
        <f>LOWER(Data_Clean1!J94)</f>
        <v>low</v>
      </c>
    </row>
    <row r="95" spans="1:10" ht="12.75" x14ac:dyDescent="0.2">
      <c r="A95" s="42" t="str">
        <f>LOWER(Data_Clean1!A95)</f>
        <v>8473</v>
      </c>
      <c r="B95" s="42" t="str">
        <f>LOWER(Data_Clean1!B95)</f>
        <v>asx</v>
      </c>
      <c r="C95" s="42" t="str">
        <f>LOWER(Data_Clean1!C95)</f>
        <v>no</v>
      </c>
      <c r="D95" s="42" t="str">
        <f>LOWER(Data_Clean1!D95)</f>
        <v>no</v>
      </c>
      <c r="E95" s="42" t="str">
        <f>LOWER(Data_Clean1!E95)</f>
        <v>no</v>
      </c>
      <c r="F95" s="42" t="str">
        <f>LOWER(Data_Clean1!F95)</f>
        <v>no</v>
      </c>
      <c r="G95" s="42" t="str">
        <f>LOWER(Data_Clean1!G95)</f>
        <v>no</v>
      </c>
      <c r="H95" s="42" t="str">
        <f>IF(Data_Clean1!H95&lt;70,"low",IF(Data_Clean1!H95&gt;90, "high", "medium"))</f>
        <v>medium</v>
      </c>
      <c r="I95" s="74" t="str">
        <f>IF(Data_Clean1!I95&lt;29,"low",IF(Data_Clean1!I95&gt;90, "high", "medium"))</f>
        <v>medium</v>
      </c>
      <c r="J95" s="42" t="str">
        <f>LOWER(Data_Clean1!J95)</f>
        <v>low</v>
      </c>
    </row>
    <row r="96" spans="1:10" ht="12.75" x14ac:dyDescent="0.2">
      <c r="A96" s="42" t="str">
        <f>LOWER(Data_Clean1!A96)</f>
        <v>8556</v>
      </c>
      <c r="B96" s="42" t="str">
        <f>LOWER(Data_Clean1!B96)</f>
        <v>cva</v>
      </c>
      <c r="C96" s="42" t="str">
        <f>LOWER(Data_Clean1!C96)</f>
        <v>no</v>
      </c>
      <c r="D96" s="42" t="str">
        <f>LOWER(Data_Clean1!D96)</f>
        <v>yes</v>
      </c>
      <c r="E96" s="42" t="str">
        <f>LOWER(Data_Clean1!E96)</f>
        <v>yes</v>
      </c>
      <c r="F96" s="42" t="str">
        <f>LOWER(Data_Clean1!F96)</f>
        <v>no</v>
      </c>
      <c r="G96" s="42" t="str">
        <f>LOWER(Data_Clean1!G96)</f>
        <v>no</v>
      </c>
      <c r="H96" s="42" t="str">
        <f>IF(Data_Clean1!H96&lt;70,"low",IF(Data_Clean1!H96&gt;90, "high", "medium"))</f>
        <v>medium</v>
      </c>
      <c r="I96" s="74" t="str">
        <f>IF(Data_Clean1!I96&lt;29,"low",IF(Data_Clean1!I96&gt;90, "high", "medium"))</f>
        <v>medium</v>
      </c>
      <c r="J96" s="42" t="str">
        <f>LOWER(Data_Clean1!J96)</f>
        <v>low</v>
      </c>
    </row>
    <row r="97" spans="1:10" ht="12.75" x14ac:dyDescent="0.2">
      <c r="A97" s="42" t="str">
        <f>LOWER(Data_Clean1!A97)</f>
        <v>8587</v>
      </c>
      <c r="B97" s="42" t="str">
        <f>LOWER(Data_Clean1!B97)</f>
        <v>asx</v>
      </c>
      <c r="C97" s="42" t="str">
        <f>LOWER(Data_Clean1!C97)</f>
        <v>no</v>
      </c>
      <c r="D97" s="42" t="str">
        <f>LOWER(Data_Clean1!D97)</f>
        <v>yes</v>
      </c>
      <c r="E97" s="42" t="str">
        <f>LOWER(Data_Clean1!E97)</f>
        <v>no</v>
      </c>
      <c r="F97" s="42" t="str">
        <f>LOWER(Data_Clean1!F97)</f>
        <v>no</v>
      </c>
      <c r="G97" s="42" t="str">
        <f>LOWER(Data_Clean1!G97)</f>
        <v>no</v>
      </c>
      <c r="H97" s="42" t="str">
        <f>IF(Data_Clean1!H97&lt;70,"low",IF(Data_Clean1!H97&gt;90, "high", "medium"))</f>
        <v>medium</v>
      </c>
      <c r="I97" s="74" t="str">
        <f>IF(Data_Clean1!I97&lt;29,"low",IF(Data_Clean1!I97&gt;90, "high", "medium"))</f>
        <v>medium</v>
      </c>
      <c r="J97" s="42" t="str">
        <f>LOWER(Data_Clean1!J97)</f>
        <v>low</v>
      </c>
    </row>
    <row r="98" spans="1:10" ht="12.75" x14ac:dyDescent="0.2">
      <c r="A98" s="42" t="str">
        <f>LOWER(Data_Clean1!A98)</f>
        <v>8824</v>
      </c>
      <c r="B98" s="42" t="str">
        <f>LOWER(Data_Clean1!B98)</f>
        <v>cva</v>
      </c>
      <c r="C98" s="42" t="str">
        <f>LOWER(Data_Clean1!C98)</f>
        <v>no</v>
      </c>
      <c r="D98" s="42" t="str">
        <f>LOWER(Data_Clean1!D98)</f>
        <v>yes</v>
      </c>
      <c r="E98" s="42" t="str">
        <f>LOWER(Data_Clean1!E98)</f>
        <v>no</v>
      </c>
      <c r="F98" s="42" t="str">
        <f>LOWER(Data_Clean1!F98)</f>
        <v>no</v>
      </c>
      <c r="G98" s="42" t="str">
        <f>LOWER(Data_Clean1!G98)</f>
        <v>no</v>
      </c>
      <c r="H98" s="42" t="str">
        <f>IF(Data_Clean1!H98&lt;70,"low",IF(Data_Clean1!H98&gt;90, "high", "medium"))</f>
        <v>medium</v>
      </c>
      <c r="I98" s="74" t="str">
        <f>IF(Data_Clean1!I98&lt;29,"low",IF(Data_Clean1!I98&gt;90, "high", "medium"))</f>
        <v>medium</v>
      </c>
      <c r="J98" s="42" t="str">
        <f>LOWER(Data_Clean1!J98)</f>
        <v>low</v>
      </c>
    </row>
    <row r="99" spans="1:10" ht="12.75" x14ac:dyDescent="0.2">
      <c r="A99" s="42" t="str">
        <f>LOWER(Data_Clean1!A99)</f>
        <v>9021</v>
      </c>
      <c r="B99" s="42" t="str">
        <f>LOWER(Data_Clean1!B99)</f>
        <v>cva</v>
      </c>
      <c r="C99" s="42" t="str">
        <f>LOWER(Data_Clean1!C99)</f>
        <v>no</v>
      </c>
      <c r="D99" s="42" t="str">
        <f>LOWER(Data_Clean1!D99)</f>
        <v>no</v>
      </c>
      <c r="E99" s="42" t="str">
        <f>LOWER(Data_Clean1!E99)</f>
        <v>no</v>
      </c>
      <c r="F99" s="42" t="str">
        <f>LOWER(Data_Clean1!F99)</f>
        <v>no</v>
      </c>
      <c r="G99" s="42" t="str">
        <f>LOWER(Data_Clean1!G99)</f>
        <v>no</v>
      </c>
      <c r="H99" s="42" t="str">
        <f>IF(Data_Clean1!H99&lt;70,"low",IF(Data_Clean1!H99&gt;90, "high", "medium"))</f>
        <v>medium</v>
      </c>
      <c r="I99" s="74" t="str">
        <f>IF(Data_Clean1!I99&lt;29,"low",IF(Data_Clean1!I99&gt;90, "high", "medium"))</f>
        <v>medium</v>
      </c>
      <c r="J99" s="42" t="str">
        <f>LOWER(Data_Clean1!J99)</f>
        <v>low</v>
      </c>
    </row>
    <row r="100" spans="1:10" ht="12.75" x14ac:dyDescent="0.2">
      <c r="A100" s="42" t="str">
        <f>LOWER(Data_Clean1!A100)</f>
        <v>9055</v>
      </c>
      <c r="B100" s="42" t="str">
        <f>LOWER(Data_Clean1!B100)</f>
        <v>tia</v>
      </c>
      <c r="C100" s="42" t="str">
        <f>LOWER(Data_Clean1!C100)</f>
        <v>no</v>
      </c>
      <c r="D100" s="42" t="str">
        <f>LOWER(Data_Clean1!D100)</f>
        <v>no</v>
      </c>
      <c r="E100" s="42" t="str">
        <f>LOWER(Data_Clean1!E100)</f>
        <v>no</v>
      </c>
      <c r="F100" s="42" t="str">
        <f>LOWER(Data_Clean1!F100)</f>
        <v>no</v>
      </c>
      <c r="G100" s="42" t="str">
        <f>LOWER(Data_Clean1!G100)</f>
        <v>yes</v>
      </c>
      <c r="H100" s="42" t="str">
        <f>IF(Data_Clean1!H100&lt;70,"low",IF(Data_Clean1!H100&gt;90, "high", "medium"))</f>
        <v>medium</v>
      </c>
      <c r="I100" s="74" t="str">
        <f>IF(Data_Clean1!I100&lt;29,"low",IF(Data_Clean1!I100&gt;90, "high", "medium"))</f>
        <v>high</v>
      </c>
      <c r="J100" s="42" t="str">
        <f>LOWER(Data_Clean1!J100)</f>
        <v>low</v>
      </c>
    </row>
    <row r="101" spans="1:10" ht="12.75" x14ac:dyDescent="0.2">
      <c r="A101" s="42" t="str">
        <f>LOWER(Data_Clean1!A101)</f>
        <v>9155</v>
      </c>
      <c r="B101" s="42" t="str">
        <f>LOWER(Data_Clean1!B101)</f>
        <v>cva</v>
      </c>
      <c r="C101" s="42" t="str">
        <f>LOWER(Data_Clean1!C101)</f>
        <v>no</v>
      </c>
      <c r="D101" s="42" t="str">
        <f>LOWER(Data_Clean1!D101)</f>
        <v>yes</v>
      </c>
      <c r="E101" s="42" t="str">
        <f>LOWER(Data_Clean1!E101)</f>
        <v>no</v>
      </c>
      <c r="F101" s="42" t="str">
        <f>LOWER(Data_Clean1!F101)</f>
        <v>no</v>
      </c>
      <c r="G101" s="42" t="str">
        <f>LOWER(Data_Clean1!G101)</f>
        <v>no</v>
      </c>
      <c r="H101" s="42" t="str">
        <f>IF(Data_Clean1!H101&lt;70,"low",IF(Data_Clean1!H101&gt;90, "high", "medium"))</f>
        <v>medium</v>
      </c>
      <c r="I101" s="74" t="str">
        <f>IF(Data_Clean1!I101&lt;29,"low",IF(Data_Clean1!I101&gt;90, "high", "medium"))</f>
        <v>medium</v>
      </c>
      <c r="J101" s="42" t="str">
        <f>LOWER(Data_Clean1!J101)</f>
        <v>low</v>
      </c>
    </row>
    <row r="102" spans="1:10" ht="12.75" x14ac:dyDescent="0.2">
      <c r="A102" s="42" t="str">
        <f>LOWER(Data_Clean1!A102)</f>
        <v>9230</v>
      </c>
      <c r="B102" s="42" t="str">
        <f>LOWER(Data_Clean1!B102)</f>
        <v>a-f</v>
      </c>
      <c r="C102" s="42" t="str">
        <f>LOWER(Data_Clean1!C102)</f>
        <v>no</v>
      </c>
      <c r="D102" s="42" t="str">
        <f>LOWER(Data_Clean1!D102)</f>
        <v>no</v>
      </c>
      <c r="E102" s="42" t="str">
        <f>LOWER(Data_Clean1!E102)</f>
        <v>yes</v>
      </c>
      <c r="F102" s="42" t="str">
        <f>LOWER(Data_Clean1!F102)</f>
        <v>no</v>
      </c>
      <c r="G102" s="42" t="str">
        <f>LOWER(Data_Clean1!G102)</f>
        <v>no</v>
      </c>
      <c r="H102" s="42" t="str">
        <f>IF(Data_Clean1!H102&lt;70,"low",IF(Data_Clean1!H102&gt;90, "high", "medium"))</f>
        <v>medium</v>
      </c>
      <c r="I102" s="74" t="str">
        <f>IF(Data_Clean1!I102&lt;29,"low",IF(Data_Clean1!I102&gt;90, "high", "medium"))</f>
        <v>medium</v>
      </c>
      <c r="J102" s="42" t="str">
        <f>LOWER(Data_Clean1!J102)</f>
        <v>low</v>
      </c>
    </row>
    <row r="103" spans="1:10" ht="12.75" x14ac:dyDescent="0.2">
      <c r="A103" s="42" t="str">
        <f>LOWER(Data_Clean1!A103)</f>
        <v>9239</v>
      </c>
      <c r="B103" s="42" t="str">
        <f>LOWER(Data_Clean1!B103)</f>
        <v>cva</v>
      </c>
      <c r="C103" s="42" t="str">
        <f>LOWER(Data_Clean1!C103)</f>
        <v>no</v>
      </c>
      <c r="D103" s="42" t="str">
        <f>LOWER(Data_Clean1!D103)</f>
        <v>no</v>
      </c>
      <c r="E103" s="42" t="str">
        <f>LOWER(Data_Clean1!E103)</f>
        <v>yes</v>
      </c>
      <c r="F103" s="42" t="str">
        <f>LOWER(Data_Clean1!F103)</f>
        <v>no</v>
      </c>
      <c r="G103" s="42" t="str">
        <f>LOWER(Data_Clean1!G103)</f>
        <v>no</v>
      </c>
      <c r="H103" s="42" t="str">
        <f>IF(Data_Clean1!H103&lt;70,"low",IF(Data_Clean1!H103&gt;90, "high", "medium"))</f>
        <v>low</v>
      </c>
      <c r="I103" s="74" t="str">
        <f>IF(Data_Clean1!I103&lt;29,"low",IF(Data_Clean1!I103&gt;90, "high", "medium"))</f>
        <v>medium</v>
      </c>
      <c r="J103" s="42" t="str">
        <f>LOWER(Data_Clean1!J103)</f>
        <v>low</v>
      </c>
    </row>
    <row r="104" spans="1:10" ht="12.75" x14ac:dyDescent="0.2">
      <c r="A104" s="42" t="str">
        <f>LOWER(Data_Clean1!A104)</f>
        <v>9512</v>
      </c>
      <c r="B104" s="42" t="str">
        <f>LOWER(Data_Clean1!B104)</f>
        <v>a-f</v>
      </c>
      <c r="C104" s="42" t="str">
        <f>LOWER(Data_Clean1!C104)</f>
        <v>no</v>
      </c>
      <c r="D104" s="42" t="str">
        <f>LOWER(Data_Clean1!D104)</f>
        <v>yes</v>
      </c>
      <c r="E104" s="42" t="str">
        <f>LOWER(Data_Clean1!E104)</f>
        <v>no</v>
      </c>
      <c r="F104" s="42" t="str">
        <f>LOWER(Data_Clean1!F104)</f>
        <v>no</v>
      </c>
      <c r="G104" s="42" t="str">
        <f>LOWER(Data_Clean1!G104)</f>
        <v>no</v>
      </c>
      <c r="H104" s="42" t="str">
        <f>IF(Data_Clean1!H104&lt;70,"low",IF(Data_Clean1!H104&gt;90, "high", "medium"))</f>
        <v>medium</v>
      </c>
      <c r="I104" s="74" t="str">
        <f>IF(Data_Clean1!I104&lt;29,"low",IF(Data_Clean1!I104&gt;90, "high", "medium"))</f>
        <v>medium</v>
      </c>
      <c r="J104" s="42" t="str">
        <f>LOWER(Data_Clean1!J104)</f>
        <v>low</v>
      </c>
    </row>
    <row r="105" spans="1:10" ht="12.75" x14ac:dyDescent="0.2">
      <c r="A105" s="42" t="str">
        <f>LOWER(Data_Clean1!A105)</f>
        <v>9535</v>
      </c>
      <c r="B105" s="42" t="str">
        <f>LOWER(Data_Clean1!B105)</f>
        <v>tia</v>
      </c>
      <c r="C105" s="42" t="str">
        <f>LOWER(Data_Clean1!C105)</f>
        <v>no</v>
      </c>
      <c r="D105" s="42" t="str">
        <f>LOWER(Data_Clean1!D105)</f>
        <v>no</v>
      </c>
      <c r="E105" s="42" t="str">
        <f>LOWER(Data_Clean1!E105)</f>
        <v>no</v>
      </c>
      <c r="F105" s="42" t="str">
        <f>LOWER(Data_Clean1!F105)</f>
        <v>no</v>
      </c>
      <c r="G105" s="42" t="str">
        <f>LOWER(Data_Clean1!G105)</f>
        <v>no</v>
      </c>
      <c r="H105" s="42" t="str">
        <f>IF(Data_Clean1!H105&lt;70,"low",IF(Data_Clean1!H105&gt;90, "high", "medium"))</f>
        <v>medium</v>
      </c>
      <c r="I105" s="74" t="str">
        <f>IF(Data_Clean1!I105&lt;29,"low",IF(Data_Clean1!I105&gt;90, "high", "medium"))</f>
        <v>medium</v>
      </c>
      <c r="J105" s="42" t="str">
        <f>LOWER(Data_Clean1!J105)</f>
        <v>low</v>
      </c>
    </row>
    <row r="106" spans="1:10" ht="12.75" x14ac:dyDescent="0.2">
      <c r="A106" s="42" t="str">
        <f>LOWER(Data_Clean1!A106)</f>
        <v>9574</v>
      </c>
      <c r="B106" s="42" t="str">
        <f>LOWER(Data_Clean1!B106)</f>
        <v>a-f</v>
      </c>
      <c r="C106" s="42" t="str">
        <f>LOWER(Data_Clean1!C106)</f>
        <v>no</v>
      </c>
      <c r="D106" s="42" t="str">
        <f>LOWER(Data_Clean1!D106)</f>
        <v>yes</v>
      </c>
      <c r="E106" s="42" t="str">
        <f>LOWER(Data_Clean1!E106)</f>
        <v>no</v>
      </c>
      <c r="F106" s="42" t="str">
        <f>LOWER(Data_Clean1!F106)</f>
        <v>no</v>
      </c>
      <c r="G106" s="42" t="str">
        <f>LOWER(Data_Clean1!G106)</f>
        <v>no</v>
      </c>
      <c r="H106" s="42" t="str">
        <f>IF(Data_Clean1!H106&lt;70,"low",IF(Data_Clean1!H106&gt;90, "high", "medium"))</f>
        <v>medium</v>
      </c>
      <c r="I106" s="74" t="str">
        <f>IF(Data_Clean1!I106&lt;29,"low",IF(Data_Clean1!I106&gt;90, "high", "medium"))</f>
        <v>medium</v>
      </c>
      <c r="J106" s="42" t="str">
        <f>LOWER(Data_Clean1!J106)</f>
        <v>low</v>
      </c>
    </row>
    <row r="107" spans="1:10" ht="12.75" x14ac:dyDescent="0.2">
      <c r="A107" s="42" t="str">
        <f>LOWER(Data_Clean1!A107)</f>
        <v>9664</v>
      </c>
      <c r="B107" s="42" t="str">
        <f>LOWER(Data_Clean1!B107)</f>
        <v>a-f</v>
      </c>
      <c r="C107" s="42" t="str">
        <f>LOWER(Data_Clean1!C107)</f>
        <v>no</v>
      </c>
      <c r="D107" s="42" t="str">
        <f>LOWER(Data_Clean1!D107)</f>
        <v>no</v>
      </c>
      <c r="E107" s="42" t="str">
        <f>LOWER(Data_Clean1!E107)</f>
        <v>no</v>
      </c>
      <c r="F107" s="42" t="str">
        <f>LOWER(Data_Clean1!F107)</f>
        <v>no</v>
      </c>
      <c r="G107" s="42" t="str">
        <f>LOWER(Data_Clean1!G107)</f>
        <v>no</v>
      </c>
      <c r="H107" s="42" t="str">
        <f>IF(Data_Clean1!H107&lt;70,"low",IF(Data_Clean1!H107&gt;90, "high", "medium"))</f>
        <v>medium</v>
      </c>
      <c r="I107" s="74" t="str">
        <f>IF(Data_Clean1!I107&lt;29,"low",IF(Data_Clean1!I107&gt;90, "high", "medium"))</f>
        <v>medium</v>
      </c>
      <c r="J107" s="42" t="str">
        <f>LOWER(Data_Clean1!J107)</f>
        <v>low</v>
      </c>
    </row>
    <row r="108" spans="1:10" ht="12.75" x14ac:dyDescent="0.2">
      <c r="A108" s="42" t="str">
        <f>LOWER(Data_Clean1!A108)</f>
        <v>9681</v>
      </c>
      <c r="B108" s="42" t="str">
        <f>LOWER(Data_Clean1!B108)</f>
        <v>cva</v>
      </c>
      <c r="C108" s="42" t="str">
        <f>LOWER(Data_Clean1!C108)</f>
        <v>no</v>
      </c>
      <c r="D108" s="42" t="str">
        <f>LOWER(Data_Clean1!D108)</f>
        <v>yes</v>
      </c>
      <c r="E108" s="42" t="str">
        <f>LOWER(Data_Clean1!E108)</f>
        <v>no</v>
      </c>
      <c r="F108" s="42" t="str">
        <f>LOWER(Data_Clean1!F108)</f>
        <v>no</v>
      </c>
      <c r="G108" s="42" t="str">
        <f>LOWER(Data_Clean1!G108)</f>
        <v>no</v>
      </c>
      <c r="H108" s="42" t="str">
        <f>IF(Data_Clean1!H108&lt;70,"low",IF(Data_Clean1!H108&gt;90, "high", "medium"))</f>
        <v>medium</v>
      </c>
      <c r="I108" s="74" t="str">
        <f>IF(Data_Clean1!I108&lt;29,"low",IF(Data_Clean1!I108&gt;90, "high", "medium"))</f>
        <v>medium</v>
      </c>
      <c r="J108" s="42" t="str">
        <f>LOWER(Data_Clean1!J108)</f>
        <v>low</v>
      </c>
    </row>
    <row r="109" spans="1:10" ht="12.75" x14ac:dyDescent="0.2">
      <c r="A109" s="42" t="str">
        <f>LOWER(Data_Clean1!A109)</f>
        <v>9796</v>
      </c>
      <c r="B109" s="42" t="str">
        <f>LOWER(Data_Clean1!B109)</f>
        <v>tia</v>
      </c>
      <c r="C109" s="42" t="str">
        <f>LOWER(Data_Clean1!C109)</f>
        <v>no</v>
      </c>
      <c r="D109" s="42" t="str">
        <f>LOWER(Data_Clean1!D109)</f>
        <v>no</v>
      </c>
      <c r="E109" s="42" t="str">
        <f>LOWER(Data_Clean1!E109)</f>
        <v>no</v>
      </c>
      <c r="F109" s="42" t="str">
        <f>LOWER(Data_Clean1!F109)</f>
        <v>no</v>
      </c>
      <c r="G109" s="42" t="str">
        <f>LOWER(Data_Clean1!G109)</f>
        <v>no</v>
      </c>
      <c r="H109" s="42" t="str">
        <f>IF(Data_Clean1!H109&lt;70,"low",IF(Data_Clean1!H109&gt;90, "high", "medium"))</f>
        <v>low</v>
      </c>
      <c r="I109" s="74" t="str">
        <f>IF(Data_Clean1!I109&lt;29,"low",IF(Data_Clean1!I109&gt;90, "high", "medium"))</f>
        <v>medium</v>
      </c>
      <c r="J109" s="42" t="str">
        <f>LOWER(Data_Clean1!J109)</f>
        <v>low</v>
      </c>
    </row>
    <row r="110" spans="1:10" ht="12.75" x14ac:dyDescent="0.2">
      <c r="A110" s="42" t="str">
        <f>LOWER(Data_Clean1!A110)</f>
        <v>10138</v>
      </c>
      <c r="B110" s="42" t="str">
        <f>LOWER(Data_Clean1!B110)</f>
        <v>cva</v>
      </c>
      <c r="C110" s="42" t="str">
        <f>LOWER(Data_Clean1!C110)</f>
        <v>no</v>
      </c>
      <c r="D110" s="42" t="str">
        <f>LOWER(Data_Clean1!D110)</f>
        <v>no</v>
      </c>
      <c r="E110" s="42" t="str">
        <f>LOWER(Data_Clean1!E110)</f>
        <v>no</v>
      </c>
      <c r="F110" s="42" t="str">
        <f>LOWER(Data_Clean1!F110)</f>
        <v>no</v>
      </c>
      <c r="G110" s="42" t="str">
        <f>LOWER(Data_Clean1!G110)</f>
        <v>no</v>
      </c>
      <c r="H110" s="42" t="str">
        <f>IF(Data_Clean1!H110&lt;70,"low",IF(Data_Clean1!H110&gt;90, "high", "medium"))</f>
        <v>high</v>
      </c>
      <c r="I110" s="74" t="str">
        <f>IF(Data_Clean1!I110&lt;29,"low",IF(Data_Clean1!I110&gt;90, "high", "medium"))</f>
        <v>medium</v>
      </c>
      <c r="J110" s="42" t="str">
        <f>LOWER(Data_Clean1!J110)</f>
        <v>low</v>
      </c>
    </row>
    <row r="111" spans="1:10" ht="12.75" x14ac:dyDescent="0.2">
      <c r="A111" s="42" t="str">
        <f>LOWER(Data_Clean1!A111)</f>
        <v>10197</v>
      </c>
      <c r="B111" s="42" t="str">
        <f>LOWER(Data_Clean1!B111)</f>
        <v>tia</v>
      </c>
      <c r="C111" s="42" t="str">
        <f>LOWER(Data_Clean1!C111)</f>
        <v>no</v>
      </c>
      <c r="D111" s="42" t="str">
        <f>LOWER(Data_Clean1!D111)</f>
        <v>no</v>
      </c>
      <c r="E111" s="42" t="str">
        <f>LOWER(Data_Clean1!E111)</f>
        <v>yes</v>
      </c>
      <c r="F111" s="42" t="str">
        <f>LOWER(Data_Clean1!F111)</f>
        <v>no</v>
      </c>
      <c r="G111" s="42" t="str">
        <f>LOWER(Data_Clean1!G111)</f>
        <v>no</v>
      </c>
      <c r="H111" s="42" t="str">
        <f>IF(Data_Clean1!H111&lt;70,"low",IF(Data_Clean1!H111&gt;90, "high", "medium"))</f>
        <v>medium</v>
      </c>
      <c r="I111" s="74" t="str">
        <f>IF(Data_Clean1!I111&lt;29,"low",IF(Data_Clean1!I111&gt;90, "high", "medium"))</f>
        <v>medium</v>
      </c>
      <c r="J111" s="42" t="str">
        <f>LOWER(Data_Clean1!J111)</f>
        <v>low</v>
      </c>
    </row>
    <row r="112" spans="1:10" ht="12.75" x14ac:dyDescent="0.2">
      <c r="A112" s="42" t="str">
        <f>LOWER(Data_Clean1!A112)</f>
        <v>10406</v>
      </c>
      <c r="B112" s="42" t="str">
        <f>LOWER(Data_Clean1!B112)</f>
        <v>tia</v>
      </c>
      <c r="C112" s="42" t="str">
        <f>LOWER(Data_Clean1!C112)</f>
        <v>no</v>
      </c>
      <c r="D112" s="42" t="str">
        <f>LOWER(Data_Clean1!D112)</f>
        <v>no</v>
      </c>
      <c r="E112" s="42" t="str">
        <f>LOWER(Data_Clean1!E112)</f>
        <v>no</v>
      </c>
      <c r="F112" s="42" t="str">
        <f>LOWER(Data_Clean1!F112)</f>
        <v>no</v>
      </c>
      <c r="G112" s="42" t="str">
        <f>LOWER(Data_Clean1!G112)</f>
        <v>no</v>
      </c>
      <c r="H112" s="42" t="str">
        <f>IF(Data_Clean1!H112&lt;70,"low",IF(Data_Clean1!H112&gt;90, "high", "medium"))</f>
        <v>medium</v>
      </c>
      <c r="I112" s="74" t="str">
        <f>IF(Data_Clean1!I112&lt;29,"low",IF(Data_Clean1!I112&gt;90, "high", "medium"))</f>
        <v>medium</v>
      </c>
      <c r="J112" s="42" t="str">
        <f>LOWER(Data_Clean1!J112)</f>
        <v>low</v>
      </c>
    </row>
    <row r="113" spans="1:10" ht="12.75" x14ac:dyDescent="0.2">
      <c r="A113" s="42" t="str">
        <f>LOWER(Data_Clean1!A113)</f>
        <v>10457</v>
      </c>
      <c r="B113" s="42" t="str">
        <f>LOWER(Data_Clean1!B113)</f>
        <v>a-f</v>
      </c>
      <c r="C113" s="42" t="str">
        <f>LOWER(Data_Clean1!C113)</f>
        <v>no</v>
      </c>
      <c r="D113" s="42" t="str">
        <f>LOWER(Data_Clean1!D113)</f>
        <v>no</v>
      </c>
      <c r="E113" s="42" t="str">
        <f>LOWER(Data_Clean1!E113)</f>
        <v>yes</v>
      </c>
      <c r="F113" s="42" t="str">
        <f>LOWER(Data_Clean1!F113)</f>
        <v>no</v>
      </c>
      <c r="G113" s="42" t="str">
        <f>LOWER(Data_Clean1!G113)</f>
        <v>no</v>
      </c>
      <c r="H113" s="42" t="str">
        <f>IF(Data_Clean1!H113&lt;70,"low",IF(Data_Clean1!H113&gt;90, "high", "medium"))</f>
        <v>medium</v>
      </c>
      <c r="I113" s="74" t="str">
        <f>IF(Data_Clean1!I113&lt;29,"low",IF(Data_Clean1!I113&gt;90, "high", "medium"))</f>
        <v>medium</v>
      </c>
      <c r="J113" s="42" t="str">
        <f>LOWER(Data_Clean1!J113)</f>
        <v>low</v>
      </c>
    </row>
    <row r="114" spans="1:10" ht="12.75" x14ac:dyDescent="0.2">
      <c r="A114" s="42" t="str">
        <f>LOWER(Data_Clean1!A114)</f>
        <v>10621</v>
      </c>
      <c r="B114" s="42" t="str">
        <f>LOWER(Data_Clean1!B114)</f>
        <v>cva</v>
      </c>
      <c r="C114" s="42" t="str">
        <f>LOWER(Data_Clean1!C114)</f>
        <v>no</v>
      </c>
      <c r="D114" s="42" t="str">
        <f>LOWER(Data_Clean1!D114)</f>
        <v>no</v>
      </c>
      <c r="E114" s="42" t="str">
        <f>LOWER(Data_Clean1!E114)</f>
        <v>no</v>
      </c>
      <c r="F114" s="42" t="str">
        <f>LOWER(Data_Clean1!F114)</f>
        <v>no</v>
      </c>
      <c r="G114" s="42" t="str">
        <f>LOWER(Data_Clean1!G114)</f>
        <v>no</v>
      </c>
      <c r="H114" s="42" t="str">
        <f>IF(Data_Clean1!H114&lt;70,"low",IF(Data_Clean1!H114&gt;90, "high", "medium"))</f>
        <v>low</v>
      </c>
      <c r="I114" s="74" t="str">
        <f>IF(Data_Clean1!I114&lt;29,"low",IF(Data_Clean1!I114&gt;90, "high", "medium"))</f>
        <v>low</v>
      </c>
      <c r="J114" s="42" t="str">
        <f>LOWER(Data_Clean1!J114)</f>
        <v>low</v>
      </c>
    </row>
    <row r="115" spans="1:10" ht="12.75" x14ac:dyDescent="0.2">
      <c r="A115" s="42" t="str">
        <f>LOWER(Data_Clean1!A115)</f>
        <v>10672</v>
      </c>
      <c r="B115" s="42" t="str">
        <f>LOWER(Data_Clean1!B115)</f>
        <v>cva</v>
      </c>
      <c r="C115" s="42" t="str">
        <f>LOWER(Data_Clean1!C115)</f>
        <v>no</v>
      </c>
      <c r="D115" s="42" t="str">
        <f>LOWER(Data_Clean1!D115)</f>
        <v>yes</v>
      </c>
      <c r="E115" s="42" t="str">
        <f>LOWER(Data_Clean1!E115)</f>
        <v>no</v>
      </c>
      <c r="F115" s="42" t="str">
        <f>LOWER(Data_Clean1!F115)</f>
        <v>no</v>
      </c>
      <c r="G115" s="42" t="str">
        <f>LOWER(Data_Clean1!G115)</f>
        <v>no</v>
      </c>
      <c r="H115" s="42" t="str">
        <f>IF(Data_Clean1!H115&lt;70,"low",IF(Data_Clean1!H115&gt;90, "high", "medium"))</f>
        <v>medium</v>
      </c>
      <c r="I115" s="74" t="str">
        <f>IF(Data_Clean1!I115&lt;29,"low",IF(Data_Clean1!I115&gt;90, "high", "medium"))</f>
        <v>low</v>
      </c>
      <c r="J115" s="42" t="str">
        <f>LOWER(Data_Clean1!J115)</f>
        <v>low</v>
      </c>
    </row>
    <row r="116" spans="1:10" ht="12.75" x14ac:dyDescent="0.2">
      <c r="A116" s="42" t="str">
        <f>LOWER(Data_Clean1!A116)</f>
        <v>10811</v>
      </c>
      <c r="B116" s="42" t="str">
        <f>LOWER(Data_Clean1!B116)</f>
        <v>a-f</v>
      </c>
      <c r="C116" s="42" t="str">
        <f>LOWER(Data_Clean1!C116)</f>
        <v>no</v>
      </c>
      <c r="D116" s="42" t="str">
        <f>LOWER(Data_Clean1!D116)</f>
        <v>no</v>
      </c>
      <c r="E116" s="42" t="str">
        <f>LOWER(Data_Clean1!E116)</f>
        <v>no</v>
      </c>
      <c r="F116" s="42" t="str">
        <f>LOWER(Data_Clean1!F116)</f>
        <v>no</v>
      </c>
      <c r="G116" s="42" t="str">
        <f>LOWER(Data_Clean1!G116)</f>
        <v>no</v>
      </c>
      <c r="H116" s="42" t="str">
        <f>IF(Data_Clean1!H116&lt;70,"low",IF(Data_Clean1!H116&gt;90, "high", "medium"))</f>
        <v>medium</v>
      </c>
      <c r="I116" s="74" t="str">
        <f>IF(Data_Clean1!I116&lt;29,"low",IF(Data_Clean1!I116&gt;90, "high", "medium"))</f>
        <v>low</v>
      </c>
      <c r="J116" s="42" t="str">
        <f>LOWER(Data_Clean1!J116)</f>
        <v>low</v>
      </c>
    </row>
    <row r="117" spans="1:10" ht="12.75" x14ac:dyDescent="0.2">
      <c r="A117" s="42" t="str">
        <f>LOWER(Data_Clean1!A117)</f>
        <v>10845</v>
      </c>
      <c r="B117" s="42" t="str">
        <f>LOWER(Data_Clean1!B117)</f>
        <v>cva</v>
      </c>
      <c r="C117" s="42" t="str">
        <f>LOWER(Data_Clean1!C117)</f>
        <v>no</v>
      </c>
      <c r="D117" s="42" t="str">
        <f>LOWER(Data_Clean1!D117)</f>
        <v>no</v>
      </c>
      <c r="E117" s="42" t="str">
        <f>LOWER(Data_Clean1!E117)</f>
        <v>yes</v>
      </c>
      <c r="F117" s="42" t="str">
        <f>LOWER(Data_Clean1!F117)</f>
        <v>no</v>
      </c>
      <c r="G117" s="42" t="str">
        <f>LOWER(Data_Clean1!G117)</f>
        <v>no</v>
      </c>
      <c r="H117" s="42" t="str">
        <f>IF(Data_Clean1!H117&lt;70,"low",IF(Data_Clean1!H117&gt;90, "high", "medium"))</f>
        <v>medium</v>
      </c>
      <c r="I117" s="74" t="str">
        <f>IF(Data_Clean1!I117&lt;29,"low",IF(Data_Clean1!I117&gt;90, "high", "medium"))</f>
        <v>medium</v>
      </c>
      <c r="J117" s="42" t="str">
        <f>LOWER(Data_Clean1!J117)</f>
        <v>low</v>
      </c>
    </row>
    <row r="118" spans="1:10" ht="12.75" x14ac:dyDescent="0.2">
      <c r="A118" s="42" t="str">
        <f>LOWER(Data_Clean1!A118)</f>
        <v>10879</v>
      </c>
      <c r="B118" s="42" t="str">
        <f>LOWER(Data_Clean1!B118)</f>
        <v>cva</v>
      </c>
      <c r="C118" s="42" t="str">
        <f>LOWER(Data_Clean1!C118)</f>
        <v>no</v>
      </c>
      <c r="D118" s="42" t="str">
        <f>LOWER(Data_Clean1!D118)</f>
        <v>no</v>
      </c>
      <c r="E118" s="42" t="str">
        <f>LOWER(Data_Clean1!E118)</f>
        <v>no</v>
      </c>
      <c r="F118" s="42" t="str">
        <f>LOWER(Data_Clean1!F118)</f>
        <v>no</v>
      </c>
      <c r="G118" s="42" t="str">
        <f>LOWER(Data_Clean1!G118)</f>
        <v>no</v>
      </c>
      <c r="H118" s="42" t="str">
        <f>IF(Data_Clean1!H118&lt;70,"low",IF(Data_Clean1!H118&gt;90, "high", "medium"))</f>
        <v>medium</v>
      </c>
      <c r="I118" s="74" t="str">
        <f>IF(Data_Clean1!I118&lt;29,"low",IF(Data_Clean1!I118&gt;90, "high", "medium"))</f>
        <v>low</v>
      </c>
      <c r="J118" s="42" t="str">
        <f>LOWER(Data_Clean1!J118)</f>
        <v>low</v>
      </c>
    </row>
    <row r="119" spans="1:10" ht="12.75" x14ac:dyDescent="0.2">
      <c r="A119" s="42" t="str">
        <f>LOWER(Data_Clean1!A119)</f>
        <v>10920</v>
      </c>
      <c r="B119" s="42" t="str">
        <f>LOWER(Data_Clean1!B119)</f>
        <v>tia</v>
      </c>
      <c r="C119" s="42" t="str">
        <f>LOWER(Data_Clean1!C119)</f>
        <v>no</v>
      </c>
      <c r="D119" s="42" t="str">
        <f>LOWER(Data_Clean1!D119)</f>
        <v>no</v>
      </c>
      <c r="E119" s="42" t="str">
        <f>LOWER(Data_Clean1!E119)</f>
        <v>yes</v>
      </c>
      <c r="F119" s="42" t="str">
        <f>LOWER(Data_Clean1!F119)</f>
        <v>no</v>
      </c>
      <c r="G119" s="42" t="str">
        <f>LOWER(Data_Clean1!G119)</f>
        <v>yes</v>
      </c>
      <c r="H119" s="42" t="str">
        <f>IF(Data_Clean1!H119&lt;70,"low",IF(Data_Clean1!H119&gt;90, "high", "medium"))</f>
        <v>medium</v>
      </c>
      <c r="I119" s="74" t="str">
        <f>IF(Data_Clean1!I119&lt;29,"low",IF(Data_Clean1!I119&gt;90, "high", "medium"))</f>
        <v>medium</v>
      </c>
      <c r="J119" s="42" t="str">
        <f>LOWER(Data_Clean1!J119)</f>
        <v>low</v>
      </c>
    </row>
    <row r="120" spans="1:10" ht="12.75" x14ac:dyDescent="0.2">
      <c r="A120" s="42" t="str">
        <f>LOWER(Data_Clean1!A120)</f>
        <v>11177</v>
      </c>
      <c r="B120" s="42" t="str">
        <f>LOWER(Data_Clean1!B120)</f>
        <v>tia</v>
      </c>
      <c r="C120" s="42" t="str">
        <f>LOWER(Data_Clean1!C120)</f>
        <v>no</v>
      </c>
      <c r="D120" s="42" t="str">
        <f>LOWER(Data_Clean1!D120)</f>
        <v>yes</v>
      </c>
      <c r="E120" s="42" t="str">
        <f>LOWER(Data_Clean1!E120)</f>
        <v>yes</v>
      </c>
      <c r="F120" s="42" t="str">
        <f>LOWER(Data_Clean1!F120)</f>
        <v>no</v>
      </c>
      <c r="G120" s="42" t="str">
        <f>LOWER(Data_Clean1!G120)</f>
        <v>no</v>
      </c>
      <c r="H120" s="42" t="str">
        <f>IF(Data_Clean1!H120&lt;70,"low",IF(Data_Clean1!H120&gt;90, "high", "medium"))</f>
        <v>medium</v>
      </c>
      <c r="I120" s="74" t="str">
        <f>IF(Data_Clean1!I120&lt;29,"low",IF(Data_Clean1!I120&gt;90, "high", "medium"))</f>
        <v>medium</v>
      </c>
      <c r="J120" s="42" t="str">
        <f>LOWER(Data_Clean1!J120)</f>
        <v>low</v>
      </c>
    </row>
    <row r="121" spans="1:10" ht="12.75" x14ac:dyDescent="0.2">
      <c r="A121" s="42" t="str">
        <f>LOWER(Data_Clean1!A121)</f>
        <v>11270</v>
      </c>
      <c r="B121" s="42" t="str">
        <f>LOWER(Data_Clean1!B121)</f>
        <v>tia</v>
      </c>
      <c r="C121" s="42" t="str">
        <f>LOWER(Data_Clean1!C121)</f>
        <v>no</v>
      </c>
      <c r="D121" s="42" t="str">
        <f>LOWER(Data_Clean1!D121)</f>
        <v>yes</v>
      </c>
      <c r="E121" s="42" t="str">
        <f>LOWER(Data_Clean1!E121)</f>
        <v>no</v>
      </c>
      <c r="F121" s="42" t="str">
        <f>LOWER(Data_Clean1!F121)</f>
        <v>no</v>
      </c>
      <c r="G121" s="42" t="str">
        <f>LOWER(Data_Clean1!G121)</f>
        <v>no</v>
      </c>
      <c r="H121" s="42" t="str">
        <f>IF(Data_Clean1!H121&lt;70,"low",IF(Data_Clean1!H121&gt;90, "high", "medium"))</f>
        <v>medium</v>
      </c>
      <c r="I121" s="74" t="str">
        <f>IF(Data_Clean1!I121&lt;29,"low",IF(Data_Clean1!I121&gt;90, "high", "medium"))</f>
        <v>medium</v>
      </c>
      <c r="J121" s="42" t="str">
        <f>LOWER(Data_Clean1!J121)</f>
        <v>low</v>
      </c>
    </row>
    <row r="122" spans="1:10" ht="12.75" x14ac:dyDescent="0.2">
      <c r="A122" s="42" t="str">
        <f>LOWER(Data_Clean1!A122)</f>
        <v>11282</v>
      </c>
      <c r="B122" s="42" t="str">
        <f>LOWER(Data_Clean1!B122)</f>
        <v>a-f</v>
      </c>
      <c r="C122" s="42" t="str">
        <f>LOWER(Data_Clean1!C122)</f>
        <v>no</v>
      </c>
      <c r="D122" s="42" t="str">
        <f>LOWER(Data_Clean1!D122)</f>
        <v>yes</v>
      </c>
      <c r="E122" s="42" t="str">
        <f>LOWER(Data_Clean1!E122)</f>
        <v>no</v>
      </c>
      <c r="F122" s="42" t="str">
        <f>LOWER(Data_Clean1!F122)</f>
        <v>no</v>
      </c>
      <c r="G122" s="42" t="str">
        <f>LOWER(Data_Clean1!G122)</f>
        <v>no</v>
      </c>
      <c r="H122" s="42" t="str">
        <f>IF(Data_Clean1!H122&lt;70,"low",IF(Data_Clean1!H122&gt;90, "high", "medium"))</f>
        <v>medium</v>
      </c>
      <c r="I122" s="74" t="str">
        <f>IF(Data_Clean1!I122&lt;29,"low",IF(Data_Clean1!I122&gt;90, "high", "medium"))</f>
        <v>medium</v>
      </c>
      <c r="J122" s="42" t="str">
        <f>LOWER(Data_Clean1!J122)</f>
        <v>low</v>
      </c>
    </row>
    <row r="123" spans="1:10" ht="12.75" x14ac:dyDescent="0.2">
      <c r="A123" s="42" t="str">
        <f>LOWER(Data_Clean1!A123)</f>
        <v>11504</v>
      </c>
      <c r="B123" s="42" t="str">
        <f>LOWER(Data_Clean1!B123)</f>
        <v>tia</v>
      </c>
      <c r="C123" s="42" t="str">
        <f>LOWER(Data_Clean1!C123)</f>
        <v>no</v>
      </c>
      <c r="D123" s="42" t="str">
        <f>LOWER(Data_Clean1!D123)</f>
        <v>yes</v>
      </c>
      <c r="E123" s="42" t="str">
        <f>LOWER(Data_Clean1!E123)</f>
        <v>no</v>
      </c>
      <c r="F123" s="42" t="str">
        <f>LOWER(Data_Clean1!F123)</f>
        <v>no</v>
      </c>
      <c r="G123" s="42" t="str">
        <f>LOWER(Data_Clean1!G123)</f>
        <v>no</v>
      </c>
      <c r="H123" s="42" t="str">
        <f>IF(Data_Clean1!H123&lt;70,"low",IF(Data_Clean1!H123&gt;90, "high", "medium"))</f>
        <v>medium</v>
      </c>
      <c r="I123" s="74" t="str">
        <f>IF(Data_Clean1!I123&lt;29,"low",IF(Data_Clean1!I123&gt;90, "high", "medium"))</f>
        <v>medium</v>
      </c>
      <c r="J123" s="42" t="str">
        <f>LOWER(Data_Clean1!J123)</f>
        <v>low</v>
      </c>
    </row>
    <row r="124" spans="1:10" ht="12.75" x14ac:dyDescent="0.2">
      <c r="A124" s="42" t="str">
        <f>LOWER(Data_Clean1!A124)</f>
        <v>11742</v>
      </c>
      <c r="B124" s="42" t="str">
        <f>LOWER(Data_Clean1!B124)</f>
        <v>tia</v>
      </c>
      <c r="C124" s="42" t="str">
        <f>LOWER(Data_Clean1!C124)</f>
        <v>no</v>
      </c>
      <c r="D124" s="42" t="str">
        <f>LOWER(Data_Clean1!D124)</f>
        <v>yes</v>
      </c>
      <c r="E124" s="42" t="str">
        <f>LOWER(Data_Clean1!E124)</f>
        <v>yes</v>
      </c>
      <c r="F124" s="42" t="str">
        <f>LOWER(Data_Clean1!F124)</f>
        <v>no</v>
      </c>
      <c r="G124" s="42" t="str">
        <f>LOWER(Data_Clean1!G124)</f>
        <v>no</v>
      </c>
      <c r="H124" s="42" t="str">
        <f>IF(Data_Clean1!H124&lt;70,"low",IF(Data_Clean1!H124&gt;90, "high", "medium"))</f>
        <v>medium</v>
      </c>
      <c r="I124" s="74" t="str">
        <f>IF(Data_Clean1!I124&lt;29,"low",IF(Data_Clean1!I124&gt;90, "high", "medium"))</f>
        <v>medium</v>
      </c>
      <c r="J124" s="42" t="str">
        <f>LOWER(Data_Clean1!J124)</f>
        <v>low</v>
      </c>
    </row>
    <row r="125" spans="1:10" ht="12.75" x14ac:dyDescent="0.2">
      <c r="A125" s="42" t="str">
        <f>LOWER(Data_Clean1!A125)</f>
        <v>11879</v>
      </c>
      <c r="B125" s="42" t="str">
        <f>LOWER(Data_Clean1!B125)</f>
        <v>tia</v>
      </c>
      <c r="C125" s="42" t="str">
        <f>LOWER(Data_Clean1!C125)</f>
        <v>no</v>
      </c>
      <c r="D125" s="42" t="str">
        <f>LOWER(Data_Clean1!D125)</f>
        <v>no</v>
      </c>
      <c r="E125" s="42" t="str">
        <f>LOWER(Data_Clean1!E125)</f>
        <v>no</v>
      </c>
      <c r="F125" s="42" t="str">
        <f>LOWER(Data_Clean1!F125)</f>
        <v>no</v>
      </c>
      <c r="G125" s="42" t="str">
        <f>LOWER(Data_Clean1!G125)</f>
        <v>no</v>
      </c>
      <c r="H125" s="42" t="str">
        <f>IF(Data_Clean1!H125&lt;70,"low",IF(Data_Clean1!H125&gt;90, "high", "medium"))</f>
        <v>low</v>
      </c>
      <c r="I125" s="74" t="str">
        <f>IF(Data_Clean1!I125&lt;29,"low",IF(Data_Clean1!I125&gt;90, "high", "medium"))</f>
        <v>low</v>
      </c>
      <c r="J125" s="42" t="str">
        <f>LOWER(Data_Clean1!J125)</f>
        <v>low</v>
      </c>
    </row>
    <row r="126" spans="1:10" ht="12.75" x14ac:dyDescent="0.2">
      <c r="A126" s="42" t="str">
        <f>LOWER(Data_Clean1!A126)</f>
        <v>11919</v>
      </c>
      <c r="B126" s="42" t="str">
        <f>LOWER(Data_Clean1!B126)</f>
        <v>tia</v>
      </c>
      <c r="C126" s="42" t="str">
        <f>LOWER(Data_Clean1!C126)</f>
        <v>no</v>
      </c>
      <c r="D126" s="42" t="str">
        <f>LOWER(Data_Clean1!D126)</f>
        <v>no</v>
      </c>
      <c r="E126" s="42" t="str">
        <f>LOWER(Data_Clean1!E126)</f>
        <v>yes</v>
      </c>
      <c r="F126" s="42" t="str">
        <f>LOWER(Data_Clean1!F126)</f>
        <v>no</v>
      </c>
      <c r="G126" s="42" t="str">
        <f>LOWER(Data_Clean1!G126)</f>
        <v>yes</v>
      </c>
      <c r="H126" s="42" t="str">
        <f>IF(Data_Clean1!H126&lt;70,"low",IF(Data_Clean1!H126&gt;90, "high", "medium"))</f>
        <v>medium</v>
      </c>
      <c r="I126" s="74" t="str">
        <f>IF(Data_Clean1!I126&lt;29,"low",IF(Data_Clean1!I126&gt;90, "high", "medium"))</f>
        <v>medium</v>
      </c>
      <c r="J126" s="42" t="str">
        <f>LOWER(Data_Clean1!J126)</f>
        <v>low</v>
      </c>
    </row>
    <row r="127" spans="1:10" ht="12.75" x14ac:dyDescent="0.2">
      <c r="A127" s="42" t="str">
        <f>LOWER(Data_Clean1!A127)</f>
        <v>11930</v>
      </c>
      <c r="B127" s="42" t="str">
        <f>LOWER(Data_Clean1!B127)</f>
        <v>asx</v>
      </c>
      <c r="C127" s="42" t="str">
        <f>LOWER(Data_Clean1!C127)</f>
        <v>no</v>
      </c>
      <c r="D127" s="42" t="str">
        <f>LOWER(Data_Clean1!D127)</f>
        <v>yes</v>
      </c>
      <c r="E127" s="42" t="str">
        <f>LOWER(Data_Clean1!E127)</f>
        <v>yes</v>
      </c>
      <c r="F127" s="42" t="str">
        <f>LOWER(Data_Clean1!F127)</f>
        <v>no</v>
      </c>
      <c r="G127" s="42" t="str">
        <f>LOWER(Data_Clean1!G127)</f>
        <v>no</v>
      </c>
      <c r="H127" s="42" t="str">
        <f>IF(Data_Clean1!H127&lt;70,"low",IF(Data_Clean1!H127&gt;90, "high", "medium"))</f>
        <v>medium</v>
      </c>
      <c r="I127" s="74" t="str">
        <f>IF(Data_Clean1!I127&lt;29,"low",IF(Data_Clean1!I127&gt;90, "high", "medium"))</f>
        <v>low</v>
      </c>
      <c r="J127" s="42" t="str">
        <f>LOWER(Data_Clean1!J127)</f>
        <v>low</v>
      </c>
    </row>
    <row r="128" spans="1:10" ht="12.75" x14ac:dyDescent="0.2">
      <c r="A128" s="42" t="str">
        <f>LOWER(Data_Clean1!A128)</f>
        <v>11989</v>
      </c>
      <c r="B128" s="42" t="str">
        <f>LOWER(Data_Clean1!B128)</f>
        <v>a-f</v>
      </c>
      <c r="C128" s="42" t="str">
        <f>LOWER(Data_Clean1!C128)</f>
        <v>no</v>
      </c>
      <c r="D128" s="42" t="str">
        <f>LOWER(Data_Clean1!D128)</f>
        <v>yes</v>
      </c>
      <c r="E128" s="42" t="str">
        <f>LOWER(Data_Clean1!E128)</f>
        <v>yes</v>
      </c>
      <c r="F128" s="42" t="str">
        <f>LOWER(Data_Clean1!F128)</f>
        <v>no</v>
      </c>
      <c r="G128" s="42" t="str">
        <f>LOWER(Data_Clean1!G128)</f>
        <v>no</v>
      </c>
      <c r="H128" s="42" t="str">
        <f>IF(Data_Clean1!H128&lt;70,"low",IF(Data_Clean1!H128&gt;90, "high", "medium"))</f>
        <v>medium</v>
      </c>
      <c r="I128" s="74" t="str">
        <f>IF(Data_Clean1!I128&lt;29,"low",IF(Data_Clean1!I128&gt;90, "high", "medium"))</f>
        <v>low</v>
      </c>
      <c r="J128" s="42" t="str">
        <f>LOWER(Data_Clean1!J128)</f>
        <v>low</v>
      </c>
    </row>
    <row r="129" spans="1:10" ht="12.75" x14ac:dyDescent="0.2">
      <c r="A129" s="42" t="str">
        <f>LOWER(Data_Clean1!A129)</f>
        <v>12098</v>
      </c>
      <c r="B129" s="42" t="str">
        <f>LOWER(Data_Clean1!B129)</f>
        <v>a-f</v>
      </c>
      <c r="C129" s="42" t="str">
        <f>LOWER(Data_Clean1!C129)</f>
        <v>no</v>
      </c>
      <c r="D129" s="42" t="str">
        <f>LOWER(Data_Clean1!D129)</f>
        <v>no</v>
      </c>
      <c r="E129" s="42" t="str">
        <f>LOWER(Data_Clean1!E129)</f>
        <v>no</v>
      </c>
      <c r="F129" s="42" t="str">
        <f>LOWER(Data_Clean1!F129)</f>
        <v>no</v>
      </c>
      <c r="G129" s="42" t="str">
        <f>LOWER(Data_Clean1!G129)</f>
        <v>no</v>
      </c>
      <c r="H129" s="42" t="str">
        <f>IF(Data_Clean1!H129&lt;70,"low",IF(Data_Clean1!H129&gt;90, "high", "medium"))</f>
        <v>medium</v>
      </c>
      <c r="I129" s="74" t="str">
        <f>IF(Data_Clean1!I129&lt;29,"low",IF(Data_Clean1!I129&gt;90, "high", "medium"))</f>
        <v>low</v>
      </c>
      <c r="J129" s="42" t="str">
        <f>LOWER(Data_Clean1!J129)</f>
        <v>low</v>
      </c>
    </row>
    <row r="130" spans="1:10" ht="12.75" x14ac:dyDescent="0.2">
      <c r="A130" s="42" t="str">
        <f>LOWER(Data_Clean1!A130)</f>
        <v>12187</v>
      </c>
      <c r="B130" s="42" t="str">
        <f>LOWER(Data_Clean1!B130)</f>
        <v>cva</v>
      </c>
      <c r="C130" s="42" t="str">
        <f>LOWER(Data_Clean1!C130)</f>
        <v>no</v>
      </c>
      <c r="D130" s="42" t="str">
        <f>LOWER(Data_Clean1!D130)</f>
        <v>no</v>
      </c>
      <c r="E130" s="42" t="str">
        <f>LOWER(Data_Clean1!E130)</f>
        <v>yes</v>
      </c>
      <c r="F130" s="42" t="str">
        <f>LOWER(Data_Clean1!F130)</f>
        <v>no</v>
      </c>
      <c r="G130" s="42" t="str">
        <f>LOWER(Data_Clean1!G130)</f>
        <v>no</v>
      </c>
      <c r="H130" s="42" t="str">
        <f>IF(Data_Clean1!H130&lt;70,"low",IF(Data_Clean1!H130&gt;90, "high", "medium"))</f>
        <v>medium</v>
      </c>
      <c r="I130" s="74" t="str">
        <f>IF(Data_Clean1!I130&lt;29,"low",IF(Data_Clean1!I130&gt;90, "high", "medium"))</f>
        <v>low</v>
      </c>
      <c r="J130" s="42" t="str">
        <f>LOWER(Data_Clean1!J130)</f>
        <v>low</v>
      </c>
    </row>
    <row r="131" spans="1:10" ht="12.75" x14ac:dyDescent="0.2">
      <c r="A131" s="42" t="str">
        <f>LOWER(Data_Clean1!A131)</f>
        <v>12284</v>
      </c>
      <c r="B131" s="42" t="str">
        <f>LOWER(Data_Clean1!B131)</f>
        <v>cva</v>
      </c>
      <c r="C131" s="42" t="str">
        <f>LOWER(Data_Clean1!C131)</f>
        <v>no</v>
      </c>
      <c r="D131" s="42" t="str">
        <f>LOWER(Data_Clean1!D131)</f>
        <v>no</v>
      </c>
      <c r="E131" s="42" t="str">
        <f>LOWER(Data_Clean1!E131)</f>
        <v>no</v>
      </c>
      <c r="F131" s="42" t="str">
        <f>LOWER(Data_Clean1!F131)</f>
        <v>no</v>
      </c>
      <c r="G131" s="42" t="str">
        <f>LOWER(Data_Clean1!G131)</f>
        <v>no</v>
      </c>
      <c r="H131" s="42" t="str">
        <f>IF(Data_Clean1!H131&lt;70,"low",IF(Data_Clean1!H131&gt;90, "high", "medium"))</f>
        <v>medium</v>
      </c>
      <c r="I131" s="74" t="str">
        <f>IF(Data_Clean1!I131&lt;29,"low",IF(Data_Clean1!I131&gt;90, "high", "medium"))</f>
        <v>low</v>
      </c>
      <c r="J131" s="42" t="str">
        <f>LOWER(Data_Clean1!J131)</f>
        <v>low</v>
      </c>
    </row>
    <row r="132" spans="1:10" ht="12.75" x14ac:dyDescent="0.2">
      <c r="A132" s="42" t="str">
        <f>LOWER(Data_Clean1!A132)</f>
        <v>12319</v>
      </c>
      <c r="B132" s="42" t="str">
        <f>LOWER(Data_Clean1!B132)</f>
        <v>a-f</v>
      </c>
      <c r="C132" s="42" t="str">
        <f>LOWER(Data_Clean1!C132)</f>
        <v>no</v>
      </c>
      <c r="D132" s="42" t="str">
        <f>LOWER(Data_Clean1!D132)</f>
        <v>yes</v>
      </c>
      <c r="E132" s="42" t="str">
        <f>LOWER(Data_Clean1!E132)</f>
        <v>no</v>
      </c>
      <c r="F132" s="42" t="str">
        <f>LOWER(Data_Clean1!F132)</f>
        <v>no</v>
      </c>
      <c r="G132" s="42" t="str">
        <f>LOWER(Data_Clean1!G132)</f>
        <v>no</v>
      </c>
      <c r="H132" s="42" t="str">
        <f>IF(Data_Clean1!H132&lt;70,"low",IF(Data_Clean1!H132&gt;90, "high", "medium"))</f>
        <v>medium</v>
      </c>
      <c r="I132" s="74" t="str">
        <f>IF(Data_Clean1!I132&lt;29,"low",IF(Data_Clean1!I132&gt;90, "high", "medium"))</f>
        <v>low</v>
      </c>
      <c r="J132" s="42" t="str">
        <f>LOWER(Data_Clean1!J132)</f>
        <v>low</v>
      </c>
    </row>
    <row r="133" spans="1:10" ht="12.75" x14ac:dyDescent="0.2">
      <c r="A133" s="42" t="str">
        <f>LOWER(Data_Clean1!A133)</f>
        <v>12441</v>
      </c>
      <c r="B133" s="42" t="str">
        <f>LOWER(Data_Clean1!B133)</f>
        <v>tia</v>
      </c>
      <c r="C133" s="42" t="str">
        <f>LOWER(Data_Clean1!C133)</f>
        <v>no</v>
      </c>
      <c r="D133" s="42" t="str">
        <f>LOWER(Data_Clean1!D133)</f>
        <v>no</v>
      </c>
      <c r="E133" s="42" t="str">
        <f>LOWER(Data_Clean1!E133)</f>
        <v>no</v>
      </c>
      <c r="F133" s="42" t="str">
        <f>LOWER(Data_Clean1!F133)</f>
        <v>no</v>
      </c>
      <c r="G133" s="42" t="str">
        <f>LOWER(Data_Clean1!G133)</f>
        <v>no</v>
      </c>
      <c r="H133" s="42" t="str">
        <f>IF(Data_Clean1!H133&lt;70,"low",IF(Data_Clean1!H133&gt;90, "high", "medium"))</f>
        <v>medium</v>
      </c>
      <c r="I133" s="74" t="str">
        <f>IF(Data_Clean1!I133&lt;29,"low",IF(Data_Clean1!I133&gt;90, "high", "medium"))</f>
        <v>medium</v>
      </c>
      <c r="J133" s="42" t="str">
        <f>LOWER(Data_Clean1!J133)</f>
        <v>low</v>
      </c>
    </row>
    <row r="134" spans="1:10" ht="12.75" x14ac:dyDescent="0.2">
      <c r="A134" s="42" t="str">
        <f>LOWER(Data_Clean1!A134)</f>
        <v>12487</v>
      </c>
      <c r="B134" s="42" t="str">
        <f>LOWER(Data_Clean1!B134)</f>
        <v>a-f</v>
      </c>
      <c r="C134" s="42" t="str">
        <f>LOWER(Data_Clean1!C134)</f>
        <v>no</v>
      </c>
      <c r="D134" s="42" t="str">
        <f>LOWER(Data_Clean1!D134)</f>
        <v>yes</v>
      </c>
      <c r="E134" s="42" t="str">
        <f>LOWER(Data_Clean1!E134)</f>
        <v>no</v>
      </c>
      <c r="F134" s="42" t="str">
        <f>LOWER(Data_Clean1!F134)</f>
        <v>no</v>
      </c>
      <c r="G134" s="42" t="str">
        <f>LOWER(Data_Clean1!G134)</f>
        <v>no</v>
      </c>
      <c r="H134" s="42" t="str">
        <f>IF(Data_Clean1!H134&lt;70,"low",IF(Data_Clean1!H134&gt;90, "high", "medium"))</f>
        <v>medium</v>
      </c>
      <c r="I134" s="74" t="str">
        <f>IF(Data_Clean1!I134&lt;29,"low",IF(Data_Clean1!I134&gt;90, "high", "medium"))</f>
        <v>medium</v>
      </c>
      <c r="J134" s="42" t="str">
        <f>LOWER(Data_Clean1!J134)</f>
        <v>low</v>
      </c>
    </row>
    <row r="135" spans="1:10" ht="12.75" x14ac:dyDescent="0.2">
      <c r="A135" s="42" t="str">
        <f>LOWER(Data_Clean1!A135)</f>
        <v>12705</v>
      </c>
      <c r="B135" s="42" t="str">
        <f>LOWER(Data_Clean1!B135)</f>
        <v>a-f</v>
      </c>
      <c r="C135" s="42" t="str">
        <f>LOWER(Data_Clean1!C135)</f>
        <v>no</v>
      </c>
      <c r="D135" s="42" t="str">
        <f>LOWER(Data_Clean1!D135)</f>
        <v>yes</v>
      </c>
      <c r="E135" s="42" t="str">
        <f>LOWER(Data_Clean1!E135)</f>
        <v>no</v>
      </c>
      <c r="F135" s="42" t="str">
        <f>LOWER(Data_Clean1!F135)</f>
        <v>no</v>
      </c>
      <c r="G135" s="42" t="str">
        <f>LOWER(Data_Clean1!G135)</f>
        <v>no</v>
      </c>
      <c r="H135" s="42" t="str">
        <f>IF(Data_Clean1!H135&lt;70,"low",IF(Data_Clean1!H135&gt;90, "high", "medium"))</f>
        <v>medium</v>
      </c>
      <c r="I135" s="74" t="str">
        <f>IF(Data_Clean1!I135&lt;29,"low",IF(Data_Clean1!I135&gt;90, "high", "medium"))</f>
        <v>medium</v>
      </c>
      <c r="J135" s="42" t="str">
        <f>LOWER(Data_Clean1!J135)</f>
        <v>low</v>
      </c>
    </row>
    <row r="136" spans="1:10" ht="12.75" x14ac:dyDescent="0.2">
      <c r="A136" s="42" t="str">
        <f>LOWER(Data_Clean1!A136)</f>
        <v>12760</v>
      </c>
      <c r="B136" s="42" t="str">
        <f>LOWER(Data_Clean1!B136)</f>
        <v>a-f</v>
      </c>
      <c r="C136" s="42" t="str">
        <f>LOWER(Data_Clean1!C136)</f>
        <v>no</v>
      </c>
      <c r="D136" s="42" t="str">
        <f>LOWER(Data_Clean1!D136)</f>
        <v>yes</v>
      </c>
      <c r="E136" s="42" t="str">
        <f>LOWER(Data_Clean1!E136)</f>
        <v>no</v>
      </c>
      <c r="F136" s="42" t="str">
        <f>LOWER(Data_Clean1!F136)</f>
        <v>no</v>
      </c>
      <c r="G136" s="42" t="str">
        <f>LOWER(Data_Clean1!G136)</f>
        <v>no</v>
      </c>
      <c r="H136" s="42" t="str">
        <f>IF(Data_Clean1!H136&lt;70,"low",IF(Data_Clean1!H136&gt;90, "high", "medium"))</f>
        <v>medium</v>
      </c>
      <c r="I136" s="74" t="str">
        <f>IF(Data_Clean1!I136&lt;29,"low",IF(Data_Clean1!I136&gt;90, "high", "medium"))</f>
        <v>medium</v>
      </c>
      <c r="J136" s="42" t="str">
        <f>LOWER(Data_Clean1!J136)</f>
        <v>low</v>
      </c>
    </row>
    <row r="137" spans="1:10" ht="12.75" x14ac:dyDescent="0.2">
      <c r="A137" s="42" t="str">
        <f>LOWER(Data_Clean1!A137)</f>
        <v>12900</v>
      </c>
      <c r="B137" s="42" t="str">
        <f>LOWER(Data_Clean1!B137)</f>
        <v>tia</v>
      </c>
      <c r="C137" s="42" t="str">
        <f>LOWER(Data_Clean1!C137)</f>
        <v>no</v>
      </c>
      <c r="D137" s="42" t="str">
        <f>LOWER(Data_Clean1!D137)</f>
        <v>no</v>
      </c>
      <c r="E137" s="42" t="str">
        <f>LOWER(Data_Clean1!E137)</f>
        <v>no</v>
      </c>
      <c r="F137" s="42" t="str">
        <f>LOWER(Data_Clean1!F137)</f>
        <v>no</v>
      </c>
      <c r="G137" s="42" t="str">
        <f>LOWER(Data_Clean1!G137)</f>
        <v>no</v>
      </c>
      <c r="H137" s="42" t="str">
        <f>IF(Data_Clean1!H137&lt;70,"low",IF(Data_Clean1!H137&gt;90, "high", "medium"))</f>
        <v>medium</v>
      </c>
      <c r="I137" s="74" t="str">
        <f>IF(Data_Clean1!I137&lt;29,"low",IF(Data_Clean1!I137&gt;90, "high", "medium"))</f>
        <v>low</v>
      </c>
      <c r="J137" s="42" t="str">
        <f>LOWER(Data_Clean1!J137)</f>
        <v>low</v>
      </c>
    </row>
    <row r="138" spans="1:10" ht="12.75" x14ac:dyDescent="0.2">
      <c r="A138" s="42" t="str">
        <f>LOWER(Data_Clean1!A138)</f>
        <v>13028</v>
      </c>
      <c r="B138" s="42" t="str">
        <f>LOWER(Data_Clean1!B138)</f>
        <v>tia</v>
      </c>
      <c r="C138" s="42" t="str">
        <f>LOWER(Data_Clean1!C138)</f>
        <v>no</v>
      </c>
      <c r="D138" s="42" t="str">
        <f>LOWER(Data_Clean1!D138)</f>
        <v>no</v>
      </c>
      <c r="E138" s="42" t="str">
        <f>LOWER(Data_Clean1!E138)</f>
        <v>no</v>
      </c>
      <c r="F138" s="42" t="str">
        <f>LOWER(Data_Clean1!F138)</f>
        <v>no</v>
      </c>
      <c r="G138" s="42" t="str">
        <f>LOWER(Data_Clean1!G138)</f>
        <v>no</v>
      </c>
      <c r="H138" s="42" t="str">
        <f>IF(Data_Clean1!H138&lt;70,"low",IF(Data_Clean1!H138&gt;90, "high", "medium"))</f>
        <v>medium</v>
      </c>
      <c r="I138" s="74" t="str">
        <f>IF(Data_Clean1!I138&lt;29,"low",IF(Data_Clean1!I138&gt;90, "high", "medium"))</f>
        <v>medium</v>
      </c>
      <c r="J138" s="42" t="str">
        <f>LOWER(Data_Clean1!J138)</f>
        <v>low</v>
      </c>
    </row>
    <row r="139" spans="1:10" ht="12.75" x14ac:dyDescent="0.2">
      <c r="A139" s="42" t="str">
        <f>LOWER(Data_Clean1!A139)</f>
        <v>13089</v>
      </c>
      <c r="B139" s="42" t="str">
        <f>LOWER(Data_Clean1!B139)</f>
        <v>a-f</v>
      </c>
      <c r="C139" s="42" t="str">
        <f>LOWER(Data_Clean1!C139)</f>
        <v>no</v>
      </c>
      <c r="D139" s="42" t="str">
        <f>LOWER(Data_Clean1!D139)</f>
        <v>yes</v>
      </c>
      <c r="E139" s="42" t="str">
        <f>LOWER(Data_Clean1!E139)</f>
        <v>yes</v>
      </c>
      <c r="F139" s="42" t="str">
        <f>LOWER(Data_Clean1!F139)</f>
        <v>no</v>
      </c>
      <c r="G139" s="42" t="str">
        <f>LOWER(Data_Clean1!G139)</f>
        <v>no</v>
      </c>
      <c r="H139" s="42" t="str">
        <f>IF(Data_Clean1!H139&lt;70,"low",IF(Data_Clean1!H139&gt;90, "high", "medium"))</f>
        <v>medium</v>
      </c>
      <c r="I139" s="74" t="str">
        <f>IF(Data_Clean1!I139&lt;29,"low",IF(Data_Clean1!I139&gt;90, "high", "medium"))</f>
        <v>low</v>
      </c>
      <c r="J139" s="42" t="str">
        <f>LOWER(Data_Clean1!J139)</f>
        <v>low</v>
      </c>
    </row>
    <row r="140" spans="1:10" ht="12.75" x14ac:dyDescent="0.2">
      <c r="A140" s="42" t="str">
        <f>LOWER(Data_Clean1!A140)</f>
        <v>13201</v>
      </c>
      <c r="B140" s="42" t="str">
        <f>LOWER(Data_Clean1!B140)</f>
        <v>cva</v>
      </c>
      <c r="C140" s="42" t="str">
        <f>LOWER(Data_Clean1!C140)</f>
        <v>no</v>
      </c>
      <c r="D140" s="42" t="str">
        <f>LOWER(Data_Clean1!D140)</f>
        <v>yes</v>
      </c>
      <c r="E140" s="42" t="str">
        <f>LOWER(Data_Clean1!E140)</f>
        <v>no</v>
      </c>
      <c r="F140" s="42" t="str">
        <f>LOWER(Data_Clean1!F140)</f>
        <v>no</v>
      </c>
      <c r="G140" s="42" t="str">
        <f>LOWER(Data_Clean1!G140)</f>
        <v>no</v>
      </c>
      <c r="H140" s="42" t="str">
        <f>IF(Data_Clean1!H140&lt;70,"low",IF(Data_Clean1!H140&gt;90, "high", "medium"))</f>
        <v>medium</v>
      </c>
      <c r="I140" s="74" t="str">
        <f>IF(Data_Clean1!I140&lt;29,"low",IF(Data_Clean1!I140&gt;90, "high", "medium"))</f>
        <v>medium</v>
      </c>
      <c r="J140" s="42" t="str">
        <f>LOWER(Data_Clean1!J140)</f>
        <v>low</v>
      </c>
    </row>
    <row r="141" spans="1:10" ht="12.75" x14ac:dyDescent="0.2">
      <c r="A141" s="42" t="str">
        <f>LOWER(Data_Clean1!A141)</f>
        <v>13282</v>
      </c>
      <c r="B141" s="42" t="str">
        <f>LOWER(Data_Clean1!B141)</f>
        <v>a-f</v>
      </c>
      <c r="C141" s="42" t="str">
        <f>LOWER(Data_Clean1!C141)</f>
        <v>no</v>
      </c>
      <c r="D141" s="42" t="str">
        <f>LOWER(Data_Clean1!D141)</f>
        <v>no</v>
      </c>
      <c r="E141" s="42" t="str">
        <f>LOWER(Data_Clean1!E141)</f>
        <v>yes</v>
      </c>
      <c r="F141" s="42" t="str">
        <f>LOWER(Data_Clean1!F141)</f>
        <v>no</v>
      </c>
      <c r="G141" s="42" t="str">
        <f>LOWER(Data_Clean1!G141)</f>
        <v>no</v>
      </c>
      <c r="H141" s="42" t="str">
        <f>IF(Data_Clean1!H141&lt;70,"low",IF(Data_Clean1!H141&gt;90, "high", "medium"))</f>
        <v>low</v>
      </c>
      <c r="I141" s="74" t="str">
        <f>IF(Data_Clean1!I141&lt;29,"low",IF(Data_Clean1!I141&gt;90, "high", "medium"))</f>
        <v>medium</v>
      </c>
      <c r="J141" s="42" t="str">
        <f>LOWER(Data_Clean1!J141)</f>
        <v>low</v>
      </c>
    </row>
    <row r="142" spans="1:10" ht="12.75" x14ac:dyDescent="0.2">
      <c r="A142" s="42" t="str">
        <f>LOWER(Data_Clean1!A142)</f>
        <v>13368</v>
      </c>
      <c r="B142" s="42" t="str">
        <f>LOWER(Data_Clean1!B142)</f>
        <v>a-f</v>
      </c>
      <c r="C142" s="42" t="str">
        <f>LOWER(Data_Clean1!C142)</f>
        <v>no</v>
      </c>
      <c r="D142" s="42" t="str">
        <f>LOWER(Data_Clean1!D142)</f>
        <v>yes</v>
      </c>
      <c r="E142" s="42" t="str">
        <f>LOWER(Data_Clean1!E142)</f>
        <v>no</v>
      </c>
      <c r="F142" s="42" t="str">
        <f>LOWER(Data_Clean1!F142)</f>
        <v>no</v>
      </c>
      <c r="G142" s="42" t="str">
        <f>LOWER(Data_Clean1!G142)</f>
        <v>no</v>
      </c>
      <c r="H142" s="42" t="str">
        <f>IF(Data_Clean1!H142&lt;70,"low",IF(Data_Clean1!H142&gt;90, "high", "medium"))</f>
        <v>medium</v>
      </c>
      <c r="I142" s="74" t="str">
        <f>IF(Data_Clean1!I142&lt;29,"low",IF(Data_Clean1!I142&gt;90, "high", "medium"))</f>
        <v>medium</v>
      </c>
      <c r="J142" s="42" t="str">
        <f>LOWER(Data_Clean1!J142)</f>
        <v>low</v>
      </c>
    </row>
    <row r="143" spans="1:10" ht="12.75" x14ac:dyDescent="0.2">
      <c r="A143" s="42" t="str">
        <f>LOWER(Data_Clean1!A143)</f>
        <v>13371</v>
      </c>
      <c r="B143" s="42" t="str">
        <f>LOWER(Data_Clean1!B143)</f>
        <v>tia</v>
      </c>
      <c r="C143" s="42" t="str">
        <f>LOWER(Data_Clean1!C143)</f>
        <v>no</v>
      </c>
      <c r="D143" s="42" t="str">
        <f>LOWER(Data_Clean1!D143)</f>
        <v>yes</v>
      </c>
      <c r="E143" s="42" t="str">
        <f>LOWER(Data_Clean1!E143)</f>
        <v>yes</v>
      </c>
      <c r="F143" s="42" t="str">
        <f>LOWER(Data_Clean1!F143)</f>
        <v>no</v>
      </c>
      <c r="G143" s="42" t="str">
        <f>LOWER(Data_Clean1!G143)</f>
        <v>no</v>
      </c>
      <c r="H143" s="42" t="str">
        <f>IF(Data_Clean1!H143&lt;70,"low",IF(Data_Clean1!H143&gt;90, "high", "medium"))</f>
        <v>medium</v>
      </c>
      <c r="I143" s="74" t="str">
        <f>IF(Data_Clean1!I143&lt;29,"low",IF(Data_Clean1!I143&gt;90, "high", "medium"))</f>
        <v>medium</v>
      </c>
      <c r="J143" s="42" t="str">
        <f>LOWER(Data_Clean1!J143)</f>
        <v>low</v>
      </c>
    </row>
    <row r="144" spans="1:10" ht="12.75" x14ac:dyDescent="0.2">
      <c r="A144" s="42" t="str">
        <f>LOWER(Data_Clean1!A144)</f>
        <v>13417</v>
      </c>
      <c r="B144" s="42" t="str">
        <f>LOWER(Data_Clean1!B144)</f>
        <v>cva</v>
      </c>
      <c r="C144" s="42" t="str">
        <f>LOWER(Data_Clean1!C144)</f>
        <v>no</v>
      </c>
      <c r="D144" s="42" t="str">
        <f>LOWER(Data_Clean1!D144)</f>
        <v>no</v>
      </c>
      <c r="E144" s="42" t="str">
        <f>LOWER(Data_Clean1!E144)</f>
        <v>no</v>
      </c>
      <c r="F144" s="42" t="str">
        <f>LOWER(Data_Clean1!F144)</f>
        <v>no</v>
      </c>
      <c r="G144" s="42" t="str">
        <f>LOWER(Data_Clean1!G144)</f>
        <v>no</v>
      </c>
      <c r="H144" s="42" t="str">
        <f>IF(Data_Clean1!H144&lt;70,"low",IF(Data_Clean1!H144&gt;90, "high", "medium"))</f>
        <v>medium</v>
      </c>
      <c r="I144" s="74" t="str">
        <f>IF(Data_Clean1!I144&lt;29,"low",IF(Data_Clean1!I144&gt;90, "high", "medium"))</f>
        <v>medium</v>
      </c>
      <c r="J144" s="42" t="str">
        <f>LOWER(Data_Clean1!J144)</f>
        <v>low</v>
      </c>
    </row>
    <row r="145" spans="1:10" ht="12.75" x14ac:dyDescent="0.2">
      <c r="A145" s="42" t="str">
        <f>LOWER(Data_Clean1!A145)</f>
        <v>13486</v>
      </c>
      <c r="B145" s="42" t="str">
        <f>LOWER(Data_Clean1!B145)</f>
        <v>cva</v>
      </c>
      <c r="C145" s="42" t="str">
        <f>LOWER(Data_Clean1!C145)</f>
        <v>no</v>
      </c>
      <c r="D145" s="42" t="str">
        <f>LOWER(Data_Clean1!D145)</f>
        <v>no</v>
      </c>
      <c r="E145" s="42" t="str">
        <f>LOWER(Data_Clean1!E145)</f>
        <v>no</v>
      </c>
      <c r="F145" s="42" t="str">
        <f>LOWER(Data_Clean1!F145)</f>
        <v>no</v>
      </c>
      <c r="G145" s="42" t="str">
        <f>LOWER(Data_Clean1!G145)</f>
        <v>no</v>
      </c>
      <c r="H145" s="42" t="str">
        <f>IF(Data_Clean1!H145&lt;70,"low",IF(Data_Clean1!H145&gt;90, "high", "medium"))</f>
        <v>medium</v>
      </c>
      <c r="I145" s="74" t="str">
        <f>IF(Data_Clean1!I145&lt;29,"low",IF(Data_Clean1!I145&gt;90, "high", "medium"))</f>
        <v>medium</v>
      </c>
      <c r="J145" s="42" t="str">
        <f>LOWER(Data_Clean1!J145)</f>
        <v>low</v>
      </c>
    </row>
    <row r="146" spans="1:10" ht="12.75" x14ac:dyDescent="0.2">
      <c r="A146" s="42" t="str">
        <f>LOWER(Data_Clean1!A146)</f>
        <v>13547</v>
      </c>
      <c r="B146" s="42" t="str">
        <f>LOWER(Data_Clean1!B146)</f>
        <v>a-f</v>
      </c>
      <c r="C146" s="42" t="str">
        <f>LOWER(Data_Clean1!C146)</f>
        <v>no</v>
      </c>
      <c r="D146" s="42" t="str">
        <f>LOWER(Data_Clean1!D146)</f>
        <v>yes</v>
      </c>
      <c r="E146" s="42" t="str">
        <f>LOWER(Data_Clean1!E146)</f>
        <v>no</v>
      </c>
      <c r="F146" s="42" t="str">
        <f>LOWER(Data_Clean1!F146)</f>
        <v>no</v>
      </c>
      <c r="G146" s="42" t="str">
        <f>LOWER(Data_Clean1!G146)</f>
        <v>no</v>
      </c>
      <c r="H146" s="42" t="str">
        <f>IF(Data_Clean1!H146&lt;70,"low",IF(Data_Clean1!H146&gt;90, "high", "medium"))</f>
        <v>medium</v>
      </c>
      <c r="I146" s="74" t="str">
        <f>IF(Data_Clean1!I146&lt;29,"low",IF(Data_Clean1!I146&gt;90, "high", "medium"))</f>
        <v>low</v>
      </c>
      <c r="J146" s="42" t="str">
        <f>LOWER(Data_Clean1!J146)</f>
        <v>low</v>
      </c>
    </row>
    <row r="147" spans="1:10" ht="12.75" x14ac:dyDescent="0.2">
      <c r="A147" s="42" t="str">
        <f>LOWER(Data_Clean1!A147)</f>
        <v>13648</v>
      </c>
      <c r="B147" s="42" t="str">
        <f>LOWER(Data_Clean1!B147)</f>
        <v>a-f</v>
      </c>
      <c r="C147" s="42" t="str">
        <f>LOWER(Data_Clean1!C147)</f>
        <v>no</v>
      </c>
      <c r="D147" s="42" t="str">
        <f>LOWER(Data_Clean1!D147)</f>
        <v>no</v>
      </c>
      <c r="E147" s="42" t="str">
        <f>LOWER(Data_Clean1!E147)</f>
        <v>no</v>
      </c>
      <c r="F147" s="42" t="str">
        <f>LOWER(Data_Clean1!F147)</f>
        <v>no</v>
      </c>
      <c r="G147" s="42" t="str">
        <f>LOWER(Data_Clean1!G147)</f>
        <v>no</v>
      </c>
      <c r="H147" s="42" t="str">
        <f>IF(Data_Clean1!H147&lt;70,"low",IF(Data_Clean1!H147&gt;90, "high", "medium"))</f>
        <v>medium</v>
      </c>
      <c r="I147" s="74" t="str">
        <f>IF(Data_Clean1!I147&lt;29,"low",IF(Data_Clean1!I147&gt;90, "high", "medium"))</f>
        <v>medium</v>
      </c>
      <c r="J147" s="42" t="str">
        <f>LOWER(Data_Clean1!J147)</f>
        <v>low</v>
      </c>
    </row>
    <row r="148" spans="1:10" ht="12.75" x14ac:dyDescent="0.2">
      <c r="A148" s="42" t="str">
        <f>LOWER(Data_Clean1!A148)</f>
        <v>13722</v>
      </c>
      <c r="B148" s="42" t="str">
        <f>LOWER(Data_Clean1!B148)</f>
        <v>tia</v>
      </c>
      <c r="C148" s="42" t="str">
        <f>LOWER(Data_Clean1!C148)</f>
        <v>no</v>
      </c>
      <c r="D148" s="42" t="str">
        <f>LOWER(Data_Clean1!D148)</f>
        <v>yes</v>
      </c>
      <c r="E148" s="42" t="str">
        <f>LOWER(Data_Clean1!E148)</f>
        <v>no</v>
      </c>
      <c r="F148" s="42" t="str">
        <f>LOWER(Data_Clean1!F148)</f>
        <v>no</v>
      </c>
      <c r="G148" s="42" t="str">
        <f>LOWER(Data_Clean1!G148)</f>
        <v>no</v>
      </c>
      <c r="H148" s="42" t="str">
        <f>IF(Data_Clean1!H148&lt;70,"low",IF(Data_Clean1!H148&gt;90, "high", "medium"))</f>
        <v>medium</v>
      </c>
      <c r="I148" s="74" t="str">
        <f>IF(Data_Clean1!I148&lt;29,"low",IF(Data_Clean1!I148&gt;90, "high", "medium"))</f>
        <v>medium</v>
      </c>
      <c r="J148" s="42" t="str">
        <f>LOWER(Data_Clean1!J148)</f>
        <v>low</v>
      </c>
    </row>
    <row r="149" spans="1:10" ht="12.75" x14ac:dyDescent="0.2">
      <c r="A149" s="42" t="str">
        <f>LOWER(Data_Clean1!A149)</f>
        <v>13756</v>
      </c>
      <c r="B149" s="42" t="str">
        <f>LOWER(Data_Clean1!B149)</f>
        <v>a-f</v>
      </c>
      <c r="C149" s="42" t="str">
        <f>LOWER(Data_Clean1!C149)</f>
        <v>no</v>
      </c>
      <c r="D149" s="42" t="str">
        <f>LOWER(Data_Clean1!D149)</f>
        <v>no</v>
      </c>
      <c r="E149" s="42" t="str">
        <f>LOWER(Data_Clean1!E149)</f>
        <v>no</v>
      </c>
      <c r="F149" s="42" t="str">
        <f>LOWER(Data_Clean1!F149)</f>
        <v>no</v>
      </c>
      <c r="G149" s="42" t="str">
        <f>LOWER(Data_Clean1!G149)</f>
        <v>no</v>
      </c>
      <c r="H149" s="42" t="str">
        <f>IF(Data_Clean1!H149&lt;70,"low",IF(Data_Clean1!H149&gt;90, "high", "medium"))</f>
        <v>medium</v>
      </c>
      <c r="I149" s="74" t="str">
        <f>IF(Data_Clean1!I149&lt;29,"low",IF(Data_Clean1!I149&gt;90, "high", "medium"))</f>
        <v>medium</v>
      </c>
      <c r="J149" s="42" t="str">
        <f>LOWER(Data_Clean1!J149)</f>
        <v>low</v>
      </c>
    </row>
    <row r="150" spans="1:10" ht="12.75" x14ac:dyDescent="0.2">
      <c r="A150" s="42" t="str">
        <f>LOWER(Data_Clean1!A150)</f>
        <v>14025</v>
      </c>
      <c r="B150" s="42" t="str">
        <f>LOWER(Data_Clean1!B150)</f>
        <v>tia</v>
      </c>
      <c r="C150" s="42" t="str">
        <f>LOWER(Data_Clean1!C150)</f>
        <v>no</v>
      </c>
      <c r="D150" s="42" t="str">
        <f>LOWER(Data_Clean1!D150)</f>
        <v>no</v>
      </c>
      <c r="E150" s="42" t="str">
        <f>LOWER(Data_Clean1!E150)</f>
        <v>yes</v>
      </c>
      <c r="F150" s="42" t="str">
        <f>LOWER(Data_Clean1!F150)</f>
        <v>no</v>
      </c>
      <c r="G150" s="42" t="str">
        <f>LOWER(Data_Clean1!G150)</f>
        <v>no</v>
      </c>
      <c r="H150" s="42" t="str">
        <f>IF(Data_Clean1!H150&lt;70,"low",IF(Data_Clean1!H150&gt;90, "high", "medium"))</f>
        <v>medium</v>
      </c>
      <c r="I150" s="74" t="str">
        <f>IF(Data_Clean1!I150&lt;29,"low",IF(Data_Clean1!I150&gt;90, "high", "medium"))</f>
        <v>medium</v>
      </c>
      <c r="J150" s="42" t="str">
        <f>LOWER(Data_Clean1!J150)</f>
        <v>low</v>
      </c>
    </row>
    <row r="151" spans="1:10" ht="12.75" x14ac:dyDescent="0.2">
      <c r="A151" s="42" t="str">
        <f>LOWER(Data_Clean1!A151)</f>
        <v>14069</v>
      </c>
      <c r="B151" s="42" t="str">
        <f>LOWER(Data_Clean1!B151)</f>
        <v>cva</v>
      </c>
      <c r="C151" s="42" t="str">
        <f>LOWER(Data_Clean1!C151)</f>
        <v>no</v>
      </c>
      <c r="D151" s="42" t="str">
        <f>LOWER(Data_Clean1!D151)</f>
        <v>no</v>
      </c>
      <c r="E151" s="42" t="str">
        <f>LOWER(Data_Clean1!E151)</f>
        <v>yes</v>
      </c>
      <c r="F151" s="42" t="str">
        <f>LOWER(Data_Clean1!F151)</f>
        <v>no</v>
      </c>
      <c r="G151" s="42" t="str">
        <f>LOWER(Data_Clean1!G151)</f>
        <v>no</v>
      </c>
      <c r="H151" s="42" t="str">
        <f>IF(Data_Clean1!H151&lt;70,"low",IF(Data_Clean1!H151&gt;90, "high", "medium"))</f>
        <v>medium</v>
      </c>
      <c r="I151" s="74" t="str">
        <f>IF(Data_Clean1!I151&lt;29,"low",IF(Data_Clean1!I151&gt;90, "high", "medium"))</f>
        <v>high</v>
      </c>
      <c r="J151" s="42" t="str">
        <f>LOWER(Data_Clean1!J151)</f>
        <v>low</v>
      </c>
    </row>
    <row r="152" spans="1:10" ht="12.75" x14ac:dyDescent="0.2">
      <c r="A152" s="42" t="str">
        <f>LOWER(Data_Clean1!A152)</f>
        <v>14091</v>
      </c>
      <c r="B152" s="42" t="str">
        <f>LOWER(Data_Clean1!B152)</f>
        <v>asx</v>
      </c>
      <c r="C152" s="42" t="str">
        <f>LOWER(Data_Clean1!C152)</f>
        <v>no</v>
      </c>
      <c r="D152" s="42" t="str">
        <f>LOWER(Data_Clean1!D152)</f>
        <v>yes</v>
      </c>
      <c r="E152" s="42" t="str">
        <f>LOWER(Data_Clean1!E152)</f>
        <v>yes</v>
      </c>
      <c r="F152" s="42" t="str">
        <f>LOWER(Data_Clean1!F152)</f>
        <v>yes</v>
      </c>
      <c r="G152" s="42" t="str">
        <f>LOWER(Data_Clean1!G152)</f>
        <v>no</v>
      </c>
      <c r="H152" s="42" t="str">
        <f>IF(Data_Clean1!H152&lt;70,"low",IF(Data_Clean1!H152&gt;90, "high", "medium"))</f>
        <v>medium</v>
      </c>
      <c r="I152" s="74" t="str">
        <f>IF(Data_Clean1!I152&lt;29,"low",IF(Data_Clean1!I152&gt;90, "high", "medium"))</f>
        <v>high</v>
      </c>
      <c r="J152" s="42" t="str">
        <f>LOWER(Data_Clean1!J152)</f>
        <v>high</v>
      </c>
    </row>
    <row r="153" spans="1:10" ht="12.75" x14ac:dyDescent="0.2">
      <c r="A153" s="42" t="str">
        <f>LOWER(Data_Clean1!A153)</f>
        <v>14148</v>
      </c>
      <c r="B153" s="42" t="str">
        <f>LOWER(Data_Clean1!B153)</f>
        <v>cva</v>
      </c>
      <c r="C153" s="42" t="str">
        <f>LOWER(Data_Clean1!C153)</f>
        <v>no</v>
      </c>
      <c r="D153" s="42" t="str">
        <f>LOWER(Data_Clean1!D153)</f>
        <v>yes</v>
      </c>
      <c r="E153" s="42" t="str">
        <f>LOWER(Data_Clean1!E153)</f>
        <v>yes</v>
      </c>
      <c r="F153" s="42" t="str">
        <f>LOWER(Data_Clean1!F153)</f>
        <v>no</v>
      </c>
      <c r="G153" s="42" t="str">
        <f>LOWER(Data_Clean1!G153)</f>
        <v>no</v>
      </c>
      <c r="H153" s="42" t="str">
        <f>IF(Data_Clean1!H153&lt;70,"low",IF(Data_Clean1!H153&gt;90, "high", "medium"))</f>
        <v>low</v>
      </c>
      <c r="I153" s="74" t="str">
        <f>IF(Data_Clean1!I153&lt;29,"low",IF(Data_Clean1!I153&gt;90, "high", "medium"))</f>
        <v>high</v>
      </c>
      <c r="J153" s="42" t="str">
        <f>LOWER(Data_Clean1!J153)</f>
        <v>low</v>
      </c>
    </row>
    <row r="154" spans="1:10" ht="12.75" x14ac:dyDescent="0.2">
      <c r="A154" s="42" t="str">
        <f>LOWER(Data_Clean1!A154)</f>
        <v>14191</v>
      </c>
      <c r="B154" s="42" t="str">
        <f>LOWER(Data_Clean1!B154)</f>
        <v>tia</v>
      </c>
      <c r="C154" s="42" t="str">
        <f>LOWER(Data_Clean1!C154)</f>
        <v>no</v>
      </c>
      <c r="D154" s="42" t="str">
        <f>LOWER(Data_Clean1!D154)</f>
        <v>no</v>
      </c>
      <c r="E154" s="42" t="str">
        <f>LOWER(Data_Clean1!E154)</f>
        <v>yes</v>
      </c>
      <c r="F154" s="42" t="str">
        <f>LOWER(Data_Clean1!F154)</f>
        <v>no</v>
      </c>
      <c r="G154" s="42" t="str">
        <f>LOWER(Data_Clean1!G154)</f>
        <v>no</v>
      </c>
      <c r="H154" s="42" t="str">
        <f>IF(Data_Clean1!H154&lt;70,"low",IF(Data_Clean1!H154&gt;90, "high", "medium"))</f>
        <v>medium</v>
      </c>
      <c r="I154" s="74" t="str">
        <f>IF(Data_Clean1!I154&lt;29,"low",IF(Data_Clean1!I154&gt;90, "high", "medium"))</f>
        <v>low</v>
      </c>
      <c r="J154" s="42" t="str">
        <f>LOWER(Data_Clean1!J154)</f>
        <v>low</v>
      </c>
    </row>
    <row r="155" spans="1:10" ht="12.75" x14ac:dyDescent="0.2">
      <c r="A155" s="42" t="str">
        <f>LOWER(Data_Clean1!A155)</f>
        <v>14374</v>
      </c>
      <c r="B155" s="42" t="str">
        <f>LOWER(Data_Clean1!B155)</f>
        <v>cva</v>
      </c>
      <c r="C155" s="42" t="str">
        <f>LOWER(Data_Clean1!C155)</f>
        <v>no</v>
      </c>
      <c r="D155" s="42" t="str">
        <f>LOWER(Data_Clean1!D155)</f>
        <v>no</v>
      </c>
      <c r="E155" s="42" t="str">
        <f>LOWER(Data_Clean1!E155)</f>
        <v>yes</v>
      </c>
      <c r="F155" s="42" t="str">
        <f>LOWER(Data_Clean1!F155)</f>
        <v>yes</v>
      </c>
      <c r="G155" s="42" t="str">
        <f>LOWER(Data_Clean1!G155)</f>
        <v>no</v>
      </c>
      <c r="H155" s="42" t="str">
        <f>IF(Data_Clean1!H155&lt;70,"low",IF(Data_Clean1!H155&gt;90, "high", "medium"))</f>
        <v>high</v>
      </c>
      <c r="I155" s="74" t="str">
        <f>IF(Data_Clean1!I155&lt;29,"low",IF(Data_Clean1!I155&gt;90, "high", "medium"))</f>
        <v>high</v>
      </c>
      <c r="J155" s="42" t="str">
        <f>LOWER(Data_Clean1!J155)</f>
        <v>high</v>
      </c>
    </row>
    <row r="156" spans="1:10" ht="12.75" x14ac:dyDescent="0.2">
      <c r="A156" s="42" t="str">
        <f>LOWER(Data_Clean1!A156)</f>
        <v>14450</v>
      </c>
      <c r="B156" s="42" t="str">
        <f>LOWER(Data_Clean1!B156)</f>
        <v>a-f</v>
      </c>
      <c r="C156" s="42" t="str">
        <f>LOWER(Data_Clean1!C156)</f>
        <v>no</v>
      </c>
      <c r="D156" s="42" t="str">
        <f>LOWER(Data_Clean1!D156)</f>
        <v>no</v>
      </c>
      <c r="E156" s="42" t="str">
        <f>LOWER(Data_Clean1!E156)</f>
        <v>no</v>
      </c>
      <c r="F156" s="42" t="str">
        <f>LOWER(Data_Clean1!F156)</f>
        <v>no</v>
      </c>
      <c r="G156" s="42" t="str">
        <f>LOWER(Data_Clean1!G156)</f>
        <v>no</v>
      </c>
      <c r="H156" s="42" t="str">
        <f>IF(Data_Clean1!H156&lt;70,"low",IF(Data_Clean1!H156&gt;90, "high", "medium"))</f>
        <v>medium</v>
      </c>
      <c r="I156" s="74" t="str">
        <f>IF(Data_Clean1!I156&lt;29,"low",IF(Data_Clean1!I156&gt;90, "high", "medium"))</f>
        <v>medium</v>
      </c>
      <c r="J156" s="42" t="str">
        <f>LOWER(Data_Clean1!J156)</f>
        <v>low</v>
      </c>
    </row>
    <row r="157" spans="1:10" ht="12.75" x14ac:dyDescent="0.2">
      <c r="A157" s="42" t="str">
        <f>LOWER(Data_Clean1!A157)</f>
        <v>14451</v>
      </c>
      <c r="B157" s="42" t="str">
        <f>LOWER(Data_Clean1!B157)</f>
        <v>tia</v>
      </c>
      <c r="C157" s="42" t="str">
        <f>LOWER(Data_Clean1!C157)</f>
        <v>no</v>
      </c>
      <c r="D157" s="42" t="str">
        <f>LOWER(Data_Clean1!D157)</f>
        <v>no</v>
      </c>
      <c r="E157" s="42" t="str">
        <f>LOWER(Data_Clean1!E157)</f>
        <v>no</v>
      </c>
      <c r="F157" s="42" t="str">
        <f>LOWER(Data_Clean1!F157)</f>
        <v>no</v>
      </c>
      <c r="G157" s="42" t="str">
        <f>LOWER(Data_Clean1!G157)</f>
        <v>no</v>
      </c>
      <c r="H157" s="42" t="str">
        <f>IF(Data_Clean1!H157&lt;70,"low",IF(Data_Clean1!H157&gt;90, "high", "medium"))</f>
        <v>medium</v>
      </c>
      <c r="I157" s="74" t="str">
        <f>IF(Data_Clean1!I157&lt;29,"low",IF(Data_Clean1!I157&gt;90, "high", "medium"))</f>
        <v>medium</v>
      </c>
      <c r="J157" s="42" t="str">
        <f>LOWER(Data_Clean1!J157)</f>
        <v>low</v>
      </c>
    </row>
    <row r="158" spans="1:10" ht="12.75" x14ac:dyDescent="0.2">
      <c r="A158" s="42" t="str">
        <f>LOWER(Data_Clean1!A158)</f>
        <v>14523</v>
      </c>
      <c r="B158" s="42" t="str">
        <f>LOWER(Data_Clean1!B158)</f>
        <v>cva</v>
      </c>
      <c r="C158" s="42" t="str">
        <f>LOWER(Data_Clean1!C158)</f>
        <v>no</v>
      </c>
      <c r="D158" s="42" t="str">
        <f>LOWER(Data_Clean1!D158)</f>
        <v>no</v>
      </c>
      <c r="E158" s="42" t="str">
        <f>LOWER(Data_Clean1!E158)</f>
        <v>yes</v>
      </c>
      <c r="F158" s="42" t="str">
        <f>LOWER(Data_Clean1!F158)</f>
        <v>yes</v>
      </c>
      <c r="G158" s="42" t="str">
        <f>LOWER(Data_Clean1!G158)</f>
        <v>no</v>
      </c>
      <c r="H158" s="42" t="str">
        <f>IF(Data_Clean1!H158&lt;70,"low",IF(Data_Clean1!H158&gt;90, "high", "medium"))</f>
        <v>medium</v>
      </c>
      <c r="I158" s="74" t="str">
        <f>IF(Data_Clean1!I158&lt;29,"low",IF(Data_Clean1!I158&gt;90, "high", "medium"))</f>
        <v>medium</v>
      </c>
      <c r="J158" s="42" t="str">
        <f>LOWER(Data_Clean1!J158)</f>
        <v>high</v>
      </c>
    </row>
    <row r="159" spans="1:10" ht="12.75" x14ac:dyDescent="0.2">
      <c r="A159" s="42" t="str">
        <f>LOWER(Data_Clean1!A159)</f>
        <v>14558</v>
      </c>
      <c r="B159" s="42" t="str">
        <f>LOWER(Data_Clean1!B159)</f>
        <v>a-f</v>
      </c>
      <c r="C159" s="42" t="str">
        <f>LOWER(Data_Clean1!C159)</f>
        <v>no</v>
      </c>
      <c r="D159" s="42" t="str">
        <f>LOWER(Data_Clean1!D159)</f>
        <v>yes</v>
      </c>
      <c r="E159" s="42" t="str">
        <f>LOWER(Data_Clean1!E159)</f>
        <v>yes</v>
      </c>
      <c r="F159" s="42" t="str">
        <f>LOWER(Data_Clean1!F159)</f>
        <v>no</v>
      </c>
      <c r="G159" s="42" t="str">
        <f>LOWER(Data_Clean1!G159)</f>
        <v>no</v>
      </c>
      <c r="H159" s="42" t="str">
        <f>IF(Data_Clean1!H159&lt;70,"low",IF(Data_Clean1!H159&gt;90, "high", "medium"))</f>
        <v>medium</v>
      </c>
      <c r="I159" s="74" t="str">
        <f>IF(Data_Clean1!I159&lt;29,"low",IF(Data_Clean1!I159&gt;90, "high", "medium"))</f>
        <v>low</v>
      </c>
      <c r="J159" s="42" t="str">
        <f>LOWER(Data_Clean1!J159)</f>
        <v>low</v>
      </c>
    </row>
    <row r="160" spans="1:10" ht="12.75" x14ac:dyDescent="0.2">
      <c r="A160" s="42" t="str">
        <f>LOWER(Data_Clean1!A160)</f>
        <v>14565</v>
      </c>
      <c r="B160" s="42" t="str">
        <f>LOWER(Data_Clean1!B160)</f>
        <v>asx</v>
      </c>
      <c r="C160" s="42" t="str">
        <f>LOWER(Data_Clean1!C160)</f>
        <v>no</v>
      </c>
      <c r="D160" s="42" t="str">
        <f>LOWER(Data_Clean1!D160)</f>
        <v>yes</v>
      </c>
      <c r="E160" s="42" t="str">
        <f>LOWER(Data_Clean1!E160)</f>
        <v>yes</v>
      </c>
      <c r="F160" s="42" t="str">
        <f>LOWER(Data_Clean1!F160)</f>
        <v>yes</v>
      </c>
      <c r="G160" s="42" t="str">
        <f>LOWER(Data_Clean1!G160)</f>
        <v>no</v>
      </c>
      <c r="H160" s="42" t="str">
        <f>IF(Data_Clean1!H160&lt;70,"low",IF(Data_Clean1!H160&gt;90, "high", "medium"))</f>
        <v>medium</v>
      </c>
      <c r="I160" s="74" t="str">
        <f>IF(Data_Clean1!I160&lt;29,"low",IF(Data_Clean1!I160&gt;90, "high", "medium"))</f>
        <v>medium</v>
      </c>
      <c r="J160" s="42" t="str">
        <f>LOWER(Data_Clean1!J160)</f>
        <v>high</v>
      </c>
    </row>
    <row r="161" spans="1:10" ht="12.75" x14ac:dyDescent="0.2">
      <c r="A161" s="42" t="str">
        <f>LOWER(Data_Clean1!A161)</f>
        <v>14824</v>
      </c>
      <c r="B161" s="42" t="str">
        <f>LOWER(Data_Clean1!B161)</f>
        <v>asx</v>
      </c>
      <c r="C161" s="42" t="str">
        <f>LOWER(Data_Clean1!C161)</f>
        <v>yes</v>
      </c>
      <c r="D161" s="42" t="str">
        <f>LOWER(Data_Clean1!D161)</f>
        <v>yes</v>
      </c>
      <c r="E161" s="42" t="str">
        <f>LOWER(Data_Clean1!E161)</f>
        <v>yes</v>
      </c>
      <c r="F161" s="42" t="str">
        <f>LOWER(Data_Clean1!F161)</f>
        <v>yes</v>
      </c>
      <c r="G161" s="42" t="str">
        <f>LOWER(Data_Clean1!G161)</f>
        <v>no</v>
      </c>
      <c r="H161" s="42" t="str">
        <f>IF(Data_Clean1!H161&lt;70,"low",IF(Data_Clean1!H161&gt;90, "high", "medium"))</f>
        <v>high</v>
      </c>
      <c r="I161" s="74" t="str">
        <f>IF(Data_Clean1!I161&lt;29,"low",IF(Data_Clean1!I161&gt;90, "high", "medium"))</f>
        <v>medium</v>
      </c>
      <c r="J161" s="42" t="str">
        <f>LOWER(Data_Clean1!J161)</f>
        <v>high</v>
      </c>
    </row>
    <row r="162" spans="1:10" ht="12.75" x14ac:dyDescent="0.2">
      <c r="A162" s="42" t="str">
        <f>LOWER(Data_Clean1!A162)</f>
        <v>14956</v>
      </c>
      <c r="B162" s="42" t="str">
        <f>LOWER(Data_Clean1!B162)</f>
        <v>asx</v>
      </c>
      <c r="C162" s="42" t="str">
        <f>LOWER(Data_Clean1!C162)</f>
        <v>no</v>
      </c>
      <c r="D162" s="42" t="str">
        <f>LOWER(Data_Clean1!D162)</f>
        <v>yes</v>
      </c>
      <c r="E162" s="42" t="str">
        <f>LOWER(Data_Clean1!E162)</f>
        <v>yes</v>
      </c>
      <c r="F162" s="42" t="str">
        <f>LOWER(Data_Clean1!F162)</f>
        <v>no</v>
      </c>
      <c r="G162" s="42" t="str">
        <f>LOWER(Data_Clean1!G162)</f>
        <v>no</v>
      </c>
      <c r="H162" s="42" t="str">
        <f>IF(Data_Clean1!H162&lt;70,"low",IF(Data_Clean1!H162&gt;90, "high", "medium"))</f>
        <v>medium</v>
      </c>
      <c r="I162" s="74" t="str">
        <f>IF(Data_Clean1!I162&lt;29,"low",IF(Data_Clean1!I162&gt;90, "high", "medium"))</f>
        <v>medium</v>
      </c>
      <c r="J162" s="42" t="str">
        <f>LOWER(Data_Clean1!J162)</f>
        <v>high</v>
      </c>
    </row>
    <row r="163" spans="1:10" ht="12.75" x14ac:dyDescent="0.2">
      <c r="A163" s="42" t="str">
        <f>LOWER(Data_Clean1!A163)</f>
        <v>15004</v>
      </c>
      <c r="B163" s="42" t="str">
        <f>LOWER(Data_Clean1!B163)</f>
        <v>asx</v>
      </c>
      <c r="C163" s="42" t="str">
        <f>LOWER(Data_Clean1!C163)</f>
        <v>no</v>
      </c>
      <c r="D163" s="42" t="str">
        <f>LOWER(Data_Clean1!D163)</f>
        <v>yes</v>
      </c>
      <c r="E163" s="42" t="str">
        <f>LOWER(Data_Clean1!E163)</f>
        <v>yes</v>
      </c>
      <c r="F163" s="42" t="str">
        <f>LOWER(Data_Clean1!F163)</f>
        <v>no</v>
      </c>
      <c r="G163" s="42" t="str">
        <f>LOWER(Data_Clean1!G163)</f>
        <v>no</v>
      </c>
      <c r="H163" s="42" t="str">
        <f>IF(Data_Clean1!H163&lt;70,"low",IF(Data_Clean1!H163&gt;90, "high", "medium"))</f>
        <v>medium</v>
      </c>
      <c r="I163" s="74" t="str">
        <f>IF(Data_Clean1!I163&lt;29,"low",IF(Data_Clean1!I163&gt;90, "high", "medium"))</f>
        <v>medium</v>
      </c>
      <c r="J163" s="42" t="str">
        <f>LOWER(Data_Clean1!J163)</f>
        <v>high</v>
      </c>
    </row>
    <row r="164" spans="1:10" ht="12.75" x14ac:dyDescent="0.2">
      <c r="A164" s="42" t="str">
        <f>LOWER(Data_Clean1!A164)</f>
        <v>15049</v>
      </c>
      <c r="B164" s="42" t="str">
        <f>LOWER(Data_Clean1!B164)</f>
        <v>a-f</v>
      </c>
      <c r="C164" s="42" t="str">
        <f>LOWER(Data_Clean1!C164)</f>
        <v>no</v>
      </c>
      <c r="D164" s="42" t="str">
        <f>LOWER(Data_Clean1!D164)</f>
        <v>yes</v>
      </c>
      <c r="E164" s="42" t="str">
        <f>LOWER(Data_Clean1!E164)</f>
        <v>no</v>
      </c>
      <c r="F164" s="42" t="str">
        <f>LOWER(Data_Clean1!F164)</f>
        <v>no</v>
      </c>
      <c r="G164" s="42" t="str">
        <f>LOWER(Data_Clean1!G164)</f>
        <v>no</v>
      </c>
      <c r="H164" s="42" t="str">
        <f>IF(Data_Clean1!H164&lt;70,"low",IF(Data_Clean1!H164&gt;90, "high", "medium"))</f>
        <v>medium</v>
      </c>
      <c r="I164" s="74" t="str">
        <f>IF(Data_Clean1!I164&lt;29,"low",IF(Data_Clean1!I164&gt;90, "high", "medium"))</f>
        <v>medium</v>
      </c>
      <c r="J164" s="42" t="str">
        <f>LOWER(Data_Clean1!J164)</f>
        <v>low</v>
      </c>
    </row>
    <row r="165" spans="1:10" ht="12.75" x14ac:dyDescent="0.2">
      <c r="A165" s="42" t="str">
        <f>LOWER(Data_Clean1!A165)</f>
        <v>15107</v>
      </c>
      <c r="B165" s="42" t="str">
        <f>LOWER(Data_Clean1!B165)</f>
        <v>tia</v>
      </c>
      <c r="C165" s="42" t="str">
        <f>LOWER(Data_Clean1!C165)</f>
        <v>no</v>
      </c>
      <c r="D165" s="42" t="str">
        <f>LOWER(Data_Clean1!D165)</f>
        <v>no</v>
      </c>
      <c r="E165" s="42" t="str">
        <f>LOWER(Data_Clean1!E165)</f>
        <v>no</v>
      </c>
      <c r="F165" s="42" t="str">
        <f>LOWER(Data_Clean1!F165)</f>
        <v>no</v>
      </c>
      <c r="G165" s="42" t="str">
        <f>LOWER(Data_Clean1!G165)</f>
        <v>no</v>
      </c>
      <c r="H165" s="42" t="str">
        <f>IF(Data_Clean1!H165&lt;70,"low",IF(Data_Clean1!H165&gt;90, "high", "medium"))</f>
        <v>medium</v>
      </c>
      <c r="I165" s="74" t="str">
        <f>IF(Data_Clean1!I165&lt;29,"low",IF(Data_Clean1!I165&gt;90, "high", "medium"))</f>
        <v>medium</v>
      </c>
      <c r="J165" s="42" t="str">
        <f>LOWER(Data_Clean1!J165)</f>
        <v>low</v>
      </c>
    </row>
    <row r="166" spans="1:10" ht="12.75" x14ac:dyDescent="0.2">
      <c r="A166" s="42" t="str">
        <f>LOWER(Data_Clean1!A166)</f>
        <v>15198</v>
      </c>
      <c r="B166" s="42" t="str">
        <f>LOWER(Data_Clean1!B166)</f>
        <v>cva</v>
      </c>
      <c r="C166" s="42" t="str">
        <f>LOWER(Data_Clean1!C166)</f>
        <v>no</v>
      </c>
      <c r="D166" s="42" t="str">
        <f>LOWER(Data_Clean1!D166)</f>
        <v>yes</v>
      </c>
      <c r="E166" s="42" t="str">
        <f>LOWER(Data_Clean1!E166)</f>
        <v>no</v>
      </c>
      <c r="F166" s="42" t="str">
        <f>LOWER(Data_Clean1!F166)</f>
        <v>no</v>
      </c>
      <c r="G166" s="42" t="str">
        <f>LOWER(Data_Clean1!G166)</f>
        <v>no</v>
      </c>
      <c r="H166" s="42" t="str">
        <f>IF(Data_Clean1!H166&lt;70,"low",IF(Data_Clean1!H166&gt;90, "high", "medium"))</f>
        <v>low</v>
      </c>
      <c r="I166" s="74" t="str">
        <f>IF(Data_Clean1!I166&lt;29,"low",IF(Data_Clean1!I166&gt;90, "high", "medium"))</f>
        <v>low</v>
      </c>
      <c r="J166" s="42" t="str">
        <f>LOWER(Data_Clean1!J166)</f>
        <v>low</v>
      </c>
    </row>
    <row r="167" spans="1:10" ht="12.75" x14ac:dyDescent="0.2">
      <c r="A167" s="42" t="str">
        <f>LOWER(Data_Clean1!A167)</f>
        <v>15350</v>
      </c>
      <c r="B167" s="42" t="str">
        <f>LOWER(Data_Clean1!B167)</f>
        <v>a-f</v>
      </c>
      <c r="C167" s="42" t="str">
        <f>LOWER(Data_Clean1!C167)</f>
        <v>no</v>
      </c>
      <c r="D167" s="42" t="str">
        <f>LOWER(Data_Clean1!D167)</f>
        <v>yes</v>
      </c>
      <c r="E167" s="42" t="str">
        <f>LOWER(Data_Clean1!E167)</f>
        <v>no</v>
      </c>
      <c r="F167" s="42" t="str">
        <f>LOWER(Data_Clean1!F167)</f>
        <v>yes</v>
      </c>
      <c r="G167" s="42" t="str">
        <f>LOWER(Data_Clean1!G167)</f>
        <v>no</v>
      </c>
      <c r="H167" s="42" t="str">
        <f>IF(Data_Clean1!H167&lt;70,"low",IF(Data_Clean1!H167&gt;90, "high", "medium"))</f>
        <v>medium</v>
      </c>
      <c r="I167" s="74" t="str">
        <f>IF(Data_Clean1!I167&lt;29,"low",IF(Data_Clean1!I167&gt;90, "high", "medium"))</f>
        <v>high</v>
      </c>
      <c r="J167" s="42" t="str">
        <f>LOWER(Data_Clean1!J167)</f>
        <v>high</v>
      </c>
    </row>
    <row r="168" spans="1:10" ht="12.75" x14ac:dyDescent="0.2">
      <c r="A168" s="42" t="str">
        <f>LOWER(Data_Clean1!A168)</f>
        <v>15567</v>
      </c>
      <c r="B168" s="42" t="str">
        <f>LOWER(Data_Clean1!B168)</f>
        <v>tia</v>
      </c>
      <c r="C168" s="42" t="str">
        <f>LOWER(Data_Clean1!C168)</f>
        <v>no</v>
      </c>
      <c r="D168" s="42" t="str">
        <f>LOWER(Data_Clean1!D168)</f>
        <v>yes</v>
      </c>
      <c r="E168" s="42" t="str">
        <f>LOWER(Data_Clean1!E168)</f>
        <v>yes</v>
      </c>
      <c r="F168" s="42" t="str">
        <f>LOWER(Data_Clean1!F168)</f>
        <v>no</v>
      </c>
      <c r="G168" s="42" t="str">
        <f>LOWER(Data_Clean1!G168)</f>
        <v>no</v>
      </c>
      <c r="H168" s="42" t="str">
        <f>IF(Data_Clean1!H168&lt;70,"low",IF(Data_Clean1!H168&gt;90, "high", "medium"))</f>
        <v>medium</v>
      </c>
      <c r="I168" s="74" t="str">
        <f>IF(Data_Clean1!I168&lt;29,"low",IF(Data_Clean1!I168&gt;90, "high", "medium"))</f>
        <v>medium</v>
      </c>
      <c r="J168" s="42" t="str">
        <f>LOWER(Data_Clean1!J168)</f>
        <v>low</v>
      </c>
    </row>
    <row r="169" spans="1:10" ht="12.75" x14ac:dyDescent="0.2">
      <c r="A169" s="42" t="str">
        <f>LOWER(Data_Clean1!A169)</f>
        <v>15665</v>
      </c>
      <c r="B169" s="42" t="str">
        <f>LOWER(Data_Clean1!B169)</f>
        <v>cva</v>
      </c>
      <c r="C169" s="42" t="str">
        <f>LOWER(Data_Clean1!C169)</f>
        <v>no</v>
      </c>
      <c r="D169" s="42" t="str">
        <f>LOWER(Data_Clean1!D169)</f>
        <v>no</v>
      </c>
      <c r="E169" s="42" t="str">
        <f>LOWER(Data_Clean1!E169)</f>
        <v>no</v>
      </c>
      <c r="F169" s="42" t="str">
        <f>LOWER(Data_Clean1!F169)</f>
        <v>no</v>
      </c>
      <c r="G169" s="42" t="str">
        <f>LOWER(Data_Clean1!G169)</f>
        <v>no</v>
      </c>
      <c r="H169" s="42" t="str">
        <f>IF(Data_Clean1!H169&lt;70,"low",IF(Data_Clean1!H169&gt;90, "high", "medium"))</f>
        <v>low</v>
      </c>
      <c r="I169" s="74" t="str">
        <f>IF(Data_Clean1!I169&lt;29,"low",IF(Data_Clean1!I169&gt;90, "high", "medium"))</f>
        <v>medium</v>
      </c>
      <c r="J169" s="42" t="str">
        <f>LOWER(Data_Clean1!J169)</f>
        <v>low</v>
      </c>
    </row>
    <row r="170" spans="1:10" ht="12.75" x14ac:dyDescent="0.2">
      <c r="A170" s="42" t="str">
        <f>LOWER(Data_Clean1!A170)</f>
        <v>15763</v>
      </c>
      <c r="B170" s="42" t="str">
        <f>LOWER(Data_Clean1!B170)</f>
        <v>a-f</v>
      </c>
      <c r="C170" s="42" t="str">
        <f>LOWER(Data_Clean1!C170)</f>
        <v>no</v>
      </c>
      <c r="D170" s="42" t="str">
        <f>LOWER(Data_Clean1!D170)</f>
        <v>no</v>
      </c>
      <c r="E170" s="42" t="str">
        <f>LOWER(Data_Clean1!E170)</f>
        <v>no</v>
      </c>
      <c r="F170" s="42" t="str">
        <f>LOWER(Data_Clean1!F170)</f>
        <v>yes</v>
      </c>
      <c r="G170" s="42" t="str">
        <f>LOWER(Data_Clean1!G170)</f>
        <v>no</v>
      </c>
      <c r="H170" s="42" t="str">
        <f>IF(Data_Clean1!H170&lt;70,"low",IF(Data_Clean1!H170&gt;90, "high", "medium"))</f>
        <v>high</v>
      </c>
      <c r="I170" s="74" t="str">
        <f>IF(Data_Clean1!I170&lt;29,"low",IF(Data_Clean1!I170&gt;90, "high", "medium"))</f>
        <v>high</v>
      </c>
      <c r="J170" s="42" t="str">
        <f>LOWER(Data_Clean1!J170)</f>
        <v>high</v>
      </c>
    </row>
    <row r="171" spans="1:10" ht="12.75" x14ac:dyDescent="0.2">
      <c r="A171" s="42" t="str">
        <f>LOWER(Data_Clean1!A171)</f>
        <v>15888</v>
      </c>
      <c r="B171" s="42" t="str">
        <f>LOWER(Data_Clean1!B171)</f>
        <v>cva</v>
      </c>
      <c r="C171" s="42" t="str">
        <f>LOWER(Data_Clean1!C171)</f>
        <v>no</v>
      </c>
      <c r="D171" s="42" t="str">
        <f>LOWER(Data_Clean1!D171)</f>
        <v>no</v>
      </c>
      <c r="E171" s="42" t="str">
        <f>LOWER(Data_Clean1!E171)</f>
        <v>no</v>
      </c>
      <c r="F171" s="42" t="str">
        <f>LOWER(Data_Clean1!F171)</f>
        <v>no</v>
      </c>
      <c r="G171" s="42" t="str">
        <f>LOWER(Data_Clean1!G171)</f>
        <v>no</v>
      </c>
      <c r="H171" s="42" t="str">
        <f>IF(Data_Clean1!H171&lt;70,"low",IF(Data_Clean1!H171&gt;90, "high", "medium"))</f>
        <v>low</v>
      </c>
      <c r="I171" s="74" t="str">
        <f>IF(Data_Clean1!I171&lt;29,"low",IF(Data_Clean1!I171&gt;90, "high", "medium"))</f>
        <v>medium</v>
      </c>
      <c r="J171" s="42" t="str">
        <f>LOWER(Data_Clean1!J171)</f>
        <v>low</v>
      </c>
    </row>
    <row r="172" spans="1:10" ht="12.75" x14ac:dyDescent="0.2">
      <c r="A172" s="42" t="str">
        <f>LOWER(Data_Clean1!A172)</f>
        <v>15925</v>
      </c>
      <c r="B172" s="42" t="str">
        <f>LOWER(Data_Clean1!B172)</f>
        <v>tia</v>
      </c>
      <c r="C172" s="42" t="str">
        <f>LOWER(Data_Clean1!C172)</f>
        <v>yes</v>
      </c>
      <c r="D172" s="42" t="str">
        <f>LOWER(Data_Clean1!D172)</f>
        <v>no</v>
      </c>
      <c r="E172" s="42" t="str">
        <f>LOWER(Data_Clean1!E172)</f>
        <v>yes</v>
      </c>
      <c r="F172" s="42" t="str">
        <f>LOWER(Data_Clean1!F172)</f>
        <v>no</v>
      </c>
      <c r="G172" s="42" t="str">
        <f>LOWER(Data_Clean1!G172)</f>
        <v>no</v>
      </c>
      <c r="H172" s="42" t="str">
        <f>IF(Data_Clean1!H172&lt;70,"low",IF(Data_Clean1!H172&gt;90, "high", "medium"))</f>
        <v>medium</v>
      </c>
      <c r="I172" s="74" t="str">
        <f>IF(Data_Clean1!I172&lt;29,"low",IF(Data_Clean1!I172&gt;90, "high", "medium"))</f>
        <v>medium</v>
      </c>
      <c r="J172" s="42" t="str">
        <f>LOWER(Data_Clean1!J172)</f>
        <v>high</v>
      </c>
    </row>
    <row r="173" spans="1:10" ht="12.75" x14ac:dyDescent="0.2">
      <c r="A173" s="42" t="str">
        <f>LOWER(Data_Clean1!A173)</f>
        <v>15957</v>
      </c>
      <c r="B173" s="42" t="str">
        <f>LOWER(Data_Clean1!B173)</f>
        <v>tia</v>
      </c>
      <c r="C173" s="42" t="str">
        <f>LOWER(Data_Clean1!C173)</f>
        <v>no</v>
      </c>
      <c r="D173" s="42" t="str">
        <f>LOWER(Data_Clean1!D173)</f>
        <v>no</v>
      </c>
      <c r="E173" s="42" t="str">
        <f>LOWER(Data_Clean1!E173)</f>
        <v>no</v>
      </c>
      <c r="F173" s="42" t="str">
        <f>LOWER(Data_Clean1!F173)</f>
        <v>no</v>
      </c>
      <c r="G173" s="42" t="str">
        <f>LOWER(Data_Clean1!G173)</f>
        <v>no</v>
      </c>
      <c r="H173" s="42" t="str">
        <f>IF(Data_Clean1!H173&lt;70,"low",IF(Data_Clean1!H173&gt;90, "high", "medium"))</f>
        <v>medium</v>
      </c>
      <c r="I173" s="74" t="str">
        <f>IF(Data_Clean1!I173&lt;29,"low",IF(Data_Clean1!I173&gt;90, "high", "medium"))</f>
        <v>medium</v>
      </c>
      <c r="J173" s="42" t="str">
        <f>LOWER(Data_Clean1!J173)</f>
        <v>low</v>
      </c>
    </row>
    <row r="174" spans="1:10" ht="12.75" x14ac:dyDescent="0.2">
      <c r="A174" s="42" t="str">
        <f>LOWER(Data_Clean1!A174)</f>
        <v>16057</v>
      </c>
      <c r="B174" s="42" t="str">
        <f>LOWER(Data_Clean1!B174)</f>
        <v>tia</v>
      </c>
      <c r="C174" s="42" t="str">
        <f>LOWER(Data_Clean1!C174)</f>
        <v>no</v>
      </c>
      <c r="D174" s="42" t="str">
        <f>LOWER(Data_Clean1!D174)</f>
        <v>no</v>
      </c>
      <c r="E174" s="42" t="str">
        <f>LOWER(Data_Clean1!E174)</f>
        <v>no</v>
      </c>
      <c r="F174" s="42" t="str">
        <f>LOWER(Data_Clean1!F174)</f>
        <v>no</v>
      </c>
      <c r="G174" s="42" t="str">
        <f>LOWER(Data_Clean1!G174)</f>
        <v>no</v>
      </c>
      <c r="H174" s="42" t="str">
        <f>IF(Data_Clean1!H174&lt;70,"low",IF(Data_Clean1!H174&gt;90, "high", "medium"))</f>
        <v>medium</v>
      </c>
      <c r="I174" s="74" t="str">
        <f>IF(Data_Clean1!I174&lt;29,"low",IF(Data_Clean1!I174&gt;90, "high", "medium"))</f>
        <v>medium</v>
      </c>
      <c r="J174" s="42" t="str">
        <f>LOWER(Data_Clean1!J174)</f>
        <v>low</v>
      </c>
    </row>
    <row r="175" spans="1:10" ht="12.75" x14ac:dyDescent="0.2">
      <c r="A175" s="42" t="str">
        <f>LOWER(Data_Clean1!A175)</f>
        <v>16140</v>
      </c>
      <c r="B175" s="42" t="str">
        <f>LOWER(Data_Clean1!B175)</f>
        <v>cva</v>
      </c>
      <c r="C175" s="42" t="str">
        <f>LOWER(Data_Clean1!C175)</f>
        <v>no</v>
      </c>
      <c r="D175" s="42" t="str">
        <f>LOWER(Data_Clean1!D175)</f>
        <v>no</v>
      </c>
      <c r="E175" s="42" t="str">
        <f>LOWER(Data_Clean1!E175)</f>
        <v>yes</v>
      </c>
      <c r="F175" s="42" t="str">
        <f>LOWER(Data_Clean1!F175)</f>
        <v>no</v>
      </c>
      <c r="G175" s="42" t="str">
        <f>LOWER(Data_Clean1!G175)</f>
        <v>no</v>
      </c>
      <c r="H175" s="42" t="str">
        <f>IF(Data_Clean1!H175&lt;70,"low",IF(Data_Clean1!H175&gt;90, "high", "medium"))</f>
        <v>low</v>
      </c>
      <c r="I175" s="74" t="str">
        <f>IF(Data_Clean1!I175&lt;29,"low",IF(Data_Clean1!I175&gt;90, "high", "medium"))</f>
        <v>low</v>
      </c>
      <c r="J175" s="42" t="str">
        <f>LOWER(Data_Clean1!J175)</f>
        <v>low</v>
      </c>
    </row>
    <row r="176" spans="1:10" ht="12.75" x14ac:dyDescent="0.2">
      <c r="A176" s="42" t="str">
        <f>LOWER(Data_Clean1!A176)</f>
        <v>16192</v>
      </c>
      <c r="B176" s="42" t="str">
        <f>LOWER(Data_Clean1!B176)</f>
        <v>cva</v>
      </c>
      <c r="C176" s="42" t="str">
        <f>LOWER(Data_Clean1!C176)</f>
        <v>no</v>
      </c>
      <c r="D176" s="42" t="str">
        <f>LOWER(Data_Clean1!D176)</f>
        <v>yes</v>
      </c>
      <c r="E176" s="42" t="str">
        <f>LOWER(Data_Clean1!E176)</f>
        <v>yes</v>
      </c>
      <c r="F176" s="42" t="str">
        <f>LOWER(Data_Clean1!F176)</f>
        <v>no</v>
      </c>
      <c r="G176" s="42" t="str">
        <f>LOWER(Data_Clean1!G176)</f>
        <v>no</v>
      </c>
      <c r="H176" s="42" t="str">
        <f>IF(Data_Clean1!H176&lt;70,"low",IF(Data_Clean1!H176&gt;90, "high", "medium"))</f>
        <v>medium</v>
      </c>
      <c r="I176" s="74" t="str">
        <f>IF(Data_Clean1!I176&lt;29,"low",IF(Data_Clean1!I176&gt;90, "high", "medium"))</f>
        <v>medium</v>
      </c>
      <c r="J176" s="42" t="str">
        <f>LOWER(Data_Clean1!J176)</f>
        <v>high</v>
      </c>
    </row>
    <row r="177" spans="1:10" ht="12.75" x14ac:dyDescent="0.2">
      <c r="A177" s="42" t="str">
        <f>LOWER(Data_Clean1!A177)</f>
        <v>16308</v>
      </c>
      <c r="B177" s="42" t="str">
        <f>LOWER(Data_Clean1!B177)</f>
        <v>a-f</v>
      </c>
      <c r="C177" s="42" t="str">
        <f>LOWER(Data_Clean1!C177)</f>
        <v>no</v>
      </c>
      <c r="D177" s="42" t="str">
        <f>LOWER(Data_Clean1!D177)</f>
        <v>no</v>
      </c>
      <c r="E177" s="42" t="str">
        <f>LOWER(Data_Clean1!E177)</f>
        <v>no</v>
      </c>
      <c r="F177" s="42" t="str">
        <f>LOWER(Data_Clean1!F177)</f>
        <v>no</v>
      </c>
      <c r="G177" s="42" t="str">
        <f>LOWER(Data_Clean1!G177)</f>
        <v>no</v>
      </c>
      <c r="H177" s="42" t="str">
        <f>IF(Data_Clean1!H177&lt;70,"low",IF(Data_Clean1!H177&gt;90, "high", "medium"))</f>
        <v>high</v>
      </c>
      <c r="I177" s="74" t="str">
        <f>IF(Data_Clean1!I177&lt;29,"low",IF(Data_Clean1!I177&gt;90, "high", "medium"))</f>
        <v>high</v>
      </c>
      <c r="J177" s="42" t="str">
        <f>LOWER(Data_Clean1!J177)</f>
        <v>high</v>
      </c>
    </row>
    <row r="178" spans="1:10" ht="12.75" x14ac:dyDescent="0.2">
      <c r="A178" s="42" t="str">
        <f>LOWER(Data_Clean1!A178)</f>
        <v>16347</v>
      </c>
      <c r="B178" s="42" t="str">
        <f>LOWER(Data_Clean1!B178)</f>
        <v>a-f</v>
      </c>
      <c r="C178" s="42" t="str">
        <f>LOWER(Data_Clean1!C178)</f>
        <v>no</v>
      </c>
      <c r="D178" s="42" t="str">
        <f>LOWER(Data_Clean1!D178)</f>
        <v>yes</v>
      </c>
      <c r="E178" s="42" t="str">
        <f>LOWER(Data_Clean1!E178)</f>
        <v>no</v>
      </c>
      <c r="F178" s="42" t="str">
        <f>LOWER(Data_Clean1!F178)</f>
        <v>yes</v>
      </c>
      <c r="G178" s="42" t="str">
        <f>LOWER(Data_Clean1!G178)</f>
        <v>no</v>
      </c>
      <c r="H178" s="42" t="str">
        <f>IF(Data_Clean1!H178&lt;70,"low",IF(Data_Clean1!H178&gt;90, "high", "medium"))</f>
        <v>high</v>
      </c>
      <c r="I178" s="74" t="str">
        <f>IF(Data_Clean1!I178&lt;29,"low",IF(Data_Clean1!I178&gt;90, "high", "medium"))</f>
        <v>high</v>
      </c>
      <c r="J178" s="42" t="str">
        <f>LOWER(Data_Clean1!J178)</f>
        <v>high</v>
      </c>
    </row>
    <row r="179" spans="1:10" ht="12.75" x14ac:dyDescent="0.2">
      <c r="A179" s="42" t="str">
        <f>LOWER(Data_Clean1!A179)</f>
        <v>16439</v>
      </c>
      <c r="B179" s="42" t="str">
        <f>LOWER(Data_Clean1!B179)</f>
        <v>a-f</v>
      </c>
      <c r="C179" s="42" t="str">
        <f>LOWER(Data_Clean1!C179)</f>
        <v>no</v>
      </c>
      <c r="D179" s="42" t="str">
        <f>LOWER(Data_Clean1!D179)</f>
        <v>yes</v>
      </c>
      <c r="E179" s="42" t="str">
        <f>LOWER(Data_Clean1!E179)</f>
        <v>no</v>
      </c>
      <c r="F179" s="42" t="str">
        <f>LOWER(Data_Clean1!F179)</f>
        <v>yes</v>
      </c>
      <c r="G179" s="42" t="str">
        <f>LOWER(Data_Clean1!G179)</f>
        <v>no</v>
      </c>
      <c r="H179" s="42" t="str">
        <f>IF(Data_Clean1!H179&lt;70,"low",IF(Data_Clean1!H179&gt;90, "high", "medium"))</f>
        <v>medium</v>
      </c>
      <c r="I179" s="74" t="str">
        <f>IF(Data_Clean1!I179&lt;29,"low",IF(Data_Clean1!I179&gt;90, "high", "medium"))</f>
        <v>medium</v>
      </c>
      <c r="J179" s="42" t="str">
        <f>LOWER(Data_Clean1!J179)</f>
        <v>high</v>
      </c>
    </row>
    <row r="180" spans="1:10" ht="12.75" x14ac:dyDescent="0.2">
      <c r="A180" s="42" t="str">
        <f>LOWER(Data_Clean1!A180)</f>
        <v>16519</v>
      </c>
      <c r="B180" s="42" t="str">
        <f>LOWER(Data_Clean1!B180)</f>
        <v>cva</v>
      </c>
      <c r="C180" s="42" t="str">
        <f>LOWER(Data_Clean1!C180)</f>
        <v>no</v>
      </c>
      <c r="D180" s="42" t="str">
        <f>LOWER(Data_Clean1!D180)</f>
        <v>yes</v>
      </c>
      <c r="E180" s="42" t="str">
        <f>LOWER(Data_Clean1!E180)</f>
        <v>yes</v>
      </c>
      <c r="F180" s="42" t="str">
        <f>LOWER(Data_Clean1!F180)</f>
        <v>yes</v>
      </c>
      <c r="G180" s="42" t="str">
        <f>LOWER(Data_Clean1!G180)</f>
        <v>no</v>
      </c>
      <c r="H180" s="42" t="str">
        <f>IF(Data_Clean1!H180&lt;70,"low",IF(Data_Clean1!H180&gt;90, "high", "medium"))</f>
        <v>medium</v>
      </c>
      <c r="I180" s="74" t="str">
        <f>IF(Data_Clean1!I180&lt;29,"low",IF(Data_Clean1!I180&gt;90, "high", "medium"))</f>
        <v>high</v>
      </c>
      <c r="J180" s="42" t="str">
        <f>LOWER(Data_Clean1!J180)</f>
        <v>high</v>
      </c>
    </row>
    <row r="181" spans="1:10" ht="12.75" x14ac:dyDescent="0.2">
      <c r="A181" s="42" t="str">
        <f>LOWER(Data_Clean1!A181)</f>
        <v>16521</v>
      </c>
      <c r="B181" s="42" t="str">
        <f>LOWER(Data_Clean1!B181)</f>
        <v>asx</v>
      </c>
      <c r="C181" s="42" t="str">
        <f>LOWER(Data_Clean1!C181)</f>
        <v>no</v>
      </c>
      <c r="D181" s="42" t="str">
        <f>LOWER(Data_Clean1!D181)</f>
        <v>no</v>
      </c>
      <c r="E181" s="42" t="str">
        <f>LOWER(Data_Clean1!E181)</f>
        <v>no</v>
      </c>
      <c r="F181" s="42" t="str">
        <f>LOWER(Data_Clean1!F181)</f>
        <v>no</v>
      </c>
      <c r="G181" s="42" t="str">
        <f>LOWER(Data_Clean1!G181)</f>
        <v>no</v>
      </c>
      <c r="H181" s="42" t="str">
        <f>IF(Data_Clean1!H181&lt;70,"low",IF(Data_Clean1!H181&gt;90, "high", "medium"))</f>
        <v>medium</v>
      </c>
      <c r="I181" s="74" t="str">
        <f>IF(Data_Clean1!I181&lt;29,"low",IF(Data_Clean1!I181&gt;90, "high", "medium"))</f>
        <v>low</v>
      </c>
      <c r="J181" s="42" t="str">
        <f>LOWER(Data_Clean1!J181)</f>
        <v>low</v>
      </c>
    </row>
    <row r="182" spans="1:10" ht="12.75" x14ac:dyDescent="0.2">
      <c r="A182" s="42" t="str">
        <f>LOWER(Data_Clean1!A182)</f>
        <v>16522</v>
      </c>
      <c r="B182" s="42" t="str">
        <f>LOWER(Data_Clean1!B182)</f>
        <v>a-f</v>
      </c>
      <c r="C182" s="42" t="str">
        <f>LOWER(Data_Clean1!C182)</f>
        <v>no</v>
      </c>
      <c r="D182" s="42" t="str">
        <f>LOWER(Data_Clean1!D182)</f>
        <v>yes</v>
      </c>
      <c r="E182" s="42" t="str">
        <f>LOWER(Data_Clean1!E182)</f>
        <v>no</v>
      </c>
      <c r="F182" s="42" t="str">
        <f>LOWER(Data_Clean1!F182)</f>
        <v>no</v>
      </c>
      <c r="G182" s="42" t="str">
        <f>LOWER(Data_Clean1!G182)</f>
        <v>no</v>
      </c>
      <c r="H182" s="42" t="str">
        <f>IF(Data_Clean1!H182&lt;70,"low",IF(Data_Clean1!H182&gt;90, "high", "medium"))</f>
        <v>medium</v>
      </c>
      <c r="I182" s="74" t="str">
        <f>IF(Data_Clean1!I182&lt;29,"low",IF(Data_Clean1!I182&gt;90, "high", "medium"))</f>
        <v>high</v>
      </c>
      <c r="J182" s="42" t="str">
        <f>LOWER(Data_Clean1!J182)</f>
        <v>high</v>
      </c>
    </row>
    <row r="183" spans="1:10" ht="12.75" x14ac:dyDescent="0.2">
      <c r="A183" s="42" t="str">
        <f>LOWER(Data_Clean1!A183)</f>
        <v>16564</v>
      </c>
      <c r="B183" s="42" t="str">
        <f>LOWER(Data_Clean1!B183)</f>
        <v>a-f</v>
      </c>
      <c r="C183" s="42" t="str">
        <f>LOWER(Data_Clean1!C183)</f>
        <v>no</v>
      </c>
      <c r="D183" s="42" t="str">
        <f>LOWER(Data_Clean1!D183)</f>
        <v>yes</v>
      </c>
      <c r="E183" s="42" t="str">
        <f>LOWER(Data_Clean1!E183)</f>
        <v>yes</v>
      </c>
      <c r="F183" s="42" t="str">
        <f>LOWER(Data_Clean1!F183)</f>
        <v>no</v>
      </c>
      <c r="G183" s="42" t="str">
        <f>LOWER(Data_Clean1!G183)</f>
        <v>no</v>
      </c>
      <c r="H183" s="42" t="str">
        <f>IF(Data_Clean1!H183&lt;70,"low",IF(Data_Clean1!H183&gt;90, "high", "medium"))</f>
        <v>medium</v>
      </c>
      <c r="I183" s="74" t="str">
        <f>IF(Data_Clean1!I183&lt;29,"low",IF(Data_Clean1!I183&gt;90, "high", "medium"))</f>
        <v>low</v>
      </c>
      <c r="J183" s="42" t="str">
        <f>LOWER(Data_Clean1!J183)</f>
        <v>low</v>
      </c>
    </row>
    <row r="184" spans="1:10" ht="12.75" x14ac:dyDescent="0.2">
      <c r="A184" s="42" t="str">
        <f>LOWER(Data_Clean1!A184)</f>
        <v>16575</v>
      </c>
      <c r="B184" s="42" t="str">
        <f>LOWER(Data_Clean1!B184)</f>
        <v>cva</v>
      </c>
      <c r="C184" s="42" t="str">
        <f>LOWER(Data_Clean1!C184)</f>
        <v>no</v>
      </c>
      <c r="D184" s="42" t="str">
        <f>LOWER(Data_Clean1!D184)</f>
        <v>yes</v>
      </c>
      <c r="E184" s="42" t="str">
        <f>LOWER(Data_Clean1!E184)</f>
        <v>no</v>
      </c>
      <c r="F184" s="42" t="str">
        <f>LOWER(Data_Clean1!F184)</f>
        <v>no</v>
      </c>
      <c r="G184" s="42" t="str">
        <f>LOWER(Data_Clean1!G184)</f>
        <v>no</v>
      </c>
      <c r="H184" s="42" t="str">
        <f>IF(Data_Clean1!H184&lt;70,"low",IF(Data_Clean1!H184&gt;90, "high", "medium"))</f>
        <v>medium</v>
      </c>
      <c r="I184" s="74" t="str">
        <f>IF(Data_Clean1!I184&lt;29,"low",IF(Data_Clean1!I184&gt;90, "high", "medium"))</f>
        <v>medium</v>
      </c>
      <c r="J184" s="42" t="str">
        <f>LOWER(Data_Clean1!J184)</f>
        <v>low</v>
      </c>
    </row>
    <row r="185" spans="1:10" ht="12.75" x14ac:dyDescent="0.2">
      <c r="A185" s="42" t="str">
        <f>LOWER(Data_Clean1!A185)</f>
        <v>16578</v>
      </c>
      <c r="B185" s="42" t="str">
        <f>LOWER(Data_Clean1!B185)</f>
        <v>cva</v>
      </c>
      <c r="C185" s="42" t="str">
        <f>LOWER(Data_Clean1!C185)</f>
        <v>no</v>
      </c>
      <c r="D185" s="42" t="str">
        <f>LOWER(Data_Clean1!D185)</f>
        <v>yes</v>
      </c>
      <c r="E185" s="42" t="str">
        <f>LOWER(Data_Clean1!E185)</f>
        <v>yes</v>
      </c>
      <c r="F185" s="42" t="str">
        <f>LOWER(Data_Clean1!F185)</f>
        <v>yes</v>
      </c>
      <c r="G185" s="42" t="str">
        <f>LOWER(Data_Clean1!G185)</f>
        <v>no</v>
      </c>
      <c r="H185" s="42" t="str">
        <f>IF(Data_Clean1!H185&lt;70,"low",IF(Data_Clean1!H185&gt;90, "high", "medium"))</f>
        <v>medium</v>
      </c>
      <c r="I185" s="74" t="str">
        <f>IF(Data_Clean1!I185&lt;29,"low",IF(Data_Clean1!I185&gt;90, "high", "medium"))</f>
        <v>high</v>
      </c>
      <c r="J185" s="42" t="str">
        <f>LOWER(Data_Clean1!J185)</f>
        <v>high</v>
      </c>
    </row>
    <row r="186" spans="1:10" ht="12.75" x14ac:dyDescent="0.2">
      <c r="A186" s="42" t="str">
        <f>LOWER(Data_Clean1!A186)</f>
        <v>16800</v>
      </c>
      <c r="B186" s="42" t="str">
        <f>LOWER(Data_Clean1!B186)</f>
        <v>a-f</v>
      </c>
      <c r="C186" s="42" t="str">
        <f>LOWER(Data_Clean1!C186)</f>
        <v>no</v>
      </c>
      <c r="D186" s="42" t="str">
        <f>LOWER(Data_Clean1!D186)</f>
        <v>yes</v>
      </c>
      <c r="E186" s="42" t="str">
        <f>LOWER(Data_Clean1!E186)</f>
        <v>no</v>
      </c>
      <c r="F186" s="42" t="str">
        <f>LOWER(Data_Clean1!F186)</f>
        <v>yes</v>
      </c>
      <c r="G186" s="42" t="str">
        <f>LOWER(Data_Clean1!G186)</f>
        <v>no</v>
      </c>
      <c r="H186" s="42" t="str">
        <f>IF(Data_Clean1!H186&lt;70,"low",IF(Data_Clean1!H186&gt;90, "high", "medium"))</f>
        <v>high</v>
      </c>
      <c r="I186" s="74" t="str">
        <f>IF(Data_Clean1!I186&lt;29,"low",IF(Data_Clean1!I186&gt;90, "high", "medium"))</f>
        <v>high</v>
      </c>
      <c r="J186" s="42" t="str">
        <f>LOWER(Data_Clean1!J186)</f>
        <v>high</v>
      </c>
    </row>
    <row r="187" spans="1:10" ht="12.75" x14ac:dyDescent="0.2">
      <c r="A187" s="42" t="str">
        <f>LOWER(Data_Clean1!A187)</f>
        <v>16812</v>
      </c>
      <c r="B187" s="42" t="str">
        <f>LOWER(Data_Clean1!B187)</f>
        <v>tia</v>
      </c>
      <c r="C187" s="42" t="str">
        <f>LOWER(Data_Clean1!C187)</f>
        <v>no</v>
      </c>
      <c r="D187" s="42" t="str">
        <f>LOWER(Data_Clean1!D187)</f>
        <v>yes</v>
      </c>
      <c r="E187" s="42" t="str">
        <f>LOWER(Data_Clean1!E187)</f>
        <v>yes</v>
      </c>
      <c r="F187" s="42" t="str">
        <f>LOWER(Data_Clean1!F187)</f>
        <v>no</v>
      </c>
      <c r="G187" s="42" t="str">
        <f>LOWER(Data_Clean1!G187)</f>
        <v>no</v>
      </c>
      <c r="H187" s="42" t="str">
        <f>IF(Data_Clean1!H187&lt;70,"low",IF(Data_Clean1!H187&gt;90, "high", "medium"))</f>
        <v>medium</v>
      </c>
      <c r="I187" s="74" t="str">
        <f>IF(Data_Clean1!I187&lt;29,"low",IF(Data_Clean1!I187&gt;90, "high", "medium"))</f>
        <v>medium</v>
      </c>
      <c r="J187" s="42" t="str">
        <f>LOWER(Data_Clean1!J187)</f>
        <v>low</v>
      </c>
    </row>
    <row r="188" spans="1:10" ht="12.75" x14ac:dyDescent="0.2">
      <c r="A188" s="42" t="str">
        <f>LOWER(Data_Clean1!A188)</f>
        <v>16941</v>
      </c>
      <c r="B188" s="42" t="str">
        <f>LOWER(Data_Clean1!B188)</f>
        <v>tia</v>
      </c>
      <c r="C188" s="42" t="str">
        <f>LOWER(Data_Clean1!C188)</f>
        <v>no</v>
      </c>
      <c r="D188" s="42" t="str">
        <f>LOWER(Data_Clean1!D188)</f>
        <v>yes</v>
      </c>
      <c r="E188" s="42" t="str">
        <f>LOWER(Data_Clean1!E188)</f>
        <v>yes</v>
      </c>
      <c r="F188" s="42" t="str">
        <f>LOWER(Data_Clean1!F188)</f>
        <v>no</v>
      </c>
      <c r="G188" s="42" t="str">
        <f>LOWER(Data_Clean1!G188)</f>
        <v>no</v>
      </c>
      <c r="H188" s="42" t="str">
        <f>IF(Data_Clean1!H188&lt;70,"low",IF(Data_Clean1!H188&gt;90, "high", "medium"))</f>
        <v>medium</v>
      </c>
      <c r="I188" s="74" t="str">
        <f>IF(Data_Clean1!I188&lt;29,"low",IF(Data_Clean1!I188&gt;90, "high", "medium"))</f>
        <v>high</v>
      </c>
      <c r="J188" s="42" t="str">
        <f>LOWER(Data_Clean1!J188)</f>
        <v>high</v>
      </c>
    </row>
    <row r="189" spans="1:10" ht="12.75" x14ac:dyDescent="0.2">
      <c r="A189" s="42" t="str">
        <f>LOWER(Data_Clean1!A189)</f>
        <v>17049</v>
      </c>
      <c r="B189" s="42" t="str">
        <f>LOWER(Data_Clean1!B189)</f>
        <v>asx</v>
      </c>
      <c r="C189" s="42" t="str">
        <f>LOWER(Data_Clean1!C189)</f>
        <v>no</v>
      </c>
      <c r="D189" s="42" t="str">
        <f>LOWER(Data_Clean1!D189)</f>
        <v>no</v>
      </c>
      <c r="E189" s="42" t="str">
        <f>LOWER(Data_Clean1!E189)</f>
        <v>no</v>
      </c>
      <c r="F189" s="42" t="str">
        <f>LOWER(Data_Clean1!F189)</f>
        <v>no</v>
      </c>
      <c r="G189" s="42" t="str">
        <f>LOWER(Data_Clean1!G189)</f>
        <v>no</v>
      </c>
      <c r="H189" s="42" t="str">
        <f>IF(Data_Clean1!H189&lt;70,"low",IF(Data_Clean1!H189&gt;90, "high", "medium"))</f>
        <v>high</v>
      </c>
      <c r="I189" s="74" t="str">
        <f>IF(Data_Clean1!I189&lt;29,"low",IF(Data_Clean1!I189&gt;90, "high", "medium"))</f>
        <v>low</v>
      </c>
      <c r="J189" s="42" t="str">
        <f>LOWER(Data_Clean1!J189)</f>
        <v>low</v>
      </c>
    </row>
    <row r="190" spans="1:10" ht="12.75" x14ac:dyDescent="0.2">
      <c r="A190" s="42" t="str">
        <f>LOWER(Data_Clean1!A190)</f>
        <v>17051</v>
      </c>
      <c r="B190" s="42" t="str">
        <f>LOWER(Data_Clean1!B190)</f>
        <v>cva</v>
      </c>
      <c r="C190" s="42" t="str">
        <f>LOWER(Data_Clean1!C190)</f>
        <v>no</v>
      </c>
      <c r="D190" s="42" t="str">
        <f>LOWER(Data_Clean1!D190)</f>
        <v>no</v>
      </c>
      <c r="E190" s="42" t="str">
        <f>LOWER(Data_Clean1!E190)</f>
        <v>yes</v>
      </c>
      <c r="F190" s="42" t="str">
        <f>LOWER(Data_Clean1!F190)</f>
        <v>no</v>
      </c>
      <c r="G190" s="42" t="str">
        <f>LOWER(Data_Clean1!G190)</f>
        <v>no</v>
      </c>
      <c r="H190" s="42" t="str">
        <f>IF(Data_Clean1!H190&lt;70,"low",IF(Data_Clean1!H190&gt;90, "high", "medium"))</f>
        <v>medium</v>
      </c>
      <c r="I190" s="74" t="str">
        <f>IF(Data_Clean1!I190&lt;29,"low",IF(Data_Clean1!I190&gt;90, "high", "medium"))</f>
        <v>medium</v>
      </c>
      <c r="J190" s="42" t="str">
        <f>LOWER(Data_Clean1!J190)</f>
        <v>low</v>
      </c>
    </row>
    <row r="191" spans="1:10" ht="12.75" x14ac:dyDescent="0.2">
      <c r="A191" s="42" t="str">
        <f>LOWER(Data_Clean1!A191)</f>
        <v>17117</v>
      </c>
      <c r="B191" s="42" t="str">
        <f>LOWER(Data_Clean1!B191)</f>
        <v>a-f</v>
      </c>
      <c r="C191" s="42" t="str">
        <f>LOWER(Data_Clean1!C191)</f>
        <v>no</v>
      </c>
      <c r="D191" s="42" t="str">
        <f>LOWER(Data_Clean1!D191)</f>
        <v>yes</v>
      </c>
      <c r="E191" s="42" t="str">
        <f>LOWER(Data_Clean1!E191)</f>
        <v>no</v>
      </c>
      <c r="F191" s="42" t="str">
        <f>LOWER(Data_Clean1!F191)</f>
        <v>no</v>
      </c>
      <c r="G191" s="42" t="str">
        <f>LOWER(Data_Clean1!G191)</f>
        <v>no</v>
      </c>
      <c r="H191" s="42" t="str">
        <f>IF(Data_Clean1!H191&lt;70,"low",IF(Data_Clean1!H191&gt;90, "high", "medium"))</f>
        <v>medium</v>
      </c>
      <c r="I191" s="74" t="str">
        <f>IF(Data_Clean1!I191&lt;29,"low",IF(Data_Clean1!I191&gt;90, "high", "medium"))</f>
        <v>low</v>
      </c>
      <c r="J191" s="42" t="str">
        <f>LOWER(Data_Clean1!J191)</f>
        <v>low</v>
      </c>
    </row>
    <row r="192" spans="1:10" ht="12.75" x14ac:dyDescent="0.2">
      <c r="A192" s="42" t="str">
        <f>LOWER(Data_Clean1!A192)</f>
        <v>17148</v>
      </c>
      <c r="B192" s="42" t="str">
        <f>LOWER(Data_Clean1!B192)</f>
        <v>asx</v>
      </c>
      <c r="C192" s="42" t="str">
        <f>LOWER(Data_Clean1!C192)</f>
        <v>no</v>
      </c>
      <c r="D192" s="42" t="str">
        <f>LOWER(Data_Clean1!D192)</f>
        <v>no</v>
      </c>
      <c r="E192" s="42" t="str">
        <f>LOWER(Data_Clean1!E192)</f>
        <v>yes</v>
      </c>
      <c r="F192" s="42" t="str">
        <f>LOWER(Data_Clean1!F192)</f>
        <v>yes</v>
      </c>
      <c r="G192" s="42" t="str">
        <f>LOWER(Data_Clean1!G192)</f>
        <v>no</v>
      </c>
      <c r="H192" s="42" t="str">
        <f>IF(Data_Clean1!H192&lt;70,"low",IF(Data_Clean1!H192&gt;90, "high", "medium"))</f>
        <v>high</v>
      </c>
      <c r="I192" s="74" t="str">
        <f>IF(Data_Clean1!I192&lt;29,"low",IF(Data_Clean1!I192&gt;90, "high", "medium"))</f>
        <v>high</v>
      </c>
      <c r="J192" s="42" t="str">
        <f>LOWER(Data_Clean1!J192)</f>
        <v>high</v>
      </c>
    </row>
    <row r="193" spans="1:10" ht="12.75" x14ac:dyDescent="0.2">
      <c r="A193" s="42" t="str">
        <f>LOWER(Data_Clean1!A193)</f>
        <v>17251</v>
      </c>
      <c r="B193" s="42" t="str">
        <f>LOWER(Data_Clean1!B193)</f>
        <v>tia</v>
      </c>
      <c r="C193" s="42" t="str">
        <f>LOWER(Data_Clean1!C193)</f>
        <v>no</v>
      </c>
      <c r="D193" s="42" t="str">
        <f>LOWER(Data_Clean1!D193)</f>
        <v>yes</v>
      </c>
      <c r="E193" s="42" t="str">
        <f>LOWER(Data_Clean1!E193)</f>
        <v>no</v>
      </c>
      <c r="F193" s="42" t="str">
        <f>LOWER(Data_Clean1!F193)</f>
        <v>no</v>
      </c>
      <c r="G193" s="42" t="str">
        <f>LOWER(Data_Clean1!G193)</f>
        <v>no</v>
      </c>
      <c r="H193" s="42" t="str">
        <f>IF(Data_Clean1!H193&lt;70,"low",IF(Data_Clean1!H193&gt;90, "high", "medium"))</f>
        <v>low</v>
      </c>
      <c r="I193" s="74" t="str">
        <f>IF(Data_Clean1!I193&lt;29,"low",IF(Data_Clean1!I193&gt;90, "high", "medium"))</f>
        <v>low</v>
      </c>
      <c r="J193" s="42" t="str">
        <f>LOWER(Data_Clean1!J193)</f>
        <v>low</v>
      </c>
    </row>
    <row r="194" spans="1:10" ht="12.75" x14ac:dyDescent="0.2">
      <c r="A194" s="42" t="str">
        <f>LOWER(Data_Clean1!A194)</f>
        <v>17362</v>
      </c>
      <c r="B194" s="42" t="str">
        <f>LOWER(Data_Clean1!B194)</f>
        <v>tia</v>
      </c>
      <c r="C194" s="42" t="str">
        <f>LOWER(Data_Clean1!C194)</f>
        <v>no</v>
      </c>
      <c r="D194" s="42" t="str">
        <f>LOWER(Data_Clean1!D194)</f>
        <v>no</v>
      </c>
      <c r="E194" s="42" t="str">
        <f>LOWER(Data_Clean1!E194)</f>
        <v>no</v>
      </c>
      <c r="F194" s="42" t="str">
        <f>LOWER(Data_Clean1!F194)</f>
        <v>no</v>
      </c>
      <c r="G194" s="42" t="str">
        <f>LOWER(Data_Clean1!G194)</f>
        <v>no</v>
      </c>
      <c r="H194" s="42" t="str">
        <f>IF(Data_Clean1!H194&lt;70,"low",IF(Data_Clean1!H194&gt;90, "high", "medium"))</f>
        <v>medium</v>
      </c>
      <c r="I194" s="74" t="str">
        <f>IF(Data_Clean1!I194&lt;29,"low",IF(Data_Clean1!I194&gt;90, "high", "medium"))</f>
        <v>medium</v>
      </c>
      <c r="J194" s="42" t="str">
        <f>LOWER(Data_Clean1!J194)</f>
        <v>low</v>
      </c>
    </row>
    <row r="195" spans="1:10" ht="12.75" x14ac:dyDescent="0.2">
      <c r="A195" s="42" t="str">
        <f>LOWER(Data_Clean1!A195)</f>
        <v>17391</v>
      </c>
      <c r="B195" s="42" t="str">
        <f>LOWER(Data_Clean1!B195)</f>
        <v>a-f</v>
      </c>
      <c r="C195" s="42" t="str">
        <f>LOWER(Data_Clean1!C195)</f>
        <v>yes</v>
      </c>
      <c r="D195" s="42" t="str">
        <f>LOWER(Data_Clean1!D195)</f>
        <v>yes</v>
      </c>
      <c r="E195" s="42" t="str">
        <f>LOWER(Data_Clean1!E195)</f>
        <v>yes</v>
      </c>
      <c r="F195" s="42" t="str">
        <f>LOWER(Data_Clean1!F195)</f>
        <v>yes</v>
      </c>
      <c r="G195" s="42" t="str">
        <f>LOWER(Data_Clean1!G195)</f>
        <v>no</v>
      </c>
      <c r="H195" s="42" t="str">
        <f>IF(Data_Clean1!H195&lt;70,"low",IF(Data_Clean1!H195&gt;90, "high", "medium"))</f>
        <v>high</v>
      </c>
      <c r="I195" s="74" t="str">
        <f>IF(Data_Clean1!I195&lt;29,"low",IF(Data_Clean1!I195&gt;90, "high", "medium"))</f>
        <v>high</v>
      </c>
      <c r="J195" s="42" t="str">
        <f>LOWER(Data_Clean1!J195)</f>
        <v>high</v>
      </c>
    </row>
    <row r="196" spans="1:10" ht="12.75" x14ac:dyDescent="0.2">
      <c r="A196" s="42" t="str">
        <f>LOWER(Data_Clean1!A196)</f>
        <v>17403</v>
      </c>
      <c r="B196" s="42" t="str">
        <f>LOWER(Data_Clean1!B196)</f>
        <v>cva</v>
      </c>
      <c r="C196" s="42" t="str">
        <f>LOWER(Data_Clean1!C196)</f>
        <v>no</v>
      </c>
      <c r="D196" s="42" t="str">
        <f>LOWER(Data_Clean1!D196)</f>
        <v>yes</v>
      </c>
      <c r="E196" s="42" t="str">
        <f>LOWER(Data_Clean1!E196)</f>
        <v>no</v>
      </c>
      <c r="F196" s="42" t="str">
        <f>LOWER(Data_Clean1!F196)</f>
        <v>no</v>
      </c>
      <c r="G196" s="42" t="str">
        <f>LOWER(Data_Clean1!G196)</f>
        <v>no</v>
      </c>
      <c r="H196" s="42" t="str">
        <f>IF(Data_Clean1!H196&lt;70,"low",IF(Data_Clean1!H196&gt;90, "high", "medium"))</f>
        <v>medium</v>
      </c>
      <c r="I196" s="74" t="str">
        <f>IF(Data_Clean1!I196&lt;29,"low",IF(Data_Clean1!I196&gt;90, "high", "medium"))</f>
        <v>low</v>
      </c>
      <c r="J196" s="42" t="str">
        <f>LOWER(Data_Clean1!J196)</f>
        <v>low</v>
      </c>
    </row>
    <row r="197" spans="1:10" ht="12.75" x14ac:dyDescent="0.2">
      <c r="A197" s="42" t="str">
        <f>LOWER(Data_Clean1!A197)</f>
        <v>17461</v>
      </c>
      <c r="B197" s="42" t="str">
        <f>LOWER(Data_Clean1!B197)</f>
        <v>cva</v>
      </c>
      <c r="C197" s="42" t="str">
        <f>LOWER(Data_Clean1!C197)</f>
        <v>no</v>
      </c>
      <c r="D197" s="42" t="str">
        <f>LOWER(Data_Clean1!D197)</f>
        <v>no</v>
      </c>
      <c r="E197" s="42" t="str">
        <f>LOWER(Data_Clean1!E197)</f>
        <v>no</v>
      </c>
      <c r="F197" s="42" t="str">
        <f>LOWER(Data_Clean1!F197)</f>
        <v>no</v>
      </c>
      <c r="G197" s="42" t="str">
        <f>LOWER(Data_Clean1!G197)</f>
        <v>no</v>
      </c>
      <c r="H197" s="42" t="str">
        <f>IF(Data_Clean1!H197&lt;70,"low",IF(Data_Clean1!H197&gt;90, "high", "medium"))</f>
        <v>medium</v>
      </c>
      <c r="I197" s="74" t="str">
        <f>IF(Data_Clean1!I197&lt;29,"low",IF(Data_Clean1!I197&gt;90, "high", "medium"))</f>
        <v>high</v>
      </c>
      <c r="J197" s="42" t="str">
        <f>LOWER(Data_Clean1!J197)</f>
        <v>low</v>
      </c>
    </row>
    <row r="198" spans="1:10" ht="12.75" x14ac:dyDescent="0.2">
      <c r="A198" s="42" t="str">
        <f>LOWER(Data_Clean1!A198)</f>
        <v>17753</v>
      </c>
      <c r="B198" s="42" t="str">
        <f>LOWER(Data_Clean1!B198)</f>
        <v>cva</v>
      </c>
      <c r="C198" s="42" t="str">
        <f>LOWER(Data_Clean1!C198)</f>
        <v>no</v>
      </c>
      <c r="D198" s="42" t="str">
        <f>LOWER(Data_Clean1!D198)</f>
        <v>yes</v>
      </c>
      <c r="E198" s="42" t="str">
        <f>LOWER(Data_Clean1!E198)</f>
        <v>yes</v>
      </c>
      <c r="F198" s="42" t="str">
        <f>LOWER(Data_Clean1!F198)</f>
        <v>no</v>
      </c>
      <c r="G198" s="42" t="str">
        <f>LOWER(Data_Clean1!G198)</f>
        <v>no</v>
      </c>
      <c r="H198" s="42" t="str">
        <f>IF(Data_Clean1!H198&lt;70,"low",IF(Data_Clean1!H198&gt;90, "high", "medium"))</f>
        <v>medium</v>
      </c>
      <c r="I198" s="74" t="str">
        <f>IF(Data_Clean1!I198&lt;29,"low",IF(Data_Clean1!I198&gt;90, "high", "medium"))</f>
        <v>low</v>
      </c>
      <c r="J198" s="42" t="str">
        <f>LOWER(Data_Clean1!J198)</f>
        <v>low</v>
      </c>
    </row>
    <row r="199" spans="1:10" ht="12.75" x14ac:dyDescent="0.2">
      <c r="A199" s="42" t="str">
        <f>LOWER(Data_Clean1!A199)</f>
        <v>17897</v>
      </c>
      <c r="B199" s="42" t="str">
        <f>LOWER(Data_Clean1!B199)</f>
        <v>a-f</v>
      </c>
      <c r="C199" s="42" t="str">
        <f>LOWER(Data_Clean1!C199)</f>
        <v>no</v>
      </c>
      <c r="D199" s="42" t="str">
        <f>LOWER(Data_Clean1!D199)</f>
        <v>yes</v>
      </c>
      <c r="E199" s="42" t="str">
        <f>LOWER(Data_Clean1!E199)</f>
        <v>no</v>
      </c>
      <c r="F199" s="42" t="str">
        <f>LOWER(Data_Clean1!F199)</f>
        <v>no</v>
      </c>
      <c r="G199" s="42" t="str">
        <f>LOWER(Data_Clean1!G199)</f>
        <v>no</v>
      </c>
      <c r="H199" s="42" t="str">
        <f>IF(Data_Clean1!H199&lt;70,"low",IF(Data_Clean1!H199&gt;90, "high", "medium"))</f>
        <v>medium</v>
      </c>
      <c r="I199" s="74" t="str">
        <f>IF(Data_Clean1!I199&lt;29,"low",IF(Data_Clean1!I199&gt;90, "high", "medium"))</f>
        <v>medium</v>
      </c>
      <c r="J199" s="42" t="str">
        <f>LOWER(Data_Clean1!J199)</f>
        <v>low</v>
      </c>
    </row>
    <row r="200" spans="1:10" ht="12.75" x14ac:dyDescent="0.2">
      <c r="A200" s="42" t="str">
        <f>LOWER(Data_Clean1!A200)</f>
        <v>17948</v>
      </c>
      <c r="B200" s="42" t="str">
        <f>LOWER(Data_Clean1!B200)</f>
        <v>a-f</v>
      </c>
      <c r="C200" s="42" t="str">
        <f>LOWER(Data_Clean1!C200)</f>
        <v>no</v>
      </c>
      <c r="D200" s="42" t="str">
        <f>LOWER(Data_Clean1!D200)</f>
        <v>yes</v>
      </c>
      <c r="E200" s="42" t="str">
        <f>LOWER(Data_Clean1!E200)</f>
        <v>yes</v>
      </c>
      <c r="F200" s="42" t="str">
        <f>LOWER(Data_Clean1!F200)</f>
        <v>yes</v>
      </c>
      <c r="G200" s="42" t="str">
        <f>LOWER(Data_Clean1!G200)</f>
        <v>no</v>
      </c>
      <c r="H200" s="42" t="str">
        <f>IF(Data_Clean1!H200&lt;70,"low",IF(Data_Clean1!H200&gt;90, "high", "medium"))</f>
        <v>medium</v>
      </c>
      <c r="I200" s="74" t="str">
        <f>IF(Data_Clean1!I200&lt;29,"low",IF(Data_Clean1!I200&gt;90, "high", "medium"))</f>
        <v>medium</v>
      </c>
      <c r="J200" s="42" t="str">
        <f>LOWER(Data_Clean1!J200)</f>
        <v>high</v>
      </c>
    </row>
    <row r="201" spans="1:10" ht="12.75" x14ac:dyDescent="0.2">
      <c r="A201" s="42" t="str">
        <f>LOWER(Data_Clean1!A201)</f>
        <v>17951</v>
      </c>
      <c r="B201" s="42" t="str">
        <f>LOWER(Data_Clean1!B201)</f>
        <v>tia</v>
      </c>
      <c r="C201" s="42" t="str">
        <f>LOWER(Data_Clean1!C201)</f>
        <v>no</v>
      </c>
      <c r="D201" s="42" t="str">
        <f>LOWER(Data_Clean1!D201)</f>
        <v>no</v>
      </c>
      <c r="E201" s="42" t="str">
        <f>LOWER(Data_Clean1!E201)</f>
        <v>no</v>
      </c>
      <c r="F201" s="42" t="str">
        <f>LOWER(Data_Clean1!F201)</f>
        <v>no</v>
      </c>
      <c r="G201" s="42" t="str">
        <f>LOWER(Data_Clean1!G201)</f>
        <v>yes</v>
      </c>
      <c r="H201" s="42" t="str">
        <f>IF(Data_Clean1!H201&lt;70,"low",IF(Data_Clean1!H201&gt;90, "high", "medium"))</f>
        <v>medium</v>
      </c>
      <c r="I201" s="74" t="str">
        <f>IF(Data_Clean1!I201&lt;29,"low",IF(Data_Clean1!I201&gt;90, "high", "medium"))</f>
        <v>high</v>
      </c>
      <c r="J201" s="42" t="str">
        <f>LOWER(Data_Clean1!J201)</f>
        <v>low</v>
      </c>
    </row>
    <row r="202" spans="1:10" ht="12.75" x14ac:dyDescent="0.2">
      <c r="A202" s="42" t="str">
        <f>LOWER(Data_Clean1!A202)</f>
        <v>17967</v>
      </c>
      <c r="B202" s="42" t="str">
        <f>LOWER(Data_Clean1!B202)</f>
        <v>tia</v>
      </c>
      <c r="C202" s="42" t="str">
        <f>LOWER(Data_Clean1!C202)</f>
        <v>no</v>
      </c>
      <c r="D202" s="42" t="str">
        <f>LOWER(Data_Clean1!D202)</f>
        <v>yes</v>
      </c>
      <c r="E202" s="42" t="str">
        <f>LOWER(Data_Clean1!E202)</f>
        <v>yes</v>
      </c>
      <c r="F202" s="42" t="str">
        <f>LOWER(Data_Clean1!F202)</f>
        <v>no</v>
      </c>
      <c r="G202" s="42" t="str">
        <f>LOWER(Data_Clean1!G202)</f>
        <v>no</v>
      </c>
      <c r="H202" s="42" t="str">
        <f>IF(Data_Clean1!H202&lt;70,"low",IF(Data_Clean1!H202&gt;90, "high", "medium"))</f>
        <v>medium</v>
      </c>
      <c r="I202" s="74" t="str">
        <f>IF(Data_Clean1!I202&lt;29,"low",IF(Data_Clean1!I202&gt;90, "high", "medium"))</f>
        <v>medium</v>
      </c>
      <c r="J202" s="42" t="str">
        <f>LOWER(Data_Clean1!J202)</f>
        <v>low</v>
      </c>
    </row>
    <row r="203" spans="1:10" ht="12.75" x14ac:dyDescent="0.2">
      <c r="A203" s="42" t="str">
        <f>LOWER(Data_Clean1!A203)</f>
        <v>17971</v>
      </c>
      <c r="B203" s="42" t="str">
        <f>LOWER(Data_Clean1!B203)</f>
        <v>a-f</v>
      </c>
      <c r="C203" s="42" t="str">
        <f>LOWER(Data_Clean1!C203)</f>
        <v>no</v>
      </c>
      <c r="D203" s="42" t="str">
        <f>LOWER(Data_Clean1!D203)</f>
        <v>yes</v>
      </c>
      <c r="E203" s="42" t="str">
        <f>LOWER(Data_Clean1!E203)</f>
        <v>yes</v>
      </c>
      <c r="F203" s="42" t="str">
        <f>LOWER(Data_Clean1!F203)</f>
        <v>no</v>
      </c>
      <c r="G203" s="42" t="str">
        <f>LOWER(Data_Clean1!G203)</f>
        <v>no</v>
      </c>
      <c r="H203" s="42" t="str">
        <f>IF(Data_Clean1!H203&lt;70,"low",IF(Data_Clean1!H203&gt;90, "high", "medium"))</f>
        <v>medium</v>
      </c>
      <c r="I203" s="74" t="str">
        <f>IF(Data_Clean1!I203&lt;29,"low",IF(Data_Clean1!I203&gt;90, "high", "medium"))</f>
        <v>low</v>
      </c>
      <c r="J203" s="42" t="str">
        <f>LOWER(Data_Clean1!J203)</f>
        <v>low</v>
      </c>
    </row>
    <row r="204" spans="1:10" ht="12.75" x14ac:dyDescent="0.2">
      <c r="A204" s="42" t="str">
        <f>LOWER(Data_Clean1!A204)</f>
        <v>18078</v>
      </c>
      <c r="B204" s="42" t="str">
        <f>LOWER(Data_Clean1!B204)</f>
        <v>cva</v>
      </c>
      <c r="C204" s="42" t="str">
        <f>LOWER(Data_Clean1!C204)</f>
        <v>no</v>
      </c>
      <c r="D204" s="42" t="str">
        <f>LOWER(Data_Clean1!D204)</f>
        <v>no</v>
      </c>
      <c r="E204" s="42" t="str">
        <f>LOWER(Data_Clean1!E204)</f>
        <v>yes</v>
      </c>
      <c r="F204" s="42" t="str">
        <f>LOWER(Data_Clean1!F204)</f>
        <v>yes</v>
      </c>
      <c r="G204" s="42" t="str">
        <f>LOWER(Data_Clean1!G204)</f>
        <v>no</v>
      </c>
      <c r="H204" s="42" t="str">
        <f>IF(Data_Clean1!H204&lt;70,"low",IF(Data_Clean1!H204&gt;90, "high", "medium"))</f>
        <v>high</v>
      </c>
      <c r="I204" s="74" t="str">
        <f>IF(Data_Clean1!I204&lt;29,"low",IF(Data_Clean1!I204&gt;90, "high", "medium"))</f>
        <v>high</v>
      </c>
      <c r="J204" s="42" t="str">
        <f>LOWER(Data_Clean1!J204)</f>
        <v>high</v>
      </c>
    </row>
    <row r="205" spans="1:10" ht="12.75" x14ac:dyDescent="0.2">
      <c r="A205" s="42" t="str">
        <f>LOWER(Data_Clean1!A205)</f>
        <v>18100</v>
      </c>
      <c r="B205" s="42" t="str">
        <f>LOWER(Data_Clean1!B205)</f>
        <v>cva</v>
      </c>
      <c r="C205" s="42" t="str">
        <f>LOWER(Data_Clean1!C205)</f>
        <v>no</v>
      </c>
      <c r="D205" s="42" t="str">
        <f>LOWER(Data_Clean1!D205)</f>
        <v>no</v>
      </c>
      <c r="E205" s="42" t="str">
        <f>LOWER(Data_Clean1!E205)</f>
        <v>no</v>
      </c>
      <c r="F205" s="42" t="str">
        <f>LOWER(Data_Clean1!F205)</f>
        <v>no</v>
      </c>
      <c r="G205" s="42" t="str">
        <f>LOWER(Data_Clean1!G205)</f>
        <v>no</v>
      </c>
      <c r="H205" s="42" t="str">
        <f>IF(Data_Clean1!H205&lt;70,"low",IF(Data_Clean1!H205&gt;90, "high", "medium"))</f>
        <v>high</v>
      </c>
      <c r="I205" s="74" t="str">
        <f>IF(Data_Clean1!I205&lt;29,"low",IF(Data_Clean1!I205&gt;90, "high", "medium"))</f>
        <v>medium</v>
      </c>
      <c r="J205" s="42" t="str">
        <f>LOWER(Data_Clean1!J205)</f>
        <v>low</v>
      </c>
    </row>
    <row r="206" spans="1:10" ht="12.75" x14ac:dyDescent="0.2">
      <c r="A206" s="42" t="str">
        <f>LOWER(Data_Clean1!A206)</f>
        <v>18192</v>
      </c>
      <c r="B206" s="42" t="str">
        <f>LOWER(Data_Clean1!B206)</f>
        <v>a-f</v>
      </c>
      <c r="C206" s="42" t="str">
        <f>LOWER(Data_Clean1!C206)</f>
        <v>no</v>
      </c>
      <c r="D206" s="42" t="str">
        <f>LOWER(Data_Clean1!D206)</f>
        <v>yes</v>
      </c>
      <c r="E206" s="42" t="str">
        <f>LOWER(Data_Clean1!E206)</f>
        <v>yes</v>
      </c>
      <c r="F206" s="42" t="str">
        <f>LOWER(Data_Clean1!F206)</f>
        <v>no</v>
      </c>
      <c r="G206" s="42" t="str">
        <f>LOWER(Data_Clean1!G206)</f>
        <v>no</v>
      </c>
      <c r="H206" s="42" t="str">
        <f>IF(Data_Clean1!H206&lt;70,"low",IF(Data_Clean1!H206&gt;90, "high", "medium"))</f>
        <v>medium</v>
      </c>
      <c r="I206" s="74" t="str">
        <f>IF(Data_Clean1!I206&lt;29,"low",IF(Data_Clean1!I206&gt;90, "high", "medium"))</f>
        <v>medium</v>
      </c>
      <c r="J206" s="42" t="str">
        <f>LOWER(Data_Clean1!J206)</f>
        <v>high</v>
      </c>
    </row>
    <row r="207" spans="1:10" ht="12.75" x14ac:dyDescent="0.2">
      <c r="A207" s="42" t="str">
        <f>LOWER(Data_Clean1!A207)</f>
        <v>18219</v>
      </c>
      <c r="B207" s="42" t="str">
        <f>LOWER(Data_Clean1!B207)</f>
        <v>a-f</v>
      </c>
      <c r="C207" s="42" t="str">
        <f>LOWER(Data_Clean1!C207)</f>
        <v>no</v>
      </c>
      <c r="D207" s="42" t="str">
        <f>LOWER(Data_Clean1!D207)</f>
        <v>yes</v>
      </c>
      <c r="E207" s="42" t="str">
        <f>LOWER(Data_Clean1!E207)</f>
        <v>yes</v>
      </c>
      <c r="F207" s="42" t="str">
        <f>LOWER(Data_Clean1!F207)</f>
        <v>no</v>
      </c>
      <c r="G207" s="42" t="str">
        <f>LOWER(Data_Clean1!G207)</f>
        <v>no</v>
      </c>
      <c r="H207" s="42" t="str">
        <f>IF(Data_Clean1!H207&lt;70,"low",IF(Data_Clean1!H207&gt;90, "high", "medium"))</f>
        <v>low</v>
      </c>
      <c r="I207" s="74" t="str">
        <f>IF(Data_Clean1!I207&lt;29,"low",IF(Data_Clean1!I207&gt;90, "high", "medium"))</f>
        <v>medium</v>
      </c>
      <c r="J207" s="42" t="str">
        <f>LOWER(Data_Clean1!J207)</f>
        <v>low</v>
      </c>
    </row>
    <row r="208" spans="1:10" ht="12.75" x14ac:dyDescent="0.2">
      <c r="A208" s="42" t="str">
        <f>LOWER(Data_Clean1!A208)</f>
        <v>18572</v>
      </c>
      <c r="B208" s="42" t="str">
        <f>LOWER(Data_Clean1!B208)</f>
        <v>tia</v>
      </c>
      <c r="C208" s="42" t="str">
        <f>LOWER(Data_Clean1!C208)</f>
        <v>no</v>
      </c>
      <c r="D208" s="42" t="str">
        <f>LOWER(Data_Clean1!D208)</f>
        <v>no</v>
      </c>
      <c r="E208" s="42" t="str">
        <f>LOWER(Data_Clean1!E208)</f>
        <v>yes</v>
      </c>
      <c r="F208" s="42" t="str">
        <f>LOWER(Data_Clean1!F208)</f>
        <v>no</v>
      </c>
      <c r="G208" s="42" t="str">
        <f>LOWER(Data_Clean1!G208)</f>
        <v>no</v>
      </c>
      <c r="H208" s="42" t="str">
        <f>IF(Data_Clean1!H208&lt;70,"low",IF(Data_Clean1!H208&gt;90, "high", "medium"))</f>
        <v>low</v>
      </c>
      <c r="I208" s="74" t="str">
        <f>IF(Data_Clean1!I208&lt;29,"low",IF(Data_Clean1!I208&gt;90, "high", "medium"))</f>
        <v>low</v>
      </c>
      <c r="J208" s="42" t="str">
        <f>LOWER(Data_Clean1!J208)</f>
        <v>low</v>
      </c>
    </row>
    <row r="209" spans="1:10" ht="12.75" x14ac:dyDescent="0.2">
      <c r="A209" s="42" t="str">
        <f>LOWER(Data_Clean1!A209)</f>
        <v>18635</v>
      </c>
      <c r="B209" s="42" t="str">
        <f>LOWER(Data_Clean1!B209)</f>
        <v>a-f</v>
      </c>
      <c r="C209" s="42" t="str">
        <f>LOWER(Data_Clean1!C209)</f>
        <v>no</v>
      </c>
      <c r="D209" s="42" t="str">
        <f>LOWER(Data_Clean1!D209)</f>
        <v>yes</v>
      </c>
      <c r="E209" s="42" t="str">
        <f>LOWER(Data_Clean1!E209)</f>
        <v>yes</v>
      </c>
      <c r="F209" s="42" t="str">
        <f>LOWER(Data_Clean1!F209)</f>
        <v>yes</v>
      </c>
      <c r="G209" s="42" t="str">
        <f>LOWER(Data_Clean1!G209)</f>
        <v>no</v>
      </c>
      <c r="H209" s="42" t="str">
        <f>IF(Data_Clean1!H209&lt;70,"low",IF(Data_Clean1!H209&gt;90, "high", "medium"))</f>
        <v>medium</v>
      </c>
      <c r="I209" s="74" t="str">
        <f>IF(Data_Clean1!I209&lt;29,"low",IF(Data_Clean1!I209&gt;90, "high", "medium"))</f>
        <v>medium</v>
      </c>
      <c r="J209" s="42" t="str">
        <f>LOWER(Data_Clean1!J209)</f>
        <v>high</v>
      </c>
    </row>
    <row r="210" spans="1:10" ht="12.75" x14ac:dyDescent="0.2">
      <c r="A210" s="42" t="str">
        <f>LOWER(Data_Clean1!A210)</f>
        <v>18649</v>
      </c>
      <c r="B210" s="42" t="str">
        <f>LOWER(Data_Clean1!B210)</f>
        <v>a-f</v>
      </c>
      <c r="C210" s="42" t="str">
        <f>LOWER(Data_Clean1!C210)</f>
        <v>no</v>
      </c>
      <c r="D210" s="42" t="str">
        <f>LOWER(Data_Clean1!D210)</f>
        <v>no</v>
      </c>
      <c r="E210" s="42" t="str">
        <f>LOWER(Data_Clean1!E210)</f>
        <v>yes</v>
      </c>
      <c r="F210" s="42" t="str">
        <f>LOWER(Data_Clean1!F210)</f>
        <v>yes</v>
      </c>
      <c r="G210" s="42" t="str">
        <f>LOWER(Data_Clean1!G210)</f>
        <v>no</v>
      </c>
      <c r="H210" s="42" t="str">
        <f>IF(Data_Clean1!H210&lt;70,"low",IF(Data_Clean1!H210&gt;90, "high", "medium"))</f>
        <v>medium</v>
      </c>
      <c r="I210" s="74" t="str">
        <f>IF(Data_Clean1!I210&lt;29,"low",IF(Data_Clean1!I210&gt;90, "high", "medium"))</f>
        <v>high</v>
      </c>
      <c r="J210" s="42" t="str">
        <f>LOWER(Data_Clean1!J210)</f>
        <v>high</v>
      </c>
    </row>
    <row r="211" spans="1:10" ht="12.75" x14ac:dyDescent="0.2">
      <c r="A211" s="42" t="str">
        <f>LOWER(Data_Clean1!A211)</f>
        <v>18664</v>
      </c>
      <c r="B211" s="42" t="str">
        <f>LOWER(Data_Clean1!B211)</f>
        <v>a-f</v>
      </c>
      <c r="C211" s="42" t="str">
        <f>LOWER(Data_Clean1!C211)</f>
        <v>no</v>
      </c>
      <c r="D211" s="42" t="str">
        <f>LOWER(Data_Clean1!D211)</f>
        <v>yes</v>
      </c>
      <c r="E211" s="42" t="str">
        <f>LOWER(Data_Clean1!E211)</f>
        <v>no</v>
      </c>
      <c r="F211" s="42" t="str">
        <f>LOWER(Data_Clean1!F211)</f>
        <v>yes</v>
      </c>
      <c r="G211" s="42" t="str">
        <f>LOWER(Data_Clean1!G211)</f>
        <v>no</v>
      </c>
      <c r="H211" s="42" t="str">
        <f>IF(Data_Clean1!H211&lt;70,"low",IF(Data_Clean1!H211&gt;90, "high", "medium"))</f>
        <v>high</v>
      </c>
      <c r="I211" s="74" t="str">
        <f>IF(Data_Clean1!I211&lt;29,"low",IF(Data_Clean1!I211&gt;90, "high", "medium"))</f>
        <v>high</v>
      </c>
      <c r="J211" s="42" t="str">
        <f>LOWER(Data_Clean1!J211)</f>
        <v>high</v>
      </c>
    </row>
    <row r="212" spans="1:10" ht="12.75" x14ac:dyDescent="0.2">
      <c r="A212" s="42" t="str">
        <f>LOWER(Data_Clean1!A212)</f>
        <v>18665</v>
      </c>
      <c r="B212" s="42" t="str">
        <f>LOWER(Data_Clean1!B212)</f>
        <v>tia</v>
      </c>
      <c r="C212" s="42" t="str">
        <f>LOWER(Data_Clean1!C212)</f>
        <v>no</v>
      </c>
      <c r="D212" s="42" t="str">
        <f>LOWER(Data_Clean1!D212)</f>
        <v>yes</v>
      </c>
      <c r="E212" s="42" t="str">
        <f>LOWER(Data_Clean1!E212)</f>
        <v>no</v>
      </c>
      <c r="F212" s="42" t="str">
        <f>LOWER(Data_Clean1!F212)</f>
        <v>no</v>
      </c>
      <c r="G212" s="42" t="str">
        <f>LOWER(Data_Clean1!G212)</f>
        <v>no</v>
      </c>
      <c r="H212" s="42" t="str">
        <f>IF(Data_Clean1!H212&lt;70,"low",IF(Data_Clean1!H212&gt;90, "high", "medium"))</f>
        <v>medium</v>
      </c>
      <c r="I212" s="74" t="str">
        <f>IF(Data_Clean1!I212&lt;29,"low",IF(Data_Clean1!I212&gt;90, "high", "medium"))</f>
        <v>medium</v>
      </c>
      <c r="J212" s="42" t="str">
        <f>LOWER(Data_Clean1!J212)</f>
        <v>low</v>
      </c>
    </row>
    <row r="213" spans="1:10" ht="12.75" x14ac:dyDescent="0.2">
      <c r="A213" s="42" t="str">
        <f>LOWER(Data_Clean1!A213)</f>
        <v>18949</v>
      </c>
      <c r="B213" s="42" t="str">
        <f>LOWER(Data_Clean1!B213)</f>
        <v>a-f</v>
      </c>
      <c r="C213" s="42" t="str">
        <f>LOWER(Data_Clean1!C213)</f>
        <v>no</v>
      </c>
      <c r="D213" s="42" t="str">
        <f>LOWER(Data_Clean1!D213)</f>
        <v>yes</v>
      </c>
      <c r="E213" s="42" t="str">
        <f>LOWER(Data_Clean1!E213)</f>
        <v>yes</v>
      </c>
      <c r="F213" s="42" t="str">
        <f>LOWER(Data_Clean1!F213)</f>
        <v>no</v>
      </c>
      <c r="G213" s="42" t="str">
        <f>LOWER(Data_Clean1!G213)</f>
        <v>no</v>
      </c>
      <c r="H213" s="42" t="str">
        <f>IF(Data_Clean1!H213&lt;70,"low",IF(Data_Clean1!H213&gt;90, "high", "medium"))</f>
        <v>medium</v>
      </c>
      <c r="I213" s="74" t="str">
        <f>IF(Data_Clean1!I213&lt;29,"low",IF(Data_Clean1!I213&gt;90, "high", "medium"))</f>
        <v>medium</v>
      </c>
      <c r="J213" s="42" t="str">
        <f>LOWER(Data_Clean1!J213)</f>
        <v>high</v>
      </c>
    </row>
    <row r="214" spans="1:10" ht="12.75" x14ac:dyDescent="0.2">
      <c r="A214" s="42" t="str">
        <f>LOWER(Data_Clean1!A214)</f>
        <v>18950</v>
      </c>
      <c r="B214" s="42" t="str">
        <f>LOWER(Data_Clean1!B214)</f>
        <v>tia</v>
      </c>
      <c r="C214" s="42" t="str">
        <f>LOWER(Data_Clean1!C214)</f>
        <v>no</v>
      </c>
      <c r="D214" s="42" t="str">
        <f>LOWER(Data_Clean1!D214)</f>
        <v>yes</v>
      </c>
      <c r="E214" s="42" t="str">
        <f>LOWER(Data_Clean1!E214)</f>
        <v>yes</v>
      </c>
      <c r="F214" s="42" t="str">
        <f>LOWER(Data_Clean1!F214)</f>
        <v>yes</v>
      </c>
      <c r="G214" s="42" t="str">
        <f>LOWER(Data_Clean1!G214)</f>
        <v>no</v>
      </c>
      <c r="H214" s="42" t="str">
        <f>IF(Data_Clean1!H214&lt;70,"low",IF(Data_Clean1!H214&gt;90, "high", "medium"))</f>
        <v>medium</v>
      </c>
      <c r="I214" s="74" t="str">
        <f>IF(Data_Clean1!I214&lt;29,"low",IF(Data_Clean1!I214&gt;90, "high", "medium"))</f>
        <v>high</v>
      </c>
      <c r="J214" s="42" t="str">
        <f>LOWER(Data_Clean1!J214)</f>
        <v>high</v>
      </c>
    </row>
    <row r="215" spans="1:10" ht="12.75" x14ac:dyDescent="0.2">
      <c r="A215" s="42" t="str">
        <f>LOWER(Data_Clean1!A215)</f>
        <v>18996</v>
      </c>
      <c r="B215" s="42" t="str">
        <f>LOWER(Data_Clean1!B215)</f>
        <v>a-f</v>
      </c>
      <c r="C215" s="42" t="str">
        <f>LOWER(Data_Clean1!C215)</f>
        <v>no</v>
      </c>
      <c r="D215" s="42" t="str">
        <f>LOWER(Data_Clean1!D215)</f>
        <v>yes</v>
      </c>
      <c r="E215" s="42" t="str">
        <f>LOWER(Data_Clean1!E215)</f>
        <v>yes</v>
      </c>
      <c r="F215" s="42" t="str">
        <f>LOWER(Data_Clean1!F215)</f>
        <v>no</v>
      </c>
      <c r="G215" s="42" t="str">
        <f>LOWER(Data_Clean1!G215)</f>
        <v>no</v>
      </c>
      <c r="H215" s="42" t="str">
        <f>IF(Data_Clean1!H215&lt;70,"low",IF(Data_Clean1!H215&gt;90, "high", "medium"))</f>
        <v>medium</v>
      </c>
      <c r="I215" s="74" t="str">
        <f>IF(Data_Clean1!I215&lt;29,"low",IF(Data_Clean1!I215&gt;90, "high", "medium"))</f>
        <v>medium</v>
      </c>
      <c r="J215" s="42" t="str">
        <f>LOWER(Data_Clean1!J215)</f>
        <v>high</v>
      </c>
    </row>
    <row r="216" spans="1:10" ht="12.75" x14ac:dyDescent="0.2">
      <c r="A216" s="42" t="str">
        <f>LOWER(Data_Clean1!A216)</f>
        <v>19141</v>
      </c>
      <c r="B216" s="42" t="str">
        <f>LOWER(Data_Clean1!B216)</f>
        <v>asx</v>
      </c>
      <c r="C216" s="42" t="str">
        <f>LOWER(Data_Clean1!C216)</f>
        <v>no</v>
      </c>
      <c r="D216" s="42" t="str">
        <f>LOWER(Data_Clean1!D216)</f>
        <v>no</v>
      </c>
      <c r="E216" s="42" t="str">
        <f>LOWER(Data_Clean1!E216)</f>
        <v>yes</v>
      </c>
      <c r="F216" s="42" t="str">
        <f>LOWER(Data_Clean1!F216)</f>
        <v>no</v>
      </c>
      <c r="G216" s="42" t="str">
        <f>LOWER(Data_Clean1!G216)</f>
        <v>no</v>
      </c>
      <c r="H216" s="42" t="str">
        <f>IF(Data_Clean1!H216&lt;70,"low",IF(Data_Clean1!H216&gt;90, "high", "medium"))</f>
        <v>medium</v>
      </c>
      <c r="I216" s="74" t="str">
        <f>IF(Data_Clean1!I216&lt;29,"low",IF(Data_Clean1!I216&gt;90, "high", "medium"))</f>
        <v>medium</v>
      </c>
      <c r="J216" s="42" t="str">
        <f>LOWER(Data_Clean1!J216)</f>
        <v>low</v>
      </c>
    </row>
    <row r="217" spans="1:10" ht="12.75" x14ac:dyDescent="0.2">
      <c r="A217" s="42" t="str">
        <f>LOWER(Data_Clean1!A217)</f>
        <v>19184</v>
      </c>
      <c r="B217" s="42" t="str">
        <f>LOWER(Data_Clean1!B217)</f>
        <v>cva</v>
      </c>
      <c r="C217" s="42" t="str">
        <f>LOWER(Data_Clean1!C217)</f>
        <v>no</v>
      </c>
      <c r="D217" s="42" t="str">
        <f>LOWER(Data_Clean1!D217)</f>
        <v>no</v>
      </c>
      <c r="E217" s="42" t="str">
        <f>LOWER(Data_Clean1!E217)</f>
        <v>no</v>
      </c>
      <c r="F217" s="42" t="str">
        <f>LOWER(Data_Clean1!F217)</f>
        <v>no</v>
      </c>
      <c r="G217" s="42" t="str">
        <f>LOWER(Data_Clean1!G217)</f>
        <v>no</v>
      </c>
      <c r="H217" s="42" t="str">
        <f>IF(Data_Clean1!H217&lt;70,"low",IF(Data_Clean1!H217&gt;90, "high", "medium"))</f>
        <v>medium</v>
      </c>
      <c r="I217" s="74" t="str">
        <f>IF(Data_Clean1!I217&lt;29,"low",IF(Data_Clean1!I217&gt;90, "high", "medium"))</f>
        <v>low</v>
      </c>
      <c r="J217" s="42" t="str">
        <f>LOWER(Data_Clean1!J217)</f>
        <v>low</v>
      </c>
    </row>
    <row r="218" spans="1:10" ht="12.75" x14ac:dyDescent="0.2">
      <c r="A218" s="42" t="str">
        <f>LOWER(Data_Clean1!A218)</f>
        <v>19228</v>
      </c>
      <c r="B218" s="42" t="str">
        <f>LOWER(Data_Clean1!B218)</f>
        <v>cva</v>
      </c>
      <c r="C218" s="42" t="str">
        <f>LOWER(Data_Clean1!C218)</f>
        <v>no</v>
      </c>
      <c r="D218" s="42" t="str">
        <f>LOWER(Data_Clean1!D218)</f>
        <v>no</v>
      </c>
      <c r="E218" s="42" t="str">
        <f>LOWER(Data_Clean1!E218)</f>
        <v>no</v>
      </c>
      <c r="F218" s="42" t="str">
        <f>LOWER(Data_Clean1!F218)</f>
        <v>no</v>
      </c>
      <c r="G218" s="42" t="str">
        <f>LOWER(Data_Clean1!G218)</f>
        <v>no</v>
      </c>
      <c r="H218" s="42" t="str">
        <f>IF(Data_Clean1!H218&lt;70,"low",IF(Data_Clean1!H218&gt;90, "high", "medium"))</f>
        <v>low</v>
      </c>
      <c r="I218" s="74" t="str">
        <f>IF(Data_Clean1!I218&lt;29,"low",IF(Data_Clean1!I218&gt;90, "high", "medium"))</f>
        <v>medium</v>
      </c>
      <c r="J218" s="42" t="str">
        <f>LOWER(Data_Clean1!J218)</f>
        <v>low</v>
      </c>
    </row>
    <row r="219" spans="1:10" ht="12.75" x14ac:dyDescent="0.2">
      <c r="A219" s="42" t="str">
        <f>LOWER(Data_Clean1!A219)</f>
        <v>19237</v>
      </c>
      <c r="B219" s="42" t="str">
        <f>LOWER(Data_Clean1!B219)</f>
        <v>tia</v>
      </c>
      <c r="C219" s="42" t="str">
        <f>LOWER(Data_Clean1!C219)</f>
        <v>no</v>
      </c>
      <c r="D219" s="42" t="str">
        <f>LOWER(Data_Clean1!D219)</f>
        <v>no</v>
      </c>
      <c r="E219" s="42" t="str">
        <f>LOWER(Data_Clean1!E219)</f>
        <v>no</v>
      </c>
      <c r="F219" s="42" t="str">
        <f>LOWER(Data_Clean1!F219)</f>
        <v>no</v>
      </c>
      <c r="G219" s="42" t="str">
        <f>LOWER(Data_Clean1!G219)</f>
        <v>no</v>
      </c>
      <c r="H219" s="42" t="str">
        <f>IF(Data_Clean1!H219&lt;70,"low",IF(Data_Clean1!H219&gt;90, "high", "medium"))</f>
        <v>medium</v>
      </c>
      <c r="I219" s="74" t="str">
        <f>IF(Data_Clean1!I219&lt;29,"low",IF(Data_Clean1!I219&gt;90, "high", "medium"))</f>
        <v>medium</v>
      </c>
      <c r="J219" s="42" t="str">
        <f>LOWER(Data_Clean1!J219)</f>
        <v>low</v>
      </c>
    </row>
    <row r="220" spans="1:10" ht="12.75" x14ac:dyDescent="0.2">
      <c r="A220" s="42" t="str">
        <f>LOWER(Data_Clean1!A220)</f>
        <v>19263</v>
      </c>
      <c r="B220" s="42" t="str">
        <f>LOWER(Data_Clean1!B220)</f>
        <v>cva</v>
      </c>
      <c r="C220" s="42" t="str">
        <f>LOWER(Data_Clean1!C220)</f>
        <v>no</v>
      </c>
      <c r="D220" s="42" t="str">
        <f>LOWER(Data_Clean1!D220)</f>
        <v>no</v>
      </c>
      <c r="E220" s="42" t="str">
        <f>LOWER(Data_Clean1!E220)</f>
        <v>no</v>
      </c>
      <c r="F220" s="42" t="str">
        <f>LOWER(Data_Clean1!F220)</f>
        <v>no</v>
      </c>
      <c r="G220" s="42" t="str">
        <f>LOWER(Data_Clean1!G220)</f>
        <v>no</v>
      </c>
      <c r="H220" s="42" t="str">
        <f>IF(Data_Clean1!H220&lt;70,"low",IF(Data_Clean1!H220&gt;90, "high", "medium"))</f>
        <v>medium</v>
      </c>
      <c r="I220" s="74" t="str">
        <f>IF(Data_Clean1!I220&lt;29,"low",IF(Data_Clean1!I220&gt;90, "high", "medium"))</f>
        <v>medium</v>
      </c>
      <c r="J220" s="42" t="str">
        <f>LOWER(Data_Clean1!J220)</f>
        <v>low</v>
      </c>
    </row>
    <row r="221" spans="1:10" ht="12.75" x14ac:dyDescent="0.2">
      <c r="A221" s="42" t="str">
        <f>LOWER(Data_Clean1!A221)</f>
        <v>19282</v>
      </c>
      <c r="B221" s="42" t="str">
        <f>LOWER(Data_Clean1!B221)</f>
        <v>tia</v>
      </c>
      <c r="C221" s="42" t="str">
        <f>LOWER(Data_Clean1!C221)</f>
        <v>no</v>
      </c>
      <c r="D221" s="42" t="str">
        <f>LOWER(Data_Clean1!D221)</f>
        <v>no</v>
      </c>
      <c r="E221" s="42" t="str">
        <f>LOWER(Data_Clean1!E221)</f>
        <v>no</v>
      </c>
      <c r="F221" s="42" t="str">
        <f>LOWER(Data_Clean1!F221)</f>
        <v>no</v>
      </c>
      <c r="G221" s="42" t="str">
        <f>LOWER(Data_Clean1!G221)</f>
        <v>no</v>
      </c>
      <c r="H221" s="42" t="str">
        <f>IF(Data_Clean1!H221&lt;70,"low",IF(Data_Clean1!H221&gt;90, "high", "medium"))</f>
        <v>medium</v>
      </c>
      <c r="I221" s="74" t="str">
        <f>IF(Data_Clean1!I221&lt;29,"low",IF(Data_Clean1!I221&gt;90, "high", "medium"))</f>
        <v>medium</v>
      </c>
      <c r="J221" s="42" t="str">
        <f>LOWER(Data_Clean1!J221)</f>
        <v>low</v>
      </c>
    </row>
    <row r="222" spans="1:10" ht="12.75" x14ac:dyDescent="0.2">
      <c r="A222" s="42" t="str">
        <f>LOWER(Data_Clean1!A222)</f>
        <v>19290</v>
      </c>
      <c r="B222" s="42" t="str">
        <f>LOWER(Data_Clean1!B222)</f>
        <v>cva</v>
      </c>
      <c r="C222" s="42" t="str">
        <f>LOWER(Data_Clean1!C222)</f>
        <v>no</v>
      </c>
      <c r="D222" s="42" t="str">
        <f>LOWER(Data_Clean1!D222)</f>
        <v>no</v>
      </c>
      <c r="E222" s="42" t="str">
        <f>LOWER(Data_Clean1!E222)</f>
        <v>no</v>
      </c>
      <c r="F222" s="42" t="str">
        <f>LOWER(Data_Clean1!F222)</f>
        <v>no</v>
      </c>
      <c r="G222" s="42" t="str">
        <f>LOWER(Data_Clean1!G222)</f>
        <v>no</v>
      </c>
      <c r="H222" s="42" t="str">
        <f>IF(Data_Clean1!H222&lt;70,"low",IF(Data_Clean1!H222&gt;90, "high", "medium"))</f>
        <v>medium</v>
      </c>
      <c r="I222" s="74" t="str">
        <f>IF(Data_Clean1!I222&lt;29,"low",IF(Data_Clean1!I222&gt;90, "high", "medium"))</f>
        <v>medium</v>
      </c>
      <c r="J222" s="42" t="str">
        <f>LOWER(Data_Clean1!J222)</f>
        <v>low</v>
      </c>
    </row>
    <row r="223" spans="1:10" ht="12.75" x14ac:dyDescent="0.2">
      <c r="A223" s="42" t="str">
        <f>LOWER(Data_Clean1!A223)</f>
        <v>19295</v>
      </c>
      <c r="B223" s="42" t="str">
        <f>LOWER(Data_Clean1!B223)</f>
        <v>asx</v>
      </c>
      <c r="C223" s="42" t="str">
        <f>LOWER(Data_Clean1!C223)</f>
        <v>yes</v>
      </c>
      <c r="D223" s="42" t="str">
        <f>LOWER(Data_Clean1!D223)</f>
        <v>no</v>
      </c>
      <c r="E223" s="42" t="str">
        <f>LOWER(Data_Clean1!E223)</f>
        <v>yes</v>
      </c>
      <c r="F223" s="42" t="str">
        <f>LOWER(Data_Clean1!F223)</f>
        <v>no</v>
      </c>
      <c r="G223" s="42" t="str">
        <f>LOWER(Data_Clean1!G223)</f>
        <v>no</v>
      </c>
      <c r="H223" s="42" t="str">
        <f>IF(Data_Clean1!H223&lt;70,"low",IF(Data_Clean1!H223&gt;90, "high", "medium"))</f>
        <v>medium</v>
      </c>
      <c r="I223" s="74" t="str">
        <f>IF(Data_Clean1!I223&lt;29,"low",IF(Data_Clean1!I223&gt;90, "high", "medium"))</f>
        <v>medium</v>
      </c>
      <c r="J223" s="42" t="str">
        <f>LOWER(Data_Clean1!J223)</f>
        <v>high</v>
      </c>
    </row>
    <row r="224" spans="1:10" ht="12.75" x14ac:dyDescent="0.2">
      <c r="A224" s="42" t="str">
        <f>LOWER(Data_Clean1!A224)</f>
        <v>19444</v>
      </c>
      <c r="B224" s="42" t="str">
        <f>LOWER(Data_Clean1!B224)</f>
        <v>tia</v>
      </c>
      <c r="C224" s="42" t="str">
        <f>LOWER(Data_Clean1!C224)</f>
        <v>no</v>
      </c>
      <c r="D224" s="42" t="str">
        <f>LOWER(Data_Clean1!D224)</f>
        <v>yes</v>
      </c>
      <c r="E224" s="42" t="str">
        <f>LOWER(Data_Clean1!E224)</f>
        <v>yes</v>
      </c>
      <c r="F224" s="42" t="str">
        <f>LOWER(Data_Clean1!F224)</f>
        <v>yes</v>
      </c>
      <c r="G224" s="42" t="str">
        <f>LOWER(Data_Clean1!G224)</f>
        <v>no</v>
      </c>
      <c r="H224" s="42" t="str">
        <f>IF(Data_Clean1!H224&lt;70,"low",IF(Data_Clean1!H224&gt;90, "high", "medium"))</f>
        <v>medium</v>
      </c>
      <c r="I224" s="74" t="str">
        <f>IF(Data_Clean1!I224&lt;29,"low",IF(Data_Clean1!I224&gt;90, "high", "medium"))</f>
        <v>medium</v>
      </c>
      <c r="J224" s="42" t="str">
        <f>LOWER(Data_Clean1!J224)</f>
        <v>high</v>
      </c>
    </row>
    <row r="225" spans="1:10" ht="12.75" x14ac:dyDescent="0.2">
      <c r="A225" s="42" t="str">
        <f>LOWER(Data_Clean1!A225)</f>
        <v>19463</v>
      </c>
      <c r="B225" s="42" t="str">
        <f>LOWER(Data_Clean1!B225)</f>
        <v>cva</v>
      </c>
      <c r="C225" s="42" t="str">
        <f>LOWER(Data_Clean1!C225)</f>
        <v>no</v>
      </c>
      <c r="D225" s="42" t="str">
        <f>LOWER(Data_Clean1!D225)</f>
        <v>yes</v>
      </c>
      <c r="E225" s="42" t="str">
        <f>LOWER(Data_Clean1!E225)</f>
        <v>yes</v>
      </c>
      <c r="F225" s="42" t="str">
        <f>LOWER(Data_Clean1!F225)</f>
        <v>yes</v>
      </c>
      <c r="G225" s="42" t="str">
        <f>LOWER(Data_Clean1!G225)</f>
        <v>no</v>
      </c>
      <c r="H225" s="42" t="str">
        <f>IF(Data_Clean1!H225&lt;70,"low",IF(Data_Clean1!H225&gt;90, "high", "medium"))</f>
        <v>medium</v>
      </c>
      <c r="I225" s="74" t="str">
        <f>IF(Data_Clean1!I225&lt;29,"low",IF(Data_Clean1!I225&gt;90, "high", "medium"))</f>
        <v>medium</v>
      </c>
      <c r="J225" s="42" t="str">
        <f>LOWER(Data_Clean1!J225)</f>
        <v>high</v>
      </c>
    </row>
    <row r="226" spans="1:10" ht="12.75" x14ac:dyDescent="0.2">
      <c r="A226" s="42" t="str">
        <f>LOWER(Data_Clean1!A226)</f>
        <v>19500</v>
      </c>
      <c r="B226" s="42" t="str">
        <f>LOWER(Data_Clean1!B226)</f>
        <v>cva</v>
      </c>
      <c r="C226" s="42" t="str">
        <f>LOWER(Data_Clean1!C226)</f>
        <v>no</v>
      </c>
      <c r="D226" s="42" t="str">
        <f>LOWER(Data_Clean1!D226)</f>
        <v>yes</v>
      </c>
      <c r="E226" s="42" t="str">
        <f>LOWER(Data_Clean1!E226)</f>
        <v>no</v>
      </c>
      <c r="F226" s="42" t="str">
        <f>LOWER(Data_Clean1!F226)</f>
        <v>no</v>
      </c>
      <c r="G226" s="42" t="str">
        <f>LOWER(Data_Clean1!G226)</f>
        <v>no</v>
      </c>
      <c r="H226" s="42" t="str">
        <f>IF(Data_Clean1!H226&lt;70,"low",IF(Data_Clean1!H226&gt;90, "high", "medium"))</f>
        <v>medium</v>
      </c>
      <c r="I226" s="74" t="str">
        <f>IF(Data_Clean1!I226&lt;29,"low",IF(Data_Clean1!I226&gt;90, "high", "medium"))</f>
        <v>medium</v>
      </c>
      <c r="J226" s="42" t="str">
        <f>LOWER(Data_Clean1!J226)</f>
        <v>low</v>
      </c>
    </row>
    <row r="227" spans="1:10" ht="12.75" x14ac:dyDescent="0.2">
      <c r="A227" s="42" t="str">
        <f>LOWER(Data_Clean1!A227)</f>
        <v>19564</v>
      </c>
      <c r="B227" s="42" t="str">
        <f>LOWER(Data_Clean1!B227)</f>
        <v>asx</v>
      </c>
      <c r="C227" s="42" t="str">
        <f>LOWER(Data_Clean1!C227)</f>
        <v>no</v>
      </c>
      <c r="D227" s="42" t="str">
        <f>LOWER(Data_Clean1!D227)</f>
        <v>yes</v>
      </c>
      <c r="E227" s="42" t="str">
        <f>LOWER(Data_Clean1!E227)</f>
        <v>yes</v>
      </c>
      <c r="F227" s="42" t="str">
        <f>LOWER(Data_Clean1!F227)</f>
        <v>no</v>
      </c>
      <c r="G227" s="42" t="str">
        <f>LOWER(Data_Clean1!G227)</f>
        <v>no</v>
      </c>
      <c r="H227" s="42" t="str">
        <f>IF(Data_Clean1!H227&lt;70,"low",IF(Data_Clean1!H227&gt;90, "high", "medium"))</f>
        <v>medium</v>
      </c>
      <c r="I227" s="74" t="str">
        <f>IF(Data_Clean1!I227&lt;29,"low",IF(Data_Clean1!I227&gt;90, "high", "medium"))</f>
        <v>medium</v>
      </c>
      <c r="J227" s="42" t="str">
        <f>LOWER(Data_Clean1!J227)</f>
        <v>high</v>
      </c>
    </row>
    <row r="228" spans="1:10" ht="12.75" x14ac:dyDescent="0.2">
      <c r="A228" s="42" t="str">
        <f>LOWER(Data_Clean1!A228)</f>
        <v>19669</v>
      </c>
      <c r="B228" s="42" t="str">
        <f>LOWER(Data_Clean1!B228)</f>
        <v>a-f</v>
      </c>
      <c r="C228" s="42" t="str">
        <f>LOWER(Data_Clean1!C228)</f>
        <v>no</v>
      </c>
      <c r="D228" s="42" t="str">
        <f>LOWER(Data_Clean1!D228)</f>
        <v>no</v>
      </c>
      <c r="E228" s="42" t="str">
        <f>LOWER(Data_Clean1!E228)</f>
        <v>yes</v>
      </c>
      <c r="F228" s="42" t="str">
        <f>LOWER(Data_Clean1!F228)</f>
        <v>no</v>
      </c>
      <c r="G228" s="42" t="str">
        <f>LOWER(Data_Clean1!G228)</f>
        <v>no</v>
      </c>
      <c r="H228" s="42" t="str">
        <f>IF(Data_Clean1!H228&lt;70,"low",IF(Data_Clean1!H228&gt;90, "high", "medium"))</f>
        <v>medium</v>
      </c>
      <c r="I228" s="74" t="str">
        <f>IF(Data_Clean1!I228&lt;29,"low",IF(Data_Clean1!I228&gt;90, "high", "medium"))</f>
        <v>low</v>
      </c>
      <c r="J228" s="42" t="str">
        <f>LOWER(Data_Clean1!J228)</f>
        <v>low</v>
      </c>
    </row>
    <row r="229" spans="1:10" ht="12.75" x14ac:dyDescent="0.2">
      <c r="A229" s="42" t="str">
        <f>LOWER(Data_Clean1!A229)</f>
        <v>19716</v>
      </c>
      <c r="B229" s="42" t="str">
        <f>LOWER(Data_Clean1!B229)</f>
        <v>tia</v>
      </c>
      <c r="C229" s="42" t="str">
        <f>LOWER(Data_Clean1!C229)</f>
        <v>no</v>
      </c>
      <c r="D229" s="42" t="str">
        <f>LOWER(Data_Clean1!D229)</f>
        <v>no</v>
      </c>
      <c r="E229" s="42" t="str">
        <f>LOWER(Data_Clean1!E229)</f>
        <v>yes</v>
      </c>
      <c r="F229" s="42" t="str">
        <f>LOWER(Data_Clean1!F229)</f>
        <v>no</v>
      </c>
      <c r="G229" s="42" t="str">
        <f>LOWER(Data_Clean1!G229)</f>
        <v>no</v>
      </c>
      <c r="H229" s="42" t="str">
        <f>IF(Data_Clean1!H229&lt;70,"low",IF(Data_Clean1!H229&gt;90, "high", "medium"))</f>
        <v>medium</v>
      </c>
      <c r="I229" s="74" t="str">
        <f>IF(Data_Clean1!I229&lt;29,"low",IF(Data_Clean1!I229&gt;90, "high", "medium"))</f>
        <v>low</v>
      </c>
      <c r="J229" s="42" t="str">
        <f>LOWER(Data_Clean1!J229)</f>
        <v>low</v>
      </c>
    </row>
    <row r="230" spans="1:10" ht="12.75" x14ac:dyDescent="0.2">
      <c r="A230" s="42" t="str">
        <f>LOWER(Data_Clean1!A230)</f>
        <v>19748</v>
      </c>
      <c r="B230" s="42" t="str">
        <f>LOWER(Data_Clean1!B230)</f>
        <v>asx</v>
      </c>
      <c r="C230" s="42" t="str">
        <f>LOWER(Data_Clean1!C230)</f>
        <v>no</v>
      </c>
      <c r="D230" s="42" t="str">
        <f>LOWER(Data_Clean1!D230)</f>
        <v>no</v>
      </c>
      <c r="E230" s="42" t="str">
        <f>LOWER(Data_Clean1!E230)</f>
        <v>no</v>
      </c>
      <c r="F230" s="42" t="str">
        <f>LOWER(Data_Clean1!F230)</f>
        <v>yes</v>
      </c>
      <c r="G230" s="42" t="str">
        <f>LOWER(Data_Clean1!G230)</f>
        <v>no</v>
      </c>
      <c r="H230" s="42" t="str">
        <f>IF(Data_Clean1!H230&lt;70,"low",IF(Data_Clean1!H230&gt;90, "high", "medium"))</f>
        <v>high</v>
      </c>
      <c r="I230" s="74" t="str">
        <f>IF(Data_Clean1!I230&lt;29,"low",IF(Data_Clean1!I230&gt;90, "high", "medium"))</f>
        <v>high</v>
      </c>
      <c r="J230" s="42" t="str">
        <f>LOWER(Data_Clean1!J230)</f>
        <v>high</v>
      </c>
    </row>
    <row r="231" spans="1:10" ht="12.75" x14ac:dyDescent="0.2">
      <c r="A231" s="42" t="str">
        <f>LOWER(Data_Clean1!A231)</f>
        <v>19794</v>
      </c>
      <c r="B231" s="42" t="str">
        <f>LOWER(Data_Clean1!B231)</f>
        <v>cva</v>
      </c>
      <c r="C231" s="42" t="str">
        <f>LOWER(Data_Clean1!C231)</f>
        <v>no</v>
      </c>
      <c r="D231" s="42" t="str">
        <f>LOWER(Data_Clean1!D231)</f>
        <v>yes</v>
      </c>
      <c r="E231" s="42" t="str">
        <f>LOWER(Data_Clean1!E231)</f>
        <v>yes</v>
      </c>
      <c r="F231" s="42" t="str">
        <f>LOWER(Data_Clean1!F231)</f>
        <v>no</v>
      </c>
      <c r="G231" s="42" t="str">
        <f>LOWER(Data_Clean1!G231)</f>
        <v>no</v>
      </c>
      <c r="H231" s="42" t="str">
        <f>IF(Data_Clean1!H231&lt;70,"low",IF(Data_Clean1!H231&gt;90, "high", "medium"))</f>
        <v>medium</v>
      </c>
      <c r="I231" s="74" t="str">
        <f>IF(Data_Clean1!I231&lt;29,"low",IF(Data_Clean1!I231&gt;90, "high", "medium"))</f>
        <v>medium</v>
      </c>
      <c r="J231" s="42" t="str">
        <f>LOWER(Data_Clean1!J231)</f>
        <v>low</v>
      </c>
    </row>
    <row r="232" spans="1:10" ht="12.75" x14ac:dyDescent="0.2">
      <c r="A232" s="42" t="str">
        <f>LOWER(Data_Clean1!A232)</f>
        <v>19949</v>
      </c>
      <c r="B232" s="42" t="str">
        <f>LOWER(Data_Clean1!B232)</f>
        <v>asx</v>
      </c>
      <c r="C232" s="42" t="str">
        <f>LOWER(Data_Clean1!C232)</f>
        <v>no</v>
      </c>
      <c r="D232" s="42" t="str">
        <f>LOWER(Data_Clean1!D232)</f>
        <v>no</v>
      </c>
      <c r="E232" s="42" t="str">
        <f>LOWER(Data_Clean1!E232)</f>
        <v>no</v>
      </c>
      <c r="F232" s="42" t="str">
        <f>LOWER(Data_Clean1!F232)</f>
        <v>no</v>
      </c>
      <c r="G232" s="42" t="str">
        <f>LOWER(Data_Clean1!G232)</f>
        <v>no</v>
      </c>
      <c r="H232" s="42" t="str">
        <f>IF(Data_Clean1!H232&lt;70,"low",IF(Data_Clean1!H232&gt;90, "high", "medium"))</f>
        <v>high</v>
      </c>
      <c r="I232" s="74" t="str">
        <f>IF(Data_Clean1!I232&lt;29,"low",IF(Data_Clean1!I232&gt;90, "high", "medium"))</f>
        <v>low</v>
      </c>
      <c r="J232" s="42" t="str">
        <f>LOWER(Data_Clean1!J232)</f>
        <v>low</v>
      </c>
    </row>
    <row r="233" spans="1:10" ht="12.75" x14ac:dyDescent="0.2">
      <c r="A233" s="42" t="str">
        <f>LOWER(Data_Clean1!A233)</f>
        <v>19972</v>
      </c>
      <c r="B233" s="42" t="str">
        <f>LOWER(Data_Clean1!B233)</f>
        <v>a-f</v>
      </c>
      <c r="C233" s="42" t="str">
        <f>LOWER(Data_Clean1!C233)</f>
        <v>no</v>
      </c>
      <c r="D233" s="42" t="str">
        <f>LOWER(Data_Clean1!D233)</f>
        <v>no</v>
      </c>
      <c r="E233" s="42" t="str">
        <f>LOWER(Data_Clean1!E233)</f>
        <v>yes</v>
      </c>
      <c r="F233" s="42" t="str">
        <f>LOWER(Data_Clean1!F233)</f>
        <v>yes</v>
      </c>
      <c r="G233" s="42" t="str">
        <f>LOWER(Data_Clean1!G233)</f>
        <v>no</v>
      </c>
      <c r="H233" s="42" t="str">
        <f>IF(Data_Clean1!H233&lt;70,"low",IF(Data_Clean1!H233&gt;90, "high", "medium"))</f>
        <v>medium</v>
      </c>
      <c r="I233" s="74" t="str">
        <f>IF(Data_Clean1!I233&lt;29,"low",IF(Data_Clean1!I233&gt;90, "high", "medium"))</f>
        <v>high</v>
      </c>
      <c r="J233" s="42" t="str">
        <f>LOWER(Data_Clean1!J233)</f>
        <v>high</v>
      </c>
    </row>
    <row r="234" spans="1:10" ht="12.75" x14ac:dyDescent="0.2">
      <c r="A234" s="42" t="str">
        <f>LOWER(Data_Clean1!A234)</f>
        <v>20006</v>
      </c>
      <c r="B234" s="42" t="str">
        <f>LOWER(Data_Clean1!B234)</f>
        <v>cva</v>
      </c>
      <c r="C234" s="42" t="str">
        <f>LOWER(Data_Clean1!C234)</f>
        <v>no</v>
      </c>
      <c r="D234" s="42" t="str">
        <f>LOWER(Data_Clean1!D234)</f>
        <v>yes</v>
      </c>
      <c r="E234" s="42" t="str">
        <f>LOWER(Data_Clean1!E234)</f>
        <v>yes</v>
      </c>
      <c r="F234" s="42" t="str">
        <f>LOWER(Data_Clean1!F234)</f>
        <v>no</v>
      </c>
      <c r="G234" s="42" t="str">
        <f>LOWER(Data_Clean1!G234)</f>
        <v>no</v>
      </c>
      <c r="H234" s="42" t="str">
        <f>IF(Data_Clean1!H234&lt;70,"low",IF(Data_Clean1!H234&gt;90, "high", "medium"))</f>
        <v>medium</v>
      </c>
      <c r="I234" s="74" t="str">
        <f>IF(Data_Clean1!I234&lt;29,"low",IF(Data_Clean1!I234&gt;90, "high", "medium"))</f>
        <v>medium</v>
      </c>
      <c r="J234" s="42" t="str">
        <f>LOWER(Data_Clean1!J234)</f>
        <v>low</v>
      </c>
    </row>
    <row r="235" spans="1:10" ht="12.75" x14ac:dyDescent="0.2">
      <c r="A235" s="42" t="str">
        <f>LOWER(Data_Clean1!A235)</f>
        <v>20011</v>
      </c>
      <c r="B235" s="42" t="str">
        <f>LOWER(Data_Clean1!B235)</f>
        <v>asx</v>
      </c>
      <c r="C235" s="42" t="str">
        <f>LOWER(Data_Clean1!C235)</f>
        <v>no</v>
      </c>
      <c r="D235" s="42" t="str">
        <f>LOWER(Data_Clean1!D235)</f>
        <v>no</v>
      </c>
      <c r="E235" s="42" t="str">
        <f>LOWER(Data_Clean1!E235)</f>
        <v>no</v>
      </c>
      <c r="F235" s="42" t="str">
        <f>LOWER(Data_Clean1!F235)</f>
        <v>no</v>
      </c>
      <c r="G235" s="42" t="str">
        <f>LOWER(Data_Clean1!G235)</f>
        <v>no</v>
      </c>
      <c r="H235" s="42" t="str">
        <f>IF(Data_Clean1!H235&lt;70,"low",IF(Data_Clean1!H235&gt;90, "high", "medium"))</f>
        <v>medium</v>
      </c>
      <c r="I235" s="74" t="str">
        <f>IF(Data_Clean1!I235&lt;29,"low",IF(Data_Clean1!I235&gt;90, "high", "medium"))</f>
        <v>medium</v>
      </c>
      <c r="J235" s="42" t="str">
        <f>LOWER(Data_Clean1!J235)</f>
        <v>low</v>
      </c>
    </row>
    <row r="236" spans="1:10" ht="12.75" x14ac:dyDescent="0.2">
      <c r="A236" s="42" t="str">
        <f>LOWER(Data_Clean1!A236)</f>
        <v>20113</v>
      </c>
      <c r="B236" s="42" t="str">
        <f>LOWER(Data_Clean1!B236)</f>
        <v>asx</v>
      </c>
      <c r="C236" s="42" t="str">
        <f>LOWER(Data_Clean1!C236)</f>
        <v>no</v>
      </c>
      <c r="D236" s="42" t="str">
        <f>LOWER(Data_Clean1!D236)</f>
        <v>yes</v>
      </c>
      <c r="E236" s="42" t="str">
        <f>LOWER(Data_Clean1!E236)</f>
        <v>no</v>
      </c>
      <c r="F236" s="42" t="str">
        <f>LOWER(Data_Clean1!F236)</f>
        <v>no</v>
      </c>
      <c r="G236" s="42" t="str">
        <f>LOWER(Data_Clean1!G236)</f>
        <v>no</v>
      </c>
      <c r="H236" s="42" t="str">
        <f>IF(Data_Clean1!H236&lt;70,"low",IF(Data_Clean1!H236&gt;90, "high", "medium"))</f>
        <v>medium</v>
      </c>
      <c r="I236" s="74" t="str">
        <f>IF(Data_Clean1!I236&lt;29,"low",IF(Data_Clean1!I236&gt;90, "high", "medium"))</f>
        <v>medium</v>
      </c>
      <c r="J236" s="42" t="str">
        <f>LOWER(Data_Clean1!J236)</f>
        <v>low</v>
      </c>
    </row>
    <row r="237" spans="1:10" ht="12.75" x14ac:dyDescent="0.2">
      <c r="A237" s="42" t="str">
        <f>LOWER(Data_Clean1!A237)</f>
        <v>20167</v>
      </c>
      <c r="B237" s="42" t="str">
        <f>LOWER(Data_Clean1!B237)</f>
        <v>tia</v>
      </c>
      <c r="C237" s="42" t="str">
        <f>LOWER(Data_Clean1!C237)</f>
        <v>no</v>
      </c>
      <c r="D237" s="42" t="str">
        <f>LOWER(Data_Clean1!D237)</f>
        <v>yes</v>
      </c>
      <c r="E237" s="42" t="str">
        <f>LOWER(Data_Clean1!E237)</f>
        <v>yes</v>
      </c>
      <c r="F237" s="42" t="str">
        <f>LOWER(Data_Clean1!F237)</f>
        <v>no</v>
      </c>
      <c r="G237" s="42" t="str">
        <f>LOWER(Data_Clean1!G237)</f>
        <v>no</v>
      </c>
      <c r="H237" s="42" t="str">
        <f>IF(Data_Clean1!H237&lt;70,"low",IF(Data_Clean1!H237&gt;90, "high", "medium"))</f>
        <v>medium</v>
      </c>
      <c r="I237" s="74" t="str">
        <f>IF(Data_Clean1!I237&lt;29,"low",IF(Data_Clean1!I237&gt;90, "high", "medium"))</f>
        <v>medium</v>
      </c>
      <c r="J237" s="42" t="str">
        <f>LOWER(Data_Clean1!J237)</f>
        <v>low</v>
      </c>
    </row>
    <row r="238" spans="1:10" ht="12.75" x14ac:dyDescent="0.2">
      <c r="A238" s="42" t="str">
        <f>LOWER(Data_Clean1!A238)</f>
        <v>20179</v>
      </c>
      <c r="B238" s="42" t="str">
        <f>LOWER(Data_Clean1!B238)</f>
        <v>tia</v>
      </c>
      <c r="C238" s="42" t="str">
        <f>LOWER(Data_Clean1!C238)</f>
        <v>no</v>
      </c>
      <c r="D238" s="42" t="str">
        <f>LOWER(Data_Clean1!D238)</f>
        <v>no</v>
      </c>
      <c r="E238" s="42" t="str">
        <f>LOWER(Data_Clean1!E238)</f>
        <v>no</v>
      </c>
      <c r="F238" s="42" t="str">
        <f>LOWER(Data_Clean1!F238)</f>
        <v>no</v>
      </c>
      <c r="G238" s="42" t="str">
        <f>LOWER(Data_Clean1!G238)</f>
        <v>no</v>
      </c>
      <c r="H238" s="42" t="str">
        <f>IF(Data_Clean1!H238&lt;70,"low",IF(Data_Clean1!H238&gt;90, "high", "medium"))</f>
        <v>low</v>
      </c>
      <c r="I238" s="74" t="str">
        <f>IF(Data_Clean1!I238&lt;29,"low",IF(Data_Clean1!I238&gt;90, "high", "medium"))</f>
        <v>medium</v>
      </c>
      <c r="J238" s="42" t="str">
        <f>LOWER(Data_Clean1!J238)</f>
        <v>low</v>
      </c>
    </row>
    <row r="239" spans="1:10" ht="12.75" x14ac:dyDescent="0.2">
      <c r="A239" s="42" t="str">
        <f>LOWER(Data_Clean1!A239)</f>
        <v>20182</v>
      </c>
      <c r="B239" s="42" t="str">
        <f>LOWER(Data_Clean1!B239)</f>
        <v>tia</v>
      </c>
      <c r="C239" s="42" t="str">
        <f>LOWER(Data_Clean1!C239)</f>
        <v>no</v>
      </c>
      <c r="D239" s="42" t="str">
        <f>LOWER(Data_Clean1!D239)</f>
        <v>no</v>
      </c>
      <c r="E239" s="42" t="str">
        <f>LOWER(Data_Clean1!E239)</f>
        <v>no</v>
      </c>
      <c r="F239" s="42" t="str">
        <f>LOWER(Data_Clean1!F239)</f>
        <v>no</v>
      </c>
      <c r="G239" s="42" t="str">
        <f>LOWER(Data_Clean1!G239)</f>
        <v>no</v>
      </c>
      <c r="H239" s="42" t="str">
        <f>IF(Data_Clean1!H239&lt;70,"low",IF(Data_Clean1!H239&gt;90, "high", "medium"))</f>
        <v>medium</v>
      </c>
      <c r="I239" s="74" t="str">
        <f>IF(Data_Clean1!I239&lt;29,"low",IF(Data_Clean1!I239&gt;90, "high", "medium"))</f>
        <v>medium</v>
      </c>
      <c r="J239" s="42" t="str">
        <f>LOWER(Data_Clean1!J239)</f>
        <v>low</v>
      </c>
    </row>
    <row r="240" spans="1:10" ht="12.75" x14ac:dyDescent="0.2">
      <c r="A240" s="42" t="str">
        <f>LOWER(Data_Clean1!A240)</f>
        <v>20276</v>
      </c>
      <c r="B240" s="42" t="str">
        <f>LOWER(Data_Clean1!B240)</f>
        <v>asx</v>
      </c>
      <c r="C240" s="42" t="str">
        <f>LOWER(Data_Clean1!C240)</f>
        <v>no</v>
      </c>
      <c r="D240" s="42" t="str">
        <f>LOWER(Data_Clean1!D240)</f>
        <v>no</v>
      </c>
      <c r="E240" s="42" t="str">
        <f>LOWER(Data_Clean1!E240)</f>
        <v>yes</v>
      </c>
      <c r="F240" s="42" t="str">
        <f>LOWER(Data_Clean1!F240)</f>
        <v>no</v>
      </c>
      <c r="G240" s="42" t="str">
        <f>LOWER(Data_Clean1!G240)</f>
        <v>no</v>
      </c>
      <c r="H240" s="42" t="str">
        <f>IF(Data_Clean1!H240&lt;70,"low",IF(Data_Clean1!H240&gt;90, "high", "medium"))</f>
        <v>medium</v>
      </c>
      <c r="I240" s="74" t="str">
        <f>IF(Data_Clean1!I240&lt;29,"low",IF(Data_Clean1!I240&gt;90, "high", "medium"))</f>
        <v>low</v>
      </c>
      <c r="J240" s="42" t="str">
        <f>LOWER(Data_Clean1!J240)</f>
        <v>low</v>
      </c>
    </row>
    <row r="241" spans="1:10" ht="12.75" x14ac:dyDescent="0.2">
      <c r="A241" s="42" t="str">
        <f>LOWER(Data_Clean1!A241)</f>
        <v>20292</v>
      </c>
      <c r="B241" s="42" t="str">
        <f>LOWER(Data_Clean1!B241)</f>
        <v>cva</v>
      </c>
      <c r="C241" s="42" t="str">
        <f>LOWER(Data_Clean1!C241)</f>
        <v>no</v>
      </c>
      <c r="D241" s="42" t="str">
        <f>LOWER(Data_Clean1!D241)</f>
        <v>yes</v>
      </c>
      <c r="E241" s="42" t="str">
        <f>LOWER(Data_Clean1!E241)</f>
        <v>no</v>
      </c>
      <c r="F241" s="42" t="str">
        <f>LOWER(Data_Clean1!F241)</f>
        <v>yes</v>
      </c>
      <c r="G241" s="42" t="str">
        <f>LOWER(Data_Clean1!G241)</f>
        <v>no</v>
      </c>
      <c r="H241" s="42" t="str">
        <f>IF(Data_Clean1!H241&lt;70,"low",IF(Data_Clean1!H241&gt;90, "high", "medium"))</f>
        <v>high</v>
      </c>
      <c r="I241" s="74" t="str">
        <f>IF(Data_Clean1!I241&lt;29,"low",IF(Data_Clean1!I241&gt;90, "high", "medium"))</f>
        <v>high</v>
      </c>
      <c r="J241" s="42" t="str">
        <f>LOWER(Data_Clean1!J241)</f>
        <v>high</v>
      </c>
    </row>
    <row r="242" spans="1:10" ht="12.75" x14ac:dyDescent="0.2">
      <c r="A242" s="42" t="str">
        <f>LOWER(Data_Clean1!A242)</f>
        <v>20338</v>
      </c>
      <c r="B242" s="42" t="str">
        <f>LOWER(Data_Clean1!B242)</f>
        <v>tia</v>
      </c>
      <c r="C242" s="42" t="str">
        <f>LOWER(Data_Clean1!C242)</f>
        <v>no</v>
      </c>
      <c r="D242" s="42" t="str">
        <f>LOWER(Data_Clean1!D242)</f>
        <v>no</v>
      </c>
      <c r="E242" s="42" t="str">
        <f>LOWER(Data_Clean1!E242)</f>
        <v>yes</v>
      </c>
      <c r="F242" s="42" t="str">
        <f>LOWER(Data_Clean1!F242)</f>
        <v>no</v>
      </c>
      <c r="G242" s="42" t="str">
        <f>LOWER(Data_Clean1!G242)</f>
        <v>no</v>
      </c>
      <c r="H242" s="42" t="str">
        <f>IF(Data_Clean1!H242&lt;70,"low",IF(Data_Clean1!H242&gt;90, "high", "medium"))</f>
        <v>medium</v>
      </c>
      <c r="I242" s="74" t="str">
        <f>IF(Data_Clean1!I242&lt;29,"low",IF(Data_Clean1!I242&gt;90, "high", "medium"))</f>
        <v>medium</v>
      </c>
      <c r="J242" s="42" t="str">
        <f>LOWER(Data_Clean1!J242)</f>
        <v>low</v>
      </c>
    </row>
    <row r="243" spans="1:10" ht="12.75" x14ac:dyDescent="0.2">
      <c r="A243" s="42" t="str">
        <f>LOWER(Data_Clean1!A243)</f>
        <v>20344</v>
      </c>
      <c r="B243" s="42" t="str">
        <f>LOWER(Data_Clean1!B243)</f>
        <v>tia</v>
      </c>
      <c r="C243" s="42" t="str">
        <f>LOWER(Data_Clean1!C243)</f>
        <v>no</v>
      </c>
      <c r="D243" s="42" t="str">
        <f>LOWER(Data_Clean1!D243)</f>
        <v>yes</v>
      </c>
      <c r="E243" s="42" t="str">
        <f>LOWER(Data_Clean1!E243)</f>
        <v>yes</v>
      </c>
      <c r="F243" s="42" t="str">
        <f>LOWER(Data_Clean1!F243)</f>
        <v>no</v>
      </c>
      <c r="G243" s="42" t="str">
        <f>LOWER(Data_Clean1!G243)</f>
        <v>no</v>
      </c>
      <c r="H243" s="42" t="str">
        <f>IF(Data_Clean1!H243&lt;70,"low",IF(Data_Clean1!H243&gt;90, "high", "medium"))</f>
        <v>high</v>
      </c>
      <c r="I243" s="74" t="str">
        <f>IF(Data_Clean1!I243&lt;29,"low",IF(Data_Clean1!I243&gt;90, "high", "medium"))</f>
        <v>high</v>
      </c>
      <c r="J243" s="42" t="str">
        <f>LOWER(Data_Clean1!J243)</f>
        <v>high</v>
      </c>
    </row>
    <row r="244" spans="1:10" ht="12.75" x14ac:dyDescent="0.2">
      <c r="A244" s="42" t="str">
        <f>LOWER(Data_Clean1!A244)</f>
        <v>20350</v>
      </c>
      <c r="B244" s="42" t="str">
        <f>LOWER(Data_Clean1!B244)</f>
        <v>a-f</v>
      </c>
      <c r="C244" s="42" t="str">
        <f>LOWER(Data_Clean1!C244)</f>
        <v>no</v>
      </c>
      <c r="D244" s="42" t="str">
        <f>LOWER(Data_Clean1!D244)</f>
        <v>yes</v>
      </c>
      <c r="E244" s="42" t="str">
        <f>LOWER(Data_Clean1!E244)</f>
        <v>no</v>
      </c>
      <c r="F244" s="42" t="str">
        <f>LOWER(Data_Clean1!F244)</f>
        <v>no</v>
      </c>
      <c r="G244" s="42" t="str">
        <f>LOWER(Data_Clean1!G244)</f>
        <v>no</v>
      </c>
      <c r="H244" s="42" t="str">
        <f>IF(Data_Clean1!H244&lt;70,"low",IF(Data_Clean1!H244&gt;90, "high", "medium"))</f>
        <v>medium</v>
      </c>
      <c r="I244" s="74" t="str">
        <f>IF(Data_Clean1!I244&lt;29,"low",IF(Data_Clean1!I244&gt;90, "high", "medium"))</f>
        <v>low</v>
      </c>
      <c r="J244" s="42" t="str">
        <f>LOWER(Data_Clean1!J244)</f>
        <v>low</v>
      </c>
    </row>
    <row r="245" spans="1:10" ht="12.75" x14ac:dyDescent="0.2">
      <c r="A245" s="42" t="str">
        <f>LOWER(Data_Clean1!A245)</f>
        <v>20483</v>
      </c>
      <c r="B245" s="42" t="str">
        <f>LOWER(Data_Clean1!B245)</f>
        <v>cva</v>
      </c>
      <c r="C245" s="42" t="str">
        <f>LOWER(Data_Clean1!C245)</f>
        <v>no</v>
      </c>
      <c r="D245" s="42" t="str">
        <f>LOWER(Data_Clean1!D245)</f>
        <v>no</v>
      </c>
      <c r="E245" s="42" t="str">
        <f>LOWER(Data_Clean1!E245)</f>
        <v>yes</v>
      </c>
      <c r="F245" s="42" t="str">
        <f>LOWER(Data_Clean1!F245)</f>
        <v>yes</v>
      </c>
      <c r="G245" s="42" t="str">
        <f>LOWER(Data_Clean1!G245)</f>
        <v>no</v>
      </c>
      <c r="H245" s="42" t="str">
        <f>IF(Data_Clean1!H245&lt;70,"low",IF(Data_Clean1!H245&gt;90, "high", "medium"))</f>
        <v>medium</v>
      </c>
      <c r="I245" s="74" t="str">
        <f>IF(Data_Clean1!I245&lt;29,"low",IF(Data_Clean1!I245&gt;90, "high", "medium"))</f>
        <v>high</v>
      </c>
      <c r="J245" s="42" t="str">
        <f>LOWER(Data_Clean1!J245)</f>
        <v>high</v>
      </c>
    </row>
    <row r="246" spans="1:10" ht="12.75" x14ac:dyDescent="0.2">
      <c r="A246" s="42" t="str">
        <f>LOWER(Data_Clean1!A246)</f>
        <v>20550</v>
      </c>
      <c r="B246" s="42" t="str">
        <f>LOWER(Data_Clean1!B246)</f>
        <v>a-f</v>
      </c>
      <c r="C246" s="42" t="str">
        <f>LOWER(Data_Clean1!C246)</f>
        <v>no</v>
      </c>
      <c r="D246" s="42" t="str">
        <f>LOWER(Data_Clean1!D246)</f>
        <v>no</v>
      </c>
      <c r="E246" s="42" t="str">
        <f>LOWER(Data_Clean1!E246)</f>
        <v>yes</v>
      </c>
      <c r="F246" s="42" t="str">
        <f>LOWER(Data_Clean1!F246)</f>
        <v>yes</v>
      </c>
      <c r="G246" s="42" t="str">
        <f>LOWER(Data_Clean1!G246)</f>
        <v>no</v>
      </c>
      <c r="H246" s="42" t="str">
        <f>IF(Data_Clean1!H246&lt;70,"low",IF(Data_Clean1!H246&gt;90, "high", "medium"))</f>
        <v>high</v>
      </c>
      <c r="I246" s="74" t="str">
        <f>IF(Data_Clean1!I246&lt;29,"low",IF(Data_Clean1!I246&gt;90, "high", "medium"))</f>
        <v>high</v>
      </c>
      <c r="J246" s="42" t="str">
        <f>LOWER(Data_Clean1!J246)</f>
        <v>high</v>
      </c>
    </row>
    <row r="247" spans="1:10" ht="12.75" x14ac:dyDescent="0.2">
      <c r="A247" s="42" t="str">
        <f>LOWER(Data_Clean1!A247)</f>
        <v>20674</v>
      </c>
      <c r="B247" s="42" t="str">
        <f>LOWER(Data_Clean1!B247)</f>
        <v>asx</v>
      </c>
      <c r="C247" s="42" t="str">
        <f>LOWER(Data_Clean1!C247)</f>
        <v>no</v>
      </c>
      <c r="D247" s="42" t="str">
        <f>LOWER(Data_Clean1!D247)</f>
        <v>yes</v>
      </c>
      <c r="E247" s="42" t="str">
        <f>LOWER(Data_Clean1!E247)</f>
        <v>no</v>
      </c>
      <c r="F247" s="42" t="str">
        <f>LOWER(Data_Clean1!F247)</f>
        <v>no</v>
      </c>
      <c r="G247" s="42" t="str">
        <f>LOWER(Data_Clean1!G247)</f>
        <v>no</v>
      </c>
      <c r="H247" s="42" t="str">
        <f>IF(Data_Clean1!H247&lt;70,"low",IF(Data_Clean1!H247&gt;90, "high", "medium"))</f>
        <v>medium</v>
      </c>
      <c r="I247" s="74" t="str">
        <f>IF(Data_Clean1!I247&lt;29,"low",IF(Data_Clean1!I247&gt;90, "high", "medium"))</f>
        <v>high</v>
      </c>
      <c r="J247" s="42" t="str">
        <f>LOWER(Data_Clean1!J247)</f>
        <v>low</v>
      </c>
    </row>
    <row r="248" spans="1:10" ht="12.75" x14ac:dyDescent="0.2">
      <c r="A248" s="42" t="str">
        <f>LOWER(Data_Clean1!A248)</f>
        <v>20761</v>
      </c>
      <c r="B248" s="42" t="str">
        <f>LOWER(Data_Clean1!B248)</f>
        <v>tia</v>
      </c>
      <c r="C248" s="42" t="str">
        <f>LOWER(Data_Clean1!C248)</f>
        <v>no</v>
      </c>
      <c r="D248" s="42" t="str">
        <f>LOWER(Data_Clean1!D248)</f>
        <v>no</v>
      </c>
      <c r="E248" s="42" t="str">
        <f>LOWER(Data_Clean1!E248)</f>
        <v>no</v>
      </c>
      <c r="F248" s="42" t="str">
        <f>LOWER(Data_Clean1!F248)</f>
        <v>no</v>
      </c>
      <c r="G248" s="42" t="str">
        <f>LOWER(Data_Clean1!G248)</f>
        <v>no</v>
      </c>
      <c r="H248" s="42" t="str">
        <f>IF(Data_Clean1!H248&lt;70,"low",IF(Data_Clean1!H248&gt;90, "high", "medium"))</f>
        <v>medium</v>
      </c>
      <c r="I248" s="74" t="str">
        <f>IF(Data_Clean1!I248&lt;29,"low",IF(Data_Clean1!I248&gt;90, "high", "medium"))</f>
        <v>high</v>
      </c>
      <c r="J248" s="42" t="str">
        <f>LOWER(Data_Clean1!J248)</f>
        <v>low</v>
      </c>
    </row>
    <row r="249" spans="1:10" ht="12.75" x14ac:dyDescent="0.2">
      <c r="A249" s="42" t="str">
        <f>LOWER(Data_Clean1!A249)</f>
        <v>20838</v>
      </c>
      <c r="B249" s="42" t="str">
        <f>LOWER(Data_Clean1!B249)</f>
        <v>a-f</v>
      </c>
      <c r="C249" s="42" t="str">
        <f>LOWER(Data_Clean1!C249)</f>
        <v>yes</v>
      </c>
      <c r="D249" s="42" t="str">
        <f>LOWER(Data_Clean1!D249)</f>
        <v>yes</v>
      </c>
      <c r="E249" s="42" t="str">
        <f>LOWER(Data_Clean1!E249)</f>
        <v>no</v>
      </c>
      <c r="F249" s="42" t="str">
        <f>LOWER(Data_Clean1!F249)</f>
        <v>yes</v>
      </c>
      <c r="G249" s="42" t="str">
        <f>LOWER(Data_Clean1!G249)</f>
        <v>no</v>
      </c>
      <c r="H249" s="42" t="str">
        <f>IF(Data_Clean1!H249&lt;70,"low",IF(Data_Clean1!H249&gt;90, "high", "medium"))</f>
        <v>medium</v>
      </c>
      <c r="I249" s="74" t="str">
        <f>IF(Data_Clean1!I249&lt;29,"low",IF(Data_Clean1!I249&gt;90, "high", "medium"))</f>
        <v>high</v>
      </c>
      <c r="J249" s="42" t="str">
        <f>LOWER(Data_Clean1!J249)</f>
        <v>high</v>
      </c>
    </row>
    <row r="250" spans="1:10" ht="12.75" x14ac:dyDescent="0.2">
      <c r="A250" s="42" t="str">
        <f>LOWER(Data_Clean1!A250)</f>
        <v>20962</v>
      </c>
      <c r="B250" s="42" t="str">
        <f>LOWER(Data_Clean1!B250)</f>
        <v>tia</v>
      </c>
      <c r="C250" s="42" t="str">
        <f>LOWER(Data_Clean1!C250)</f>
        <v>yes</v>
      </c>
      <c r="D250" s="42" t="str">
        <f>LOWER(Data_Clean1!D250)</f>
        <v>yes</v>
      </c>
      <c r="E250" s="42" t="str">
        <f>LOWER(Data_Clean1!E250)</f>
        <v>no</v>
      </c>
      <c r="F250" s="42" t="str">
        <f>LOWER(Data_Clean1!F250)</f>
        <v>yes</v>
      </c>
      <c r="G250" s="42" t="str">
        <f>LOWER(Data_Clean1!G250)</f>
        <v>no</v>
      </c>
      <c r="H250" s="42" t="str">
        <f>IF(Data_Clean1!H250&lt;70,"low",IF(Data_Clean1!H250&gt;90, "high", "medium"))</f>
        <v>high</v>
      </c>
      <c r="I250" s="74" t="str">
        <f>IF(Data_Clean1!I250&lt;29,"low",IF(Data_Clean1!I250&gt;90, "high", "medium"))</f>
        <v>medium</v>
      </c>
      <c r="J250" s="42" t="str">
        <f>LOWER(Data_Clean1!J250)</f>
        <v>high</v>
      </c>
    </row>
    <row r="251" spans="1:10" ht="12.75" x14ac:dyDescent="0.2">
      <c r="A251" s="42" t="str">
        <f>LOWER(Data_Clean1!A251)</f>
        <v>20976</v>
      </c>
      <c r="B251" s="42" t="str">
        <f>LOWER(Data_Clean1!B251)</f>
        <v>cva</v>
      </c>
      <c r="C251" s="42" t="str">
        <f>LOWER(Data_Clean1!C251)</f>
        <v>no</v>
      </c>
      <c r="D251" s="42" t="str">
        <f>LOWER(Data_Clean1!D251)</f>
        <v>yes</v>
      </c>
      <c r="E251" s="42" t="str">
        <f>LOWER(Data_Clean1!E251)</f>
        <v>yes</v>
      </c>
      <c r="F251" s="42" t="str">
        <f>LOWER(Data_Clean1!F251)</f>
        <v>no</v>
      </c>
      <c r="G251" s="42" t="str">
        <f>LOWER(Data_Clean1!G251)</f>
        <v>no</v>
      </c>
      <c r="H251" s="42" t="str">
        <f>IF(Data_Clean1!H251&lt;70,"low",IF(Data_Clean1!H251&gt;90, "high", "medium"))</f>
        <v>medium</v>
      </c>
      <c r="I251" s="74" t="str">
        <f>IF(Data_Clean1!I251&lt;29,"low",IF(Data_Clean1!I251&gt;90, "high", "medium"))</f>
        <v>medium</v>
      </c>
      <c r="J251" s="42" t="str">
        <f>LOWER(Data_Clean1!J251)</f>
        <v>low</v>
      </c>
    </row>
    <row r="252" spans="1:10" ht="12.75" x14ac:dyDescent="0.2">
      <c r="A252" s="42" t="str">
        <f>LOWER(Data_Clean1!A252)</f>
        <v>21091</v>
      </c>
      <c r="B252" s="42" t="str">
        <f>LOWER(Data_Clean1!B252)</f>
        <v>a-f</v>
      </c>
      <c r="C252" s="42" t="str">
        <f>LOWER(Data_Clean1!C252)</f>
        <v>no</v>
      </c>
      <c r="D252" s="42" t="str">
        <f>LOWER(Data_Clean1!D252)</f>
        <v>no</v>
      </c>
      <c r="E252" s="42" t="str">
        <f>LOWER(Data_Clean1!E252)</f>
        <v>no</v>
      </c>
      <c r="F252" s="42" t="str">
        <f>LOWER(Data_Clean1!F252)</f>
        <v>no</v>
      </c>
      <c r="G252" s="42" t="str">
        <f>LOWER(Data_Clean1!G252)</f>
        <v>no</v>
      </c>
      <c r="H252" s="42" t="str">
        <f>IF(Data_Clean1!H252&lt;70,"low",IF(Data_Clean1!H252&gt;90, "high", "medium"))</f>
        <v>medium</v>
      </c>
      <c r="I252" s="74" t="str">
        <f>IF(Data_Clean1!I252&lt;29,"low",IF(Data_Clean1!I252&gt;90, "high", "medium"))</f>
        <v>low</v>
      </c>
      <c r="J252" s="42" t="str">
        <f>LOWER(Data_Clean1!J252)</f>
        <v>low</v>
      </c>
    </row>
    <row r="253" spans="1:10" ht="12.75" x14ac:dyDescent="0.2">
      <c r="A253" s="42" t="str">
        <f>LOWER(Data_Clean1!A253)</f>
        <v>21275</v>
      </c>
      <c r="B253" s="42" t="str">
        <f>LOWER(Data_Clean1!B253)</f>
        <v>a-f</v>
      </c>
      <c r="C253" s="42" t="str">
        <f>LOWER(Data_Clean1!C253)</f>
        <v>no</v>
      </c>
      <c r="D253" s="42" t="str">
        <f>LOWER(Data_Clean1!D253)</f>
        <v>no</v>
      </c>
      <c r="E253" s="42" t="str">
        <f>LOWER(Data_Clean1!E253)</f>
        <v>no</v>
      </c>
      <c r="F253" s="42" t="str">
        <f>LOWER(Data_Clean1!F253)</f>
        <v>no</v>
      </c>
      <c r="G253" s="42" t="str">
        <f>LOWER(Data_Clean1!G253)</f>
        <v>no</v>
      </c>
      <c r="H253" s="42" t="str">
        <f>IF(Data_Clean1!H253&lt;70,"low",IF(Data_Clean1!H253&gt;90, "high", "medium"))</f>
        <v>medium</v>
      </c>
      <c r="I253" s="74" t="str">
        <f>IF(Data_Clean1!I253&lt;29,"low",IF(Data_Clean1!I253&gt;90, "high", "medium"))</f>
        <v>medium</v>
      </c>
      <c r="J253" s="42" t="str">
        <f>LOWER(Data_Clean1!J253)</f>
        <v>low</v>
      </c>
    </row>
    <row r="254" spans="1:10" ht="12.75" x14ac:dyDescent="0.2">
      <c r="A254" s="42" t="str">
        <f>LOWER(Data_Clean1!A254)</f>
        <v>21317</v>
      </c>
      <c r="B254" s="42" t="str">
        <f>LOWER(Data_Clean1!B254)</f>
        <v>cva</v>
      </c>
      <c r="C254" s="42" t="str">
        <f>LOWER(Data_Clean1!C254)</f>
        <v>no</v>
      </c>
      <c r="D254" s="42" t="str">
        <f>LOWER(Data_Clean1!D254)</f>
        <v>no</v>
      </c>
      <c r="E254" s="42" t="str">
        <f>LOWER(Data_Clean1!E254)</f>
        <v>yes</v>
      </c>
      <c r="F254" s="42" t="str">
        <f>LOWER(Data_Clean1!F254)</f>
        <v>yes</v>
      </c>
      <c r="G254" s="42" t="str">
        <f>LOWER(Data_Clean1!G254)</f>
        <v>no</v>
      </c>
      <c r="H254" s="42" t="str">
        <f>IF(Data_Clean1!H254&lt;70,"low",IF(Data_Clean1!H254&gt;90, "high", "medium"))</f>
        <v>medium</v>
      </c>
      <c r="I254" s="74" t="str">
        <f>IF(Data_Clean1!I254&lt;29,"low",IF(Data_Clean1!I254&gt;90, "high", "medium"))</f>
        <v>high</v>
      </c>
      <c r="J254" s="42" t="str">
        <f>LOWER(Data_Clean1!J254)</f>
        <v>high</v>
      </c>
    </row>
    <row r="255" spans="1:10" ht="12.75" x14ac:dyDescent="0.2">
      <c r="A255" s="42" t="str">
        <f>LOWER(Data_Clean1!A255)</f>
        <v>21338</v>
      </c>
      <c r="B255" s="42" t="str">
        <f>LOWER(Data_Clean1!B255)</f>
        <v>tia</v>
      </c>
      <c r="C255" s="42" t="str">
        <f>LOWER(Data_Clean1!C255)</f>
        <v>no</v>
      </c>
      <c r="D255" s="42" t="str">
        <f>LOWER(Data_Clean1!D255)</f>
        <v>yes</v>
      </c>
      <c r="E255" s="42" t="str">
        <f>LOWER(Data_Clean1!E255)</f>
        <v>yes</v>
      </c>
      <c r="F255" s="42" t="str">
        <f>LOWER(Data_Clean1!F255)</f>
        <v>no</v>
      </c>
      <c r="G255" s="42" t="str">
        <f>LOWER(Data_Clean1!G255)</f>
        <v>no</v>
      </c>
      <c r="H255" s="42" t="str">
        <f>IF(Data_Clean1!H255&lt;70,"low",IF(Data_Clean1!H255&gt;90, "high", "medium"))</f>
        <v>medium</v>
      </c>
      <c r="I255" s="74" t="str">
        <f>IF(Data_Clean1!I255&lt;29,"low",IF(Data_Clean1!I255&gt;90, "high", "medium"))</f>
        <v>medium</v>
      </c>
      <c r="J255" s="42" t="str">
        <f>LOWER(Data_Clean1!J255)</f>
        <v>low</v>
      </c>
    </row>
    <row r="256" spans="1:10" ht="12.75" x14ac:dyDescent="0.2">
      <c r="A256" s="42" t="str">
        <f>LOWER(Data_Clean1!A256)</f>
        <v>21342</v>
      </c>
      <c r="B256" s="42" t="str">
        <f>LOWER(Data_Clean1!B256)</f>
        <v>tia</v>
      </c>
      <c r="C256" s="42" t="str">
        <f>LOWER(Data_Clean1!C256)</f>
        <v>no</v>
      </c>
      <c r="D256" s="42" t="str">
        <f>LOWER(Data_Clean1!D256)</f>
        <v>no</v>
      </c>
      <c r="E256" s="42" t="str">
        <f>LOWER(Data_Clean1!E256)</f>
        <v>yes</v>
      </c>
      <c r="F256" s="42" t="str">
        <f>LOWER(Data_Clean1!F256)</f>
        <v>no</v>
      </c>
      <c r="G256" s="42" t="str">
        <f>LOWER(Data_Clean1!G256)</f>
        <v>no</v>
      </c>
      <c r="H256" s="42" t="str">
        <f>IF(Data_Clean1!H256&lt;70,"low",IF(Data_Clean1!H256&gt;90, "high", "medium"))</f>
        <v>medium</v>
      </c>
      <c r="I256" s="74" t="str">
        <f>IF(Data_Clean1!I256&lt;29,"low",IF(Data_Clean1!I256&gt;90, "high", "medium"))</f>
        <v>medium</v>
      </c>
      <c r="J256" s="42" t="str">
        <f>LOWER(Data_Clean1!J256)</f>
        <v>low</v>
      </c>
    </row>
    <row r="257" spans="1:10" ht="12.75" x14ac:dyDescent="0.2">
      <c r="A257" s="42" t="str">
        <f>LOWER(Data_Clean1!A257)</f>
        <v>21362</v>
      </c>
      <c r="B257" s="42" t="str">
        <f>LOWER(Data_Clean1!B257)</f>
        <v>cva</v>
      </c>
      <c r="C257" s="42" t="str">
        <f>LOWER(Data_Clean1!C257)</f>
        <v>no</v>
      </c>
      <c r="D257" s="42" t="str">
        <f>LOWER(Data_Clean1!D257)</f>
        <v>no</v>
      </c>
      <c r="E257" s="42" t="str">
        <f>LOWER(Data_Clean1!E257)</f>
        <v>no</v>
      </c>
      <c r="F257" s="42" t="str">
        <f>LOWER(Data_Clean1!F257)</f>
        <v>no</v>
      </c>
      <c r="G257" s="42" t="str">
        <f>LOWER(Data_Clean1!G257)</f>
        <v>no</v>
      </c>
      <c r="H257" s="42" t="str">
        <f>IF(Data_Clean1!H257&lt;70,"low",IF(Data_Clean1!H257&gt;90, "high", "medium"))</f>
        <v>high</v>
      </c>
      <c r="I257" s="74" t="str">
        <f>IF(Data_Clean1!I257&lt;29,"low",IF(Data_Clean1!I257&gt;90, "high", "medium"))</f>
        <v>medium</v>
      </c>
      <c r="J257" s="42" t="str">
        <f>LOWER(Data_Clean1!J257)</f>
        <v>low</v>
      </c>
    </row>
    <row r="258" spans="1:10" ht="12.75" x14ac:dyDescent="0.2">
      <c r="A258" s="42" t="str">
        <f>LOWER(Data_Clean1!A258)</f>
        <v>21442</v>
      </c>
      <c r="B258" s="42" t="str">
        <f>LOWER(Data_Clean1!B258)</f>
        <v>cva</v>
      </c>
      <c r="C258" s="42" t="str">
        <f>LOWER(Data_Clean1!C258)</f>
        <v>no</v>
      </c>
      <c r="D258" s="42" t="str">
        <f>LOWER(Data_Clean1!D258)</f>
        <v>no</v>
      </c>
      <c r="E258" s="42" t="str">
        <f>LOWER(Data_Clean1!E258)</f>
        <v>no</v>
      </c>
      <c r="F258" s="42" t="str">
        <f>LOWER(Data_Clean1!F258)</f>
        <v>no</v>
      </c>
      <c r="G258" s="42" t="str">
        <f>LOWER(Data_Clean1!G258)</f>
        <v>no</v>
      </c>
      <c r="H258" s="42" t="str">
        <f>IF(Data_Clean1!H258&lt;70,"low",IF(Data_Clean1!H258&gt;90, "high", "medium"))</f>
        <v>medium</v>
      </c>
      <c r="I258" s="74" t="str">
        <f>IF(Data_Clean1!I258&lt;29,"low",IF(Data_Clean1!I258&gt;90, "high", "medium"))</f>
        <v>medium</v>
      </c>
      <c r="J258" s="42" t="str">
        <f>LOWER(Data_Clean1!J258)</f>
        <v>low</v>
      </c>
    </row>
    <row r="259" spans="1:10" ht="12.75" x14ac:dyDescent="0.2">
      <c r="A259" s="42" t="str">
        <f>LOWER(Data_Clean1!A259)</f>
        <v>21448</v>
      </c>
      <c r="B259" s="42" t="str">
        <f>LOWER(Data_Clean1!B259)</f>
        <v>a-f</v>
      </c>
      <c r="C259" s="42" t="str">
        <f>LOWER(Data_Clean1!C259)</f>
        <v>no</v>
      </c>
      <c r="D259" s="42" t="str">
        <f>LOWER(Data_Clean1!D259)</f>
        <v>yes</v>
      </c>
      <c r="E259" s="42" t="str">
        <f>LOWER(Data_Clean1!E259)</f>
        <v>yes</v>
      </c>
      <c r="F259" s="42" t="str">
        <f>LOWER(Data_Clean1!F259)</f>
        <v>yes</v>
      </c>
      <c r="G259" s="42" t="str">
        <f>LOWER(Data_Clean1!G259)</f>
        <v>no</v>
      </c>
      <c r="H259" s="42" t="str">
        <f>IF(Data_Clean1!H259&lt;70,"low",IF(Data_Clean1!H259&gt;90, "high", "medium"))</f>
        <v>high</v>
      </c>
      <c r="I259" s="74" t="str">
        <f>IF(Data_Clean1!I259&lt;29,"low",IF(Data_Clean1!I259&gt;90, "high", "medium"))</f>
        <v>medium</v>
      </c>
      <c r="J259" s="42" t="str">
        <f>LOWER(Data_Clean1!J259)</f>
        <v>high</v>
      </c>
    </row>
    <row r="260" spans="1:10" ht="12.75" x14ac:dyDescent="0.2">
      <c r="A260" s="42" t="str">
        <f>LOWER(Data_Clean1!A260)</f>
        <v>21500</v>
      </c>
      <c r="B260" s="42" t="str">
        <f>LOWER(Data_Clean1!B260)</f>
        <v>tia</v>
      </c>
      <c r="C260" s="42" t="str">
        <f>LOWER(Data_Clean1!C260)</f>
        <v>no</v>
      </c>
      <c r="D260" s="42" t="str">
        <f>LOWER(Data_Clean1!D260)</f>
        <v>no</v>
      </c>
      <c r="E260" s="42" t="str">
        <f>LOWER(Data_Clean1!E260)</f>
        <v>yes</v>
      </c>
      <c r="F260" s="42" t="str">
        <f>LOWER(Data_Clean1!F260)</f>
        <v>no</v>
      </c>
      <c r="G260" s="42" t="str">
        <f>LOWER(Data_Clean1!G260)</f>
        <v>no</v>
      </c>
      <c r="H260" s="42" t="str">
        <f>IF(Data_Clean1!H260&lt;70,"low",IF(Data_Clean1!H260&gt;90, "high", "medium"))</f>
        <v>medium</v>
      </c>
      <c r="I260" s="74" t="str">
        <f>IF(Data_Clean1!I260&lt;29,"low",IF(Data_Clean1!I260&gt;90, "high", "medium"))</f>
        <v>medium</v>
      </c>
      <c r="J260" s="42" t="str">
        <f>LOWER(Data_Clean1!J260)</f>
        <v>high</v>
      </c>
    </row>
    <row r="261" spans="1:10" ht="12.75" x14ac:dyDescent="0.2">
      <c r="A261" s="42" t="str">
        <f>LOWER(Data_Clean1!A261)</f>
        <v>21503</v>
      </c>
      <c r="B261" s="42" t="str">
        <f>LOWER(Data_Clean1!B261)</f>
        <v>tia</v>
      </c>
      <c r="C261" s="42" t="str">
        <f>LOWER(Data_Clean1!C261)</f>
        <v>no</v>
      </c>
      <c r="D261" s="42" t="str">
        <f>LOWER(Data_Clean1!D261)</f>
        <v>no</v>
      </c>
      <c r="E261" s="42" t="str">
        <f>LOWER(Data_Clean1!E261)</f>
        <v>no</v>
      </c>
      <c r="F261" s="42" t="str">
        <f>LOWER(Data_Clean1!F261)</f>
        <v>no</v>
      </c>
      <c r="G261" s="42" t="str">
        <f>LOWER(Data_Clean1!G261)</f>
        <v>no</v>
      </c>
      <c r="H261" s="42" t="str">
        <f>IF(Data_Clean1!H261&lt;70,"low",IF(Data_Clean1!H261&gt;90, "high", "medium"))</f>
        <v>medium</v>
      </c>
      <c r="I261" s="74" t="str">
        <f>IF(Data_Clean1!I261&lt;29,"low",IF(Data_Clean1!I261&gt;90, "high", "medium"))</f>
        <v>medium</v>
      </c>
      <c r="J261" s="42" t="str">
        <f>LOWER(Data_Clean1!J261)</f>
        <v>low</v>
      </c>
    </row>
    <row r="262" spans="1:10" ht="12.75" x14ac:dyDescent="0.2">
      <c r="A262" s="42" t="str">
        <f>LOWER(Data_Clean1!A262)</f>
        <v>21578</v>
      </c>
      <c r="B262" s="42" t="str">
        <f>LOWER(Data_Clean1!B262)</f>
        <v>tia</v>
      </c>
      <c r="C262" s="42" t="str">
        <f>LOWER(Data_Clean1!C262)</f>
        <v>no</v>
      </c>
      <c r="D262" s="42" t="str">
        <f>LOWER(Data_Clean1!D262)</f>
        <v>no</v>
      </c>
      <c r="E262" s="42" t="str">
        <f>LOWER(Data_Clean1!E262)</f>
        <v>no</v>
      </c>
      <c r="F262" s="42" t="str">
        <f>LOWER(Data_Clean1!F262)</f>
        <v>no</v>
      </c>
      <c r="G262" s="42" t="str">
        <f>LOWER(Data_Clean1!G262)</f>
        <v>no</v>
      </c>
      <c r="H262" s="42" t="str">
        <f>IF(Data_Clean1!H262&lt;70,"low",IF(Data_Clean1!H262&gt;90, "high", "medium"))</f>
        <v>medium</v>
      </c>
      <c r="I262" s="74" t="str">
        <f>IF(Data_Clean1!I262&lt;29,"low",IF(Data_Clean1!I262&gt;90, "high", "medium"))</f>
        <v>low</v>
      </c>
      <c r="J262" s="42" t="str">
        <f>LOWER(Data_Clean1!J262)</f>
        <v>low</v>
      </c>
    </row>
    <row r="263" spans="1:10" ht="12.75" x14ac:dyDescent="0.2">
      <c r="A263" s="42" t="str">
        <f>LOWER(Data_Clean1!A263)</f>
        <v>21583</v>
      </c>
      <c r="B263" s="42" t="str">
        <f>LOWER(Data_Clean1!B263)</f>
        <v>asx</v>
      </c>
      <c r="C263" s="42" t="str">
        <f>LOWER(Data_Clean1!C263)</f>
        <v>no</v>
      </c>
      <c r="D263" s="42" t="str">
        <f>LOWER(Data_Clean1!D263)</f>
        <v>no</v>
      </c>
      <c r="E263" s="42" t="str">
        <f>LOWER(Data_Clean1!E263)</f>
        <v>yes</v>
      </c>
      <c r="F263" s="42" t="str">
        <f>LOWER(Data_Clean1!F263)</f>
        <v>no</v>
      </c>
      <c r="G263" s="42" t="str">
        <f>LOWER(Data_Clean1!G263)</f>
        <v>no</v>
      </c>
      <c r="H263" s="42" t="str">
        <f>IF(Data_Clean1!H263&lt;70,"low",IF(Data_Clean1!H263&gt;90, "high", "medium"))</f>
        <v>medium</v>
      </c>
      <c r="I263" s="74" t="str">
        <f>IF(Data_Clean1!I263&lt;29,"low",IF(Data_Clean1!I263&gt;90, "high", "medium"))</f>
        <v>low</v>
      </c>
      <c r="J263" s="42" t="str">
        <f>LOWER(Data_Clean1!J263)</f>
        <v>low</v>
      </c>
    </row>
    <row r="264" spans="1:10" ht="12.75" x14ac:dyDescent="0.2">
      <c r="A264" s="42" t="str">
        <f>LOWER(Data_Clean1!A264)</f>
        <v>21596</v>
      </c>
      <c r="B264" s="42" t="str">
        <f>LOWER(Data_Clean1!B264)</f>
        <v>cva</v>
      </c>
      <c r="C264" s="42" t="str">
        <f>LOWER(Data_Clean1!C264)</f>
        <v>no</v>
      </c>
      <c r="D264" s="42" t="str">
        <f>LOWER(Data_Clean1!D264)</f>
        <v>no</v>
      </c>
      <c r="E264" s="42" t="str">
        <f>LOWER(Data_Clean1!E264)</f>
        <v>no</v>
      </c>
      <c r="F264" s="42" t="str">
        <f>LOWER(Data_Clean1!F264)</f>
        <v>no</v>
      </c>
      <c r="G264" s="42" t="str">
        <f>LOWER(Data_Clean1!G264)</f>
        <v>no</v>
      </c>
      <c r="H264" s="42" t="str">
        <f>IF(Data_Clean1!H264&lt;70,"low",IF(Data_Clean1!H264&gt;90, "high", "medium"))</f>
        <v>high</v>
      </c>
      <c r="I264" s="74" t="str">
        <f>IF(Data_Clean1!I264&lt;29,"low",IF(Data_Clean1!I264&gt;90, "high", "medium"))</f>
        <v>medium</v>
      </c>
      <c r="J264" s="42" t="str">
        <f>LOWER(Data_Clean1!J264)</f>
        <v>low</v>
      </c>
    </row>
    <row r="265" spans="1:10" ht="12.75" x14ac:dyDescent="0.2">
      <c r="A265" s="42" t="str">
        <f>LOWER(Data_Clean1!A265)</f>
        <v>21608</v>
      </c>
      <c r="B265" s="42" t="str">
        <f>LOWER(Data_Clean1!B265)</f>
        <v>asx</v>
      </c>
      <c r="C265" s="42" t="str">
        <f>LOWER(Data_Clean1!C265)</f>
        <v>no</v>
      </c>
      <c r="D265" s="42" t="str">
        <f>LOWER(Data_Clean1!D265)</f>
        <v>yes</v>
      </c>
      <c r="E265" s="42" t="str">
        <f>LOWER(Data_Clean1!E265)</f>
        <v>yes</v>
      </c>
      <c r="F265" s="42" t="str">
        <f>LOWER(Data_Clean1!F265)</f>
        <v>yes</v>
      </c>
      <c r="G265" s="42" t="str">
        <f>LOWER(Data_Clean1!G265)</f>
        <v>no</v>
      </c>
      <c r="H265" s="42" t="str">
        <f>IF(Data_Clean1!H265&lt;70,"low",IF(Data_Clean1!H265&gt;90, "high", "medium"))</f>
        <v>medium</v>
      </c>
      <c r="I265" s="74" t="str">
        <f>IF(Data_Clean1!I265&lt;29,"low",IF(Data_Clean1!I265&gt;90, "high", "medium"))</f>
        <v>high</v>
      </c>
      <c r="J265" s="42" t="str">
        <f>LOWER(Data_Clean1!J265)</f>
        <v>high</v>
      </c>
    </row>
    <row r="266" spans="1:10" ht="12.75" x14ac:dyDescent="0.2">
      <c r="A266" s="42" t="str">
        <f>LOWER(Data_Clean1!A266)</f>
        <v>21616</v>
      </c>
      <c r="B266" s="42" t="str">
        <f>LOWER(Data_Clean1!B266)</f>
        <v>tia</v>
      </c>
      <c r="C266" s="42" t="str">
        <f>LOWER(Data_Clean1!C266)</f>
        <v>no</v>
      </c>
      <c r="D266" s="42" t="str">
        <f>LOWER(Data_Clean1!D266)</f>
        <v>yes</v>
      </c>
      <c r="E266" s="42" t="str">
        <f>LOWER(Data_Clean1!E266)</f>
        <v>yes</v>
      </c>
      <c r="F266" s="42" t="str">
        <f>LOWER(Data_Clean1!F266)</f>
        <v>no</v>
      </c>
      <c r="G266" s="42" t="str">
        <f>LOWER(Data_Clean1!G266)</f>
        <v>no</v>
      </c>
      <c r="H266" s="42" t="str">
        <f>IF(Data_Clean1!H266&lt;70,"low",IF(Data_Clean1!H266&gt;90, "high", "medium"))</f>
        <v>medium</v>
      </c>
      <c r="I266" s="74" t="str">
        <f>IF(Data_Clean1!I266&lt;29,"low",IF(Data_Clean1!I266&gt;90, "high", "medium"))</f>
        <v>medium</v>
      </c>
      <c r="J266" s="42" t="str">
        <f>LOWER(Data_Clean1!J266)</f>
        <v>low</v>
      </c>
    </row>
    <row r="267" spans="1:10" ht="12.75" x14ac:dyDescent="0.2">
      <c r="A267" s="42" t="str">
        <f>LOWER(Data_Clean1!A267)</f>
        <v>21640</v>
      </c>
      <c r="B267" s="42" t="str">
        <f>LOWER(Data_Clean1!B267)</f>
        <v>a-f</v>
      </c>
      <c r="C267" s="42" t="str">
        <f>LOWER(Data_Clean1!C267)</f>
        <v>no</v>
      </c>
      <c r="D267" s="42" t="str">
        <f>LOWER(Data_Clean1!D267)</f>
        <v>no</v>
      </c>
      <c r="E267" s="42" t="str">
        <f>LOWER(Data_Clean1!E267)</f>
        <v>no</v>
      </c>
      <c r="F267" s="42" t="str">
        <f>LOWER(Data_Clean1!F267)</f>
        <v>no</v>
      </c>
      <c r="G267" s="42" t="str">
        <f>LOWER(Data_Clean1!G267)</f>
        <v>no</v>
      </c>
      <c r="H267" s="42" t="str">
        <f>IF(Data_Clean1!H267&lt;70,"low",IF(Data_Clean1!H267&gt;90, "high", "medium"))</f>
        <v>medium</v>
      </c>
      <c r="I267" s="74" t="str">
        <f>IF(Data_Clean1!I267&lt;29,"low",IF(Data_Clean1!I267&gt;90, "high", "medium"))</f>
        <v>medium</v>
      </c>
      <c r="J267" s="42" t="str">
        <f>LOWER(Data_Clean1!J267)</f>
        <v>low</v>
      </c>
    </row>
    <row r="268" spans="1:10" ht="12.75" x14ac:dyDescent="0.2">
      <c r="A268" s="42" t="str">
        <f>LOWER(Data_Clean1!A268)</f>
        <v>21735</v>
      </c>
      <c r="B268" s="42" t="str">
        <f>LOWER(Data_Clean1!B268)</f>
        <v>cva</v>
      </c>
      <c r="C268" s="42" t="str">
        <f>LOWER(Data_Clean1!C268)</f>
        <v>no</v>
      </c>
      <c r="D268" s="42" t="str">
        <f>LOWER(Data_Clean1!D268)</f>
        <v>no</v>
      </c>
      <c r="E268" s="42" t="str">
        <f>LOWER(Data_Clean1!E268)</f>
        <v>no</v>
      </c>
      <c r="F268" s="42" t="str">
        <f>LOWER(Data_Clean1!F268)</f>
        <v>no</v>
      </c>
      <c r="G268" s="42" t="str">
        <f>LOWER(Data_Clean1!G268)</f>
        <v>no</v>
      </c>
      <c r="H268" s="42" t="str">
        <f>IF(Data_Clean1!H268&lt;70,"low",IF(Data_Clean1!H268&gt;90, "high", "medium"))</f>
        <v>low</v>
      </c>
      <c r="I268" s="74" t="str">
        <f>IF(Data_Clean1!I268&lt;29,"low",IF(Data_Clean1!I268&gt;90, "high", "medium"))</f>
        <v>low</v>
      </c>
      <c r="J268" s="42" t="str">
        <f>LOWER(Data_Clean1!J268)</f>
        <v>low</v>
      </c>
    </row>
    <row r="269" spans="1:10" ht="12.75" x14ac:dyDescent="0.2">
      <c r="A269" s="42" t="str">
        <f>LOWER(Data_Clean1!A269)</f>
        <v>21807</v>
      </c>
      <c r="B269" s="42" t="str">
        <f>LOWER(Data_Clean1!B269)</f>
        <v>cva</v>
      </c>
      <c r="C269" s="42" t="str">
        <f>LOWER(Data_Clean1!C269)</f>
        <v>yes</v>
      </c>
      <c r="D269" s="42" t="str">
        <f>LOWER(Data_Clean1!D269)</f>
        <v>no</v>
      </c>
      <c r="E269" s="42" t="str">
        <f>LOWER(Data_Clean1!E269)</f>
        <v>yes</v>
      </c>
      <c r="F269" s="42" t="str">
        <f>LOWER(Data_Clean1!F269)</f>
        <v>yes</v>
      </c>
      <c r="G269" s="42" t="str">
        <f>LOWER(Data_Clean1!G269)</f>
        <v>no</v>
      </c>
      <c r="H269" s="42" t="str">
        <f>IF(Data_Clean1!H269&lt;70,"low",IF(Data_Clean1!H269&gt;90, "high", "medium"))</f>
        <v>high</v>
      </c>
      <c r="I269" s="74" t="str">
        <f>IF(Data_Clean1!I269&lt;29,"low",IF(Data_Clean1!I269&gt;90, "high", "medium"))</f>
        <v>medium</v>
      </c>
      <c r="J269" s="42" t="str">
        <f>LOWER(Data_Clean1!J269)</f>
        <v>high</v>
      </c>
    </row>
    <row r="270" spans="1:10" ht="12.75" x14ac:dyDescent="0.2">
      <c r="A270" s="42" t="str">
        <f>LOWER(Data_Clean1!A270)</f>
        <v>21856</v>
      </c>
      <c r="B270" s="42" t="str">
        <f>LOWER(Data_Clean1!B270)</f>
        <v>tia</v>
      </c>
      <c r="C270" s="42" t="str">
        <f>LOWER(Data_Clean1!C270)</f>
        <v>yes</v>
      </c>
      <c r="D270" s="42" t="str">
        <f>LOWER(Data_Clean1!D270)</f>
        <v>no</v>
      </c>
      <c r="E270" s="42" t="str">
        <f>LOWER(Data_Clean1!E270)</f>
        <v>yes</v>
      </c>
      <c r="F270" s="42" t="str">
        <f>LOWER(Data_Clean1!F270)</f>
        <v>no</v>
      </c>
      <c r="G270" s="42" t="str">
        <f>LOWER(Data_Clean1!G270)</f>
        <v>no</v>
      </c>
      <c r="H270" s="42" t="str">
        <f>IF(Data_Clean1!H270&lt;70,"low",IF(Data_Clean1!H270&gt;90, "high", "medium"))</f>
        <v>high</v>
      </c>
      <c r="I270" s="74" t="str">
        <f>IF(Data_Clean1!I270&lt;29,"low",IF(Data_Clean1!I270&gt;90, "high", "medium"))</f>
        <v>medium</v>
      </c>
      <c r="J270" s="42" t="str">
        <f>LOWER(Data_Clean1!J270)</f>
        <v>high</v>
      </c>
    </row>
    <row r="271" spans="1:10" ht="12.75" x14ac:dyDescent="0.2">
      <c r="A271" s="42" t="str">
        <f>LOWER(Data_Clean1!A271)</f>
        <v>21868</v>
      </c>
      <c r="B271" s="42" t="str">
        <f>LOWER(Data_Clean1!B271)</f>
        <v>asx</v>
      </c>
      <c r="C271" s="42" t="str">
        <f>LOWER(Data_Clean1!C271)</f>
        <v>no</v>
      </c>
      <c r="D271" s="42" t="str">
        <f>LOWER(Data_Clean1!D271)</f>
        <v>no</v>
      </c>
      <c r="E271" s="42" t="str">
        <f>LOWER(Data_Clean1!E271)</f>
        <v>no</v>
      </c>
      <c r="F271" s="42" t="str">
        <f>LOWER(Data_Clean1!F271)</f>
        <v>no</v>
      </c>
      <c r="G271" s="42" t="str">
        <f>LOWER(Data_Clean1!G271)</f>
        <v>no</v>
      </c>
      <c r="H271" s="42" t="str">
        <f>IF(Data_Clean1!H271&lt;70,"low",IF(Data_Clean1!H271&gt;90, "high", "medium"))</f>
        <v>medium</v>
      </c>
      <c r="I271" s="74" t="str">
        <f>IF(Data_Clean1!I271&lt;29,"low",IF(Data_Clean1!I271&gt;90, "high", "medium"))</f>
        <v>low</v>
      </c>
      <c r="J271" s="42" t="str">
        <f>LOWER(Data_Clean1!J271)</f>
        <v>low</v>
      </c>
    </row>
    <row r="272" spans="1:10" ht="12.75" x14ac:dyDescent="0.2">
      <c r="A272" s="42" t="str">
        <f>LOWER(Data_Clean1!A272)</f>
        <v>21938</v>
      </c>
      <c r="B272" s="42" t="str">
        <f>LOWER(Data_Clean1!B272)</f>
        <v>a-f</v>
      </c>
      <c r="C272" s="42" t="str">
        <f>LOWER(Data_Clean1!C272)</f>
        <v>no</v>
      </c>
      <c r="D272" s="42" t="str">
        <f>LOWER(Data_Clean1!D272)</f>
        <v>yes</v>
      </c>
      <c r="E272" s="42" t="str">
        <f>LOWER(Data_Clean1!E272)</f>
        <v>yes</v>
      </c>
      <c r="F272" s="42" t="str">
        <f>LOWER(Data_Clean1!F272)</f>
        <v>yes</v>
      </c>
      <c r="G272" s="42" t="str">
        <f>LOWER(Data_Clean1!G272)</f>
        <v>no</v>
      </c>
      <c r="H272" s="42" t="str">
        <f>IF(Data_Clean1!H272&lt;70,"low",IF(Data_Clean1!H272&gt;90, "high", "medium"))</f>
        <v>medium</v>
      </c>
      <c r="I272" s="74" t="str">
        <f>IF(Data_Clean1!I272&lt;29,"low",IF(Data_Clean1!I272&gt;90, "high", "medium"))</f>
        <v>medium</v>
      </c>
      <c r="J272" s="42" t="str">
        <f>LOWER(Data_Clean1!J272)</f>
        <v>high</v>
      </c>
    </row>
    <row r="273" spans="1:10" ht="12.75" x14ac:dyDescent="0.2">
      <c r="A273" s="42" t="str">
        <f>LOWER(Data_Clean1!A273)</f>
        <v>21949</v>
      </c>
      <c r="B273" s="42" t="str">
        <f>LOWER(Data_Clean1!B273)</f>
        <v>a-f</v>
      </c>
      <c r="C273" s="42" t="str">
        <f>LOWER(Data_Clean1!C273)</f>
        <v>no</v>
      </c>
      <c r="D273" s="42" t="str">
        <f>LOWER(Data_Clean1!D273)</f>
        <v>no</v>
      </c>
      <c r="E273" s="42" t="str">
        <f>LOWER(Data_Clean1!E273)</f>
        <v>no</v>
      </c>
      <c r="F273" s="42" t="str">
        <f>LOWER(Data_Clean1!F273)</f>
        <v>no</v>
      </c>
      <c r="G273" s="42" t="str">
        <f>LOWER(Data_Clean1!G273)</f>
        <v>no</v>
      </c>
      <c r="H273" s="42" t="str">
        <f>IF(Data_Clean1!H273&lt;70,"low",IF(Data_Clean1!H273&gt;90, "high", "medium"))</f>
        <v>medium</v>
      </c>
      <c r="I273" s="74" t="str">
        <f>IF(Data_Clean1!I273&lt;29,"low",IF(Data_Clean1!I273&gt;90, "high", "medium"))</f>
        <v>medium</v>
      </c>
      <c r="J273" s="42" t="str">
        <f>LOWER(Data_Clean1!J273)</f>
        <v>low</v>
      </c>
    </row>
    <row r="274" spans="1:10" ht="12.75" x14ac:dyDescent="0.2">
      <c r="A274" s="42" t="str">
        <f>LOWER(Data_Clean1!A274)</f>
        <v>22164</v>
      </c>
      <c r="B274" s="42" t="str">
        <f>LOWER(Data_Clean1!B274)</f>
        <v>tia</v>
      </c>
      <c r="C274" s="42" t="str">
        <f>LOWER(Data_Clean1!C274)</f>
        <v>yes</v>
      </c>
      <c r="D274" s="42" t="str">
        <f>LOWER(Data_Clean1!D274)</f>
        <v>no</v>
      </c>
      <c r="E274" s="42" t="str">
        <f>LOWER(Data_Clean1!E274)</f>
        <v>yes</v>
      </c>
      <c r="F274" s="42" t="str">
        <f>LOWER(Data_Clean1!F274)</f>
        <v>no</v>
      </c>
      <c r="G274" s="42" t="str">
        <f>LOWER(Data_Clean1!G274)</f>
        <v>no</v>
      </c>
      <c r="H274" s="42" t="str">
        <f>IF(Data_Clean1!H274&lt;70,"low",IF(Data_Clean1!H274&gt;90, "high", "medium"))</f>
        <v>high</v>
      </c>
      <c r="I274" s="74" t="str">
        <f>IF(Data_Clean1!I274&lt;29,"low",IF(Data_Clean1!I274&gt;90, "high", "medium"))</f>
        <v>high</v>
      </c>
      <c r="J274" s="42" t="str">
        <f>LOWER(Data_Clean1!J274)</f>
        <v>high</v>
      </c>
    </row>
    <row r="275" spans="1:10" ht="12.75" x14ac:dyDescent="0.2">
      <c r="A275" s="42" t="str">
        <f>LOWER(Data_Clean1!A275)</f>
        <v>22237</v>
      </c>
      <c r="B275" s="42" t="str">
        <f>LOWER(Data_Clean1!B275)</f>
        <v>cva</v>
      </c>
      <c r="C275" s="42" t="str">
        <f>LOWER(Data_Clean1!C275)</f>
        <v>no</v>
      </c>
      <c r="D275" s="42" t="str">
        <f>LOWER(Data_Clean1!D275)</f>
        <v>no</v>
      </c>
      <c r="E275" s="42" t="str">
        <f>LOWER(Data_Clean1!E275)</f>
        <v>yes</v>
      </c>
      <c r="F275" s="42" t="str">
        <f>LOWER(Data_Clean1!F275)</f>
        <v>no</v>
      </c>
      <c r="G275" s="42" t="str">
        <f>LOWER(Data_Clean1!G275)</f>
        <v>no</v>
      </c>
      <c r="H275" s="42" t="str">
        <f>IF(Data_Clean1!H275&lt;70,"low",IF(Data_Clean1!H275&gt;90, "high", "medium"))</f>
        <v>medium</v>
      </c>
      <c r="I275" s="74" t="str">
        <f>IF(Data_Clean1!I275&lt;29,"low",IF(Data_Clean1!I275&gt;90, "high", "medium"))</f>
        <v>low</v>
      </c>
      <c r="J275" s="42" t="str">
        <f>LOWER(Data_Clean1!J275)</f>
        <v>low</v>
      </c>
    </row>
    <row r="276" spans="1:10" ht="12.75" x14ac:dyDescent="0.2">
      <c r="A276" s="42" t="str">
        <f>LOWER(Data_Clean1!A276)</f>
        <v>22248</v>
      </c>
      <c r="B276" s="42" t="str">
        <f>LOWER(Data_Clean1!B276)</f>
        <v>cva</v>
      </c>
      <c r="C276" s="42" t="str">
        <f>LOWER(Data_Clean1!C276)</f>
        <v>no</v>
      </c>
      <c r="D276" s="42" t="str">
        <f>LOWER(Data_Clean1!D276)</f>
        <v>yes</v>
      </c>
      <c r="E276" s="42" t="str">
        <f>LOWER(Data_Clean1!E276)</f>
        <v>no</v>
      </c>
      <c r="F276" s="42" t="str">
        <f>LOWER(Data_Clean1!F276)</f>
        <v>no</v>
      </c>
      <c r="G276" s="42" t="str">
        <f>LOWER(Data_Clean1!G276)</f>
        <v>no</v>
      </c>
      <c r="H276" s="42" t="str">
        <f>IF(Data_Clean1!H276&lt;70,"low",IF(Data_Clean1!H276&gt;90, "high", "medium"))</f>
        <v>medium</v>
      </c>
      <c r="I276" s="74" t="str">
        <f>IF(Data_Clean1!I276&lt;29,"low",IF(Data_Clean1!I276&gt;90, "high", "medium"))</f>
        <v>medium</v>
      </c>
      <c r="J276" s="42" t="str">
        <f>LOWER(Data_Clean1!J276)</f>
        <v>low</v>
      </c>
    </row>
    <row r="277" spans="1:10" ht="12.75" x14ac:dyDescent="0.2">
      <c r="A277" s="42" t="str">
        <f>LOWER(Data_Clean1!A277)</f>
        <v>22263</v>
      </c>
      <c r="B277" s="42" t="str">
        <f>LOWER(Data_Clean1!B277)</f>
        <v>cva</v>
      </c>
      <c r="C277" s="42" t="str">
        <f>LOWER(Data_Clean1!C277)</f>
        <v>no</v>
      </c>
      <c r="D277" s="42" t="str">
        <f>LOWER(Data_Clean1!D277)</f>
        <v>no</v>
      </c>
      <c r="E277" s="42" t="str">
        <f>LOWER(Data_Clean1!E277)</f>
        <v>no</v>
      </c>
      <c r="F277" s="42" t="str">
        <f>LOWER(Data_Clean1!F277)</f>
        <v>no</v>
      </c>
      <c r="G277" s="42" t="str">
        <f>LOWER(Data_Clean1!G277)</f>
        <v>no</v>
      </c>
      <c r="H277" s="42" t="str">
        <f>IF(Data_Clean1!H277&lt;70,"low",IF(Data_Clean1!H277&gt;90, "high", "medium"))</f>
        <v>high</v>
      </c>
      <c r="I277" s="74" t="str">
        <f>IF(Data_Clean1!I277&lt;29,"low",IF(Data_Clean1!I277&gt;90, "high", "medium"))</f>
        <v>medium</v>
      </c>
      <c r="J277" s="42" t="str">
        <f>LOWER(Data_Clean1!J277)</f>
        <v>low</v>
      </c>
    </row>
    <row r="278" spans="1:10" ht="12.75" x14ac:dyDescent="0.2">
      <c r="A278" s="42" t="str">
        <f>LOWER(Data_Clean1!A278)</f>
        <v>22353</v>
      </c>
      <c r="B278" s="42" t="str">
        <f>LOWER(Data_Clean1!B278)</f>
        <v>cva</v>
      </c>
      <c r="C278" s="42" t="str">
        <f>LOWER(Data_Clean1!C278)</f>
        <v>no</v>
      </c>
      <c r="D278" s="42" t="str">
        <f>LOWER(Data_Clean1!D278)</f>
        <v>no</v>
      </c>
      <c r="E278" s="42" t="str">
        <f>LOWER(Data_Clean1!E278)</f>
        <v>yes</v>
      </c>
      <c r="F278" s="42" t="str">
        <f>LOWER(Data_Clean1!F278)</f>
        <v>yes</v>
      </c>
      <c r="G278" s="42" t="str">
        <f>LOWER(Data_Clean1!G278)</f>
        <v>no</v>
      </c>
      <c r="H278" s="42" t="str">
        <f>IF(Data_Clean1!H278&lt;70,"low",IF(Data_Clean1!H278&gt;90, "high", "medium"))</f>
        <v>high</v>
      </c>
      <c r="I278" s="74" t="str">
        <f>IF(Data_Clean1!I278&lt;29,"low",IF(Data_Clean1!I278&gt;90, "high", "medium"))</f>
        <v>high</v>
      </c>
      <c r="J278" s="42" t="str">
        <f>LOWER(Data_Clean1!J278)</f>
        <v>high</v>
      </c>
    </row>
    <row r="279" spans="1:10" ht="12.75" x14ac:dyDescent="0.2">
      <c r="A279" s="42" t="str">
        <f>LOWER(Data_Clean1!A279)</f>
        <v>22546</v>
      </c>
      <c r="B279" s="42" t="str">
        <f>LOWER(Data_Clean1!B279)</f>
        <v>cva</v>
      </c>
      <c r="C279" s="42" t="str">
        <f>LOWER(Data_Clean1!C279)</f>
        <v>no</v>
      </c>
      <c r="D279" s="42" t="str">
        <f>LOWER(Data_Clean1!D279)</f>
        <v>no</v>
      </c>
      <c r="E279" s="42" t="str">
        <f>LOWER(Data_Clean1!E279)</f>
        <v>yes</v>
      </c>
      <c r="F279" s="42" t="str">
        <f>LOWER(Data_Clean1!F279)</f>
        <v>no</v>
      </c>
      <c r="G279" s="42" t="str">
        <f>LOWER(Data_Clean1!G279)</f>
        <v>no</v>
      </c>
      <c r="H279" s="42" t="str">
        <f>IF(Data_Clean1!H279&lt;70,"low",IF(Data_Clean1!H279&gt;90, "high", "medium"))</f>
        <v>medium</v>
      </c>
      <c r="I279" s="74" t="str">
        <f>IF(Data_Clean1!I279&lt;29,"low",IF(Data_Clean1!I279&gt;90, "high", "medium"))</f>
        <v>low</v>
      </c>
      <c r="J279" s="42" t="str">
        <f>LOWER(Data_Clean1!J279)</f>
        <v>low</v>
      </c>
    </row>
    <row r="280" spans="1:10" ht="12.75" x14ac:dyDescent="0.2">
      <c r="A280" s="42" t="str">
        <f>LOWER(Data_Clean1!A280)</f>
        <v>22592</v>
      </c>
      <c r="B280" s="42" t="str">
        <f>LOWER(Data_Clean1!B280)</f>
        <v>cva</v>
      </c>
      <c r="C280" s="42" t="str">
        <f>LOWER(Data_Clean1!C280)</f>
        <v>no</v>
      </c>
      <c r="D280" s="42" t="str">
        <f>LOWER(Data_Clean1!D280)</f>
        <v>no</v>
      </c>
      <c r="E280" s="42" t="str">
        <f>LOWER(Data_Clean1!E280)</f>
        <v>yes</v>
      </c>
      <c r="F280" s="42" t="str">
        <f>LOWER(Data_Clean1!F280)</f>
        <v>yes</v>
      </c>
      <c r="G280" s="42" t="str">
        <f>LOWER(Data_Clean1!G280)</f>
        <v>no</v>
      </c>
      <c r="H280" s="42" t="str">
        <f>IF(Data_Clean1!H280&lt;70,"low",IF(Data_Clean1!H280&gt;90, "high", "medium"))</f>
        <v>high</v>
      </c>
      <c r="I280" s="74" t="str">
        <f>IF(Data_Clean1!I280&lt;29,"low",IF(Data_Clean1!I280&gt;90, "high", "medium"))</f>
        <v>high</v>
      </c>
      <c r="J280" s="42" t="str">
        <f>LOWER(Data_Clean1!J280)</f>
        <v>high</v>
      </c>
    </row>
    <row r="281" spans="1:10" ht="12.75" x14ac:dyDescent="0.2">
      <c r="A281" s="42" t="str">
        <f>LOWER(Data_Clean1!A281)</f>
        <v>22598</v>
      </c>
      <c r="B281" s="42" t="str">
        <f>LOWER(Data_Clean1!B281)</f>
        <v>a-f</v>
      </c>
      <c r="C281" s="42" t="str">
        <f>LOWER(Data_Clean1!C281)</f>
        <v>no</v>
      </c>
      <c r="D281" s="42" t="str">
        <f>LOWER(Data_Clean1!D281)</f>
        <v>yes</v>
      </c>
      <c r="E281" s="42" t="str">
        <f>LOWER(Data_Clean1!E281)</f>
        <v>yes</v>
      </c>
      <c r="F281" s="42" t="str">
        <f>LOWER(Data_Clean1!F281)</f>
        <v>no</v>
      </c>
      <c r="G281" s="42" t="str">
        <f>LOWER(Data_Clean1!G281)</f>
        <v>no</v>
      </c>
      <c r="H281" s="42" t="str">
        <f>IF(Data_Clean1!H281&lt;70,"low",IF(Data_Clean1!H281&gt;90, "high", "medium"))</f>
        <v>medium</v>
      </c>
      <c r="I281" s="74" t="str">
        <f>IF(Data_Clean1!I281&lt;29,"low",IF(Data_Clean1!I281&gt;90, "high", "medium"))</f>
        <v>medium</v>
      </c>
      <c r="J281" s="42" t="str">
        <f>LOWER(Data_Clean1!J281)</f>
        <v>high</v>
      </c>
    </row>
    <row r="282" spans="1:10" ht="12.75" x14ac:dyDescent="0.2">
      <c r="A282" s="42" t="str">
        <f>LOWER(Data_Clean1!A282)</f>
        <v>22605</v>
      </c>
      <c r="B282" s="42" t="str">
        <f>LOWER(Data_Clean1!B282)</f>
        <v>asx</v>
      </c>
      <c r="C282" s="42" t="str">
        <f>LOWER(Data_Clean1!C282)</f>
        <v>no</v>
      </c>
      <c r="D282" s="42" t="str">
        <f>LOWER(Data_Clean1!D282)</f>
        <v>yes</v>
      </c>
      <c r="E282" s="42" t="str">
        <f>LOWER(Data_Clean1!E282)</f>
        <v>yes</v>
      </c>
      <c r="F282" s="42" t="str">
        <f>LOWER(Data_Clean1!F282)</f>
        <v>yes</v>
      </c>
      <c r="G282" s="42" t="str">
        <f>LOWER(Data_Clean1!G282)</f>
        <v>no</v>
      </c>
      <c r="H282" s="42" t="str">
        <f>IF(Data_Clean1!H282&lt;70,"low",IF(Data_Clean1!H282&gt;90, "high", "medium"))</f>
        <v>medium</v>
      </c>
      <c r="I282" s="74" t="str">
        <f>IF(Data_Clean1!I282&lt;29,"low",IF(Data_Clean1!I282&gt;90, "high", "medium"))</f>
        <v>high</v>
      </c>
      <c r="J282" s="42" t="str">
        <f>LOWER(Data_Clean1!J282)</f>
        <v>high</v>
      </c>
    </row>
    <row r="283" spans="1:10" ht="12.75" x14ac:dyDescent="0.2">
      <c r="A283" s="42" t="str">
        <f>LOWER(Data_Clean1!A283)</f>
        <v>22920</v>
      </c>
      <c r="B283" s="42" t="str">
        <f>LOWER(Data_Clean1!B283)</f>
        <v>asx</v>
      </c>
      <c r="C283" s="42" t="str">
        <f>LOWER(Data_Clean1!C283)</f>
        <v>yes</v>
      </c>
      <c r="D283" s="42" t="str">
        <f>LOWER(Data_Clean1!D283)</f>
        <v>yes</v>
      </c>
      <c r="E283" s="42" t="str">
        <f>LOWER(Data_Clean1!E283)</f>
        <v>yes</v>
      </c>
      <c r="F283" s="42" t="str">
        <f>LOWER(Data_Clean1!F283)</f>
        <v>yes</v>
      </c>
      <c r="G283" s="42" t="str">
        <f>LOWER(Data_Clean1!G283)</f>
        <v>no</v>
      </c>
      <c r="H283" s="42" t="str">
        <f>IF(Data_Clean1!H283&lt;70,"low",IF(Data_Clean1!H283&gt;90, "high", "medium"))</f>
        <v>medium</v>
      </c>
      <c r="I283" s="74" t="str">
        <f>IF(Data_Clean1!I283&lt;29,"low",IF(Data_Clean1!I283&gt;90, "high", "medium"))</f>
        <v>high</v>
      </c>
      <c r="J283" s="42" t="str">
        <f>LOWER(Data_Clean1!J283)</f>
        <v>high</v>
      </c>
    </row>
    <row r="284" spans="1:10" ht="12.75" x14ac:dyDescent="0.2">
      <c r="A284" s="42" t="str">
        <f>LOWER(Data_Clean1!A284)</f>
        <v>23094</v>
      </c>
      <c r="B284" s="42" t="str">
        <f>LOWER(Data_Clean1!B284)</f>
        <v>a-f</v>
      </c>
      <c r="C284" s="42" t="str">
        <f>LOWER(Data_Clean1!C284)</f>
        <v>no</v>
      </c>
      <c r="D284" s="42" t="str">
        <f>LOWER(Data_Clean1!D284)</f>
        <v>yes</v>
      </c>
      <c r="E284" s="42" t="str">
        <f>LOWER(Data_Clean1!E284)</f>
        <v>yes</v>
      </c>
      <c r="F284" s="42" t="str">
        <f>LOWER(Data_Clean1!F284)</f>
        <v>no</v>
      </c>
      <c r="G284" s="42" t="str">
        <f>LOWER(Data_Clean1!G284)</f>
        <v>no</v>
      </c>
      <c r="H284" s="42" t="str">
        <f>IF(Data_Clean1!H284&lt;70,"low",IF(Data_Clean1!H284&gt;90, "high", "medium"))</f>
        <v>medium</v>
      </c>
      <c r="I284" s="74" t="str">
        <f>IF(Data_Clean1!I284&lt;29,"low",IF(Data_Clean1!I284&gt;90, "high", "medium"))</f>
        <v>medium</v>
      </c>
      <c r="J284" s="42" t="str">
        <f>LOWER(Data_Clean1!J284)</f>
        <v>high</v>
      </c>
    </row>
    <row r="285" spans="1:10" ht="12.75" x14ac:dyDescent="0.2">
      <c r="A285" s="42" t="str">
        <f>LOWER(Data_Clean1!A285)</f>
        <v>23167</v>
      </c>
      <c r="B285" s="42" t="str">
        <f>LOWER(Data_Clean1!B285)</f>
        <v>cva</v>
      </c>
      <c r="C285" s="42" t="str">
        <f>LOWER(Data_Clean1!C285)</f>
        <v>no</v>
      </c>
      <c r="D285" s="42" t="str">
        <f>LOWER(Data_Clean1!D285)</f>
        <v>no</v>
      </c>
      <c r="E285" s="42" t="str">
        <f>LOWER(Data_Clean1!E285)</f>
        <v>yes</v>
      </c>
      <c r="F285" s="42" t="str">
        <f>LOWER(Data_Clean1!F285)</f>
        <v>no</v>
      </c>
      <c r="G285" s="42" t="str">
        <f>LOWER(Data_Clean1!G285)</f>
        <v>no</v>
      </c>
      <c r="H285" s="42" t="str">
        <f>IF(Data_Clean1!H285&lt;70,"low",IF(Data_Clean1!H285&gt;90, "high", "medium"))</f>
        <v>medium</v>
      </c>
      <c r="I285" s="74" t="str">
        <f>IF(Data_Clean1!I285&lt;29,"low",IF(Data_Clean1!I285&gt;90, "high", "medium"))</f>
        <v>medium</v>
      </c>
      <c r="J285" s="42" t="str">
        <f>LOWER(Data_Clean1!J285)</f>
        <v>high</v>
      </c>
    </row>
    <row r="286" spans="1:10" ht="12.75" x14ac:dyDescent="0.2">
      <c r="A286" s="42" t="str">
        <f>LOWER(Data_Clean1!A286)</f>
        <v>23269</v>
      </c>
      <c r="B286" s="42" t="str">
        <f>LOWER(Data_Clean1!B286)</f>
        <v>asx</v>
      </c>
      <c r="C286" s="42" t="str">
        <f>LOWER(Data_Clean1!C286)</f>
        <v>no</v>
      </c>
      <c r="D286" s="42" t="str">
        <f>LOWER(Data_Clean1!D286)</f>
        <v>yes</v>
      </c>
      <c r="E286" s="42" t="str">
        <f>LOWER(Data_Clean1!E286)</f>
        <v>yes</v>
      </c>
      <c r="F286" s="42" t="str">
        <f>LOWER(Data_Clean1!F286)</f>
        <v>yes</v>
      </c>
      <c r="G286" s="42" t="str">
        <f>LOWER(Data_Clean1!G286)</f>
        <v>no</v>
      </c>
      <c r="H286" s="42" t="str">
        <f>IF(Data_Clean1!H286&lt;70,"low",IF(Data_Clean1!H286&gt;90, "high", "medium"))</f>
        <v>medium</v>
      </c>
      <c r="I286" s="74" t="str">
        <f>IF(Data_Clean1!I286&lt;29,"low",IF(Data_Clean1!I286&gt;90, "high", "medium"))</f>
        <v>high</v>
      </c>
      <c r="J286" s="42" t="str">
        <f>LOWER(Data_Clean1!J286)</f>
        <v>high</v>
      </c>
    </row>
    <row r="287" spans="1:10" ht="12.75" x14ac:dyDescent="0.2">
      <c r="A287" s="42" t="str">
        <f>LOWER(Data_Clean1!A287)</f>
        <v>23310</v>
      </c>
      <c r="B287" s="42" t="str">
        <f>LOWER(Data_Clean1!B287)</f>
        <v>a-f</v>
      </c>
      <c r="C287" s="42" t="str">
        <f>LOWER(Data_Clean1!C287)</f>
        <v>no</v>
      </c>
      <c r="D287" s="42" t="str">
        <f>LOWER(Data_Clean1!D287)</f>
        <v>yes</v>
      </c>
      <c r="E287" s="42" t="str">
        <f>LOWER(Data_Clean1!E287)</f>
        <v>yes</v>
      </c>
      <c r="F287" s="42" t="str">
        <f>LOWER(Data_Clean1!F287)</f>
        <v>no</v>
      </c>
      <c r="G287" s="42" t="str">
        <f>LOWER(Data_Clean1!G287)</f>
        <v>no</v>
      </c>
      <c r="H287" s="42" t="str">
        <f>IF(Data_Clean1!H287&lt;70,"low",IF(Data_Clean1!H287&gt;90, "high", "medium"))</f>
        <v>high</v>
      </c>
      <c r="I287" s="74" t="str">
        <f>IF(Data_Clean1!I287&lt;29,"low",IF(Data_Clean1!I287&gt;90, "high", "medium"))</f>
        <v>medium</v>
      </c>
      <c r="J287" s="42" t="str">
        <f>LOWER(Data_Clean1!J287)</f>
        <v>high</v>
      </c>
    </row>
    <row r="288" spans="1:10" ht="12.75" x14ac:dyDescent="0.2">
      <c r="A288" s="42" t="str">
        <f>LOWER(Data_Clean1!A288)</f>
        <v>23394</v>
      </c>
      <c r="B288" s="42" t="str">
        <f>LOWER(Data_Clean1!B288)</f>
        <v>a-f</v>
      </c>
      <c r="C288" s="42" t="str">
        <f>LOWER(Data_Clean1!C288)</f>
        <v>no</v>
      </c>
      <c r="D288" s="42" t="str">
        <f>LOWER(Data_Clean1!D288)</f>
        <v>yes</v>
      </c>
      <c r="E288" s="42" t="str">
        <f>LOWER(Data_Clean1!E288)</f>
        <v>yes</v>
      </c>
      <c r="F288" s="42" t="str">
        <f>LOWER(Data_Clean1!F288)</f>
        <v>no</v>
      </c>
      <c r="G288" s="42" t="str">
        <f>LOWER(Data_Clean1!G288)</f>
        <v>no</v>
      </c>
      <c r="H288" s="42" t="str">
        <f>IF(Data_Clean1!H288&lt;70,"low",IF(Data_Clean1!H288&gt;90, "high", "medium"))</f>
        <v>high</v>
      </c>
      <c r="I288" s="74" t="str">
        <f>IF(Data_Clean1!I288&lt;29,"low",IF(Data_Clean1!I288&gt;90, "high", "medium"))</f>
        <v>medium</v>
      </c>
      <c r="J288" s="42" t="str">
        <f>LOWER(Data_Clean1!J288)</f>
        <v>high</v>
      </c>
    </row>
    <row r="289" spans="1:10" ht="12.75" x14ac:dyDescent="0.2">
      <c r="A289" s="42" t="str">
        <f>LOWER(Data_Clean1!A289)</f>
        <v>23645</v>
      </c>
      <c r="B289" s="42" t="str">
        <f>LOWER(Data_Clean1!B289)</f>
        <v>a-f</v>
      </c>
      <c r="C289" s="42" t="str">
        <f>LOWER(Data_Clean1!C289)</f>
        <v>no</v>
      </c>
      <c r="D289" s="42" t="str">
        <f>LOWER(Data_Clean1!D289)</f>
        <v>no</v>
      </c>
      <c r="E289" s="42" t="str">
        <f>LOWER(Data_Clean1!E289)</f>
        <v>no</v>
      </c>
      <c r="F289" s="42" t="str">
        <f>LOWER(Data_Clean1!F289)</f>
        <v>no</v>
      </c>
      <c r="G289" s="42" t="str">
        <f>LOWER(Data_Clean1!G289)</f>
        <v>no</v>
      </c>
      <c r="H289" s="42" t="str">
        <f>IF(Data_Clean1!H289&lt;70,"low",IF(Data_Clean1!H289&gt;90, "high", "medium"))</f>
        <v>medium</v>
      </c>
      <c r="I289" s="74" t="str">
        <f>IF(Data_Clean1!I289&lt;29,"low",IF(Data_Clean1!I289&gt;90, "high", "medium"))</f>
        <v>high</v>
      </c>
      <c r="J289" s="42" t="str">
        <f>LOWER(Data_Clean1!J289)</f>
        <v>high</v>
      </c>
    </row>
    <row r="290" spans="1:10" ht="12.75" x14ac:dyDescent="0.2">
      <c r="A290" s="42" t="str">
        <f>LOWER(Data_Clean1!A290)</f>
        <v>23896</v>
      </c>
      <c r="B290" s="42" t="str">
        <f>LOWER(Data_Clean1!B290)</f>
        <v>tia</v>
      </c>
      <c r="C290" s="42" t="str">
        <f>LOWER(Data_Clean1!C290)</f>
        <v>no</v>
      </c>
      <c r="D290" s="42" t="str">
        <f>LOWER(Data_Clean1!D290)</f>
        <v>yes</v>
      </c>
      <c r="E290" s="42" t="str">
        <f>LOWER(Data_Clean1!E290)</f>
        <v>yes</v>
      </c>
      <c r="F290" s="42" t="str">
        <f>LOWER(Data_Clean1!F290)</f>
        <v>yes</v>
      </c>
      <c r="G290" s="42" t="str">
        <f>LOWER(Data_Clean1!G290)</f>
        <v>no</v>
      </c>
      <c r="H290" s="42" t="str">
        <f>IF(Data_Clean1!H290&lt;70,"low",IF(Data_Clean1!H290&gt;90, "high", "medium"))</f>
        <v>medium</v>
      </c>
      <c r="I290" s="74" t="str">
        <f>IF(Data_Clean1!I290&lt;29,"low",IF(Data_Clean1!I290&gt;90, "high", "medium"))</f>
        <v>medium</v>
      </c>
      <c r="J290" s="42" t="str">
        <f>LOWER(Data_Clean1!J290)</f>
        <v>high</v>
      </c>
    </row>
    <row r="291" spans="1:10" ht="12.75" x14ac:dyDescent="0.2">
      <c r="A291" s="42" t="str">
        <f>LOWER(Data_Clean1!A291)</f>
        <v>23928</v>
      </c>
      <c r="B291" s="42" t="str">
        <f>LOWER(Data_Clean1!B291)</f>
        <v>tia</v>
      </c>
      <c r="C291" s="42" t="str">
        <f>LOWER(Data_Clean1!C291)</f>
        <v>yes</v>
      </c>
      <c r="D291" s="42" t="str">
        <f>LOWER(Data_Clean1!D291)</f>
        <v>no</v>
      </c>
      <c r="E291" s="42" t="str">
        <f>LOWER(Data_Clean1!E291)</f>
        <v>yes</v>
      </c>
      <c r="F291" s="42" t="str">
        <f>LOWER(Data_Clean1!F291)</f>
        <v>no</v>
      </c>
      <c r="G291" s="42" t="str">
        <f>LOWER(Data_Clean1!G291)</f>
        <v>no</v>
      </c>
      <c r="H291" s="42" t="str">
        <f>IF(Data_Clean1!H291&lt;70,"low",IF(Data_Clean1!H291&gt;90, "high", "medium"))</f>
        <v>high</v>
      </c>
      <c r="I291" s="74" t="str">
        <f>IF(Data_Clean1!I291&lt;29,"low",IF(Data_Clean1!I291&gt;90, "high", "medium"))</f>
        <v>high</v>
      </c>
      <c r="J291" s="42" t="str">
        <f>LOWER(Data_Clean1!J291)</f>
        <v>high</v>
      </c>
    </row>
    <row r="292" spans="1:10" ht="12.75" x14ac:dyDescent="0.2">
      <c r="A292" s="42" t="str">
        <f>LOWER(Data_Clean1!A292)</f>
        <v>24391</v>
      </c>
      <c r="B292" s="42" t="str">
        <f>LOWER(Data_Clean1!B292)</f>
        <v>cva</v>
      </c>
      <c r="C292" s="42" t="str">
        <f>LOWER(Data_Clean1!C292)</f>
        <v>no</v>
      </c>
      <c r="D292" s="42" t="str">
        <f>LOWER(Data_Clean1!D292)</f>
        <v>yes</v>
      </c>
      <c r="E292" s="42" t="str">
        <f>LOWER(Data_Clean1!E292)</f>
        <v>yes</v>
      </c>
      <c r="F292" s="42" t="str">
        <f>LOWER(Data_Clean1!F292)</f>
        <v>yes</v>
      </c>
      <c r="G292" s="42" t="str">
        <f>LOWER(Data_Clean1!G292)</f>
        <v>no</v>
      </c>
      <c r="H292" s="42" t="str">
        <f>IF(Data_Clean1!H292&lt;70,"low",IF(Data_Clean1!H292&gt;90, "high", "medium"))</f>
        <v>medium</v>
      </c>
      <c r="I292" s="74" t="str">
        <f>IF(Data_Clean1!I292&lt;29,"low",IF(Data_Clean1!I292&gt;90, "high", "medium"))</f>
        <v>medium</v>
      </c>
      <c r="J292" s="42" t="str">
        <f>LOWER(Data_Clean1!J292)</f>
        <v>high</v>
      </c>
    </row>
    <row r="293" spans="1:10" ht="12.75" x14ac:dyDescent="0.2">
      <c r="A293" s="42" t="str">
        <f>LOWER(Data_Clean1!A293)</f>
        <v>24414</v>
      </c>
      <c r="B293" s="42" t="str">
        <f>LOWER(Data_Clean1!B293)</f>
        <v>a-f</v>
      </c>
      <c r="C293" s="42" t="str">
        <f>LOWER(Data_Clean1!C293)</f>
        <v>no</v>
      </c>
      <c r="D293" s="42" t="str">
        <f>LOWER(Data_Clean1!D293)</f>
        <v>no</v>
      </c>
      <c r="E293" s="42" t="str">
        <f>LOWER(Data_Clean1!E293)</f>
        <v>no</v>
      </c>
      <c r="F293" s="42" t="str">
        <f>LOWER(Data_Clean1!F293)</f>
        <v>yes</v>
      </c>
      <c r="G293" s="42" t="str">
        <f>LOWER(Data_Clean1!G293)</f>
        <v>no</v>
      </c>
      <c r="H293" s="42" t="str">
        <f>IF(Data_Clean1!H293&lt;70,"low",IF(Data_Clean1!H293&gt;90, "high", "medium"))</f>
        <v>high</v>
      </c>
      <c r="I293" s="74" t="str">
        <f>IF(Data_Clean1!I293&lt;29,"low",IF(Data_Clean1!I293&gt;90, "high", "medium"))</f>
        <v>high</v>
      </c>
      <c r="J293" s="42" t="str">
        <f>LOWER(Data_Clean1!J293)</f>
        <v>high</v>
      </c>
    </row>
    <row r="294" spans="1:10" ht="12.75" x14ac:dyDescent="0.2">
      <c r="A294" s="42" t="str">
        <f>LOWER(Data_Clean1!A294)</f>
        <v>24416</v>
      </c>
      <c r="B294" s="42" t="str">
        <f>LOWER(Data_Clean1!B294)</f>
        <v>cva</v>
      </c>
      <c r="C294" s="42" t="str">
        <f>LOWER(Data_Clean1!C294)</f>
        <v>no</v>
      </c>
      <c r="D294" s="42" t="str">
        <f>LOWER(Data_Clean1!D294)</f>
        <v>yes</v>
      </c>
      <c r="E294" s="42" t="str">
        <f>LOWER(Data_Clean1!E294)</f>
        <v>yes</v>
      </c>
      <c r="F294" s="42" t="str">
        <f>LOWER(Data_Clean1!F294)</f>
        <v>yes</v>
      </c>
      <c r="G294" s="42" t="str">
        <f>LOWER(Data_Clean1!G294)</f>
        <v>no</v>
      </c>
      <c r="H294" s="42" t="str">
        <f>IF(Data_Clean1!H294&lt;70,"low",IF(Data_Clean1!H294&gt;90, "high", "medium"))</f>
        <v>medium</v>
      </c>
      <c r="I294" s="74" t="str">
        <f>IF(Data_Clean1!I294&lt;29,"low",IF(Data_Clean1!I294&gt;90, "high", "medium"))</f>
        <v>high</v>
      </c>
      <c r="J294" s="42" t="str">
        <f>LOWER(Data_Clean1!J294)</f>
        <v>high</v>
      </c>
    </row>
    <row r="295" spans="1:10" ht="12.75" x14ac:dyDescent="0.2">
      <c r="A295" s="42" t="str">
        <f>LOWER(Data_Clean1!A295)</f>
        <v>24537</v>
      </c>
      <c r="B295" s="42" t="str">
        <f>LOWER(Data_Clean1!B295)</f>
        <v>cva</v>
      </c>
      <c r="C295" s="42" t="str">
        <f>LOWER(Data_Clean1!C295)</f>
        <v>no</v>
      </c>
      <c r="D295" s="42" t="str">
        <f>LOWER(Data_Clean1!D295)</f>
        <v>no</v>
      </c>
      <c r="E295" s="42" t="str">
        <f>LOWER(Data_Clean1!E295)</f>
        <v>no</v>
      </c>
      <c r="F295" s="42" t="str">
        <f>LOWER(Data_Clean1!F295)</f>
        <v>no</v>
      </c>
      <c r="G295" s="42" t="str">
        <f>LOWER(Data_Clean1!G295)</f>
        <v>no</v>
      </c>
      <c r="H295" s="42" t="str">
        <f>IF(Data_Clean1!H295&lt;70,"low",IF(Data_Clean1!H295&gt;90, "high", "medium"))</f>
        <v>medium</v>
      </c>
      <c r="I295" s="74" t="str">
        <f>IF(Data_Clean1!I295&lt;29,"low",IF(Data_Clean1!I295&gt;90, "high", "medium"))</f>
        <v>high</v>
      </c>
      <c r="J295" s="42" t="str">
        <f>LOWER(Data_Clean1!J295)</f>
        <v>low</v>
      </c>
    </row>
    <row r="296" spans="1:10" ht="12.75" x14ac:dyDescent="0.2">
      <c r="A296" s="42" t="str">
        <f>LOWER(Data_Clean1!A296)</f>
        <v>24613</v>
      </c>
      <c r="B296" s="42" t="str">
        <f>LOWER(Data_Clean1!B296)</f>
        <v>tia</v>
      </c>
      <c r="C296" s="42" t="str">
        <f>LOWER(Data_Clean1!C296)</f>
        <v>no</v>
      </c>
      <c r="D296" s="42" t="str">
        <f>LOWER(Data_Clean1!D296)</f>
        <v>yes</v>
      </c>
      <c r="E296" s="42" t="str">
        <f>LOWER(Data_Clean1!E296)</f>
        <v>no</v>
      </c>
      <c r="F296" s="42" t="str">
        <f>LOWER(Data_Clean1!F296)</f>
        <v>no</v>
      </c>
      <c r="G296" s="42" t="str">
        <f>LOWER(Data_Clean1!G296)</f>
        <v>no</v>
      </c>
      <c r="H296" s="42" t="str">
        <f>IF(Data_Clean1!H296&lt;70,"low",IF(Data_Clean1!H296&gt;90, "high", "medium"))</f>
        <v>medium</v>
      </c>
      <c r="I296" s="74" t="str">
        <f>IF(Data_Clean1!I296&lt;29,"low",IF(Data_Clean1!I296&gt;90, "high", "medium"))</f>
        <v>medium</v>
      </c>
      <c r="J296" s="42" t="str">
        <f>LOWER(Data_Clean1!J296)</f>
        <v>low</v>
      </c>
    </row>
    <row r="297" spans="1:10" ht="12.75" x14ac:dyDescent="0.2">
      <c r="A297" s="42" t="str">
        <f>LOWER(Data_Clean1!A297)</f>
        <v>24662</v>
      </c>
      <c r="B297" s="42" t="str">
        <f>LOWER(Data_Clean1!B297)</f>
        <v>cva</v>
      </c>
      <c r="C297" s="42" t="str">
        <f>LOWER(Data_Clean1!C297)</f>
        <v>no</v>
      </c>
      <c r="D297" s="42" t="str">
        <f>LOWER(Data_Clean1!D297)</f>
        <v>yes</v>
      </c>
      <c r="E297" s="42" t="str">
        <f>LOWER(Data_Clean1!E297)</f>
        <v>no</v>
      </c>
      <c r="F297" s="42" t="str">
        <f>LOWER(Data_Clean1!F297)</f>
        <v>no</v>
      </c>
      <c r="G297" s="42" t="str">
        <f>LOWER(Data_Clean1!G297)</f>
        <v>no</v>
      </c>
      <c r="H297" s="42" t="str">
        <f>IF(Data_Clean1!H297&lt;70,"low",IF(Data_Clean1!H297&gt;90, "high", "medium"))</f>
        <v>medium</v>
      </c>
      <c r="I297" s="74" t="str">
        <f>IF(Data_Clean1!I297&lt;29,"low",IF(Data_Clean1!I297&gt;90, "high", "medium"))</f>
        <v>medium</v>
      </c>
      <c r="J297" s="42" t="str">
        <f>LOWER(Data_Clean1!J297)</f>
        <v>low</v>
      </c>
    </row>
    <row r="298" spans="1:10" ht="12.75" x14ac:dyDescent="0.2">
      <c r="A298" s="42" t="str">
        <f>LOWER(Data_Clean1!A298)</f>
        <v>24687</v>
      </c>
      <c r="B298" s="42" t="str">
        <f>LOWER(Data_Clean1!B298)</f>
        <v>tia</v>
      </c>
      <c r="C298" s="42" t="str">
        <f>LOWER(Data_Clean1!C298)</f>
        <v>no</v>
      </c>
      <c r="D298" s="42" t="str">
        <f>LOWER(Data_Clean1!D298)</f>
        <v>yes</v>
      </c>
      <c r="E298" s="42" t="str">
        <f>LOWER(Data_Clean1!E298)</f>
        <v>yes</v>
      </c>
      <c r="F298" s="42" t="str">
        <f>LOWER(Data_Clean1!F298)</f>
        <v>no</v>
      </c>
      <c r="G298" s="42" t="str">
        <f>LOWER(Data_Clean1!G298)</f>
        <v>no</v>
      </c>
      <c r="H298" s="42" t="str">
        <f>IF(Data_Clean1!H298&lt;70,"low",IF(Data_Clean1!H298&gt;90, "high", "medium"))</f>
        <v>medium</v>
      </c>
      <c r="I298" s="74" t="str">
        <f>IF(Data_Clean1!I298&lt;29,"low",IF(Data_Clean1!I298&gt;90, "high", "medium"))</f>
        <v>medium</v>
      </c>
      <c r="J298" s="42" t="str">
        <f>LOWER(Data_Clean1!J298)</f>
        <v>low</v>
      </c>
    </row>
    <row r="299" spans="1:10" ht="12.75" x14ac:dyDescent="0.2">
      <c r="A299" s="42" t="str">
        <f>LOWER(Data_Clean1!A299)</f>
        <v>24778</v>
      </c>
      <c r="B299" s="42" t="str">
        <f>LOWER(Data_Clean1!B299)</f>
        <v>asx</v>
      </c>
      <c r="C299" s="42" t="str">
        <f>LOWER(Data_Clean1!C299)</f>
        <v>no</v>
      </c>
      <c r="D299" s="42" t="str">
        <f>LOWER(Data_Clean1!D299)</f>
        <v>no</v>
      </c>
      <c r="E299" s="42" t="str">
        <f>LOWER(Data_Clean1!E299)</f>
        <v>no</v>
      </c>
      <c r="F299" s="42" t="str">
        <f>LOWER(Data_Clean1!F299)</f>
        <v>no</v>
      </c>
      <c r="G299" s="42" t="str">
        <f>LOWER(Data_Clean1!G299)</f>
        <v>no</v>
      </c>
      <c r="H299" s="42" t="str">
        <f>IF(Data_Clean1!H299&lt;70,"low",IF(Data_Clean1!H299&gt;90, "high", "medium"))</f>
        <v>medium</v>
      </c>
      <c r="I299" s="74" t="str">
        <f>IF(Data_Clean1!I299&lt;29,"low",IF(Data_Clean1!I299&gt;90, "high", "medium"))</f>
        <v>low</v>
      </c>
      <c r="J299" s="42" t="str">
        <f>LOWER(Data_Clean1!J299)</f>
        <v>low</v>
      </c>
    </row>
    <row r="300" spans="1:10" ht="12.75" x14ac:dyDescent="0.2">
      <c r="A300" s="42" t="str">
        <f>LOWER(Data_Clean1!A300)</f>
        <v>24819</v>
      </c>
      <c r="B300" s="42" t="str">
        <f>LOWER(Data_Clean1!B300)</f>
        <v>cva</v>
      </c>
      <c r="C300" s="42" t="str">
        <f>LOWER(Data_Clean1!C300)</f>
        <v>no</v>
      </c>
      <c r="D300" s="42" t="str">
        <f>LOWER(Data_Clean1!D300)</f>
        <v>yes</v>
      </c>
      <c r="E300" s="42" t="str">
        <f>LOWER(Data_Clean1!E300)</f>
        <v>yes</v>
      </c>
      <c r="F300" s="42" t="str">
        <f>LOWER(Data_Clean1!F300)</f>
        <v>yes</v>
      </c>
      <c r="G300" s="42" t="str">
        <f>LOWER(Data_Clean1!G300)</f>
        <v>no</v>
      </c>
      <c r="H300" s="42" t="str">
        <f>IF(Data_Clean1!H300&lt;70,"low",IF(Data_Clean1!H300&gt;90, "high", "medium"))</f>
        <v>medium</v>
      </c>
      <c r="I300" s="74" t="str">
        <f>IF(Data_Clean1!I300&lt;29,"low",IF(Data_Clean1!I300&gt;90, "high", "medium"))</f>
        <v>medium</v>
      </c>
      <c r="J300" s="42" t="str">
        <f>LOWER(Data_Clean1!J300)</f>
        <v>high</v>
      </c>
    </row>
    <row r="301" spans="1:10" ht="12.75" x14ac:dyDescent="0.2">
      <c r="A301" s="42" t="str">
        <f>LOWER(Data_Clean1!A301)</f>
        <v>24944</v>
      </c>
      <c r="B301" s="42" t="str">
        <f>LOWER(Data_Clean1!B301)</f>
        <v>a-f</v>
      </c>
      <c r="C301" s="42" t="str">
        <f>LOWER(Data_Clean1!C301)</f>
        <v>no</v>
      </c>
      <c r="D301" s="42" t="str">
        <f>LOWER(Data_Clean1!D301)</f>
        <v>yes</v>
      </c>
      <c r="E301" s="42" t="str">
        <f>LOWER(Data_Clean1!E301)</f>
        <v>no</v>
      </c>
      <c r="F301" s="42" t="str">
        <f>LOWER(Data_Clean1!F301)</f>
        <v>no</v>
      </c>
      <c r="G301" s="42" t="str">
        <f>LOWER(Data_Clean1!G301)</f>
        <v>no</v>
      </c>
      <c r="H301" s="42" t="str">
        <f>IF(Data_Clean1!H301&lt;70,"low",IF(Data_Clean1!H301&gt;90, "high", "medium"))</f>
        <v>medium</v>
      </c>
      <c r="I301" s="74" t="str">
        <f>IF(Data_Clean1!I301&lt;29,"low",IF(Data_Clean1!I301&gt;90, "high", "medium"))</f>
        <v>low</v>
      </c>
      <c r="J301" s="42" t="str">
        <f>LOWER(Data_Clean1!J301)</f>
        <v>low</v>
      </c>
    </row>
    <row r="302" spans="1:10" ht="12.75" x14ac:dyDescent="0.2">
      <c r="A302" s="42" t="str">
        <f>LOWER(Data_Clean1!A302)</f>
        <v>25025</v>
      </c>
      <c r="B302" s="42" t="str">
        <f>LOWER(Data_Clean1!B302)</f>
        <v>asx</v>
      </c>
      <c r="C302" s="42" t="str">
        <f>LOWER(Data_Clean1!C302)</f>
        <v>no</v>
      </c>
      <c r="D302" s="42" t="str">
        <f>LOWER(Data_Clean1!D302)</f>
        <v>no</v>
      </c>
      <c r="E302" s="42" t="str">
        <f>LOWER(Data_Clean1!E302)</f>
        <v>no</v>
      </c>
      <c r="F302" s="42" t="str">
        <f>LOWER(Data_Clean1!F302)</f>
        <v>no</v>
      </c>
      <c r="G302" s="42" t="str">
        <f>LOWER(Data_Clean1!G302)</f>
        <v>no</v>
      </c>
      <c r="H302" s="42" t="str">
        <f>IF(Data_Clean1!H302&lt;70,"low",IF(Data_Clean1!H302&gt;90, "high", "medium"))</f>
        <v>medium</v>
      </c>
      <c r="I302" s="74" t="str">
        <f>IF(Data_Clean1!I302&lt;29,"low",IF(Data_Clean1!I302&gt;90, "high", "medium"))</f>
        <v>medium</v>
      </c>
      <c r="J302" s="42" t="str">
        <f>LOWER(Data_Clean1!J302)</f>
        <v>low</v>
      </c>
    </row>
    <row r="303" spans="1:10" ht="12.75" x14ac:dyDescent="0.2">
      <c r="A303" s="42" t="str">
        <f>LOWER(Data_Clean1!A303)</f>
        <v>25131</v>
      </c>
      <c r="B303" s="42" t="str">
        <f>LOWER(Data_Clean1!B303)</f>
        <v>tia</v>
      </c>
      <c r="C303" s="42" t="str">
        <f>LOWER(Data_Clean1!C303)</f>
        <v>no</v>
      </c>
      <c r="D303" s="42" t="str">
        <f>LOWER(Data_Clean1!D303)</f>
        <v>no</v>
      </c>
      <c r="E303" s="42" t="str">
        <f>LOWER(Data_Clean1!E303)</f>
        <v>yes</v>
      </c>
      <c r="F303" s="42" t="str">
        <f>LOWER(Data_Clean1!F303)</f>
        <v>no</v>
      </c>
      <c r="G303" s="42" t="str">
        <f>LOWER(Data_Clean1!G303)</f>
        <v>no</v>
      </c>
      <c r="H303" s="42" t="str">
        <f>IF(Data_Clean1!H303&lt;70,"low",IF(Data_Clean1!H303&gt;90, "high", "medium"))</f>
        <v>medium</v>
      </c>
      <c r="I303" s="74" t="str">
        <f>IF(Data_Clean1!I303&lt;29,"low",IF(Data_Clean1!I303&gt;90, "high", "medium"))</f>
        <v>low</v>
      </c>
      <c r="J303" s="42" t="str">
        <f>LOWER(Data_Clean1!J303)</f>
        <v>low</v>
      </c>
    </row>
    <row r="304" spans="1:10" ht="12.75" x14ac:dyDescent="0.2">
      <c r="A304" s="42" t="str">
        <f>LOWER(Data_Clean1!A304)</f>
        <v>25212</v>
      </c>
      <c r="B304" s="42" t="str">
        <f>LOWER(Data_Clean1!B304)</f>
        <v>a-f</v>
      </c>
      <c r="C304" s="42" t="str">
        <f>LOWER(Data_Clean1!C304)</f>
        <v>no</v>
      </c>
      <c r="D304" s="42" t="str">
        <f>LOWER(Data_Clean1!D304)</f>
        <v>yes</v>
      </c>
      <c r="E304" s="42" t="str">
        <f>LOWER(Data_Clean1!E304)</f>
        <v>no</v>
      </c>
      <c r="F304" s="42" t="str">
        <f>LOWER(Data_Clean1!F304)</f>
        <v>no</v>
      </c>
      <c r="G304" s="42" t="str">
        <f>LOWER(Data_Clean1!G304)</f>
        <v>no</v>
      </c>
      <c r="H304" s="42" t="str">
        <f>IF(Data_Clean1!H304&lt;70,"low",IF(Data_Clean1!H304&gt;90, "high", "medium"))</f>
        <v>medium</v>
      </c>
      <c r="I304" s="74" t="str">
        <f>IF(Data_Clean1!I304&lt;29,"low",IF(Data_Clean1!I304&gt;90, "high", "medium"))</f>
        <v>medium</v>
      </c>
      <c r="J304" s="42" t="str">
        <f>LOWER(Data_Clean1!J304)</f>
        <v>high</v>
      </c>
    </row>
    <row r="305" spans="1:10" ht="12.75" x14ac:dyDescent="0.2">
      <c r="A305" s="42" t="str">
        <f>LOWER(Data_Clean1!A305)</f>
        <v>25216</v>
      </c>
      <c r="B305" s="42" t="str">
        <f>LOWER(Data_Clean1!B305)</f>
        <v>tia</v>
      </c>
      <c r="C305" s="42" t="str">
        <f>LOWER(Data_Clean1!C305)</f>
        <v>no</v>
      </c>
      <c r="D305" s="42" t="str">
        <f>LOWER(Data_Clean1!D305)</f>
        <v>yes</v>
      </c>
      <c r="E305" s="42" t="str">
        <f>LOWER(Data_Clean1!E305)</f>
        <v>no</v>
      </c>
      <c r="F305" s="42" t="str">
        <f>LOWER(Data_Clean1!F305)</f>
        <v>no</v>
      </c>
      <c r="G305" s="42" t="str">
        <f>LOWER(Data_Clean1!G305)</f>
        <v>no</v>
      </c>
      <c r="H305" s="42" t="str">
        <f>IF(Data_Clean1!H305&lt;70,"low",IF(Data_Clean1!H305&gt;90, "high", "medium"))</f>
        <v>medium</v>
      </c>
      <c r="I305" s="74" t="str">
        <f>IF(Data_Clean1!I305&lt;29,"low",IF(Data_Clean1!I305&gt;90, "high", "medium"))</f>
        <v>high</v>
      </c>
      <c r="J305" s="42" t="str">
        <f>LOWER(Data_Clean1!J305)</f>
        <v>high</v>
      </c>
    </row>
    <row r="306" spans="1:10" ht="12.75" x14ac:dyDescent="0.2">
      <c r="A306" s="42" t="str">
        <f>LOWER(Data_Clean1!A306)</f>
        <v>25225</v>
      </c>
      <c r="B306" s="42" t="str">
        <f>LOWER(Data_Clean1!B306)</f>
        <v>cva</v>
      </c>
      <c r="C306" s="42" t="str">
        <f>LOWER(Data_Clean1!C306)</f>
        <v>no</v>
      </c>
      <c r="D306" s="42" t="str">
        <f>LOWER(Data_Clean1!D306)</f>
        <v>yes</v>
      </c>
      <c r="E306" s="42" t="str">
        <f>LOWER(Data_Clean1!E306)</f>
        <v>no</v>
      </c>
      <c r="F306" s="42" t="str">
        <f>LOWER(Data_Clean1!F306)</f>
        <v>no</v>
      </c>
      <c r="G306" s="42" t="str">
        <f>LOWER(Data_Clean1!G306)</f>
        <v>no</v>
      </c>
      <c r="H306" s="42" t="str">
        <f>IF(Data_Clean1!H306&lt;70,"low",IF(Data_Clean1!H306&gt;90, "high", "medium"))</f>
        <v>medium</v>
      </c>
      <c r="I306" s="74" t="str">
        <f>IF(Data_Clean1!I306&lt;29,"low",IF(Data_Clean1!I306&gt;90, "high", "medium"))</f>
        <v>medium</v>
      </c>
      <c r="J306" s="42" t="str">
        <f>LOWER(Data_Clean1!J306)</f>
        <v>low</v>
      </c>
    </row>
    <row r="307" spans="1:10" ht="12.75" x14ac:dyDescent="0.2">
      <c r="A307" s="42" t="str">
        <f>LOWER(Data_Clean1!A307)</f>
        <v>25428</v>
      </c>
      <c r="B307" s="42" t="str">
        <f>LOWER(Data_Clean1!B307)</f>
        <v>a-f</v>
      </c>
      <c r="C307" s="42" t="str">
        <f>LOWER(Data_Clean1!C307)</f>
        <v>yes</v>
      </c>
      <c r="D307" s="42" t="str">
        <f>LOWER(Data_Clean1!D307)</f>
        <v>no</v>
      </c>
      <c r="E307" s="42" t="str">
        <f>LOWER(Data_Clean1!E307)</f>
        <v>yes</v>
      </c>
      <c r="F307" s="42" t="str">
        <f>LOWER(Data_Clean1!F307)</f>
        <v>yes</v>
      </c>
      <c r="G307" s="42" t="str">
        <f>LOWER(Data_Clean1!G307)</f>
        <v>no</v>
      </c>
      <c r="H307" s="42" t="str">
        <f>IF(Data_Clean1!H307&lt;70,"low",IF(Data_Clean1!H307&gt;90, "high", "medium"))</f>
        <v>high</v>
      </c>
      <c r="I307" s="74" t="str">
        <f>IF(Data_Clean1!I307&lt;29,"low",IF(Data_Clean1!I307&gt;90, "high", "medium"))</f>
        <v>medium</v>
      </c>
      <c r="J307" s="42" t="str">
        <f>LOWER(Data_Clean1!J307)</f>
        <v>high</v>
      </c>
    </row>
    <row r="308" spans="1:10" ht="12.75" x14ac:dyDescent="0.2">
      <c r="A308" s="42" t="str">
        <f>LOWER(Data_Clean1!A308)</f>
        <v>25472</v>
      </c>
      <c r="B308" s="42" t="str">
        <f>LOWER(Data_Clean1!B308)</f>
        <v>a-f</v>
      </c>
      <c r="C308" s="42" t="str">
        <f>LOWER(Data_Clean1!C308)</f>
        <v>yes</v>
      </c>
      <c r="D308" s="42" t="str">
        <f>LOWER(Data_Clean1!D308)</f>
        <v>yes</v>
      </c>
      <c r="E308" s="42" t="str">
        <f>LOWER(Data_Clean1!E308)</f>
        <v>yes</v>
      </c>
      <c r="F308" s="42" t="str">
        <f>LOWER(Data_Clean1!F308)</f>
        <v>no</v>
      </c>
      <c r="G308" s="42" t="str">
        <f>LOWER(Data_Clean1!G308)</f>
        <v>no</v>
      </c>
      <c r="H308" s="42" t="str">
        <f>IF(Data_Clean1!H308&lt;70,"low",IF(Data_Clean1!H308&gt;90, "high", "medium"))</f>
        <v>medium</v>
      </c>
      <c r="I308" s="74" t="str">
        <f>IF(Data_Clean1!I308&lt;29,"low",IF(Data_Clean1!I308&gt;90, "high", "medium"))</f>
        <v>medium</v>
      </c>
      <c r="J308" s="42" t="str">
        <f>LOWER(Data_Clean1!J308)</f>
        <v>high</v>
      </c>
    </row>
    <row r="309" spans="1:10" ht="12.75" x14ac:dyDescent="0.2">
      <c r="A309" s="42" t="str">
        <f>LOWER(Data_Clean1!A309)</f>
        <v>25712</v>
      </c>
      <c r="B309" s="42" t="str">
        <f>LOWER(Data_Clean1!B309)</f>
        <v>tia</v>
      </c>
      <c r="C309" s="42" t="str">
        <f>LOWER(Data_Clean1!C309)</f>
        <v>no</v>
      </c>
      <c r="D309" s="42" t="str">
        <f>LOWER(Data_Clean1!D309)</f>
        <v>no</v>
      </c>
      <c r="E309" s="42" t="str">
        <f>LOWER(Data_Clean1!E309)</f>
        <v>no</v>
      </c>
      <c r="F309" s="42" t="str">
        <f>LOWER(Data_Clean1!F309)</f>
        <v>no</v>
      </c>
      <c r="G309" s="42" t="str">
        <f>LOWER(Data_Clean1!G309)</f>
        <v>no</v>
      </c>
      <c r="H309" s="42" t="str">
        <f>IF(Data_Clean1!H309&lt;70,"low",IF(Data_Clean1!H309&gt;90, "high", "medium"))</f>
        <v>low</v>
      </c>
      <c r="I309" s="74" t="str">
        <f>IF(Data_Clean1!I309&lt;29,"low",IF(Data_Clean1!I309&gt;90, "high", "medium"))</f>
        <v>low</v>
      </c>
      <c r="J309" s="42" t="str">
        <f>LOWER(Data_Clean1!J309)</f>
        <v>low</v>
      </c>
    </row>
    <row r="310" spans="1:10" ht="12.75" x14ac:dyDescent="0.2">
      <c r="A310" s="42" t="str">
        <f>LOWER(Data_Clean1!A310)</f>
        <v>25735</v>
      </c>
      <c r="B310" s="42" t="str">
        <f>LOWER(Data_Clean1!B310)</f>
        <v>tia</v>
      </c>
      <c r="C310" s="42" t="str">
        <f>LOWER(Data_Clean1!C310)</f>
        <v>no</v>
      </c>
      <c r="D310" s="42" t="str">
        <f>LOWER(Data_Clean1!D310)</f>
        <v>no</v>
      </c>
      <c r="E310" s="42" t="str">
        <f>LOWER(Data_Clean1!E310)</f>
        <v>no</v>
      </c>
      <c r="F310" s="42" t="str">
        <f>LOWER(Data_Clean1!F310)</f>
        <v>no</v>
      </c>
      <c r="G310" s="42" t="str">
        <f>LOWER(Data_Clean1!G310)</f>
        <v>no</v>
      </c>
      <c r="H310" s="42" t="str">
        <f>IF(Data_Clean1!H310&lt;70,"low",IF(Data_Clean1!H310&gt;90, "high", "medium"))</f>
        <v>low</v>
      </c>
      <c r="I310" s="74" t="str">
        <f>IF(Data_Clean1!I310&lt;29,"low",IF(Data_Clean1!I310&gt;90, "high", "medium"))</f>
        <v>medium</v>
      </c>
      <c r="J310" s="42" t="str">
        <f>LOWER(Data_Clean1!J310)</f>
        <v>low</v>
      </c>
    </row>
    <row r="311" spans="1:10" ht="12.75" x14ac:dyDescent="0.2">
      <c r="A311" s="42" t="str">
        <f>LOWER(Data_Clean1!A311)</f>
        <v>25739</v>
      </c>
      <c r="B311" s="42" t="str">
        <f>LOWER(Data_Clean1!B311)</f>
        <v>tia</v>
      </c>
      <c r="C311" s="42" t="str">
        <f>LOWER(Data_Clean1!C311)</f>
        <v>yes</v>
      </c>
      <c r="D311" s="42" t="str">
        <f>LOWER(Data_Clean1!D311)</f>
        <v>no</v>
      </c>
      <c r="E311" s="42" t="str">
        <f>LOWER(Data_Clean1!E311)</f>
        <v>yes</v>
      </c>
      <c r="F311" s="42" t="str">
        <f>LOWER(Data_Clean1!F311)</f>
        <v>no</v>
      </c>
      <c r="G311" s="42" t="str">
        <f>LOWER(Data_Clean1!G311)</f>
        <v>no</v>
      </c>
      <c r="H311" s="42" t="str">
        <f>IF(Data_Clean1!H311&lt;70,"low",IF(Data_Clean1!H311&gt;90, "high", "medium"))</f>
        <v>high</v>
      </c>
      <c r="I311" s="74" t="str">
        <f>IF(Data_Clean1!I311&lt;29,"low",IF(Data_Clean1!I311&gt;90, "high", "medium"))</f>
        <v>high</v>
      </c>
      <c r="J311" s="42" t="str">
        <f>LOWER(Data_Clean1!J311)</f>
        <v>high</v>
      </c>
    </row>
    <row r="312" spans="1:10" ht="12.75" x14ac:dyDescent="0.2">
      <c r="A312" s="42" t="str">
        <f>LOWER(Data_Clean1!A312)</f>
        <v>25863</v>
      </c>
      <c r="B312" s="42" t="str">
        <f>LOWER(Data_Clean1!B312)</f>
        <v>a-f</v>
      </c>
      <c r="C312" s="42" t="str">
        <f>LOWER(Data_Clean1!C312)</f>
        <v>no</v>
      </c>
      <c r="D312" s="42" t="str">
        <f>LOWER(Data_Clean1!D312)</f>
        <v>yes</v>
      </c>
      <c r="E312" s="42" t="str">
        <f>LOWER(Data_Clean1!E312)</f>
        <v>no</v>
      </c>
      <c r="F312" s="42" t="str">
        <f>LOWER(Data_Clean1!F312)</f>
        <v>no</v>
      </c>
      <c r="G312" s="42" t="str">
        <f>LOWER(Data_Clean1!G312)</f>
        <v>no</v>
      </c>
      <c r="H312" s="42" t="str">
        <f>IF(Data_Clean1!H312&lt;70,"low",IF(Data_Clean1!H312&gt;90, "high", "medium"))</f>
        <v>medium</v>
      </c>
      <c r="I312" s="74" t="str">
        <f>IF(Data_Clean1!I312&lt;29,"low",IF(Data_Clean1!I312&gt;90, "high", "medium"))</f>
        <v>medium</v>
      </c>
      <c r="J312" s="42" t="str">
        <f>LOWER(Data_Clean1!J312)</f>
        <v>low</v>
      </c>
    </row>
    <row r="313" spans="1:10" ht="12.75" x14ac:dyDescent="0.2">
      <c r="A313" s="42" t="str">
        <f>LOWER(Data_Clean1!A313)</f>
        <v>25921</v>
      </c>
      <c r="B313" s="42" t="str">
        <f>LOWER(Data_Clean1!B313)</f>
        <v>cva</v>
      </c>
      <c r="C313" s="42" t="str">
        <f>LOWER(Data_Clean1!C313)</f>
        <v>no</v>
      </c>
      <c r="D313" s="42" t="str">
        <f>LOWER(Data_Clean1!D313)</f>
        <v>yes</v>
      </c>
      <c r="E313" s="42" t="str">
        <f>LOWER(Data_Clean1!E313)</f>
        <v>yes</v>
      </c>
      <c r="F313" s="42" t="str">
        <f>LOWER(Data_Clean1!F313)</f>
        <v>yes</v>
      </c>
      <c r="G313" s="42" t="str">
        <f>LOWER(Data_Clean1!G313)</f>
        <v>no</v>
      </c>
      <c r="H313" s="42" t="str">
        <f>IF(Data_Clean1!H313&lt;70,"low",IF(Data_Clean1!H313&gt;90, "high", "medium"))</f>
        <v>medium</v>
      </c>
      <c r="I313" s="74" t="str">
        <f>IF(Data_Clean1!I313&lt;29,"low",IF(Data_Clean1!I313&gt;90, "high", "medium"))</f>
        <v>medium</v>
      </c>
      <c r="J313" s="42" t="str">
        <f>LOWER(Data_Clean1!J313)</f>
        <v>high</v>
      </c>
    </row>
    <row r="314" spans="1:10" ht="12.75" x14ac:dyDescent="0.2">
      <c r="A314" s="42" t="str">
        <f>LOWER(Data_Clean1!A314)</f>
        <v>25926</v>
      </c>
      <c r="B314" s="42" t="str">
        <f>LOWER(Data_Clean1!B314)</f>
        <v>tia</v>
      </c>
      <c r="C314" s="42" t="str">
        <f>LOWER(Data_Clean1!C314)</f>
        <v>no</v>
      </c>
      <c r="D314" s="42" t="str">
        <f>LOWER(Data_Clean1!D314)</f>
        <v>yes</v>
      </c>
      <c r="E314" s="42" t="str">
        <f>LOWER(Data_Clean1!E314)</f>
        <v>no</v>
      </c>
      <c r="F314" s="42" t="str">
        <f>LOWER(Data_Clean1!F314)</f>
        <v>no</v>
      </c>
      <c r="G314" s="42" t="str">
        <f>LOWER(Data_Clean1!G314)</f>
        <v>no</v>
      </c>
      <c r="H314" s="42" t="str">
        <f>IF(Data_Clean1!H314&lt;70,"low",IF(Data_Clean1!H314&gt;90, "high", "medium"))</f>
        <v>medium</v>
      </c>
      <c r="I314" s="74" t="str">
        <f>IF(Data_Clean1!I314&lt;29,"low",IF(Data_Clean1!I314&gt;90, "high", "medium"))</f>
        <v>medium</v>
      </c>
      <c r="J314" s="42" t="str">
        <f>LOWER(Data_Clean1!J314)</f>
        <v>low</v>
      </c>
    </row>
    <row r="315" spans="1:10" ht="12.75" x14ac:dyDescent="0.2">
      <c r="A315" s="42" t="str">
        <f>LOWER(Data_Clean1!A315)</f>
        <v>26044</v>
      </c>
      <c r="B315" s="42" t="str">
        <f>LOWER(Data_Clean1!B315)</f>
        <v>a-f</v>
      </c>
      <c r="C315" s="42" t="str">
        <f>LOWER(Data_Clean1!C315)</f>
        <v>no</v>
      </c>
      <c r="D315" s="42" t="str">
        <f>LOWER(Data_Clean1!D315)</f>
        <v>yes</v>
      </c>
      <c r="E315" s="42" t="str">
        <f>LOWER(Data_Clean1!E315)</f>
        <v>no</v>
      </c>
      <c r="F315" s="42" t="str">
        <f>LOWER(Data_Clean1!F315)</f>
        <v>no</v>
      </c>
      <c r="G315" s="42" t="str">
        <f>LOWER(Data_Clean1!G315)</f>
        <v>no</v>
      </c>
      <c r="H315" s="42" t="str">
        <f>IF(Data_Clean1!H315&lt;70,"low",IF(Data_Clean1!H315&gt;90, "high", "medium"))</f>
        <v>medium</v>
      </c>
      <c r="I315" s="74" t="str">
        <f>IF(Data_Clean1!I315&lt;29,"low",IF(Data_Clean1!I315&gt;90, "high", "medium"))</f>
        <v>high</v>
      </c>
      <c r="J315" s="42" t="str">
        <f>LOWER(Data_Clean1!J315)</f>
        <v>high</v>
      </c>
    </row>
    <row r="316" spans="1:10" ht="12.75" x14ac:dyDescent="0.2">
      <c r="A316" s="42" t="str">
        <f>LOWER(Data_Clean1!A316)</f>
        <v>26206</v>
      </c>
      <c r="B316" s="42" t="str">
        <f>LOWER(Data_Clean1!B316)</f>
        <v>tia</v>
      </c>
      <c r="C316" s="42" t="str">
        <f>LOWER(Data_Clean1!C316)</f>
        <v>yes</v>
      </c>
      <c r="D316" s="42" t="str">
        <f>LOWER(Data_Clean1!D316)</f>
        <v>no</v>
      </c>
      <c r="E316" s="42" t="str">
        <f>LOWER(Data_Clean1!E316)</f>
        <v>yes</v>
      </c>
      <c r="F316" s="42" t="str">
        <f>LOWER(Data_Clean1!F316)</f>
        <v>no</v>
      </c>
      <c r="G316" s="42" t="str">
        <f>LOWER(Data_Clean1!G316)</f>
        <v>no</v>
      </c>
      <c r="H316" s="42" t="str">
        <f>IF(Data_Clean1!H316&lt;70,"low",IF(Data_Clean1!H316&gt;90, "high", "medium"))</f>
        <v>medium</v>
      </c>
      <c r="I316" s="74" t="str">
        <f>IF(Data_Clean1!I316&lt;29,"low",IF(Data_Clean1!I316&gt;90, "high", "medium"))</f>
        <v>high</v>
      </c>
      <c r="J316" s="42" t="str">
        <f>LOWER(Data_Clean1!J316)</f>
        <v>high</v>
      </c>
    </row>
    <row r="317" spans="1:10" ht="12.75" x14ac:dyDescent="0.2">
      <c r="A317" s="42" t="str">
        <f>LOWER(Data_Clean1!A317)</f>
        <v>26246</v>
      </c>
      <c r="B317" s="42" t="str">
        <f>LOWER(Data_Clean1!B317)</f>
        <v>cva</v>
      </c>
      <c r="C317" s="42" t="str">
        <f>LOWER(Data_Clean1!C317)</f>
        <v>no</v>
      </c>
      <c r="D317" s="42" t="str">
        <f>LOWER(Data_Clean1!D317)</f>
        <v>yes</v>
      </c>
      <c r="E317" s="42" t="str">
        <f>LOWER(Data_Clean1!E317)</f>
        <v>no</v>
      </c>
      <c r="F317" s="42" t="str">
        <f>LOWER(Data_Clean1!F317)</f>
        <v>no</v>
      </c>
      <c r="G317" s="42" t="str">
        <f>LOWER(Data_Clean1!G317)</f>
        <v>no</v>
      </c>
      <c r="H317" s="42" t="str">
        <f>IF(Data_Clean1!H317&lt;70,"low",IF(Data_Clean1!H317&gt;90, "high", "medium"))</f>
        <v>medium</v>
      </c>
      <c r="I317" s="74" t="str">
        <f>IF(Data_Clean1!I317&lt;29,"low",IF(Data_Clean1!I317&gt;90, "high", "medium"))</f>
        <v>low</v>
      </c>
      <c r="J317" s="42" t="str">
        <f>LOWER(Data_Clean1!J317)</f>
        <v>low</v>
      </c>
    </row>
    <row r="318" spans="1:10" ht="12.75" x14ac:dyDescent="0.2">
      <c r="A318" s="42" t="str">
        <f>LOWER(Data_Clean1!A318)</f>
        <v>26267</v>
      </c>
      <c r="B318" s="42" t="str">
        <f>LOWER(Data_Clean1!B318)</f>
        <v>a-f</v>
      </c>
      <c r="C318" s="42" t="str">
        <f>LOWER(Data_Clean1!C318)</f>
        <v>no</v>
      </c>
      <c r="D318" s="42" t="str">
        <f>LOWER(Data_Clean1!D318)</f>
        <v>no</v>
      </c>
      <c r="E318" s="42" t="str">
        <f>LOWER(Data_Clean1!E318)</f>
        <v>yes</v>
      </c>
      <c r="F318" s="42" t="str">
        <f>LOWER(Data_Clean1!F318)</f>
        <v>no</v>
      </c>
      <c r="G318" s="42" t="str">
        <f>LOWER(Data_Clean1!G318)</f>
        <v>no</v>
      </c>
      <c r="H318" s="42" t="str">
        <f>IF(Data_Clean1!H318&lt;70,"low",IF(Data_Clean1!H318&gt;90, "high", "medium"))</f>
        <v>medium</v>
      </c>
      <c r="I318" s="74" t="str">
        <f>IF(Data_Clean1!I318&lt;29,"low",IF(Data_Clean1!I318&gt;90, "high", "medium"))</f>
        <v>medium</v>
      </c>
      <c r="J318" s="42" t="str">
        <f>LOWER(Data_Clean1!J318)</f>
        <v>low</v>
      </c>
    </row>
    <row r="319" spans="1:10" ht="12.75" x14ac:dyDescent="0.2">
      <c r="A319" s="42" t="str">
        <f>LOWER(Data_Clean1!A319)</f>
        <v>26280</v>
      </c>
      <c r="B319" s="42" t="str">
        <f>LOWER(Data_Clean1!B319)</f>
        <v>a-f</v>
      </c>
      <c r="C319" s="42" t="str">
        <f>LOWER(Data_Clean1!C319)</f>
        <v>no</v>
      </c>
      <c r="D319" s="42" t="str">
        <f>LOWER(Data_Clean1!D319)</f>
        <v>yes</v>
      </c>
      <c r="E319" s="42" t="str">
        <f>LOWER(Data_Clean1!E319)</f>
        <v>no</v>
      </c>
      <c r="F319" s="42" t="str">
        <f>LOWER(Data_Clean1!F319)</f>
        <v>no</v>
      </c>
      <c r="G319" s="42" t="str">
        <f>LOWER(Data_Clean1!G319)</f>
        <v>no</v>
      </c>
      <c r="H319" s="42" t="str">
        <f>IF(Data_Clean1!H319&lt;70,"low",IF(Data_Clean1!H319&gt;90, "high", "medium"))</f>
        <v>medium</v>
      </c>
      <c r="I319" s="74" t="str">
        <f>IF(Data_Clean1!I319&lt;29,"low",IF(Data_Clean1!I319&gt;90, "high", "medium"))</f>
        <v>medium</v>
      </c>
      <c r="J319" s="42" t="str">
        <f>LOWER(Data_Clean1!J319)</f>
        <v>low</v>
      </c>
    </row>
    <row r="320" spans="1:10" ht="12.75" x14ac:dyDescent="0.2">
      <c r="A320" s="42" t="str">
        <f>LOWER(Data_Clean1!A320)</f>
        <v>26286</v>
      </c>
      <c r="B320" s="42" t="str">
        <f>LOWER(Data_Clean1!B320)</f>
        <v>tia</v>
      </c>
      <c r="C320" s="42" t="str">
        <f>LOWER(Data_Clean1!C320)</f>
        <v>no</v>
      </c>
      <c r="D320" s="42" t="str">
        <f>LOWER(Data_Clean1!D320)</f>
        <v>yes</v>
      </c>
      <c r="E320" s="42" t="str">
        <f>LOWER(Data_Clean1!E320)</f>
        <v>yes</v>
      </c>
      <c r="F320" s="42" t="str">
        <f>LOWER(Data_Clean1!F320)</f>
        <v>no</v>
      </c>
      <c r="G320" s="42" t="str">
        <f>LOWER(Data_Clean1!G320)</f>
        <v>no</v>
      </c>
      <c r="H320" s="42" t="str">
        <f>IF(Data_Clean1!H320&lt;70,"low",IF(Data_Clean1!H320&gt;90, "high", "medium"))</f>
        <v>high</v>
      </c>
      <c r="I320" s="74" t="str">
        <f>IF(Data_Clean1!I320&lt;29,"low",IF(Data_Clean1!I320&gt;90, "high", "medium"))</f>
        <v>high</v>
      </c>
      <c r="J320" s="42" t="str">
        <f>LOWER(Data_Clean1!J320)</f>
        <v>high</v>
      </c>
    </row>
    <row r="321" spans="1:10" ht="12.75" x14ac:dyDescent="0.2">
      <c r="A321" s="42" t="str">
        <f>LOWER(Data_Clean1!A321)</f>
        <v>26490</v>
      </c>
      <c r="B321" s="42" t="str">
        <f>LOWER(Data_Clean1!B321)</f>
        <v>cva</v>
      </c>
      <c r="C321" s="42" t="str">
        <f>LOWER(Data_Clean1!C321)</f>
        <v>no</v>
      </c>
      <c r="D321" s="42" t="str">
        <f>LOWER(Data_Clean1!D321)</f>
        <v>no</v>
      </c>
      <c r="E321" s="42" t="str">
        <f>LOWER(Data_Clean1!E321)</f>
        <v>yes</v>
      </c>
      <c r="F321" s="42" t="str">
        <f>LOWER(Data_Clean1!F321)</f>
        <v>yes</v>
      </c>
      <c r="G321" s="42" t="str">
        <f>LOWER(Data_Clean1!G321)</f>
        <v>no</v>
      </c>
      <c r="H321" s="42" t="str">
        <f>IF(Data_Clean1!H321&lt;70,"low",IF(Data_Clean1!H321&gt;90, "high", "medium"))</f>
        <v>high</v>
      </c>
      <c r="I321" s="74" t="str">
        <f>IF(Data_Clean1!I321&lt;29,"low",IF(Data_Clean1!I321&gt;90, "high", "medium"))</f>
        <v>high</v>
      </c>
      <c r="J321" s="42" t="str">
        <f>LOWER(Data_Clean1!J321)</f>
        <v>high</v>
      </c>
    </row>
    <row r="322" spans="1:10" ht="12.75" x14ac:dyDescent="0.2">
      <c r="A322" s="42" t="str">
        <f>LOWER(Data_Clean1!A322)</f>
        <v>26521</v>
      </c>
      <c r="B322" s="42" t="str">
        <f>LOWER(Data_Clean1!B322)</f>
        <v>a-f</v>
      </c>
      <c r="C322" s="42" t="str">
        <f>LOWER(Data_Clean1!C322)</f>
        <v>no</v>
      </c>
      <c r="D322" s="42" t="str">
        <f>LOWER(Data_Clean1!D322)</f>
        <v>yes</v>
      </c>
      <c r="E322" s="42" t="str">
        <f>LOWER(Data_Clean1!E322)</f>
        <v>no</v>
      </c>
      <c r="F322" s="42" t="str">
        <f>LOWER(Data_Clean1!F322)</f>
        <v>yes</v>
      </c>
      <c r="G322" s="42" t="str">
        <f>LOWER(Data_Clean1!G322)</f>
        <v>no</v>
      </c>
      <c r="H322" s="42" t="str">
        <f>IF(Data_Clean1!H322&lt;70,"low",IF(Data_Clean1!H322&gt;90, "high", "medium"))</f>
        <v>medium</v>
      </c>
      <c r="I322" s="74" t="str">
        <f>IF(Data_Clean1!I322&lt;29,"low",IF(Data_Clean1!I322&gt;90, "high", "medium"))</f>
        <v>high</v>
      </c>
      <c r="J322" s="42" t="str">
        <f>LOWER(Data_Clean1!J322)</f>
        <v>high</v>
      </c>
    </row>
    <row r="323" spans="1:10" ht="12.75" x14ac:dyDescent="0.2">
      <c r="A323" s="42" t="str">
        <f>LOWER(Data_Clean1!A323)</f>
        <v>26557</v>
      </c>
      <c r="B323" s="42" t="str">
        <f>LOWER(Data_Clean1!B323)</f>
        <v>cva</v>
      </c>
      <c r="C323" s="42" t="str">
        <f>LOWER(Data_Clean1!C323)</f>
        <v>no</v>
      </c>
      <c r="D323" s="42" t="str">
        <f>LOWER(Data_Clean1!D323)</f>
        <v>no</v>
      </c>
      <c r="E323" s="42" t="str">
        <f>LOWER(Data_Clean1!E323)</f>
        <v>yes</v>
      </c>
      <c r="F323" s="42" t="str">
        <f>LOWER(Data_Clean1!F323)</f>
        <v>no</v>
      </c>
      <c r="G323" s="42" t="str">
        <f>LOWER(Data_Clean1!G323)</f>
        <v>no</v>
      </c>
      <c r="H323" s="42" t="str">
        <f>IF(Data_Clean1!H323&lt;70,"low",IF(Data_Clean1!H323&gt;90, "high", "medium"))</f>
        <v>medium</v>
      </c>
      <c r="I323" s="74" t="str">
        <f>IF(Data_Clean1!I323&lt;29,"low",IF(Data_Clean1!I323&gt;90, "high", "medium"))</f>
        <v>low</v>
      </c>
      <c r="J323" s="42" t="str">
        <f>LOWER(Data_Clean1!J323)</f>
        <v>low</v>
      </c>
    </row>
    <row r="324" spans="1:10" ht="12.75" x14ac:dyDescent="0.2">
      <c r="A324" s="42" t="str">
        <f>LOWER(Data_Clean1!A324)</f>
        <v>26572</v>
      </c>
      <c r="B324" s="42" t="str">
        <f>LOWER(Data_Clean1!B324)</f>
        <v>a-f</v>
      </c>
      <c r="C324" s="42" t="str">
        <f>LOWER(Data_Clean1!C324)</f>
        <v>no</v>
      </c>
      <c r="D324" s="42" t="str">
        <f>LOWER(Data_Clean1!D324)</f>
        <v>no</v>
      </c>
      <c r="E324" s="42" t="str">
        <f>LOWER(Data_Clean1!E324)</f>
        <v>no</v>
      </c>
      <c r="F324" s="42" t="str">
        <f>LOWER(Data_Clean1!F324)</f>
        <v>no</v>
      </c>
      <c r="G324" s="42" t="str">
        <f>LOWER(Data_Clean1!G324)</f>
        <v>no</v>
      </c>
      <c r="H324" s="42" t="str">
        <f>IF(Data_Clean1!H324&lt;70,"low",IF(Data_Clean1!H324&gt;90, "high", "medium"))</f>
        <v>medium</v>
      </c>
      <c r="I324" s="74" t="str">
        <f>IF(Data_Clean1!I324&lt;29,"low",IF(Data_Clean1!I324&gt;90, "high", "medium"))</f>
        <v>medium</v>
      </c>
      <c r="J324" s="42" t="str">
        <f>LOWER(Data_Clean1!J324)</f>
        <v>low</v>
      </c>
    </row>
    <row r="325" spans="1:10" ht="12.75" x14ac:dyDescent="0.2">
      <c r="A325" s="42" t="str">
        <f>LOWER(Data_Clean1!A325)</f>
        <v>26669</v>
      </c>
      <c r="B325" s="42" t="str">
        <f>LOWER(Data_Clean1!B325)</f>
        <v>cva</v>
      </c>
      <c r="C325" s="42" t="str">
        <f>LOWER(Data_Clean1!C325)</f>
        <v>no</v>
      </c>
      <c r="D325" s="42" t="str">
        <f>LOWER(Data_Clean1!D325)</f>
        <v>no</v>
      </c>
      <c r="E325" s="42" t="str">
        <f>LOWER(Data_Clean1!E325)</f>
        <v>no</v>
      </c>
      <c r="F325" s="42" t="str">
        <f>LOWER(Data_Clean1!F325)</f>
        <v>no</v>
      </c>
      <c r="G325" s="42" t="str">
        <f>LOWER(Data_Clean1!G325)</f>
        <v>no</v>
      </c>
      <c r="H325" s="42" t="str">
        <f>IF(Data_Clean1!H325&lt;70,"low",IF(Data_Clean1!H325&gt;90, "high", "medium"))</f>
        <v>low</v>
      </c>
      <c r="I325" s="74" t="str">
        <f>IF(Data_Clean1!I325&lt;29,"low",IF(Data_Clean1!I325&gt;90, "high", "medium"))</f>
        <v>medium</v>
      </c>
      <c r="J325" s="42" t="str">
        <f>LOWER(Data_Clean1!J325)</f>
        <v>low</v>
      </c>
    </row>
    <row r="326" spans="1:10" ht="12.75" x14ac:dyDescent="0.2">
      <c r="A326" s="42" t="str">
        <f>LOWER(Data_Clean1!A326)</f>
        <v>26710</v>
      </c>
      <c r="B326" s="42" t="str">
        <f>LOWER(Data_Clean1!B326)</f>
        <v>asx</v>
      </c>
      <c r="C326" s="42" t="str">
        <f>LOWER(Data_Clean1!C326)</f>
        <v>no</v>
      </c>
      <c r="D326" s="42" t="str">
        <f>LOWER(Data_Clean1!D326)</f>
        <v>yes</v>
      </c>
      <c r="E326" s="42" t="str">
        <f>LOWER(Data_Clean1!E326)</f>
        <v>no</v>
      </c>
      <c r="F326" s="42" t="str">
        <f>LOWER(Data_Clean1!F326)</f>
        <v>no</v>
      </c>
      <c r="G326" s="42" t="str">
        <f>LOWER(Data_Clean1!G326)</f>
        <v>no</v>
      </c>
      <c r="H326" s="42" t="str">
        <f>IF(Data_Clean1!H326&lt;70,"low",IF(Data_Clean1!H326&gt;90, "high", "medium"))</f>
        <v>medium</v>
      </c>
      <c r="I326" s="74" t="str">
        <f>IF(Data_Clean1!I326&lt;29,"low",IF(Data_Clean1!I326&gt;90, "high", "medium"))</f>
        <v>low</v>
      </c>
      <c r="J326" s="42" t="str">
        <f>LOWER(Data_Clean1!J326)</f>
        <v>low</v>
      </c>
    </row>
    <row r="327" spans="1:10" ht="12.75" x14ac:dyDescent="0.2">
      <c r="A327" s="42" t="str">
        <f>LOWER(Data_Clean1!A327)</f>
        <v>26809</v>
      </c>
      <c r="B327" s="42" t="str">
        <f>LOWER(Data_Clean1!B327)</f>
        <v>asx</v>
      </c>
      <c r="C327" s="42" t="str">
        <f>LOWER(Data_Clean1!C327)</f>
        <v>no</v>
      </c>
      <c r="D327" s="42" t="str">
        <f>LOWER(Data_Clean1!D327)</f>
        <v>yes</v>
      </c>
      <c r="E327" s="42" t="str">
        <f>LOWER(Data_Clean1!E327)</f>
        <v>no</v>
      </c>
      <c r="F327" s="42" t="str">
        <f>LOWER(Data_Clean1!F327)</f>
        <v>no</v>
      </c>
      <c r="G327" s="42" t="str">
        <f>LOWER(Data_Clean1!G327)</f>
        <v>no</v>
      </c>
      <c r="H327" s="42" t="str">
        <f>IF(Data_Clean1!H327&lt;70,"low",IF(Data_Clean1!H327&gt;90, "high", "medium"))</f>
        <v>medium</v>
      </c>
      <c r="I327" s="74" t="str">
        <f>IF(Data_Clean1!I327&lt;29,"low",IF(Data_Clean1!I327&gt;90, "high", "medium"))</f>
        <v>medium</v>
      </c>
      <c r="J327" s="42" t="str">
        <f>LOWER(Data_Clean1!J327)</f>
        <v>low</v>
      </c>
    </row>
    <row r="328" spans="1:10" ht="12.75" x14ac:dyDescent="0.2">
      <c r="A328" s="42" t="str">
        <f>LOWER(Data_Clean1!A328)</f>
        <v>26826</v>
      </c>
      <c r="B328" s="42" t="str">
        <f>LOWER(Data_Clean1!B328)</f>
        <v>a-f</v>
      </c>
      <c r="C328" s="42" t="str">
        <f>LOWER(Data_Clean1!C328)</f>
        <v>no</v>
      </c>
      <c r="D328" s="42" t="str">
        <f>LOWER(Data_Clean1!D328)</f>
        <v>yes</v>
      </c>
      <c r="E328" s="42" t="str">
        <f>LOWER(Data_Clean1!E328)</f>
        <v>yes</v>
      </c>
      <c r="F328" s="42" t="str">
        <f>LOWER(Data_Clean1!F328)</f>
        <v>no</v>
      </c>
      <c r="G328" s="42" t="str">
        <f>LOWER(Data_Clean1!G328)</f>
        <v>no</v>
      </c>
      <c r="H328" s="42" t="str">
        <f>IF(Data_Clean1!H328&lt;70,"low",IF(Data_Clean1!H328&gt;90, "high", "medium"))</f>
        <v>medium</v>
      </c>
      <c r="I328" s="74" t="str">
        <f>IF(Data_Clean1!I328&lt;29,"low",IF(Data_Clean1!I328&gt;90, "high", "medium"))</f>
        <v>medium</v>
      </c>
      <c r="J328" s="42" t="str">
        <f>LOWER(Data_Clean1!J328)</f>
        <v>high</v>
      </c>
    </row>
    <row r="329" spans="1:10" ht="12.75" x14ac:dyDescent="0.2">
      <c r="A329" s="42" t="str">
        <f>LOWER(Data_Clean1!A329)</f>
        <v>26856</v>
      </c>
      <c r="B329" s="42" t="str">
        <f>LOWER(Data_Clean1!B329)</f>
        <v>a-f</v>
      </c>
      <c r="C329" s="42" t="str">
        <f>LOWER(Data_Clean1!C329)</f>
        <v>no</v>
      </c>
      <c r="D329" s="42" t="str">
        <f>LOWER(Data_Clean1!D329)</f>
        <v>yes</v>
      </c>
      <c r="E329" s="42" t="str">
        <f>LOWER(Data_Clean1!E329)</f>
        <v>yes</v>
      </c>
      <c r="F329" s="42" t="str">
        <f>LOWER(Data_Clean1!F329)</f>
        <v>no</v>
      </c>
      <c r="G329" s="42" t="str">
        <f>LOWER(Data_Clean1!G329)</f>
        <v>no</v>
      </c>
      <c r="H329" s="42" t="str">
        <f>IF(Data_Clean1!H329&lt;70,"low",IF(Data_Clean1!H329&gt;90, "high", "medium"))</f>
        <v>medium</v>
      </c>
      <c r="I329" s="74" t="str">
        <f>IF(Data_Clean1!I329&lt;29,"low",IF(Data_Clean1!I329&gt;90, "high", "medium"))</f>
        <v>low</v>
      </c>
      <c r="J329" s="42" t="str">
        <f>LOWER(Data_Clean1!J329)</f>
        <v>low</v>
      </c>
    </row>
    <row r="330" spans="1:10" ht="12.75" x14ac:dyDescent="0.2">
      <c r="A330" s="42" t="str">
        <f>LOWER(Data_Clean1!A330)</f>
        <v>26863</v>
      </c>
      <c r="B330" s="42" t="str">
        <f>LOWER(Data_Clean1!B330)</f>
        <v>cva</v>
      </c>
      <c r="C330" s="42" t="str">
        <f>LOWER(Data_Clean1!C330)</f>
        <v>no</v>
      </c>
      <c r="D330" s="42" t="str">
        <f>LOWER(Data_Clean1!D330)</f>
        <v>no</v>
      </c>
      <c r="E330" s="42" t="str">
        <f>LOWER(Data_Clean1!E330)</f>
        <v>no</v>
      </c>
      <c r="F330" s="42" t="str">
        <f>LOWER(Data_Clean1!F330)</f>
        <v>no</v>
      </c>
      <c r="G330" s="42" t="str">
        <f>LOWER(Data_Clean1!G330)</f>
        <v>no</v>
      </c>
      <c r="H330" s="42" t="str">
        <f>IF(Data_Clean1!H330&lt;70,"low",IF(Data_Clean1!H330&gt;90, "high", "medium"))</f>
        <v>low</v>
      </c>
      <c r="I330" s="74" t="str">
        <f>IF(Data_Clean1!I330&lt;29,"low",IF(Data_Clean1!I330&gt;90, "high", "medium"))</f>
        <v>low</v>
      </c>
      <c r="J330" s="42" t="str">
        <f>LOWER(Data_Clean1!J330)</f>
        <v>low</v>
      </c>
    </row>
    <row r="331" spans="1:10" ht="12.75" x14ac:dyDescent="0.2">
      <c r="A331" s="42" t="str">
        <f>LOWER(Data_Clean1!A331)</f>
        <v>27017</v>
      </c>
      <c r="B331" s="42" t="str">
        <f>LOWER(Data_Clean1!B331)</f>
        <v>a-f</v>
      </c>
      <c r="C331" s="42" t="str">
        <f>LOWER(Data_Clean1!C331)</f>
        <v>no</v>
      </c>
      <c r="D331" s="42" t="str">
        <f>LOWER(Data_Clean1!D331)</f>
        <v>yes</v>
      </c>
      <c r="E331" s="42" t="str">
        <f>LOWER(Data_Clean1!E331)</f>
        <v>no</v>
      </c>
      <c r="F331" s="42" t="str">
        <f>LOWER(Data_Clean1!F331)</f>
        <v>yes</v>
      </c>
      <c r="G331" s="42" t="str">
        <f>LOWER(Data_Clean1!G331)</f>
        <v>no</v>
      </c>
      <c r="H331" s="42" t="str">
        <f>IF(Data_Clean1!H331&lt;70,"low",IF(Data_Clean1!H331&gt;90, "high", "medium"))</f>
        <v>medium</v>
      </c>
      <c r="I331" s="74" t="str">
        <f>IF(Data_Clean1!I331&lt;29,"low",IF(Data_Clean1!I331&gt;90, "high", "medium"))</f>
        <v>high</v>
      </c>
      <c r="J331" s="42" t="str">
        <f>LOWER(Data_Clean1!J331)</f>
        <v>high</v>
      </c>
    </row>
    <row r="332" spans="1:10" ht="12.75" x14ac:dyDescent="0.2">
      <c r="A332" s="42" t="str">
        <f>LOWER(Data_Clean1!A332)</f>
        <v>27792</v>
      </c>
      <c r="B332" s="42" t="str">
        <f>LOWER(Data_Clean1!B332)</f>
        <v>asx</v>
      </c>
      <c r="C332" s="42" t="str">
        <f>LOWER(Data_Clean1!C332)</f>
        <v>no</v>
      </c>
      <c r="D332" s="42" t="str">
        <f>LOWER(Data_Clean1!D332)</f>
        <v>no</v>
      </c>
      <c r="E332" s="42" t="str">
        <f>LOWER(Data_Clean1!E332)</f>
        <v>no</v>
      </c>
      <c r="F332" s="42" t="str">
        <f>LOWER(Data_Clean1!F332)</f>
        <v>yes</v>
      </c>
      <c r="G332" s="42" t="str">
        <f>LOWER(Data_Clean1!G332)</f>
        <v>no</v>
      </c>
      <c r="H332" s="42" t="str">
        <f>IF(Data_Clean1!H332&lt;70,"low",IF(Data_Clean1!H332&gt;90, "high", "medium"))</f>
        <v>high</v>
      </c>
      <c r="I332" s="74" t="str">
        <f>IF(Data_Clean1!I332&lt;29,"low",IF(Data_Clean1!I332&gt;90, "high", "medium"))</f>
        <v>high</v>
      </c>
      <c r="J332" s="42" t="str">
        <f>LOWER(Data_Clean1!J332)</f>
        <v>high</v>
      </c>
    </row>
    <row r="333" spans="1:10" ht="12.75" x14ac:dyDescent="0.2">
      <c r="A333" s="42" t="str">
        <f>LOWER(Data_Clean1!A333)</f>
        <v>27865</v>
      </c>
      <c r="B333" s="42" t="str">
        <f>LOWER(Data_Clean1!B333)</f>
        <v>cva</v>
      </c>
      <c r="C333" s="42" t="str">
        <f>LOWER(Data_Clean1!C333)</f>
        <v>no</v>
      </c>
      <c r="D333" s="42" t="str">
        <f>LOWER(Data_Clean1!D333)</f>
        <v>yes</v>
      </c>
      <c r="E333" s="42" t="str">
        <f>LOWER(Data_Clean1!E333)</f>
        <v>yes</v>
      </c>
      <c r="F333" s="42" t="str">
        <f>LOWER(Data_Clean1!F333)</f>
        <v>yes</v>
      </c>
      <c r="G333" s="42" t="str">
        <f>LOWER(Data_Clean1!G333)</f>
        <v>no</v>
      </c>
      <c r="H333" s="42" t="str">
        <f>IF(Data_Clean1!H333&lt;70,"low",IF(Data_Clean1!H333&gt;90, "high", "medium"))</f>
        <v>medium</v>
      </c>
      <c r="I333" s="74" t="str">
        <f>IF(Data_Clean1!I333&lt;29,"low",IF(Data_Clean1!I333&gt;90, "high", "medium"))</f>
        <v>high</v>
      </c>
      <c r="J333" s="42" t="str">
        <f>LOWER(Data_Clean1!J333)</f>
        <v>high</v>
      </c>
    </row>
    <row r="334" spans="1:10" ht="12.75" x14ac:dyDescent="0.2">
      <c r="A334" s="42" t="str">
        <f>LOWER(Data_Clean1!A334)</f>
        <v>28111</v>
      </c>
      <c r="B334" s="42" t="str">
        <f>LOWER(Data_Clean1!B334)</f>
        <v>tia</v>
      </c>
      <c r="C334" s="42" t="str">
        <f>LOWER(Data_Clean1!C334)</f>
        <v>no</v>
      </c>
      <c r="D334" s="42" t="str">
        <f>LOWER(Data_Clean1!D334)</f>
        <v>yes</v>
      </c>
      <c r="E334" s="42" t="str">
        <f>LOWER(Data_Clean1!E334)</f>
        <v>yes</v>
      </c>
      <c r="F334" s="42" t="str">
        <f>LOWER(Data_Clean1!F334)</f>
        <v>yes</v>
      </c>
      <c r="G334" s="42" t="str">
        <f>LOWER(Data_Clean1!G334)</f>
        <v>no</v>
      </c>
      <c r="H334" s="42" t="str">
        <f>IF(Data_Clean1!H334&lt;70,"low",IF(Data_Clean1!H334&gt;90, "high", "medium"))</f>
        <v>medium</v>
      </c>
      <c r="I334" s="74" t="str">
        <f>IF(Data_Clean1!I334&lt;29,"low",IF(Data_Clean1!I334&gt;90, "high", "medium"))</f>
        <v>medium</v>
      </c>
      <c r="J334" s="42" t="str">
        <f>LOWER(Data_Clean1!J334)</f>
        <v>high</v>
      </c>
    </row>
    <row r="335" spans="1:10" ht="12.75" x14ac:dyDescent="0.2">
      <c r="A335" s="42" t="str">
        <f>LOWER(Data_Clean1!A335)</f>
        <v>28298</v>
      </c>
      <c r="B335" s="42" t="str">
        <f>LOWER(Data_Clean1!B335)</f>
        <v>asx</v>
      </c>
      <c r="C335" s="42" t="str">
        <f>LOWER(Data_Clean1!C335)</f>
        <v>no</v>
      </c>
      <c r="D335" s="42" t="str">
        <f>LOWER(Data_Clean1!D335)</f>
        <v>no</v>
      </c>
      <c r="E335" s="42" t="str">
        <f>LOWER(Data_Clean1!E335)</f>
        <v>yes</v>
      </c>
      <c r="F335" s="42" t="str">
        <f>LOWER(Data_Clean1!F335)</f>
        <v>no</v>
      </c>
      <c r="G335" s="42" t="str">
        <f>LOWER(Data_Clean1!G335)</f>
        <v>no</v>
      </c>
      <c r="H335" s="42" t="str">
        <f>IF(Data_Clean1!H335&lt;70,"low",IF(Data_Clean1!H335&gt;90, "high", "medium"))</f>
        <v>medium</v>
      </c>
      <c r="I335" s="74" t="str">
        <f>IF(Data_Clean1!I335&lt;29,"low",IF(Data_Clean1!I335&gt;90, "high", "medium"))</f>
        <v>high</v>
      </c>
      <c r="J335" s="42" t="str">
        <f>LOWER(Data_Clean1!J335)</f>
        <v>high</v>
      </c>
    </row>
    <row r="336" spans="1:10" ht="12.75" x14ac:dyDescent="0.2">
      <c r="A336" s="42" t="str">
        <f>LOWER(Data_Clean1!A336)</f>
        <v>28305</v>
      </c>
      <c r="B336" s="42" t="str">
        <f>LOWER(Data_Clean1!B336)</f>
        <v>cva</v>
      </c>
      <c r="C336" s="42" t="str">
        <f>LOWER(Data_Clean1!C336)</f>
        <v>yes</v>
      </c>
      <c r="D336" s="42" t="str">
        <f>LOWER(Data_Clean1!D336)</f>
        <v>no</v>
      </c>
      <c r="E336" s="42" t="str">
        <f>LOWER(Data_Clean1!E336)</f>
        <v>yes</v>
      </c>
      <c r="F336" s="42" t="str">
        <f>LOWER(Data_Clean1!F336)</f>
        <v>yes</v>
      </c>
      <c r="G336" s="42" t="str">
        <f>LOWER(Data_Clean1!G336)</f>
        <v>no</v>
      </c>
      <c r="H336" s="42" t="str">
        <f>IF(Data_Clean1!H336&lt;70,"low",IF(Data_Clean1!H336&gt;90, "high", "medium"))</f>
        <v>high</v>
      </c>
      <c r="I336" s="74" t="str">
        <f>IF(Data_Clean1!I336&lt;29,"low",IF(Data_Clean1!I336&gt;90, "high", "medium"))</f>
        <v>medium</v>
      </c>
      <c r="J336" s="42" t="str">
        <f>LOWER(Data_Clean1!J336)</f>
        <v>high</v>
      </c>
    </row>
    <row r="337" spans="1:10" ht="12.75" x14ac:dyDescent="0.2">
      <c r="A337" s="42" t="str">
        <f>LOWER(Data_Clean1!A337)</f>
        <v>28650</v>
      </c>
      <c r="B337" s="42" t="str">
        <f>LOWER(Data_Clean1!B337)</f>
        <v>asx</v>
      </c>
      <c r="C337" s="42" t="str">
        <f>LOWER(Data_Clean1!C337)</f>
        <v>no</v>
      </c>
      <c r="D337" s="42" t="str">
        <f>LOWER(Data_Clean1!D337)</f>
        <v>yes</v>
      </c>
      <c r="E337" s="42" t="str">
        <f>LOWER(Data_Clean1!E337)</f>
        <v>yes</v>
      </c>
      <c r="F337" s="42" t="str">
        <f>LOWER(Data_Clean1!F337)</f>
        <v>yes</v>
      </c>
      <c r="G337" s="42" t="str">
        <f>LOWER(Data_Clean1!G337)</f>
        <v>no</v>
      </c>
      <c r="H337" s="42" t="str">
        <f>IF(Data_Clean1!H337&lt;70,"low",IF(Data_Clean1!H337&gt;90, "high", "medium"))</f>
        <v>medium</v>
      </c>
      <c r="I337" s="74" t="str">
        <f>IF(Data_Clean1!I337&lt;29,"low",IF(Data_Clean1!I337&gt;90, "high", "medium"))</f>
        <v>high</v>
      </c>
      <c r="J337" s="42" t="str">
        <f>LOWER(Data_Clean1!J337)</f>
        <v>high</v>
      </c>
    </row>
    <row r="338" spans="1:10" ht="12.75" x14ac:dyDescent="0.2">
      <c r="A338" s="42" t="str">
        <f>LOWER(Data_Clean1!A338)</f>
        <v>28698</v>
      </c>
      <c r="B338" s="42" t="str">
        <f>LOWER(Data_Clean1!B338)</f>
        <v>a-f</v>
      </c>
      <c r="C338" s="42" t="str">
        <f>LOWER(Data_Clean1!C338)</f>
        <v>no</v>
      </c>
      <c r="D338" s="42" t="str">
        <f>LOWER(Data_Clean1!D338)</f>
        <v>yes</v>
      </c>
      <c r="E338" s="42" t="str">
        <f>LOWER(Data_Clean1!E338)</f>
        <v>no</v>
      </c>
      <c r="F338" s="42" t="str">
        <f>LOWER(Data_Clean1!F338)</f>
        <v>yes</v>
      </c>
      <c r="G338" s="42" t="str">
        <f>LOWER(Data_Clean1!G338)</f>
        <v>no</v>
      </c>
      <c r="H338" s="42" t="str">
        <f>IF(Data_Clean1!H338&lt;70,"low",IF(Data_Clean1!H338&gt;90, "high", "medium"))</f>
        <v>high</v>
      </c>
      <c r="I338" s="74" t="str">
        <f>IF(Data_Clean1!I338&lt;29,"low",IF(Data_Clean1!I338&gt;90, "high", "medium"))</f>
        <v>high</v>
      </c>
      <c r="J338" s="42" t="str">
        <f>LOWER(Data_Clean1!J338)</f>
        <v>high</v>
      </c>
    </row>
    <row r="339" spans="1:10" ht="12.75" x14ac:dyDescent="0.2">
      <c r="A339" s="42" t="str">
        <f>LOWER(Data_Clean1!A339)</f>
        <v>28766</v>
      </c>
      <c r="B339" s="42" t="str">
        <f>LOWER(Data_Clean1!B339)</f>
        <v>tia</v>
      </c>
      <c r="C339" s="42" t="str">
        <f>LOWER(Data_Clean1!C339)</f>
        <v>yes</v>
      </c>
      <c r="D339" s="42" t="str">
        <f>LOWER(Data_Clean1!D339)</f>
        <v>no</v>
      </c>
      <c r="E339" s="42" t="str">
        <f>LOWER(Data_Clean1!E339)</f>
        <v>yes</v>
      </c>
      <c r="F339" s="42" t="str">
        <f>LOWER(Data_Clean1!F339)</f>
        <v>no</v>
      </c>
      <c r="G339" s="42" t="str">
        <f>LOWER(Data_Clean1!G339)</f>
        <v>no</v>
      </c>
      <c r="H339" s="42" t="str">
        <f>IF(Data_Clean1!H339&lt;70,"low",IF(Data_Clean1!H339&gt;90, "high", "medium"))</f>
        <v>high</v>
      </c>
      <c r="I339" s="74" t="str">
        <f>IF(Data_Clean1!I339&lt;29,"low",IF(Data_Clean1!I339&gt;90, "high", "medium"))</f>
        <v>medium</v>
      </c>
      <c r="J339" s="42" t="str">
        <f>LOWER(Data_Clean1!J339)</f>
        <v>high</v>
      </c>
    </row>
    <row r="340" spans="1:10" ht="12.75" x14ac:dyDescent="0.2">
      <c r="A340" s="42" t="str">
        <f>LOWER(Data_Clean1!A340)</f>
        <v>28785</v>
      </c>
      <c r="B340" s="42" t="str">
        <f>LOWER(Data_Clean1!B340)</f>
        <v>asx</v>
      </c>
      <c r="C340" s="42" t="str">
        <f>LOWER(Data_Clean1!C340)</f>
        <v>no</v>
      </c>
      <c r="D340" s="42" t="str">
        <f>LOWER(Data_Clean1!D340)</f>
        <v>yes</v>
      </c>
      <c r="E340" s="42" t="str">
        <f>LOWER(Data_Clean1!E340)</f>
        <v>yes</v>
      </c>
      <c r="F340" s="42" t="str">
        <f>LOWER(Data_Clean1!F340)</f>
        <v>no</v>
      </c>
      <c r="G340" s="42" t="str">
        <f>LOWER(Data_Clean1!G340)</f>
        <v>no</v>
      </c>
      <c r="H340" s="42" t="str">
        <f>IF(Data_Clean1!H340&lt;70,"low",IF(Data_Clean1!H340&gt;90, "high", "medium"))</f>
        <v>medium</v>
      </c>
      <c r="I340" s="74" t="str">
        <f>IF(Data_Clean1!I340&lt;29,"low",IF(Data_Clean1!I340&gt;90, "high", "medium"))</f>
        <v>medium</v>
      </c>
      <c r="J340" s="42" t="str">
        <f>LOWER(Data_Clean1!J340)</f>
        <v>high</v>
      </c>
    </row>
    <row r="341" spans="1:10" ht="12.75" x14ac:dyDescent="0.2">
      <c r="A341" s="42" t="str">
        <f>LOWER(Data_Clean1!A341)</f>
        <v>28805</v>
      </c>
      <c r="B341" s="42" t="str">
        <f>LOWER(Data_Clean1!B341)</f>
        <v>cva</v>
      </c>
      <c r="C341" s="42" t="str">
        <f>LOWER(Data_Clean1!C341)</f>
        <v>yes</v>
      </c>
      <c r="D341" s="42" t="str">
        <f>LOWER(Data_Clean1!D341)</f>
        <v>no</v>
      </c>
      <c r="E341" s="42" t="str">
        <f>LOWER(Data_Clean1!E341)</f>
        <v>yes</v>
      </c>
      <c r="F341" s="42" t="str">
        <f>LOWER(Data_Clean1!F341)</f>
        <v>no</v>
      </c>
      <c r="G341" s="42" t="str">
        <f>LOWER(Data_Clean1!G341)</f>
        <v>no</v>
      </c>
      <c r="H341" s="42" t="str">
        <f>IF(Data_Clean1!H341&lt;70,"low",IF(Data_Clean1!H341&gt;90, "high", "medium"))</f>
        <v>medium</v>
      </c>
      <c r="I341" s="74" t="str">
        <f>IF(Data_Clean1!I341&lt;29,"low",IF(Data_Clean1!I341&gt;90, "high", "medium"))</f>
        <v>medium</v>
      </c>
      <c r="J341" s="42" t="str">
        <f>LOWER(Data_Clean1!J341)</f>
        <v>high</v>
      </c>
    </row>
    <row r="342" spans="1:10" ht="12.75" x14ac:dyDescent="0.2">
      <c r="A342" s="42" t="str">
        <f>LOWER(Data_Clean1!A342)</f>
        <v>28911</v>
      </c>
      <c r="B342" s="42" t="str">
        <f>LOWER(Data_Clean1!B342)</f>
        <v>asx</v>
      </c>
      <c r="C342" s="42" t="str">
        <f>LOWER(Data_Clean1!C342)</f>
        <v>no</v>
      </c>
      <c r="D342" s="42" t="str">
        <f>LOWER(Data_Clean1!D342)</f>
        <v>yes</v>
      </c>
      <c r="E342" s="42" t="str">
        <f>LOWER(Data_Clean1!E342)</f>
        <v>yes</v>
      </c>
      <c r="F342" s="42" t="str">
        <f>LOWER(Data_Clean1!F342)</f>
        <v>yes</v>
      </c>
      <c r="G342" s="42" t="str">
        <f>LOWER(Data_Clean1!G342)</f>
        <v>no</v>
      </c>
      <c r="H342" s="42" t="str">
        <f>IF(Data_Clean1!H342&lt;70,"low",IF(Data_Clean1!H342&gt;90, "high", "medium"))</f>
        <v>medium</v>
      </c>
      <c r="I342" s="74" t="str">
        <f>IF(Data_Clean1!I342&lt;29,"low",IF(Data_Clean1!I342&gt;90, "high", "medium"))</f>
        <v>high</v>
      </c>
      <c r="J342" s="42" t="str">
        <f>LOWER(Data_Clean1!J342)</f>
        <v>high</v>
      </c>
    </row>
    <row r="343" spans="1:10" ht="12.75" x14ac:dyDescent="0.2">
      <c r="A343" s="42" t="str">
        <f>LOWER(Data_Clean1!A343)</f>
        <v>28974</v>
      </c>
      <c r="B343" s="42" t="str">
        <f>LOWER(Data_Clean1!B343)</f>
        <v>a-f</v>
      </c>
      <c r="C343" s="42" t="str">
        <f>LOWER(Data_Clean1!C343)</f>
        <v>no</v>
      </c>
      <c r="D343" s="42" t="str">
        <f>LOWER(Data_Clean1!D343)</f>
        <v>no</v>
      </c>
      <c r="E343" s="42" t="str">
        <f>LOWER(Data_Clean1!E343)</f>
        <v>yes</v>
      </c>
      <c r="F343" s="42" t="str">
        <f>LOWER(Data_Clean1!F343)</f>
        <v>yes</v>
      </c>
      <c r="G343" s="42" t="str">
        <f>LOWER(Data_Clean1!G343)</f>
        <v>no</v>
      </c>
      <c r="H343" s="42" t="str">
        <f>IF(Data_Clean1!H343&lt;70,"low",IF(Data_Clean1!H343&gt;90, "high", "medium"))</f>
        <v>high</v>
      </c>
      <c r="I343" s="74" t="str">
        <f>IF(Data_Clean1!I343&lt;29,"low",IF(Data_Clean1!I343&gt;90, "high", "medium"))</f>
        <v>high</v>
      </c>
      <c r="J343" s="42" t="str">
        <f>LOWER(Data_Clean1!J343)</f>
        <v>high</v>
      </c>
    </row>
    <row r="344" spans="1:10" ht="12.75" x14ac:dyDescent="0.2">
      <c r="A344" s="42" t="str">
        <f>LOWER(Data_Clean1!A344)</f>
        <v>29043</v>
      </c>
      <c r="B344" s="42" t="str">
        <f>LOWER(Data_Clean1!B344)</f>
        <v>a-f</v>
      </c>
      <c r="C344" s="42" t="str">
        <f>LOWER(Data_Clean1!C344)</f>
        <v>no</v>
      </c>
      <c r="D344" s="42" t="str">
        <f>LOWER(Data_Clean1!D344)</f>
        <v>yes</v>
      </c>
      <c r="E344" s="42" t="str">
        <f>LOWER(Data_Clean1!E344)</f>
        <v>yes</v>
      </c>
      <c r="F344" s="42" t="str">
        <f>LOWER(Data_Clean1!F344)</f>
        <v>no</v>
      </c>
      <c r="G344" s="42" t="str">
        <f>LOWER(Data_Clean1!G344)</f>
        <v>no</v>
      </c>
      <c r="H344" s="42" t="str">
        <f>IF(Data_Clean1!H344&lt;70,"low",IF(Data_Clean1!H344&gt;90, "high", "medium"))</f>
        <v>medium</v>
      </c>
      <c r="I344" s="74" t="str">
        <f>IF(Data_Clean1!I344&lt;29,"low",IF(Data_Clean1!I344&gt;90, "high", "medium"))</f>
        <v>medium</v>
      </c>
      <c r="J344" s="42" t="str">
        <f>LOWER(Data_Clean1!J344)</f>
        <v>high</v>
      </c>
    </row>
    <row r="345" spans="1:10" ht="12.75" x14ac:dyDescent="0.2">
      <c r="A345" s="42" t="str">
        <f>LOWER(Data_Clean1!A345)</f>
        <v>29058</v>
      </c>
      <c r="B345" s="42" t="str">
        <f>LOWER(Data_Clean1!B345)</f>
        <v>asx</v>
      </c>
      <c r="C345" s="42" t="str">
        <f>LOWER(Data_Clean1!C345)</f>
        <v>yes</v>
      </c>
      <c r="D345" s="42" t="str">
        <f>LOWER(Data_Clean1!D345)</f>
        <v>yes</v>
      </c>
      <c r="E345" s="42" t="str">
        <f>LOWER(Data_Clean1!E345)</f>
        <v>yes</v>
      </c>
      <c r="F345" s="42" t="str">
        <f>LOWER(Data_Clean1!F345)</f>
        <v>yes</v>
      </c>
      <c r="G345" s="42" t="str">
        <f>LOWER(Data_Clean1!G345)</f>
        <v>no</v>
      </c>
      <c r="H345" s="42" t="str">
        <f>IF(Data_Clean1!H345&lt;70,"low",IF(Data_Clean1!H345&gt;90, "high", "medium"))</f>
        <v>medium</v>
      </c>
      <c r="I345" s="74" t="str">
        <f>IF(Data_Clean1!I345&lt;29,"low",IF(Data_Clean1!I345&gt;90, "high", "medium"))</f>
        <v>high</v>
      </c>
      <c r="J345" s="42" t="str">
        <f>LOWER(Data_Clean1!J345)</f>
        <v>high</v>
      </c>
    </row>
    <row r="346" spans="1:10" ht="12.75" x14ac:dyDescent="0.2">
      <c r="A346" s="42" t="str">
        <f>LOWER(Data_Clean1!A346)</f>
        <v>29126</v>
      </c>
      <c r="B346" s="42" t="str">
        <f>LOWER(Data_Clean1!B346)</f>
        <v>asx</v>
      </c>
      <c r="C346" s="42" t="str">
        <f>LOWER(Data_Clean1!C346)</f>
        <v>yes</v>
      </c>
      <c r="D346" s="42" t="str">
        <f>LOWER(Data_Clean1!D346)</f>
        <v>no</v>
      </c>
      <c r="E346" s="42" t="str">
        <f>LOWER(Data_Clean1!E346)</f>
        <v>yes</v>
      </c>
      <c r="F346" s="42" t="str">
        <f>LOWER(Data_Clean1!F346)</f>
        <v>no</v>
      </c>
      <c r="G346" s="42" t="str">
        <f>LOWER(Data_Clean1!G346)</f>
        <v>no</v>
      </c>
      <c r="H346" s="42" t="str">
        <f>IF(Data_Clean1!H346&lt;70,"low",IF(Data_Clean1!H346&gt;90, "high", "medium"))</f>
        <v>medium</v>
      </c>
      <c r="I346" s="74" t="str">
        <f>IF(Data_Clean1!I346&lt;29,"low",IF(Data_Clean1!I346&gt;90, "high", "medium"))</f>
        <v>medium</v>
      </c>
      <c r="J346" s="42" t="str">
        <f>LOWER(Data_Clean1!J346)</f>
        <v>high</v>
      </c>
    </row>
    <row r="347" spans="1:10" ht="12.75" x14ac:dyDescent="0.2">
      <c r="A347" s="42" t="str">
        <f>LOWER(Data_Clean1!A347)</f>
        <v>29174</v>
      </c>
      <c r="B347" s="42" t="str">
        <f>LOWER(Data_Clean1!B347)</f>
        <v>tia</v>
      </c>
      <c r="C347" s="42" t="str">
        <f>LOWER(Data_Clean1!C347)</f>
        <v>no</v>
      </c>
      <c r="D347" s="42" t="str">
        <f>LOWER(Data_Clean1!D347)</f>
        <v>no</v>
      </c>
      <c r="E347" s="42" t="str">
        <f>LOWER(Data_Clean1!E347)</f>
        <v>yes</v>
      </c>
      <c r="F347" s="42" t="str">
        <f>LOWER(Data_Clean1!F347)</f>
        <v>no</v>
      </c>
      <c r="G347" s="42" t="str">
        <f>LOWER(Data_Clean1!G347)</f>
        <v>no</v>
      </c>
      <c r="H347" s="42" t="str">
        <f>IF(Data_Clean1!H347&lt;70,"low",IF(Data_Clean1!H347&gt;90, "high", "medium"))</f>
        <v>medium</v>
      </c>
      <c r="I347" s="74" t="str">
        <f>IF(Data_Clean1!I347&lt;29,"low",IF(Data_Clean1!I347&gt;90, "high", "medium"))</f>
        <v>low</v>
      </c>
      <c r="J347" s="42" t="str">
        <f>LOWER(Data_Clean1!J347)</f>
        <v>low</v>
      </c>
    </row>
    <row r="348" spans="1:10" ht="12.75" x14ac:dyDescent="0.2">
      <c r="A348" s="42" t="str">
        <f>LOWER(Data_Clean1!A348)</f>
        <v>29202</v>
      </c>
      <c r="B348" s="42" t="str">
        <f>LOWER(Data_Clean1!B348)</f>
        <v>a-f</v>
      </c>
      <c r="C348" s="42" t="str">
        <f>LOWER(Data_Clean1!C348)</f>
        <v>no</v>
      </c>
      <c r="D348" s="42" t="str">
        <f>LOWER(Data_Clean1!D348)</f>
        <v>no</v>
      </c>
      <c r="E348" s="42" t="str">
        <f>LOWER(Data_Clean1!E348)</f>
        <v>yes</v>
      </c>
      <c r="F348" s="42" t="str">
        <f>LOWER(Data_Clean1!F348)</f>
        <v>yes</v>
      </c>
      <c r="G348" s="42" t="str">
        <f>LOWER(Data_Clean1!G348)</f>
        <v>no</v>
      </c>
      <c r="H348" s="42" t="str">
        <f>IF(Data_Clean1!H348&lt;70,"low",IF(Data_Clean1!H348&gt;90, "high", "medium"))</f>
        <v>high</v>
      </c>
      <c r="I348" s="74" t="str">
        <f>IF(Data_Clean1!I348&lt;29,"low",IF(Data_Clean1!I348&gt;90, "high", "medium"))</f>
        <v>high</v>
      </c>
      <c r="J348" s="42" t="str">
        <f>LOWER(Data_Clean1!J348)</f>
        <v>high</v>
      </c>
    </row>
    <row r="349" spans="1:10" ht="12.75" x14ac:dyDescent="0.2">
      <c r="A349" s="42" t="str">
        <f>LOWER(Data_Clean1!A349)</f>
        <v>29256</v>
      </c>
      <c r="B349" s="42" t="str">
        <f>LOWER(Data_Clean1!B349)</f>
        <v>asx</v>
      </c>
      <c r="C349" s="42" t="str">
        <f>LOWER(Data_Clean1!C349)</f>
        <v>no</v>
      </c>
      <c r="D349" s="42" t="str">
        <f>LOWER(Data_Clean1!D349)</f>
        <v>yes</v>
      </c>
      <c r="E349" s="42" t="str">
        <f>LOWER(Data_Clean1!E349)</f>
        <v>yes</v>
      </c>
      <c r="F349" s="42" t="str">
        <f>LOWER(Data_Clean1!F349)</f>
        <v>yes</v>
      </c>
      <c r="G349" s="42" t="str">
        <f>LOWER(Data_Clean1!G349)</f>
        <v>no</v>
      </c>
      <c r="H349" s="42" t="str">
        <f>IF(Data_Clean1!H349&lt;70,"low",IF(Data_Clean1!H349&gt;90, "high", "medium"))</f>
        <v>high</v>
      </c>
      <c r="I349" s="74" t="str">
        <f>IF(Data_Clean1!I349&lt;29,"low",IF(Data_Clean1!I349&gt;90, "high", "medium"))</f>
        <v>medium</v>
      </c>
      <c r="J349" s="42" t="str">
        <f>LOWER(Data_Clean1!J349)</f>
        <v>high</v>
      </c>
    </row>
    <row r="350" spans="1:10" ht="12.75" x14ac:dyDescent="0.2">
      <c r="A350" s="42" t="str">
        <f>LOWER(Data_Clean1!A350)</f>
        <v>29328</v>
      </c>
      <c r="B350" s="42" t="str">
        <f>LOWER(Data_Clean1!B350)</f>
        <v>a-f</v>
      </c>
      <c r="C350" s="42" t="str">
        <f>LOWER(Data_Clean1!C350)</f>
        <v>no</v>
      </c>
      <c r="D350" s="42" t="str">
        <f>LOWER(Data_Clean1!D350)</f>
        <v>yes</v>
      </c>
      <c r="E350" s="42" t="str">
        <f>LOWER(Data_Clean1!E350)</f>
        <v>no</v>
      </c>
      <c r="F350" s="42" t="str">
        <f>LOWER(Data_Clean1!F350)</f>
        <v>no</v>
      </c>
      <c r="G350" s="42" t="str">
        <f>LOWER(Data_Clean1!G350)</f>
        <v>no</v>
      </c>
      <c r="H350" s="42" t="str">
        <f>IF(Data_Clean1!H350&lt;70,"low",IF(Data_Clean1!H350&gt;90, "high", "medium"))</f>
        <v>medium</v>
      </c>
      <c r="I350" s="74" t="str">
        <f>IF(Data_Clean1!I350&lt;29,"low",IF(Data_Clean1!I350&gt;90, "high", "medium"))</f>
        <v>low</v>
      </c>
      <c r="J350" s="42" t="str">
        <f>LOWER(Data_Clean1!J350)</f>
        <v>low</v>
      </c>
    </row>
    <row r="351" spans="1:10" ht="12.75" x14ac:dyDescent="0.2">
      <c r="A351" s="42" t="str">
        <f>LOWER(Data_Clean1!A351)</f>
        <v>29352</v>
      </c>
      <c r="B351" s="42" t="str">
        <f>LOWER(Data_Clean1!B351)</f>
        <v>a-f</v>
      </c>
      <c r="C351" s="42" t="str">
        <f>LOWER(Data_Clean1!C351)</f>
        <v>yes</v>
      </c>
      <c r="D351" s="42" t="str">
        <f>LOWER(Data_Clean1!D351)</f>
        <v>yes</v>
      </c>
      <c r="E351" s="42" t="str">
        <f>LOWER(Data_Clean1!E351)</f>
        <v>yes</v>
      </c>
      <c r="F351" s="42" t="str">
        <f>LOWER(Data_Clean1!F351)</f>
        <v>yes</v>
      </c>
      <c r="G351" s="42" t="str">
        <f>LOWER(Data_Clean1!G351)</f>
        <v>no</v>
      </c>
      <c r="H351" s="42" t="str">
        <f>IF(Data_Clean1!H351&lt;70,"low",IF(Data_Clean1!H351&gt;90, "high", "medium"))</f>
        <v>high</v>
      </c>
      <c r="I351" s="74" t="str">
        <f>IF(Data_Clean1!I351&lt;29,"low",IF(Data_Clean1!I351&gt;90, "high", "medium"))</f>
        <v>high</v>
      </c>
      <c r="J351" s="42" t="str">
        <f>LOWER(Data_Clean1!J351)</f>
        <v>high</v>
      </c>
    </row>
    <row r="352" spans="1:10" ht="12.75" x14ac:dyDescent="0.2">
      <c r="A352" s="42" t="str">
        <f>LOWER(Data_Clean1!A352)</f>
        <v>29391</v>
      </c>
      <c r="B352" s="42" t="str">
        <f>LOWER(Data_Clean1!B352)</f>
        <v>a-f</v>
      </c>
      <c r="C352" s="42" t="str">
        <f>LOWER(Data_Clean1!C352)</f>
        <v>no</v>
      </c>
      <c r="D352" s="42" t="str">
        <f>LOWER(Data_Clean1!D352)</f>
        <v>no</v>
      </c>
      <c r="E352" s="42" t="str">
        <f>LOWER(Data_Clean1!E352)</f>
        <v>no</v>
      </c>
      <c r="F352" s="42" t="str">
        <f>LOWER(Data_Clean1!F352)</f>
        <v>no</v>
      </c>
      <c r="G352" s="42" t="str">
        <f>LOWER(Data_Clean1!G352)</f>
        <v>no</v>
      </c>
      <c r="H352" s="42" t="str">
        <f>IF(Data_Clean1!H352&lt;70,"low",IF(Data_Clean1!H352&gt;90, "high", "medium"))</f>
        <v>medium</v>
      </c>
      <c r="I352" s="74" t="str">
        <f>IF(Data_Clean1!I352&lt;29,"low",IF(Data_Clean1!I352&gt;90, "high", "medium"))</f>
        <v>low</v>
      </c>
      <c r="J352" s="42" t="str">
        <f>LOWER(Data_Clean1!J352)</f>
        <v>low</v>
      </c>
    </row>
    <row r="353" spans="1:10" ht="12.75" x14ac:dyDescent="0.2">
      <c r="A353" s="42" t="str">
        <f>LOWER(Data_Clean1!A353)</f>
        <v>29426</v>
      </c>
      <c r="B353" s="42" t="str">
        <f>LOWER(Data_Clean1!B353)</f>
        <v>a-f</v>
      </c>
      <c r="C353" s="42" t="str">
        <f>LOWER(Data_Clean1!C353)</f>
        <v>no</v>
      </c>
      <c r="D353" s="42" t="str">
        <f>LOWER(Data_Clean1!D353)</f>
        <v>yes</v>
      </c>
      <c r="E353" s="42" t="str">
        <f>LOWER(Data_Clean1!E353)</f>
        <v>yes</v>
      </c>
      <c r="F353" s="42" t="str">
        <f>LOWER(Data_Clean1!F353)</f>
        <v>no</v>
      </c>
      <c r="G353" s="42" t="str">
        <f>LOWER(Data_Clean1!G353)</f>
        <v>no</v>
      </c>
      <c r="H353" s="42" t="str">
        <f>IF(Data_Clean1!H353&lt;70,"low",IF(Data_Clean1!H353&gt;90, "high", "medium"))</f>
        <v>high</v>
      </c>
      <c r="I353" s="74" t="str">
        <f>IF(Data_Clean1!I353&lt;29,"low",IF(Data_Clean1!I353&gt;90, "high", "medium"))</f>
        <v>medium</v>
      </c>
      <c r="J353" s="42" t="str">
        <f>LOWER(Data_Clean1!J353)</f>
        <v>high</v>
      </c>
    </row>
    <row r="354" spans="1:10" ht="12.75" x14ac:dyDescent="0.2">
      <c r="A354" s="42" t="str">
        <f>LOWER(Data_Clean1!A354)</f>
        <v>29436</v>
      </c>
      <c r="B354" s="42" t="str">
        <f>LOWER(Data_Clean1!B354)</f>
        <v>cva</v>
      </c>
      <c r="C354" s="42" t="str">
        <f>LOWER(Data_Clean1!C354)</f>
        <v>no</v>
      </c>
      <c r="D354" s="42" t="str">
        <f>LOWER(Data_Clean1!D354)</f>
        <v>yes</v>
      </c>
      <c r="E354" s="42" t="str">
        <f>LOWER(Data_Clean1!E354)</f>
        <v>yes</v>
      </c>
      <c r="F354" s="42" t="str">
        <f>LOWER(Data_Clean1!F354)</f>
        <v>yes</v>
      </c>
      <c r="G354" s="42" t="str">
        <f>LOWER(Data_Clean1!G354)</f>
        <v>no</v>
      </c>
      <c r="H354" s="42" t="str">
        <f>IF(Data_Clean1!H354&lt;70,"low",IF(Data_Clean1!H354&gt;90, "high", "medium"))</f>
        <v>medium</v>
      </c>
      <c r="I354" s="74" t="str">
        <f>IF(Data_Clean1!I354&lt;29,"low",IF(Data_Clean1!I354&gt;90, "high", "medium"))</f>
        <v>high</v>
      </c>
      <c r="J354" s="42" t="str">
        <f>LOWER(Data_Clean1!J354)</f>
        <v>high</v>
      </c>
    </row>
    <row r="355" spans="1:10" ht="12.75" x14ac:dyDescent="0.2">
      <c r="A355" s="42" t="str">
        <f>LOWER(Data_Clean1!A355)</f>
        <v>29500</v>
      </c>
      <c r="B355" s="42" t="str">
        <f>LOWER(Data_Clean1!B355)</f>
        <v>cva</v>
      </c>
      <c r="C355" s="42" t="str">
        <f>LOWER(Data_Clean1!C355)</f>
        <v>no</v>
      </c>
      <c r="D355" s="42" t="str">
        <f>LOWER(Data_Clean1!D355)</f>
        <v>no</v>
      </c>
      <c r="E355" s="42" t="str">
        <f>LOWER(Data_Clean1!E355)</f>
        <v>no</v>
      </c>
      <c r="F355" s="42" t="str">
        <f>LOWER(Data_Clean1!F355)</f>
        <v>no</v>
      </c>
      <c r="G355" s="42" t="str">
        <f>LOWER(Data_Clean1!G355)</f>
        <v>no</v>
      </c>
      <c r="H355" s="42" t="str">
        <f>IF(Data_Clean1!H355&lt;70,"low",IF(Data_Clean1!H355&gt;90, "high", "medium"))</f>
        <v>medium</v>
      </c>
      <c r="I355" s="74" t="str">
        <f>IF(Data_Clean1!I355&lt;29,"low",IF(Data_Clean1!I355&gt;90, "high", "medium"))</f>
        <v>medium</v>
      </c>
      <c r="J355" s="42" t="str">
        <f>LOWER(Data_Clean1!J355)</f>
        <v>low</v>
      </c>
    </row>
    <row r="356" spans="1:10" ht="12.75" x14ac:dyDescent="0.2">
      <c r="A356" s="42" t="str">
        <f>LOWER(Data_Clean1!A356)</f>
        <v>29694</v>
      </c>
      <c r="B356" s="42" t="str">
        <f>LOWER(Data_Clean1!B356)</f>
        <v>asx</v>
      </c>
      <c r="C356" s="42" t="str">
        <f>LOWER(Data_Clean1!C356)</f>
        <v>yes</v>
      </c>
      <c r="D356" s="42" t="str">
        <f>LOWER(Data_Clean1!D356)</f>
        <v>yes</v>
      </c>
      <c r="E356" s="42" t="str">
        <f>LOWER(Data_Clean1!E356)</f>
        <v>yes</v>
      </c>
      <c r="F356" s="42" t="str">
        <f>LOWER(Data_Clean1!F356)</f>
        <v>no</v>
      </c>
      <c r="G356" s="42" t="str">
        <f>LOWER(Data_Clean1!G356)</f>
        <v>no</v>
      </c>
      <c r="H356" s="42" t="str">
        <f>IF(Data_Clean1!H356&lt;70,"low",IF(Data_Clean1!H356&gt;90, "high", "medium"))</f>
        <v>medium</v>
      </c>
      <c r="I356" s="74" t="str">
        <f>IF(Data_Clean1!I356&lt;29,"low",IF(Data_Clean1!I356&gt;90, "high", "medium"))</f>
        <v>high</v>
      </c>
      <c r="J356" s="42" t="str">
        <f>LOWER(Data_Clean1!J356)</f>
        <v>high</v>
      </c>
    </row>
    <row r="357" spans="1:10" ht="12.75" x14ac:dyDescent="0.2">
      <c r="A357" s="42" t="str">
        <f>LOWER(Data_Clean1!A357)</f>
        <v>29708</v>
      </c>
      <c r="B357" s="42" t="str">
        <f>LOWER(Data_Clean1!B357)</f>
        <v>a-f</v>
      </c>
      <c r="C357" s="42" t="str">
        <f>LOWER(Data_Clean1!C357)</f>
        <v>no</v>
      </c>
      <c r="D357" s="42" t="str">
        <f>LOWER(Data_Clean1!D357)</f>
        <v>yes</v>
      </c>
      <c r="E357" s="42" t="str">
        <f>LOWER(Data_Clean1!E357)</f>
        <v>no</v>
      </c>
      <c r="F357" s="42" t="str">
        <f>LOWER(Data_Clean1!F357)</f>
        <v>no</v>
      </c>
      <c r="G357" s="42" t="str">
        <f>LOWER(Data_Clean1!G357)</f>
        <v>no</v>
      </c>
      <c r="H357" s="42" t="str">
        <f>IF(Data_Clean1!H357&lt;70,"low",IF(Data_Clean1!H357&gt;90, "high", "medium"))</f>
        <v>medium</v>
      </c>
      <c r="I357" s="74" t="str">
        <f>IF(Data_Clean1!I357&lt;29,"low",IF(Data_Clean1!I357&gt;90, "high", "medium"))</f>
        <v>medium</v>
      </c>
      <c r="J357" s="42" t="str">
        <f>LOWER(Data_Clean1!J357)</f>
        <v>low</v>
      </c>
    </row>
    <row r="358" spans="1:10" ht="12.75" x14ac:dyDescent="0.2">
      <c r="A358" s="42" t="str">
        <f>LOWER(Data_Clean1!A358)</f>
        <v>29832</v>
      </c>
      <c r="B358" s="42" t="str">
        <f>LOWER(Data_Clean1!B358)</f>
        <v>tia</v>
      </c>
      <c r="C358" s="42" t="str">
        <f>LOWER(Data_Clean1!C358)</f>
        <v>no</v>
      </c>
      <c r="D358" s="42" t="str">
        <f>LOWER(Data_Clean1!D358)</f>
        <v>no</v>
      </c>
      <c r="E358" s="42" t="str">
        <f>LOWER(Data_Clean1!E358)</f>
        <v>yes</v>
      </c>
      <c r="F358" s="42" t="str">
        <f>LOWER(Data_Clean1!F358)</f>
        <v>no</v>
      </c>
      <c r="G358" s="42" t="str">
        <f>LOWER(Data_Clean1!G358)</f>
        <v>no</v>
      </c>
      <c r="H358" s="42" t="str">
        <f>IF(Data_Clean1!H358&lt;70,"low",IF(Data_Clean1!H358&gt;90, "high", "medium"))</f>
        <v>medium</v>
      </c>
      <c r="I358" s="74" t="str">
        <f>IF(Data_Clean1!I358&lt;29,"low",IF(Data_Clean1!I358&gt;90, "high", "medium"))</f>
        <v>medium</v>
      </c>
      <c r="J358" s="42" t="str">
        <f>LOWER(Data_Clean1!J358)</f>
        <v>low</v>
      </c>
    </row>
    <row r="359" spans="1:10" ht="12.75" x14ac:dyDescent="0.2">
      <c r="A359" s="42" t="str">
        <f>LOWER(Data_Clean1!A359)</f>
        <v>29869</v>
      </c>
      <c r="B359" s="42" t="str">
        <f>LOWER(Data_Clean1!B359)</f>
        <v>a-f</v>
      </c>
      <c r="C359" s="42" t="str">
        <f>LOWER(Data_Clean1!C359)</f>
        <v>no</v>
      </c>
      <c r="D359" s="42" t="str">
        <f>LOWER(Data_Clean1!D359)</f>
        <v>no</v>
      </c>
      <c r="E359" s="42" t="str">
        <f>LOWER(Data_Clean1!E359)</f>
        <v>no</v>
      </c>
      <c r="F359" s="42" t="str">
        <f>LOWER(Data_Clean1!F359)</f>
        <v>yes</v>
      </c>
      <c r="G359" s="42" t="str">
        <f>LOWER(Data_Clean1!G359)</f>
        <v>no</v>
      </c>
      <c r="H359" s="42" t="str">
        <f>IF(Data_Clean1!H359&lt;70,"low",IF(Data_Clean1!H359&gt;90, "high", "medium"))</f>
        <v>medium</v>
      </c>
      <c r="I359" s="74" t="str">
        <f>IF(Data_Clean1!I359&lt;29,"low",IF(Data_Clean1!I359&gt;90, "high", "medium"))</f>
        <v>high</v>
      </c>
      <c r="J359" s="42" t="str">
        <f>LOWER(Data_Clean1!J359)</f>
        <v>high</v>
      </c>
    </row>
    <row r="360" spans="1:10" ht="12.75" x14ac:dyDescent="0.2">
      <c r="A360" s="42" t="str">
        <f>LOWER(Data_Clean1!A360)</f>
        <v>29985</v>
      </c>
      <c r="B360" s="42" t="str">
        <f>LOWER(Data_Clean1!B360)</f>
        <v>a-f</v>
      </c>
      <c r="C360" s="42" t="str">
        <f>LOWER(Data_Clean1!C360)</f>
        <v>no</v>
      </c>
      <c r="D360" s="42" t="str">
        <f>LOWER(Data_Clean1!D360)</f>
        <v>yes</v>
      </c>
      <c r="E360" s="42" t="str">
        <f>LOWER(Data_Clean1!E360)</f>
        <v>yes</v>
      </c>
      <c r="F360" s="42" t="str">
        <f>LOWER(Data_Clean1!F360)</f>
        <v>no</v>
      </c>
      <c r="G360" s="42" t="str">
        <f>LOWER(Data_Clean1!G360)</f>
        <v>no</v>
      </c>
      <c r="H360" s="42" t="str">
        <f>IF(Data_Clean1!H360&lt;70,"low",IF(Data_Clean1!H360&gt;90, "high", "medium"))</f>
        <v>low</v>
      </c>
      <c r="I360" s="74" t="str">
        <f>IF(Data_Clean1!I360&lt;29,"low",IF(Data_Clean1!I360&gt;90, "high", "medium"))</f>
        <v>low</v>
      </c>
      <c r="J360" s="42" t="str">
        <f>LOWER(Data_Clean1!J360)</f>
        <v>low</v>
      </c>
    </row>
    <row r="361" spans="1:10" ht="12.75" x14ac:dyDescent="0.2">
      <c r="A361" s="42" t="str">
        <f>LOWER(Data_Clean1!A361)</f>
        <v>30005</v>
      </c>
      <c r="B361" s="42" t="str">
        <f>LOWER(Data_Clean1!B361)</f>
        <v>a-f</v>
      </c>
      <c r="C361" s="42" t="str">
        <f>LOWER(Data_Clean1!C361)</f>
        <v>no</v>
      </c>
      <c r="D361" s="42" t="str">
        <f>LOWER(Data_Clean1!D361)</f>
        <v>yes</v>
      </c>
      <c r="E361" s="42" t="str">
        <f>LOWER(Data_Clean1!E361)</f>
        <v>yes</v>
      </c>
      <c r="F361" s="42" t="str">
        <f>LOWER(Data_Clean1!F361)</f>
        <v>no</v>
      </c>
      <c r="G361" s="42" t="str">
        <f>LOWER(Data_Clean1!G361)</f>
        <v>no</v>
      </c>
      <c r="H361" s="42" t="str">
        <f>IF(Data_Clean1!H361&lt;70,"low",IF(Data_Clean1!H361&gt;90, "high", "medium"))</f>
        <v>medium</v>
      </c>
      <c r="I361" s="74" t="str">
        <f>IF(Data_Clean1!I361&lt;29,"low",IF(Data_Clean1!I361&gt;90, "high", "medium"))</f>
        <v>medium</v>
      </c>
      <c r="J361" s="42" t="str">
        <f>LOWER(Data_Clean1!J361)</f>
        <v>high</v>
      </c>
    </row>
    <row r="362" spans="1:10" ht="12.75" x14ac:dyDescent="0.2">
      <c r="A362" s="42" t="str">
        <f>LOWER(Data_Clean1!A362)</f>
        <v>30046</v>
      </c>
      <c r="B362" s="42" t="str">
        <f>LOWER(Data_Clean1!B362)</f>
        <v>tia</v>
      </c>
      <c r="C362" s="42" t="str">
        <f>LOWER(Data_Clean1!C362)</f>
        <v>no</v>
      </c>
      <c r="D362" s="42" t="str">
        <f>LOWER(Data_Clean1!D362)</f>
        <v>no</v>
      </c>
      <c r="E362" s="42" t="str">
        <f>LOWER(Data_Clean1!E362)</f>
        <v>yes</v>
      </c>
      <c r="F362" s="42" t="str">
        <f>LOWER(Data_Clean1!F362)</f>
        <v>no</v>
      </c>
      <c r="G362" s="42" t="str">
        <f>LOWER(Data_Clean1!G362)</f>
        <v>no</v>
      </c>
      <c r="H362" s="42" t="str">
        <f>IF(Data_Clean1!H362&lt;70,"low",IF(Data_Clean1!H362&gt;90, "high", "medium"))</f>
        <v>medium</v>
      </c>
      <c r="I362" s="74" t="str">
        <f>IF(Data_Clean1!I362&lt;29,"low",IF(Data_Clean1!I362&gt;90, "high", "medium"))</f>
        <v>medium</v>
      </c>
      <c r="J362" s="42" t="str">
        <f>LOWER(Data_Clean1!J362)</f>
        <v>low</v>
      </c>
    </row>
    <row r="363" spans="1:10" ht="12.75" x14ac:dyDescent="0.2">
      <c r="A363" s="42" t="str">
        <f>LOWER(Data_Clean1!A363)</f>
        <v>30297</v>
      </c>
      <c r="B363" s="42" t="str">
        <f>LOWER(Data_Clean1!B363)</f>
        <v>cva</v>
      </c>
      <c r="C363" s="42" t="str">
        <f>LOWER(Data_Clean1!C363)</f>
        <v>no</v>
      </c>
      <c r="D363" s="42" t="str">
        <f>LOWER(Data_Clean1!D363)</f>
        <v>yes</v>
      </c>
      <c r="E363" s="42" t="str">
        <f>LOWER(Data_Clean1!E363)</f>
        <v>yes</v>
      </c>
      <c r="F363" s="42" t="str">
        <f>LOWER(Data_Clean1!F363)</f>
        <v>yes</v>
      </c>
      <c r="G363" s="42" t="str">
        <f>LOWER(Data_Clean1!G363)</f>
        <v>no</v>
      </c>
      <c r="H363" s="42" t="str">
        <f>IF(Data_Clean1!H363&lt;70,"low",IF(Data_Clean1!H363&gt;90, "high", "medium"))</f>
        <v>medium</v>
      </c>
      <c r="I363" s="74" t="str">
        <f>IF(Data_Clean1!I363&lt;29,"low",IF(Data_Clean1!I363&gt;90, "high", "medium"))</f>
        <v>medium</v>
      </c>
      <c r="J363" s="42" t="str">
        <f>LOWER(Data_Clean1!J363)</f>
        <v>high</v>
      </c>
    </row>
    <row r="364" spans="1:10" ht="12.75" x14ac:dyDescent="0.2">
      <c r="A364" s="42" t="str">
        <f>LOWER(Data_Clean1!A364)</f>
        <v>30425</v>
      </c>
      <c r="B364" s="42" t="str">
        <f>LOWER(Data_Clean1!B364)</f>
        <v>cva</v>
      </c>
      <c r="C364" s="42" t="str">
        <f>LOWER(Data_Clean1!C364)</f>
        <v>no</v>
      </c>
      <c r="D364" s="42" t="str">
        <f>LOWER(Data_Clean1!D364)</f>
        <v>no</v>
      </c>
      <c r="E364" s="42" t="str">
        <f>LOWER(Data_Clean1!E364)</f>
        <v>yes</v>
      </c>
      <c r="F364" s="42" t="str">
        <f>LOWER(Data_Clean1!F364)</f>
        <v>no</v>
      </c>
      <c r="G364" s="42" t="str">
        <f>LOWER(Data_Clean1!G364)</f>
        <v>no</v>
      </c>
      <c r="H364" s="42" t="str">
        <f>IF(Data_Clean1!H364&lt;70,"low",IF(Data_Clean1!H364&gt;90, "high", "medium"))</f>
        <v>medium</v>
      </c>
      <c r="I364" s="74" t="str">
        <f>IF(Data_Clean1!I364&lt;29,"low",IF(Data_Clean1!I364&gt;90, "high", "medium"))</f>
        <v>medium</v>
      </c>
      <c r="J364" s="42" t="str">
        <f>LOWER(Data_Clean1!J364)</f>
        <v>low</v>
      </c>
    </row>
    <row r="365" spans="1:10" ht="12.75" x14ac:dyDescent="0.2">
      <c r="A365" s="42" t="str">
        <f>LOWER(Data_Clean1!A365)</f>
        <v>30522</v>
      </c>
      <c r="B365" s="42" t="str">
        <f>LOWER(Data_Clean1!B365)</f>
        <v>cva</v>
      </c>
      <c r="C365" s="42" t="str">
        <f>LOWER(Data_Clean1!C365)</f>
        <v>no</v>
      </c>
      <c r="D365" s="42" t="str">
        <f>LOWER(Data_Clean1!D365)</f>
        <v>no</v>
      </c>
      <c r="E365" s="42" t="str">
        <f>LOWER(Data_Clean1!E365)</f>
        <v>no</v>
      </c>
      <c r="F365" s="42" t="str">
        <f>LOWER(Data_Clean1!F365)</f>
        <v>no</v>
      </c>
      <c r="G365" s="42" t="str">
        <f>LOWER(Data_Clean1!G365)</f>
        <v>no</v>
      </c>
      <c r="H365" s="42" t="str">
        <f>IF(Data_Clean1!H365&lt;70,"low",IF(Data_Clean1!H365&gt;90, "high", "medium"))</f>
        <v>low</v>
      </c>
      <c r="I365" s="74" t="str">
        <f>IF(Data_Clean1!I365&lt;29,"low",IF(Data_Clean1!I365&gt;90, "high", "medium"))</f>
        <v>medium</v>
      </c>
      <c r="J365" s="42" t="str">
        <f>LOWER(Data_Clean1!J365)</f>
        <v>low</v>
      </c>
    </row>
    <row r="366" spans="1:10" ht="12.75" x14ac:dyDescent="0.2">
      <c r="A366" s="42" t="str">
        <f>LOWER(Data_Clean1!A366)</f>
        <v>30552</v>
      </c>
      <c r="B366" s="42" t="str">
        <f>LOWER(Data_Clean1!B366)</f>
        <v>tia</v>
      </c>
      <c r="C366" s="42" t="str">
        <f>LOWER(Data_Clean1!C366)</f>
        <v>no</v>
      </c>
      <c r="D366" s="42" t="str">
        <f>LOWER(Data_Clean1!D366)</f>
        <v>no</v>
      </c>
      <c r="E366" s="42" t="str">
        <f>LOWER(Data_Clean1!E366)</f>
        <v>no</v>
      </c>
      <c r="F366" s="42" t="str">
        <f>LOWER(Data_Clean1!F366)</f>
        <v>no</v>
      </c>
      <c r="G366" s="42" t="str">
        <f>LOWER(Data_Clean1!G366)</f>
        <v>yes</v>
      </c>
      <c r="H366" s="42" t="str">
        <f>IF(Data_Clean1!H366&lt;70,"low",IF(Data_Clean1!H366&gt;90, "high", "medium"))</f>
        <v>medium</v>
      </c>
      <c r="I366" s="74" t="str">
        <f>IF(Data_Clean1!I366&lt;29,"low",IF(Data_Clean1!I366&gt;90, "high", "medium"))</f>
        <v>high</v>
      </c>
      <c r="J366" s="42" t="str">
        <f>LOWER(Data_Clean1!J366)</f>
        <v>low</v>
      </c>
    </row>
    <row r="367" spans="1:10" ht="12.75" x14ac:dyDescent="0.2">
      <c r="A367" s="42" t="str">
        <f>LOWER(Data_Clean1!A367)</f>
        <v>30845</v>
      </c>
      <c r="B367" s="42" t="str">
        <f>LOWER(Data_Clean1!B367)</f>
        <v>a-f</v>
      </c>
      <c r="C367" s="42" t="str">
        <f>LOWER(Data_Clean1!C367)</f>
        <v>no</v>
      </c>
      <c r="D367" s="42" t="str">
        <f>LOWER(Data_Clean1!D367)</f>
        <v>yes</v>
      </c>
      <c r="E367" s="42" t="str">
        <f>LOWER(Data_Clean1!E367)</f>
        <v>yes</v>
      </c>
      <c r="F367" s="42" t="str">
        <f>LOWER(Data_Clean1!F367)</f>
        <v>no</v>
      </c>
      <c r="G367" s="42" t="str">
        <f>LOWER(Data_Clean1!G367)</f>
        <v>no</v>
      </c>
      <c r="H367" s="42" t="str">
        <f>IF(Data_Clean1!H367&lt;70,"low",IF(Data_Clean1!H367&gt;90, "high", "medium"))</f>
        <v>low</v>
      </c>
      <c r="I367" s="74" t="str">
        <f>IF(Data_Clean1!I367&lt;29,"low",IF(Data_Clean1!I367&gt;90, "high", "medium"))</f>
        <v>medium</v>
      </c>
      <c r="J367" s="42" t="str">
        <f>LOWER(Data_Clean1!J367)</f>
        <v>low</v>
      </c>
    </row>
    <row r="368" spans="1:10" ht="12.75" x14ac:dyDescent="0.2">
      <c r="A368" s="42" t="str">
        <f>LOWER(Data_Clean1!A368)</f>
        <v>30992</v>
      </c>
      <c r="B368" s="42" t="str">
        <f>LOWER(Data_Clean1!B368)</f>
        <v>a-f</v>
      </c>
      <c r="C368" s="42" t="str">
        <f>LOWER(Data_Clean1!C368)</f>
        <v>no</v>
      </c>
      <c r="D368" s="42" t="str">
        <f>LOWER(Data_Clean1!D368)</f>
        <v>yes</v>
      </c>
      <c r="E368" s="42" t="str">
        <f>LOWER(Data_Clean1!E368)</f>
        <v>yes</v>
      </c>
      <c r="F368" s="42" t="str">
        <f>LOWER(Data_Clean1!F368)</f>
        <v>no</v>
      </c>
      <c r="G368" s="42" t="str">
        <f>LOWER(Data_Clean1!G368)</f>
        <v>no</v>
      </c>
      <c r="H368" s="42" t="str">
        <f>IF(Data_Clean1!H368&lt;70,"low",IF(Data_Clean1!H368&gt;90, "high", "medium"))</f>
        <v>medium</v>
      </c>
      <c r="I368" s="74" t="str">
        <f>IF(Data_Clean1!I368&lt;29,"low",IF(Data_Clean1!I368&gt;90, "high", "medium"))</f>
        <v>low</v>
      </c>
      <c r="J368" s="42" t="str">
        <f>LOWER(Data_Clean1!J368)</f>
        <v>low</v>
      </c>
    </row>
    <row r="369" spans="1:10" ht="12.75" x14ac:dyDescent="0.2">
      <c r="A369" s="42" t="str">
        <f>LOWER(Data_Clean1!A369)</f>
        <v>31018</v>
      </c>
      <c r="B369" s="42" t="str">
        <f>LOWER(Data_Clean1!B369)</f>
        <v>tia</v>
      </c>
      <c r="C369" s="42" t="str">
        <f>LOWER(Data_Clean1!C369)</f>
        <v>no</v>
      </c>
      <c r="D369" s="42" t="str">
        <f>LOWER(Data_Clean1!D369)</f>
        <v>yes</v>
      </c>
      <c r="E369" s="42" t="str">
        <f>LOWER(Data_Clean1!E369)</f>
        <v>no</v>
      </c>
      <c r="F369" s="42" t="str">
        <f>LOWER(Data_Clean1!F369)</f>
        <v>no</v>
      </c>
      <c r="G369" s="42" t="str">
        <f>LOWER(Data_Clean1!G369)</f>
        <v>no</v>
      </c>
      <c r="H369" s="42" t="str">
        <f>IF(Data_Clean1!H369&lt;70,"low",IF(Data_Clean1!H369&gt;90, "high", "medium"))</f>
        <v>medium</v>
      </c>
      <c r="I369" s="74" t="str">
        <f>IF(Data_Clean1!I369&lt;29,"low",IF(Data_Clean1!I369&gt;90, "high", "medium"))</f>
        <v>medium</v>
      </c>
      <c r="J369" s="42" t="str">
        <f>LOWER(Data_Clean1!J369)</f>
        <v>low</v>
      </c>
    </row>
    <row r="370" spans="1:10" ht="12.75" x14ac:dyDescent="0.2">
      <c r="A370" s="42" t="str">
        <f>LOWER(Data_Clean1!A370)</f>
        <v>31063</v>
      </c>
      <c r="B370" s="42" t="str">
        <f>LOWER(Data_Clean1!B370)</f>
        <v>a-f</v>
      </c>
      <c r="C370" s="42" t="str">
        <f>LOWER(Data_Clean1!C370)</f>
        <v>no</v>
      </c>
      <c r="D370" s="42" t="str">
        <f>LOWER(Data_Clean1!D370)</f>
        <v>yes</v>
      </c>
      <c r="E370" s="42" t="str">
        <f>LOWER(Data_Clean1!E370)</f>
        <v>yes</v>
      </c>
      <c r="F370" s="42" t="str">
        <f>LOWER(Data_Clean1!F370)</f>
        <v>no</v>
      </c>
      <c r="G370" s="42" t="str">
        <f>LOWER(Data_Clean1!G370)</f>
        <v>no</v>
      </c>
      <c r="H370" s="42" t="str">
        <f>IF(Data_Clean1!H370&lt;70,"low",IF(Data_Clean1!H370&gt;90, "high", "medium"))</f>
        <v>medium</v>
      </c>
      <c r="I370" s="74" t="str">
        <f>IF(Data_Clean1!I370&lt;29,"low",IF(Data_Clean1!I370&gt;90, "high", "medium"))</f>
        <v>medium</v>
      </c>
      <c r="J370" s="42" t="str">
        <f>LOWER(Data_Clean1!J370)</f>
        <v>low</v>
      </c>
    </row>
    <row r="371" spans="1:10" ht="12.75" x14ac:dyDescent="0.2">
      <c r="A371" s="42" t="str">
        <f>LOWER(Data_Clean1!A371)</f>
        <v>31099</v>
      </c>
      <c r="B371" s="42" t="str">
        <f>LOWER(Data_Clean1!B371)</f>
        <v>cva</v>
      </c>
      <c r="C371" s="42" t="str">
        <f>LOWER(Data_Clean1!C371)</f>
        <v>no</v>
      </c>
      <c r="D371" s="42" t="str">
        <f>LOWER(Data_Clean1!D371)</f>
        <v>no</v>
      </c>
      <c r="E371" s="42" t="str">
        <f>LOWER(Data_Clean1!E371)</f>
        <v>no</v>
      </c>
      <c r="F371" s="42" t="str">
        <f>LOWER(Data_Clean1!F371)</f>
        <v>no</v>
      </c>
      <c r="G371" s="42" t="str">
        <f>LOWER(Data_Clean1!G371)</f>
        <v>no</v>
      </c>
      <c r="H371" s="42" t="str">
        <f>IF(Data_Clean1!H371&lt;70,"low",IF(Data_Clean1!H371&gt;90, "high", "medium"))</f>
        <v>high</v>
      </c>
      <c r="I371" s="74" t="str">
        <f>IF(Data_Clean1!I371&lt;29,"low",IF(Data_Clean1!I371&gt;90, "high", "medium"))</f>
        <v>medium</v>
      </c>
      <c r="J371" s="42" t="str">
        <f>LOWER(Data_Clean1!J371)</f>
        <v>low</v>
      </c>
    </row>
    <row r="372" spans="1:10" ht="12.75" x14ac:dyDescent="0.2">
      <c r="A372" s="42" t="str">
        <f>LOWER(Data_Clean1!A372)</f>
        <v>31113</v>
      </c>
      <c r="B372" s="42" t="str">
        <f>LOWER(Data_Clean1!B372)</f>
        <v>tia</v>
      </c>
      <c r="C372" s="42" t="str">
        <f>LOWER(Data_Clean1!C372)</f>
        <v>no</v>
      </c>
      <c r="D372" s="42" t="str">
        <f>LOWER(Data_Clean1!D372)</f>
        <v>no</v>
      </c>
      <c r="E372" s="42" t="str">
        <f>LOWER(Data_Clean1!E372)</f>
        <v>no</v>
      </c>
      <c r="F372" s="42" t="str">
        <f>LOWER(Data_Clean1!F372)</f>
        <v>no</v>
      </c>
      <c r="G372" s="42" t="str">
        <f>LOWER(Data_Clean1!G372)</f>
        <v>no</v>
      </c>
      <c r="H372" s="42" t="str">
        <f>IF(Data_Clean1!H372&lt;70,"low",IF(Data_Clean1!H372&gt;90, "high", "medium"))</f>
        <v>low</v>
      </c>
      <c r="I372" s="74" t="str">
        <f>IF(Data_Clean1!I372&lt;29,"low",IF(Data_Clean1!I372&gt;90, "high", "medium"))</f>
        <v>low</v>
      </c>
      <c r="J372" s="42" t="str">
        <f>LOWER(Data_Clean1!J372)</f>
        <v>low</v>
      </c>
    </row>
    <row r="373" spans="1:10" ht="12.75" x14ac:dyDescent="0.2">
      <c r="A373" s="42" t="str">
        <f>LOWER(Data_Clean1!A373)</f>
        <v>31250</v>
      </c>
      <c r="B373" s="42" t="str">
        <f>LOWER(Data_Clean1!B373)</f>
        <v>tia</v>
      </c>
      <c r="C373" s="42" t="str">
        <f>LOWER(Data_Clean1!C373)</f>
        <v>no</v>
      </c>
      <c r="D373" s="42" t="str">
        <f>LOWER(Data_Clean1!D373)</f>
        <v>no</v>
      </c>
      <c r="E373" s="42" t="str">
        <f>LOWER(Data_Clean1!E373)</f>
        <v>no</v>
      </c>
      <c r="F373" s="42" t="str">
        <f>LOWER(Data_Clean1!F373)</f>
        <v>no</v>
      </c>
      <c r="G373" s="42" t="str">
        <f>LOWER(Data_Clean1!G373)</f>
        <v>no</v>
      </c>
      <c r="H373" s="42" t="str">
        <f>IF(Data_Clean1!H373&lt;70,"low",IF(Data_Clean1!H373&gt;90, "high", "medium"))</f>
        <v>low</v>
      </c>
      <c r="I373" s="74" t="str">
        <f>IF(Data_Clean1!I373&lt;29,"low",IF(Data_Clean1!I373&gt;90, "high", "medium"))</f>
        <v>medium</v>
      </c>
      <c r="J373" s="42" t="str">
        <f>LOWER(Data_Clean1!J373)</f>
        <v>low</v>
      </c>
    </row>
    <row r="374" spans="1:10" ht="12.75" x14ac:dyDescent="0.2">
      <c r="A374" s="42" t="str">
        <f>LOWER(Data_Clean1!A374)</f>
        <v>31272</v>
      </c>
      <c r="B374" s="42" t="str">
        <f>LOWER(Data_Clean1!B374)</f>
        <v>a-f</v>
      </c>
      <c r="C374" s="42" t="str">
        <f>LOWER(Data_Clean1!C374)</f>
        <v>no</v>
      </c>
      <c r="D374" s="42" t="str">
        <f>LOWER(Data_Clean1!D374)</f>
        <v>no</v>
      </c>
      <c r="E374" s="42" t="str">
        <f>LOWER(Data_Clean1!E374)</f>
        <v>no</v>
      </c>
      <c r="F374" s="42" t="str">
        <f>LOWER(Data_Clean1!F374)</f>
        <v>no</v>
      </c>
      <c r="G374" s="42" t="str">
        <f>LOWER(Data_Clean1!G374)</f>
        <v>no</v>
      </c>
      <c r="H374" s="42" t="str">
        <f>IF(Data_Clean1!H374&lt;70,"low",IF(Data_Clean1!H374&gt;90, "high", "medium"))</f>
        <v>high</v>
      </c>
      <c r="I374" s="74" t="str">
        <f>IF(Data_Clean1!I374&lt;29,"low",IF(Data_Clean1!I374&gt;90, "high", "medium"))</f>
        <v>low</v>
      </c>
      <c r="J374" s="42" t="str">
        <f>LOWER(Data_Clean1!J374)</f>
        <v>low</v>
      </c>
    </row>
    <row r="375" spans="1:10" ht="12.75" x14ac:dyDescent="0.2">
      <c r="A375" s="42" t="str">
        <f>LOWER(Data_Clean1!A375)</f>
        <v>31297</v>
      </c>
      <c r="B375" s="42" t="str">
        <f>LOWER(Data_Clean1!B375)</f>
        <v>asx</v>
      </c>
      <c r="C375" s="42" t="str">
        <f>LOWER(Data_Clean1!C375)</f>
        <v>no</v>
      </c>
      <c r="D375" s="42" t="str">
        <f>LOWER(Data_Clean1!D375)</f>
        <v>yes</v>
      </c>
      <c r="E375" s="42" t="str">
        <f>LOWER(Data_Clean1!E375)</f>
        <v>yes</v>
      </c>
      <c r="F375" s="42" t="str">
        <f>LOWER(Data_Clean1!F375)</f>
        <v>no</v>
      </c>
      <c r="G375" s="42" t="str">
        <f>LOWER(Data_Clean1!G375)</f>
        <v>no</v>
      </c>
      <c r="H375" s="42" t="str">
        <f>IF(Data_Clean1!H375&lt;70,"low",IF(Data_Clean1!H375&gt;90, "high", "medium"))</f>
        <v>medium</v>
      </c>
      <c r="I375" s="74" t="str">
        <f>IF(Data_Clean1!I375&lt;29,"low",IF(Data_Clean1!I375&gt;90, "high", "medium"))</f>
        <v>medium</v>
      </c>
      <c r="J375" s="42" t="str">
        <f>LOWER(Data_Clean1!J375)</f>
        <v>high</v>
      </c>
    </row>
    <row r="376" spans="1:10" ht="12.75" x14ac:dyDescent="0.2">
      <c r="A376" s="42" t="str">
        <f>LOWER(Data_Clean1!A376)</f>
        <v>31305</v>
      </c>
      <c r="B376" s="42" t="str">
        <f>LOWER(Data_Clean1!B376)</f>
        <v>a-f</v>
      </c>
      <c r="C376" s="42" t="str">
        <f>LOWER(Data_Clean1!C376)</f>
        <v>no</v>
      </c>
      <c r="D376" s="42" t="str">
        <f>LOWER(Data_Clean1!D376)</f>
        <v>no</v>
      </c>
      <c r="E376" s="42" t="str">
        <f>LOWER(Data_Clean1!E376)</f>
        <v>yes</v>
      </c>
      <c r="F376" s="42" t="str">
        <f>LOWER(Data_Clean1!F376)</f>
        <v>yes</v>
      </c>
      <c r="G376" s="42" t="str">
        <f>LOWER(Data_Clean1!G376)</f>
        <v>no</v>
      </c>
      <c r="H376" s="42" t="str">
        <f>IF(Data_Clean1!H376&lt;70,"low",IF(Data_Clean1!H376&gt;90, "high", "medium"))</f>
        <v>high</v>
      </c>
      <c r="I376" s="74" t="str">
        <f>IF(Data_Clean1!I376&lt;29,"low",IF(Data_Clean1!I376&gt;90, "high", "medium"))</f>
        <v>medium</v>
      </c>
      <c r="J376" s="42" t="str">
        <f>LOWER(Data_Clean1!J376)</f>
        <v>high</v>
      </c>
    </row>
    <row r="377" spans="1:10" ht="12.75" x14ac:dyDescent="0.2">
      <c r="A377" s="42" t="str">
        <f>LOWER(Data_Clean1!A377)</f>
        <v>31308</v>
      </c>
      <c r="B377" s="42" t="str">
        <f>LOWER(Data_Clean1!B377)</f>
        <v>asx</v>
      </c>
      <c r="C377" s="42" t="str">
        <f>LOWER(Data_Clean1!C377)</f>
        <v>no</v>
      </c>
      <c r="D377" s="42" t="str">
        <f>LOWER(Data_Clean1!D377)</f>
        <v>no</v>
      </c>
      <c r="E377" s="42" t="str">
        <f>LOWER(Data_Clean1!E377)</f>
        <v>no</v>
      </c>
      <c r="F377" s="42" t="str">
        <f>LOWER(Data_Clean1!F377)</f>
        <v>no</v>
      </c>
      <c r="G377" s="42" t="str">
        <f>LOWER(Data_Clean1!G377)</f>
        <v>no</v>
      </c>
      <c r="H377" s="42" t="str">
        <f>IF(Data_Clean1!H377&lt;70,"low",IF(Data_Clean1!H377&gt;90, "high", "medium"))</f>
        <v>medium</v>
      </c>
      <c r="I377" s="74" t="str">
        <f>IF(Data_Clean1!I377&lt;29,"low",IF(Data_Clean1!I377&gt;90, "high", "medium"))</f>
        <v>medium</v>
      </c>
      <c r="J377" s="42" t="str">
        <f>LOWER(Data_Clean1!J377)</f>
        <v>low</v>
      </c>
    </row>
    <row r="378" spans="1:10" ht="12.75" x14ac:dyDescent="0.2">
      <c r="A378" s="42" t="str">
        <f>LOWER(Data_Clean1!A378)</f>
        <v>31349</v>
      </c>
      <c r="B378" s="42" t="str">
        <f>LOWER(Data_Clean1!B378)</f>
        <v>tia</v>
      </c>
      <c r="C378" s="42" t="str">
        <f>LOWER(Data_Clean1!C378)</f>
        <v>no</v>
      </c>
      <c r="D378" s="42" t="str">
        <f>LOWER(Data_Clean1!D378)</f>
        <v>no</v>
      </c>
      <c r="E378" s="42" t="str">
        <f>LOWER(Data_Clean1!E378)</f>
        <v>yes</v>
      </c>
      <c r="F378" s="42" t="str">
        <f>LOWER(Data_Clean1!F378)</f>
        <v>no</v>
      </c>
      <c r="G378" s="42" t="str">
        <f>LOWER(Data_Clean1!G378)</f>
        <v>no</v>
      </c>
      <c r="H378" s="42" t="str">
        <f>IF(Data_Clean1!H378&lt;70,"low",IF(Data_Clean1!H378&gt;90, "high", "medium"))</f>
        <v>medium</v>
      </c>
      <c r="I378" s="74" t="str">
        <f>IF(Data_Clean1!I378&lt;29,"low",IF(Data_Clean1!I378&gt;90, "high", "medium"))</f>
        <v>medium</v>
      </c>
      <c r="J378" s="42" t="str">
        <f>LOWER(Data_Clean1!J378)</f>
        <v>low</v>
      </c>
    </row>
    <row r="379" spans="1:10" ht="12.75" x14ac:dyDescent="0.2">
      <c r="A379" s="42" t="str">
        <f>LOWER(Data_Clean1!A379)</f>
        <v>31401</v>
      </c>
      <c r="B379" s="42" t="str">
        <f>LOWER(Data_Clean1!B379)</f>
        <v>a-f</v>
      </c>
      <c r="C379" s="42" t="str">
        <f>LOWER(Data_Clean1!C379)</f>
        <v>no</v>
      </c>
      <c r="D379" s="42" t="str">
        <f>LOWER(Data_Clean1!D379)</f>
        <v>no</v>
      </c>
      <c r="E379" s="42" t="str">
        <f>LOWER(Data_Clean1!E379)</f>
        <v>yes</v>
      </c>
      <c r="F379" s="42" t="str">
        <f>LOWER(Data_Clean1!F379)</f>
        <v>no</v>
      </c>
      <c r="G379" s="42" t="str">
        <f>LOWER(Data_Clean1!G379)</f>
        <v>no</v>
      </c>
      <c r="H379" s="42" t="str">
        <f>IF(Data_Clean1!H379&lt;70,"low",IF(Data_Clean1!H379&gt;90, "high", "medium"))</f>
        <v>medium</v>
      </c>
      <c r="I379" s="74" t="str">
        <f>IF(Data_Clean1!I379&lt;29,"low",IF(Data_Clean1!I379&gt;90, "high", "medium"))</f>
        <v>medium</v>
      </c>
      <c r="J379" s="42" t="str">
        <f>LOWER(Data_Clean1!J379)</f>
        <v>low</v>
      </c>
    </row>
    <row r="380" spans="1:10" ht="12.75" x14ac:dyDescent="0.2">
      <c r="A380" s="42" t="str">
        <f>LOWER(Data_Clean1!A380)</f>
        <v>31465</v>
      </c>
      <c r="B380" s="42" t="str">
        <f>LOWER(Data_Clean1!B380)</f>
        <v>asx</v>
      </c>
      <c r="C380" s="42" t="str">
        <f>LOWER(Data_Clean1!C380)</f>
        <v>no</v>
      </c>
      <c r="D380" s="42" t="str">
        <f>LOWER(Data_Clean1!D380)</f>
        <v>yes</v>
      </c>
      <c r="E380" s="42" t="str">
        <f>LOWER(Data_Clean1!E380)</f>
        <v>no</v>
      </c>
      <c r="F380" s="42" t="str">
        <f>LOWER(Data_Clean1!F380)</f>
        <v>no</v>
      </c>
      <c r="G380" s="42" t="str">
        <f>LOWER(Data_Clean1!G380)</f>
        <v>no</v>
      </c>
      <c r="H380" s="42" t="str">
        <f>IF(Data_Clean1!H380&lt;70,"low",IF(Data_Clean1!H380&gt;90, "high", "medium"))</f>
        <v>medium</v>
      </c>
      <c r="I380" s="74" t="str">
        <f>IF(Data_Clean1!I380&lt;29,"low",IF(Data_Clean1!I380&gt;90, "high", "medium"))</f>
        <v>medium</v>
      </c>
      <c r="J380" s="42" t="str">
        <f>LOWER(Data_Clean1!J380)</f>
        <v>low</v>
      </c>
    </row>
    <row r="381" spans="1:10" ht="12.75" x14ac:dyDescent="0.2">
      <c r="A381" s="42" t="str">
        <f>LOWER(Data_Clean1!A381)</f>
        <v>31473</v>
      </c>
      <c r="B381" s="42" t="str">
        <f>LOWER(Data_Clean1!B381)</f>
        <v>a-f</v>
      </c>
      <c r="C381" s="42" t="str">
        <f>LOWER(Data_Clean1!C381)</f>
        <v>no</v>
      </c>
      <c r="D381" s="42" t="str">
        <f>LOWER(Data_Clean1!D381)</f>
        <v>yes</v>
      </c>
      <c r="E381" s="42" t="str">
        <f>LOWER(Data_Clean1!E381)</f>
        <v>yes</v>
      </c>
      <c r="F381" s="42" t="str">
        <f>LOWER(Data_Clean1!F381)</f>
        <v>yes</v>
      </c>
      <c r="G381" s="42" t="str">
        <f>LOWER(Data_Clean1!G381)</f>
        <v>no</v>
      </c>
      <c r="H381" s="42" t="str">
        <f>IF(Data_Clean1!H381&lt;70,"low",IF(Data_Clean1!H381&gt;90, "high", "medium"))</f>
        <v>medium</v>
      </c>
      <c r="I381" s="74" t="str">
        <f>IF(Data_Clean1!I381&lt;29,"low",IF(Data_Clean1!I381&gt;90, "high", "medium"))</f>
        <v>medium</v>
      </c>
      <c r="J381" s="42" t="str">
        <f>LOWER(Data_Clean1!J381)</f>
        <v>high</v>
      </c>
    </row>
    <row r="382" spans="1:10" ht="12.75" x14ac:dyDescent="0.2">
      <c r="A382" s="42" t="str">
        <f>LOWER(Data_Clean1!A382)</f>
        <v>31554</v>
      </c>
      <c r="B382" s="42" t="str">
        <f>LOWER(Data_Clean1!B382)</f>
        <v>a-f</v>
      </c>
      <c r="C382" s="42" t="str">
        <f>LOWER(Data_Clean1!C382)</f>
        <v>no</v>
      </c>
      <c r="D382" s="42" t="str">
        <f>LOWER(Data_Clean1!D382)</f>
        <v>no</v>
      </c>
      <c r="E382" s="42" t="str">
        <f>LOWER(Data_Clean1!E382)</f>
        <v>no</v>
      </c>
      <c r="F382" s="42" t="str">
        <f>LOWER(Data_Clean1!F382)</f>
        <v>no</v>
      </c>
      <c r="G382" s="42" t="str">
        <f>LOWER(Data_Clean1!G382)</f>
        <v>no</v>
      </c>
      <c r="H382" s="42" t="str">
        <f>IF(Data_Clean1!H382&lt;70,"low",IF(Data_Clean1!H382&gt;90, "high", "medium"))</f>
        <v>medium</v>
      </c>
      <c r="I382" s="74" t="str">
        <f>IF(Data_Clean1!I382&lt;29,"low",IF(Data_Clean1!I382&gt;90, "high", "medium"))</f>
        <v>medium</v>
      </c>
      <c r="J382" s="42" t="str">
        <f>LOWER(Data_Clean1!J382)</f>
        <v>low</v>
      </c>
    </row>
    <row r="383" spans="1:10" ht="12.75" x14ac:dyDescent="0.2">
      <c r="A383" s="42" t="str">
        <f>LOWER(Data_Clean1!A383)</f>
        <v>31630</v>
      </c>
      <c r="B383" s="42" t="str">
        <f>LOWER(Data_Clean1!B383)</f>
        <v>tia</v>
      </c>
      <c r="C383" s="42" t="str">
        <f>LOWER(Data_Clean1!C383)</f>
        <v>no</v>
      </c>
      <c r="D383" s="42" t="str">
        <f>LOWER(Data_Clean1!D383)</f>
        <v>no</v>
      </c>
      <c r="E383" s="42" t="str">
        <f>LOWER(Data_Clean1!E383)</f>
        <v>yes</v>
      </c>
      <c r="F383" s="42" t="str">
        <f>LOWER(Data_Clean1!F383)</f>
        <v>yes</v>
      </c>
      <c r="G383" s="42" t="str">
        <f>LOWER(Data_Clean1!G383)</f>
        <v>no</v>
      </c>
      <c r="H383" s="42" t="str">
        <f>IF(Data_Clean1!H383&lt;70,"low",IF(Data_Clean1!H383&gt;90, "high", "medium"))</f>
        <v>medium</v>
      </c>
      <c r="I383" s="74" t="str">
        <f>IF(Data_Clean1!I383&lt;29,"low",IF(Data_Clean1!I383&gt;90, "high", "medium"))</f>
        <v>medium</v>
      </c>
      <c r="J383" s="42" t="str">
        <f>LOWER(Data_Clean1!J383)</f>
        <v>low</v>
      </c>
    </row>
    <row r="384" spans="1:10" ht="12.75" x14ac:dyDescent="0.2">
      <c r="A384" s="42" t="str">
        <f>LOWER(Data_Clean1!A384)</f>
        <v>31832</v>
      </c>
      <c r="B384" s="42" t="str">
        <f>LOWER(Data_Clean1!B384)</f>
        <v>asx</v>
      </c>
      <c r="C384" s="42" t="str">
        <f>LOWER(Data_Clean1!C384)</f>
        <v>no</v>
      </c>
      <c r="D384" s="42" t="str">
        <f>LOWER(Data_Clean1!D384)</f>
        <v>no</v>
      </c>
      <c r="E384" s="42" t="str">
        <f>LOWER(Data_Clean1!E384)</f>
        <v>no</v>
      </c>
      <c r="F384" s="42" t="str">
        <f>LOWER(Data_Clean1!F384)</f>
        <v>no</v>
      </c>
      <c r="G384" s="42" t="str">
        <f>LOWER(Data_Clean1!G384)</f>
        <v>no</v>
      </c>
      <c r="H384" s="42" t="str">
        <f>IF(Data_Clean1!H384&lt;70,"low",IF(Data_Clean1!H384&gt;90, "high", "medium"))</f>
        <v>medium</v>
      </c>
      <c r="I384" s="74" t="str">
        <f>IF(Data_Clean1!I384&lt;29,"low",IF(Data_Clean1!I384&gt;90, "high", "medium"))</f>
        <v>medium</v>
      </c>
      <c r="J384" s="42" t="str">
        <f>LOWER(Data_Clean1!J384)</f>
        <v>low</v>
      </c>
    </row>
    <row r="385" spans="1:10" ht="12.75" x14ac:dyDescent="0.2">
      <c r="A385" s="42" t="str">
        <f>LOWER(Data_Clean1!A385)</f>
        <v>31848</v>
      </c>
      <c r="B385" s="42" t="str">
        <f>LOWER(Data_Clean1!B385)</f>
        <v>cva</v>
      </c>
      <c r="C385" s="42" t="str">
        <f>LOWER(Data_Clean1!C385)</f>
        <v>no</v>
      </c>
      <c r="D385" s="42" t="str">
        <f>LOWER(Data_Clean1!D385)</f>
        <v>no</v>
      </c>
      <c r="E385" s="42" t="str">
        <f>LOWER(Data_Clean1!E385)</f>
        <v>yes</v>
      </c>
      <c r="F385" s="42" t="str">
        <f>LOWER(Data_Clean1!F385)</f>
        <v>no</v>
      </c>
      <c r="G385" s="42" t="str">
        <f>LOWER(Data_Clean1!G385)</f>
        <v>no</v>
      </c>
      <c r="H385" s="42" t="str">
        <f>IF(Data_Clean1!H385&lt;70,"low",IF(Data_Clean1!H385&gt;90, "high", "medium"))</f>
        <v>medium</v>
      </c>
      <c r="I385" s="74" t="str">
        <f>IF(Data_Clean1!I385&lt;29,"low",IF(Data_Clean1!I385&gt;90, "high", "medium"))</f>
        <v>medium</v>
      </c>
      <c r="J385" s="42" t="str">
        <f>LOWER(Data_Clean1!J385)</f>
        <v>low</v>
      </c>
    </row>
    <row r="386" spans="1:10" ht="12.75" x14ac:dyDescent="0.2">
      <c r="A386" s="42" t="str">
        <f>LOWER(Data_Clean1!A386)</f>
        <v>31928</v>
      </c>
      <c r="B386" s="42" t="str">
        <f>LOWER(Data_Clean1!B386)</f>
        <v>a-f</v>
      </c>
      <c r="C386" s="42" t="str">
        <f>LOWER(Data_Clean1!C386)</f>
        <v>no</v>
      </c>
      <c r="D386" s="42" t="str">
        <f>LOWER(Data_Clean1!D386)</f>
        <v>no</v>
      </c>
      <c r="E386" s="42" t="str">
        <f>LOWER(Data_Clean1!E386)</f>
        <v>yes</v>
      </c>
      <c r="F386" s="42" t="str">
        <f>LOWER(Data_Clean1!F386)</f>
        <v>no</v>
      </c>
      <c r="G386" s="42" t="str">
        <f>LOWER(Data_Clean1!G386)</f>
        <v>no</v>
      </c>
      <c r="H386" s="42" t="str">
        <f>IF(Data_Clean1!H386&lt;70,"low",IF(Data_Clean1!H386&gt;90, "high", "medium"))</f>
        <v>low</v>
      </c>
      <c r="I386" s="74" t="str">
        <f>IF(Data_Clean1!I386&lt;29,"low",IF(Data_Clean1!I386&gt;90, "high", "medium"))</f>
        <v>medium</v>
      </c>
      <c r="J386" s="42" t="str">
        <f>LOWER(Data_Clean1!J386)</f>
        <v>low</v>
      </c>
    </row>
    <row r="387" spans="1:10" ht="12.75" x14ac:dyDescent="0.2">
      <c r="A387" s="42" t="str">
        <f>LOWER(Data_Clean1!A387)</f>
        <v>32031</v>
      </c>
      <c r="B387" s="42" t="str">
        <f>LOWER(Data_Clean1!B387)</f>
        <v>tia</v>
      </c>
      <c r="C387" s="42" t="str">
        <f>LOWER(Data_Clean1!C387)</f>
        <v>no</v>
      </c>
      <c r="D387" s="42" t="str">
        <f>LOWER(Data_Clean1!D387)</f>
        <v>no</v>
      </c>
      <c r="E387" s="42" t="str">
        <f>LOWER(Data_Clean1!E387)</f>
        <v>yes</v>
      </c>
      <c r="F387" s="42" t="str">
        <f>LOWER(Data_Clean1!F387)</f>
        <v>no</v>
      </c>
      <c r="G387" s="42" t="str">
        <f>LOWER(Data_Clean1!G387)</f>
        <v>no</v>
      </c>
      <c r="H387" s="42" t="str">
        <f>IF(Data_Clean1!H387&lt;70,"low",IF(Data_Clean1!H387&gt;90, "high", "medium"))</f>
        <v>medium</v>
      </c>
      <c r="I387" s="74" t="str">
        <f>IF(Data_Clean1!I387&lt;29,"low",IF(Data_Clean1!I387&gt;90, "high", "medium"))</f>
        <v>medium</v>
      </c>
      <c r="J387" s="42" t="str">
        <f>LOWER(Data_Clean1!J387)</f>
        <v>low</v>
      </c>
    </row>
    <row r="388" spans="1:10" ht="12.75" x14ac:dyDescent="0.2">
      <c r="A388" s="42" t="str">
        <f>LOWER(Data_Clean1!A388)</f>
        <v>32077</v>
      </c>
      <c r="B388" s="42" t="str">
        <f>LOWER(Data_Clean1!B388)</f>
        <v>tia</v>
      </c>
      <c r="C388" s="42" t="str">
        <f>LOWER(Data_Clean1!C388)</f>
        <v>no</v>
      </c>
      <c r="D388" s="42" t="str">
        <f>LOWER(Data_Clean1!D388)</f>
        <v>no</v>
      </c>
      <c r="E388" s="42" t="str">
        <f>LOWER(Data_Clean1!E388)</f>
        <v>no</v>
      </c>
      <c r="F388" s="42" t="str">
        <f>LOWER(Data_Clean1!F388)</f>
        <v>no</v>
      </c>
      <c r="G388" s="42" t="str">
        <f>LOWER(Data_Clean1!G388)</f>
        <v>no</v>
      </c>
      <c r="H388" s="42" t="str">
        <f>IF(Data_Clean1!H388&lt;70,"low",IF(Data_Clean1!H388&gt;90, "high", "medium"))</f>
        <v>medium</v>
      </c>
      <c r="I388" s="74" t="str">
        <f>IF(Data_Clean1!I388&lt;29,"low",IF(Data_Clean1!I388&gt;90, "high", "medium"))</f>
        <v>medium</v>
      </c>
      <c r="J388" s="42" t="str">
        <f>LOWER(Data_Clean1!J388)</f>
        <v>low</v>
      </c>
    </row>
    <row r="389" spans="1:10" ht="12.75" x14ac:dyDescent="0.2">
      <c r="A389" s="42" t="str">
        <f>LOWER(Data_Clean1!A389)</f>
        <v>32117</v>
      </c>
      <c r="B389" s="42" t="str">
        <f>LOWER(Data_Clean1!B389)</f>
        <v>cva</v>
      </c>
      <c r="C389" s="42" t="str">
        <f>LOWER(Data_Clean1!C389)</f>
        <v>no</v>
      </c>
      <c r="D389" s="42" t="str">
        <f>LOWER(Data_Clean1!D389)</f>
        <v>yes</v>
      </c>
      <c r="E389" s="42" t="str">
        <f>LOWER(Data_Clean1!E389)</f>
        <v>yes</v>
      </c>
      <c r="F389" s="42" t="str">
        <f>LOWER(Data_Clean1!F389)</f>
        <v>no</v>
      </c>
      <c r="G389" s="42" t="str">
        <f>LOWER(Data_Clean1!G389)</f>
        <v>no</v>
      </c>
      <c r="H389" s="42" t="str">
        <f>IF(Data_Clean1!H389&lt;70,"low",IF(Data_Clean1!H389&gt;90, "high", "medium"))</f>
        <v>medium</v>
      </c>
      <c r="I389" s="74" t="str">
        <f>IF(Data_Clean1!I389&lt;29,"low",IF(Data_Clean1!I389&gt;90, "high", "medium"))</f>
        <v>high</v>
      </c>
      <c r="J389" s="42" t="str">
        <f>LOWER(Data_Clean1!J389)</f>
        <v>high</v>
      </c>
    </row>
    <row r="390" spans="1:10" ht="12.75" x14ac:dyDescent="0.2">
      <c r="A390" s="42" t="str">
        <f>LOWER(Data_Clean1!A390)</f>
        <v>32185</v>
      </c>
      <c r="B390" s="42" t="str">
        <f>LOWER(Data_Clean1!B390)</f>
        <v>a-f</v>
      </c>
      <c r="C390" s="42" t="str">
        <f>LOWER(Data_Clean1!C390)</f>
        <v>no</v>
      </c>
      <c r="D390" s="42" t="str">
        <f>LOWER(Data_Clean1!D390)</f>
        <v>no</v>
      </c>
      <c r="E390" s="42" t="str">
        <f>LOWER(Data_Clean1!E390)</f>
        <v>no</v>
      </c>
      <c r="F390" s="42" t="str">
        <f>LOWER(Data_Clean1!F390)</f>
        <v>no</v>
      </c>
      <c r="G390" s="42" t="str">
        <f>LOWER(Data_Clean1!G390)</f>
        <v>no</v>
      </c>
      <c r="H390" s="42" t="str">
        <f>IF(Data_Clean1!H390&lt;70,"low",IF(Data_Clean1!H390&gt;90, "high", "medium"))</f>
        <v>medium</v>
      </c>
      <c r="I390" s="74" t="str">
        <f>IF(Data_Clean1!I390&lt;29,"low",IF(Data_Clean1!I390&gt;90, "high", "medium"))</f>
        <v>medium</v>
      </c>
      <c r="J390" s="42" t="str">
        <f>LOWER(Data_Clean1!J390)</f>
        <v>low</v>
      </c>
    </row>
    <row r="391" spans="1:10" ht="12.75" x14ac:dyDescent="0.2">
      <c r="A391" s="42" t="str">
        <f>LOWER(Data_Clean1!A391)</f>
        <v>32238</v>
      </c>
      <c r="B391" s="42" t="str">
        <f>LOWER(Data_Clean1!B391)</f>
        <v>a-f</v>
      </c>
      <c r="C391" s="42" t="str">
        <f>LOWER(Data_Clean1!C391)</f>
        <v>no</v>
      </c>
      <c r="D391" s="42" t="str">
        <f>LOWER(Data_Clean1!D391)</f>
        <v>no</v>
      </c>
      <c r="E391" s="42" t="str">
        <f>LOWER(Data_Clean1!E391)</f>
        <v>yes</v>
      </c>
      <c r="F391" s="42" t="str">
        <f>LOWER(Data_Clean1!F391)</f>
        <v>yes</v>
      </c>
      <c r="G391" s="42" t="str">
        <f>LOWER(Data_Clean1!G391)</f>
        <v>no</v>
      </c>
      <c r="H391" s="42" t="str">
        <f>IF(Data_Clean1!H391&lt;70,"low",IF(Data_Clean1!H391&gt;90, "high", "medium"))</f>
        <v>low</v>
      </c>
      <c r="I391" s="74" t="str">
        <f>IF(Data_Clean1!I391&lt;29,"low",IF(Data_Clean1!I391&gt;90, "high", "medium"))</f>
        <v>high</v>
      </c>
      <c r="J391" s="42" t="str">
        <f>LOWER(Data_Clean1!J391)</f>
        <v>high</v>
      </c>
    </row>
    <row r="392" spans="1:10" ht="12.75" x14ac:dyDescent="0.2">
      <c r="A392" s="42" t="str">
        <f>LOWER(Data_Clean1!A392)</f>
        <v>32354</v>
      </c>
      <c r="B392" s="42" t="str">
        <f>LOWER(Data_Clean1!B392)</f>
        <v>a-f</v>
      </c>
      <c r="C392" s="42" t="str">
        <f>LOWER(Data_Clean1!C392)</f>
        <v>no</v>
      </c>
      <c r="D392" s="42" t="str">
        <f>LOWER(Data_Clean1!D392)</f>
        <v>no</v>
      </c>
      <c r="E392" s="42" t="str">
        <f>LOWER(Data_Clean1!E392)</f>
        <v>yes</v>
      </c>
      <c r="F392" s="42" t="str">
        <f>LOWER(Data_Clean1!F392)</f>
        <v>yes</v>
      </c>
      <c r="G392" s="42" t="str">
        <f>LOWER(Data_Clean1!G392)</f>
        <v>no</v>
      </c>
      <c r="H392" s="42" t="str">
        <f>IF(Data_Clean1!H392&lt;70,"low",IF(Data_Clean1!H392&gt;90, "high", "medium"))</f>
        <v>medium</v>
      </c>
      <c r="I392" s="74" t="str">
        <f>IF(Data_Clean1!I392&lt;29,"low",IF(Data_Clean1!I392&gt;90, "high", "medium"))</f>
        <v>medium</v>
      </c>
      <c r="J392" s="42" t="str">
        <f>LOWER(Data_Clean1!J392)</f>
        <v>high</v>
      </c>
    </row>
    <row r="393" spans="1:10" ht="12.75" x14ac:dyDescent="0.2">
      <c r="A393" s="42" t="str">
        <f>LOWER(Data_Clean1!A393)</f>
        <v>32480</v>
      </c>
      <c r="B393" s="42" t="str">
        <f>LOWER(Data_Clean1!B393)</f>
        <v>tia</v>
      </c>
      <c r="C393" s="42" t="str">
        <f>LOWER(Data_Clean1!C393)</f>
        <v>yes</v>
      </c>
      <c r="D393" s="42" t="str">
        <f>LOWER(Data_Clean1!D393)</f>
        <v>no</v>
      </c>
      <c r="E393" s="42" t="str">
        <f>LOWER(Data_Clean1!E393)</f>
        <v>yes</v>
      </c>
      <c r="F393" s="42" t="str">
        <f>LOWER(Data_Clean1!F393)</f>
        <v>no</v>
      </c>
      <c r="G393" s="42" t="str">
        <f>LOWER(Data_Clean1!G393)</f>
        <v>no</v>
      </c>
      <c r="H393" s="42" t="str">
        <f>IF(Data_Clean1!H393&lt;70,"low",IF(Data_Clean1!H393&gt;90, "high", "medium"))</f>
        <v>high</v>
      </c>
      <c r="I393" s="74" t="str">
        <f>IF(Data_Clean1!I393&lt;29,"low",IF(Data_Clean1!I393&gt;90, "high", "medium"))</f>
        <v>medium</v>
      </c>
      <c r="J393" s="42" t="str">
        <f>LOWER(Data_Clean1!J393)</f>
        <v>high</v>
      </c>
    </row>
    <row r="394" spans="1:10" ht="12.75" x14ac:dyDescent="0.2">
      <c r="A394" s="42" t="str">
        <f>LOWER(Data_Dirty!A26)</f>
        <v>46315</v>
      </c>
      <c r="B394" s="42" t="str">
        <f>LOWER(Data_Dirty!B26)</f>
        <v>asx</v>
      </c>
      <c r="C394" s="42" t="str">
        <f>LOWER(Data_Dirty!C26)</f>
        <v>no</v>
      </c>
      <c r="D394" s="42" t="str">
        <f>LOWER(Data_Dirty!D26)</f>
        <v>yes</v>
      </c>
      <c r="E394" s="42" t="str">
        <f>LOWER(Data_Dirty!E26)</f>
        <v>yes</v>
      </c>
      <c r="F394" s="42" t="str">
        <f>LOWER(Data_Dirty!F26)</f>
        <v>yes</v>
      </c>
      <c r="G394" s="42" t="str">
        <f>LOWER(Data_Dirty!G26)</f>
        <v>no</v>
      </c>
      <c r="H394" s="42" t="str">
        <f>IF(Data_Clean1!H394&lt;70,"low",IF(Data_Clean1!H394&gt;90, "high", "medium"))</f>
        <v>medium</v>
      </c>
      <c r="I394" s="74" t="str">
        <f>IF(Data_Clean1!I394&lt;29,"low",IF(Data_Clean1!I394&gt;90, "high", "medium"))</f>
        <v>medium</v>
      </c>
      <c r="J394" s="42" t="str">
        <f>LOWER(Data_Dirty!J26)</f>
        <v>high</v>
      </c>
    </row>
    <row r="395" spans="1:10" ht="12.75" x14ac:dyDescent="0.2">
      <c r="A395" s="42" t="str">
        <f>LOWER(Data_Dirty!A27)</f>
        <v>62424</v>
      </c>
      <c r="B395" s="42" t="str">
        <f>LOWER(Data_Dirty!B27)</f>
        <v>asx</v>
      </c>
      <c r="C395" s="42" t="str">
        <f>LOWER(Data_Dirty!C27)</f>
        <v>no</v>
      </c>
      <c r="D395" s="42" t="str">
        <f>LOWER(Data_Dirty!D27)</f>
        <v>yes</v>
      </c>
      <c r="E395" s="42" t="str">
        <f>LOWER(Data_Dirty!E27)</f>
        <v>yes</v>
      </c>
      <c r="F395" s="42" t="str">
        <f>LOWER(Data_Dirty!F27)</f>
        <v>yes</v>
      </c>
      <c r="G395" s="42" t="str">
        <f>LOWER(Data_Dirty!G27)</f>
        <v>no</v>
      </c>
      <c r="H395" s="42" t="str">
        <f>IF(Data_Clean1!H395&lt;70,"low",IF(Data_Clean1!H395&gt;90, "high", "medium"))</f>
        <v>medium</v>
      </c>
      <c r="I395" s="74" t="str">
        <f>IF(Data_Clean1!I395&lt;29,"low",IF(Data_Clean1!I395&gt;90, "high", "medium"))</f>
        <v>medium</v>
      </c>
      <c r="J395" s="42" t="str">
        <f>LOWER(Data_Dirty!J27)</f>
        <v>high</v>
      </c>
    </row>
    <row r="396" spans="1:10" ht="12.75" x14ac:dyDescent="0.2">
      <c r="A396" s="42" t="str">
        <f>LOWER(Data_Clean1!A396)</f>
        <v>33202</v>
      </c>
      <c r="B396" s="42" t="str">
        <f>LOWER(Data_Clean1!B396)</f>
        <v>a-f</v>
      </c>
      <c r="C396" s="42" t="str">
        <f>LOWER(Data_Clean1!C396)</f>
        <v>no</v>
      </c>
      <c r="D396" s="42" t="str">
        <f>LOWER(Data_Clean1!D396)</f>
        <v>yes</v>
      </c>
      <c r="E396" s="42" t="str">
        <f>LOWER(Data_Clean1!E396)</f>
        <v>yes</v>
      </c>
      <c r="F396" s="42" t="str">
        <f>LOWER(Data_Clean1!F396)</f>
        <v>yes</v>
      </c>
      <c r="G396" s="42" t="str">
        <f>LOWER(Data_Clean1!G396)</f>
        <v>no</v>
      </c>
      <c r="H396" s="42" t="str">
        <f>IF(Data_Clean1!H396&lt;70,"low",IF(Data_Clean1!H396&gt;90, "high", "medium"))</f>
        <v>medium</v>
      </c>
      <c r="I396" s="74" t="str">
        <f>IF(Data_Clean1!I396&lt;29,"low",IF(Data_Clean1!I396&gt;90, "high", "medium"))</f>
        <v>medium</v>
      </c>
      <c r="J396" s="42" t="str">
        <f>LOWER(Data_Clean1!J396)</f>
        <v>high</v>
      </c>
    </row>
    <row r="397" spans="1:10" ht="12.75" x14ac:dyDescent="0.2">
      <c r="A397" s="42" t="str">
        <f>LOWER(Data_Clean1!A397)</f>
        <v>33230</v>
      </c>
      <c r="B397" s="42" t="str">
        <f>LOWER(Data_Clean1!B397)</f>
        <v>a-f</v>
      </c>
      <c r="C397" s="42" t="str">
        <f>LOWER(Data_Clean1!C397)</f>
        <v>no</v>
      </c>
      <c r="D397" s="42" t="str">
        <f>LOWER(Data_Clean1!D397)</f>
        <v>no</v>
      </c>
      <c r="E397" s="42" t="str">
        <f>LOWER(Data_Clean1!E397)</f>
        <v>yes</v>
      </c>
      <c r="F397" s="42" t="str">
        <f>LOWER(Data_Clean1!F397)</f>
        <v>yes</v>
      </c>
      <c r="G397" s="42" t="str">
        <f>LOWER(Data_Clean1!G397)</f>
        <v>no</v>
      </c>
      <c r="H397" s="42" t="str">
        <f>IF(Data_Clean1!H397&lt;70,"low",IF(Data_Clean1!H397&gt;90, "high", "medium"))</f>
        <v>medium</v>
      </c>
      <c r="I397" s="74" t="str">
        <f>IF(Data_Clean1!I397&lt;29,"low",IF(Data_Clean1!I397&gt;90, "high", "medium"))</f>
        <v>high</v>
      </c>
      <c r="J397" s="42" t="str">
        <f>LOWER(Data_Clean1!J397)</f>
        <v>high</v>
      </c>
    </row>
    <row r="398" spans="1:10" ht="12.75" x14ac:dyDescent="0.2">
      <c r="A398" s="42" t="str">
        <f>LOWER(Data_Clean1!A398)</f>
        <v>33246</v>
      </c>
      <c r="B398" s="42" t="str">
        <f>LOWER(Data_Clean1!B398)</f>
        <v>a-f</v>
      </c>
      <c r="C398" s="42" t="str">
        <f>LOWER(Data_Clean1!C398)</f>
        <v>no</v>
      </c>
      <c r="D398" s="42" t="str">
        <f>LOWER(Data_Clean1!D398)</f>
        <v>yes</v>
      </c>
      <c r="E398" s="42" t="str">
        <f>LOWER(Data_Clean1!E398)</f>
        <v>yes</v>
      </c>
      <c r="F398" s="42" t="str">
        <f>LOWER(Data_Clean1!F398)</f>
        <v>yes</v>
      </c>
      <c r="G398" s="42" t="str">
        <f>LOWER(Data_Clean1!G398)</f>
        <v>no</v>
      </c>
      <c r="H398" s="42" t="str">
        <f>IF(Data_Clean1!H398&lt;70,"low",IF(Data_Clean1!H398&gt;90, "high", "medium"))</f>
        <v>medium</v>
      </c>
      <c r="I398" s="74" t="str">
        <f>IF(Data_Clean1!I398&lt;29,"low",IF(Data_Clean1!I398&gt;90, "high", "medium"))</f>
        <v>high</v>
      </c>
      <c r="J398" s="42" t="str">
        <f>LOWER(Data_Clean1!J398)</f>
        <v>high</v>
      </c>
    </row>
    <row r="399" spans="1:10" ht="12.75" x14ac:dyDescent="0.2">
      <c r="A399" s="42" t="str">
        <f>LOWER(Data_Dirty!A28)</f>
        <v>14565</v>
      </c>
      <c r="B399" s="42" t="str">
        <f>LOWER(Data_Dirty!B28)</f>
        <v>asx</v>
      </c>
      <c r="C399" s="42" t="str">
        <f>LOWER(Data_Dirty!C28)</f>
        <v>no</v>
      </c>
      <c r="D399" s="42" t="str">
        <f>LOWER(Data_Dirty!D28)</f>
        <v>yes</v>
      </c>
      <c r="E399" s="42" t="str">
        <f>LOWER(Data_Dirty!E28)</f>
        <v>yes</v>
      </c>
      <c r="F399" s="42" t="str">
        <f>LOWER(Data_Dirty!F28)</f>
        <v>yes</v>
      </c>
      <c r="G399" s="42" t="str">
        <f>LOWER(Data_Dirty!G28)</f>
        <v>no</v>
      </c>
      <c r="H399" s="42" t="str">
        <f>IF(Data_Clean1!H399&lt;70,"low",IF(Data_Clean1!H399&gt;90, "high", "medium"))</f>
        <v>medium</v>
      </c>
      <c r="I399" s="74" t="str">
        <f>IF(Data_Clean1!I399&lt;29,"low",IF(Data_Clean1!I399&gt;90, "high", "medium"))</f>
        <v>high</v>
      </c>
      <c r="J399" s="42" t="str">
        <f>LOWER(Data_Dirty!J28)</f>
        <v>high</v>
      </c>
    </row>
    <row r="400" spans="1:10" ht="12.75" x14ac:dyDescent="0.2">
      <c r="A400" s="42" t="str">
        <f>LOWER(Data_Dirty!A29)</f>
        <v>35211</v>
      </c>
      <c r="B400" s="42" t="str">
        <f>LOWER(Data_Dirty!B29)</f>
        <v>asx</v>
      </c>
      <c r="C400" s="42" t="str">
        <f>LOWER(Data_Dirty!C29)</f>
        <v>no</v>
      </c>
      <c r="D400" s="42" t="str">
        <f>LOWER(Data_Dirty!D29)</f>
        <v>yes</v>
      </c>
      <c r="E400" s="42" t="str">
        <f>LOWER(Data_Dirty!E29)</f>
        <v>yes</v>
      </c>
      <c r="F400" s="42" t="str">
        <f>LOWER(Data_Dirty!F29)</f>
        <v>yes</v>
      </c>
      <c r="G400" s="42" t="str">
        <f>LOWER(Data_Dirty!G29)</f>
        <v>no</v>
      </c>
      <c r="H400" s="42" t="str">
        <f>IF(Data_Clean1!H400&lt;70,"low",IF(Data_Clean1!H400&gt;90, "high", "medium"))</f>
        <v>medium</v>
      </c>
      <c r="I400" s="74" t="str">
        <f>IF(Data_Clean1!I400&lt;29,"low",IF(Data_Clean1!I400&gt;90, "high", "medium"))</f>
        <v>medium</v>
      </c>
      <c r="J400" s="42" t="str">
        <f>LOWER(Data_Dirty!J29)</f>
        <v>high</v>
      </c>
    </row>
    <row r="401" spans="1:10" ht="12.75" x14ac:dyDescent="0.2">
      <c r="A401" s="42" t="str">
        <f>LOWER(Data_Dirty!A30)</f>
        <v>66399</v>
      </c>
      <c r="B401" s="42" t="str">
        <f>LOWER(Data_Dirty!B30)</f>
        <v>asx</v>
      </c>
      <c r="C401" s="42" t="str">
        <f>LOWER(Data_Dirty!C30)</f>
        <v>no</v>
      </c>
      <c r="D401" s="42" t="str">
        <f>LOWER(Data_Dirty!D30)</f>
        <v>yes</v>
      </c>
      <c r="E401" s="42" t="str">
        <f>LOWER(Data_Dirty!E30)</f>
        <v>yes</v>
      </c>
      <c r="F401" s="42" t="str">
        <f>LOWER(Data_Dirty!F30)</f>
        <v>yes</v>
      </c>
      <c r="G401" s="42" t="str">
        <f>LOWER(Data_Dirty!G30)</f>
        <v>no</v>
      </c>
      <c r="H401" s="42" t="str">
        <f>IF(Data_Clean1!H401&lt;70,"low",IF(Data_Clean1!H401&gt;90, "high", "medium"))</f>
        <v>medium</v>
      </c>
      <c r="I401" s="74" t="str">
        <f>IF(Data_Clean1!I401&lt;29,"low",IF(Data_Clean1!I401&gt;90, "high", "medium"))</f>
        <v>high</v>
      </c>
      <c r="J401" s="42" t="str">
        <f>LOWER(Data_Dirty!J30)</f>
        <v>high</v>
      </c>
    </row>
    <row r="402" spans="1:10" ht="12.75" x14ac:dyDescent="0.2">
      <c r="A402" s="42" t="str">
        <f>LOWER(Data_Dirty!A31)</f>
        <v>73521</v>
      </c>
      <c r="B402" s="42" t="str">
        <f>LOWER(Data_Dirty!B31)</f>
        <v>asx</v>
      </c>
      <c r="C402" s="42" t="str">
        <f>LOWER(Data_Dirty!C31)</f>
        <v>no</v>
      </c>
      <c r="D402" s="42" t="str">
        <f>LOWER(Data_Dirty!D31)</f>
        <v>yes</v>
      </c>
      <c r="E402" s="42" t="str">
        <f>LOWER(Data_Dirty!E31)</f>
        <v>yes</v>
      </c>
      <c r="F402" s="42" t="str">
        <f>LOWER(Data_Dirty!F31)</f>
        <v>yes</v>
      </c>
      <c r="G402" s="42" t="str">
        <f>LOWER(Data_Dirty!G31)</f>
        <v>no</v>
      </c>
      <c r="H402" s="42" t="str">
        <f>IF(Data_Clean1!H402&lt;70,"low",IF(Data_Clean1!H402&gt;90, "high", "medium"))</f>
        <v>medium</v>
      </c>
      <c r="I402" s="74" t="str">
        <f>IF(Data_Clean1!I402&lt;29,"low",IF(Data_Clean1!I402&gt;90, "high", "medium"))</f>
        <v>high</v>
      </c>
      <c r="J402" s="42" t="str">
        <f>LOWER(Data_Dirty!J31)</f>
        <v>high</v>
      </c>
    </row>
    <row r="403" spans="1:10" ht="12.75" x14ac:dyDescent="0.2">
      <c r="A403" s="42" t="str">
        <f>LOWER(Data_Dirty!A32)</f>
        <v>78837</v>
      </c>
      <c r="B403" s="42" t="str">
        <f>LOWER(Data_Dirty!B32)</f>
        <v>asx</v>
      </c>
      <c r="C403" s="42" t="str">
        <f>LOWER(Data_Dirty!C32)</f>
        <v>no</v>
      </c>
      <c r="D403" s="42" t="str">
        <f>LOWER(Data_Dirty!D32)</f>
        <v>yes</v>
      </c>
      <c r="E403" s="42" t="str">
        <f>LOWER(Data_Dirty!E32)</f>
        <v>yes</v>
      </c>
      <c r="F403" s="42" t="str">
        <f>LOWER(Data_Dirty!F32)</f>
        <v>yes</v>
      </c>
      <c r="G403" s="42" t="str">
        <f>LOWER(Data_Dirty!G32)</f>
        <v>no</v>
      </c>
      <c r="H403" s="42" t="str">
        <f>IF(Data_Clean1!H403&lt;70,"low",IF(Data_Clean1!H403&gt;90, "high", "medium"))</f>
        <v>medium</v>
      </c>
      <c r="I403" s="74" t="str">
        <f>IF(Data_Clean1!I403&lt;29,"low",IF(Data_Clean1!I403&gt;90, "high", "medium"))</f>
        <v>high</v>
      </c>
      <c r="J403" s="42" t="str">
        <f>LOWER(Data_Dirty!J32)</f>
        <v>high</v>
      </c>
    </row>
    <row r="404" spans="1:10" ht="12.75" x14ac:dyDescent="0.2">
      <c r="A404" s="42" t="str">
        <f>LOWER(Data_Dirty!A33)</f>
        <v>81402</v>
      </c>
      <c r="B404" s="42" t="str">
        <f>LOWER(Data_Dirty!B33)</f>
        <v>asx</v>
      </c>
      <c r="C404" s="42" t="str">
        <f>LOWER(Data_Dirty!C33)</f>
        <v>no</v>
      </c>
      <c r="D404" s="42" t="str">
        <f>LOWER(Data_Dirty!D33)</f>
        <v>yes</v>
      </c>
      <c r="E404" s="42" t="str">
        <f>LOWER(Data_Dirty!E33)</f>
        <v>yes</v>
      </c>
      <c r="F404" s="42" t="str">
        <f>LOWER(Data_Dirty!F33)</f>
        <v>yes</v>
      </c>
      <c r="G404" s="42" t="str">
        <f>LOWER(Data_Dirty!G33)</f>
        <v>no</v>
      </c>
      <c r="H404" s="42" t="str">
        <f>IF(Data_Clean1!H404&lt;70,"low",IF(Data_Clean1!H404&gt;90, "high", "medium"))</f>
        <v>high</v>
      </c>
      <c r="I404" s="74" t="str">
        <f>IF(Data_Clean1!I404&lt;29,"low",IF(Data_Clean1!I404&gt;90, "high", "medium"))</f>
        <v>medium</v>
      </c>
      <c r="J404" s="42" t="str">
        <f>LOWER(Data_Dirty!J33)</f>
        <v>high</v>
      </c>
    </row>
    <row r="405" spans="1:10" ht="12.75" x14ac:dyDescent="0.2">
      <c r="A405" s="42" t="str">
        <f>LOWER(Data_Clean1!A405)</f>
        <v>34824</v>
      </c>
      <c r="B405" s="42" t="str">
        <f>LOWER(Data_Clean1!B405)</f>
        <v>cva</v>
      </c>
      <c r="C405" s="42" t="str">
        <f>LOWER(Data_Clean1!C405)</f>
        <v>no</v>
      </c>
      <c r="D405" s="42" t="str">
        <f>LOWER(Data_Clean1!D405)</f>
        <v>no</v>
      </c>
      <c r="E405" s="42" t="str">
        <f>LOWER(Data_Clean1!E405)</f>
        <v>yes</v>
      </c>
      <c r="F405" s="42" t="str">
        <f>LOWER(Data_Clean1!F405)</f>
        <v>yes</v>
      </c>
      <c r="G405" s="42" t="str">
        <f>LOWER(Data_Clean1!G405)</f>
        <v>no</v>
      </c>
      <c r="H405" s="42" t="str">
        <f>IF(Data_Clean1!H405&lt;70,"low",IF(Data_Clean1!H405&gt;90, "high", "medium"))</f>
        <v>high</v>
      </c>
      <c r="I405" s="74" t="str">
        <f>IF(Data_Clean1!I405&lt;29,"low",IF(Data_Clean1!I405&gt;90, "high", "medium"))</f>
        <v>high</v>
      </c>
      <c r="J405" s="42" t="str">
        <f>LOWER(Data_Clean1!J405)</f>
        <v>high</v>
      </c>
    </row>
    <row r="406" spans="1:10" ht="12.75" x14ac:dyDescent="0.2">
      <c r="A406" s="42" t="str">
        <f>LOWER(Data_Clean1!A406)</f>
        <v>35026</v>
      </c>
      <c r="B406" s="42" t="str">
        <f>LOWER(Data_Clean1!B406)</f>
        <v>a-f</v>
      </c>
      <c r="C406" s="42" t="str">
        <f>LOWER(Data_Clean1!C406)</f>
        <v>no</v>
      </c>
      <c r="D406" s="42" t="str">
        <f>LOWER(Data_Clean1!D406)</f>
        <v>yes</v>
      </c>
      <c r="E406" s="42" t="str">
        <f>LOWER(Data_Clean1!E406)</f>
        <v>no</v>
      </c>
      <c r="F406" s="42" t="str">
        <f>LOWER(Data_Clean1!F406)</f>
        <v>no</v>
      </c>
      <c r="G406" s="42" t="str">
        <f>LOWER(Data_Clean1!G406)</f>
        <v>no</v>
      </c>
      <c r="H406" s="42" t="str">
        <f>IF(Data_Clean1!H406&lt;70,"low",IF(Data_Clean1!H406&gt;90, "high", "medium"))</f>
        <v>medium</v>
      </c>
      <c r="I406" s="74" t="str">
        <f>IF(Data_Clean1!I406&lt;29,"low",IF(Data_Clean1!I406&gt;90, "high", "medium"))</f>
        <v>high</v>
      </c>
      <c r="J406" s="42" t="str">
        <f>LOWER(Data_Clean1!J406)</f>
        <v>high</v>
      </c>
    </row>
    <row r="407" spans="1:10" ht="12.75" x14ac:dyDescent="0.2">
      <c r="A407" s="42" t="str">
        <f>LOWER(Data_Clean1!A407)</f>
        <v>35203</v>
      </c>
      <c r="B407" s="42" t="str">
        <f>LOWER(Data_Clean1!B407)</f>
        <v>a-f</v>
      </c>
      <c r="C407" s="42" t="str">
        <f>LOWER(Data_Clean1!C407)</f>
        <v>no</v>
      </c>
      <c r="D407" s="42" t="str">
        <f>LOWER(Data_Clean1!D407)</f>
        <v>yes</v>
      </c>
      <c r="E407" s="42" t="str">
        <f>LOWER(Data_Clean1!E407)</f>
        <v>yes</v>
      </c>
      <c r="F407" s="42" t="str">
        <f>LOWER(Data_Clean1!F407)</f>
        <v>no</v>
      </c>
      <c r="G407" s="42" t="str">
        <f>LOWER(Data_Clean1!G407)</f>
        <v>no</v>
      </c>
      <c r="H407" s="42" t="str">
        <f>IF(Data_Clean1!H407&lt;70,"low",IF(Data_Clean1!H407&gt;90, "high", "medium"))</f>
        <v>high</v>
      </c>
      <c r="I407" s="74" t="str">
        <f>IF(Data_Clean1!I407&lt;29,"low",IF(Data_Clean1!I407&gt;90, "high", "medium"))</f>
        <v>medium</v>
      </c>
      <c r="J407" s="42" t="str">
        <f>LOWER(Data_Clean1!J407)</f>
        <v>high</v>
      </c>
    </row>
    <row r="408" spans="1:10" ht="12.75" x14ac:dyDescent="0.2">
      <c r="A408" s="42" t="str">
        <f>LOWER(Data_Clean1!A408)</f>
        <v>35211</v>
      </c>
      <c r="B408" s="42" t="str">
        <f>LOWER(Data_Clean1!B408)</f>
        <v>asx</v>
      </c>
      <c r="C408" s="42" t="str">
        <f>LOWER(Data_Clean1!C408)</f>
        <v>no</v>
      </c>
      <c r="D408" s="42" t="str">
        <f>LOWER(Data_Clean1!D408)</f>
        <v>yes</v>
      </c>
      <c r="E408" s="42" t="str">
        <f>LOWER(Data_Clean1!E408)</f>
        <v>yes</v>
      </c>
      <c r="F408" s="42" t="str">
        <f>LOWER(Data_Clean1!F408)</f>
        <v>yes</v>
      </c>
      <c r="G408" s="42" t="str">
        <f>LOWER(Data_Clean1!G408)</f>
        <v>no</v>
      </c>
      <c r="H408" s="42" t="str">
        <f>IF(Data_Clean1!H408&lt;70,"low",IF(Data_Clean1!H408&gt;90, "high", "medium"))</f>
        <v>medium</v>
      </c>
      <c r="I408" s="74" t="str">
        <f>IF(Data_Clean1!I408&lt;29,"low",IF(Data_Clean1!I408&gt;90, "high", "medium"))</f>
        <v>medium</v>
      </c>
      <c r="J408" s="42" t="str">
        <f>LOWER(Data_Clean1!J408)</f>
        <v>high</v>
      </c>
    </row>
    <row r="409" spans="1:10" ht="12.75" x14ac:dyDescent="0.2">
      <c r="A409" s="42" t="str">
        <f>LOWER(Data_Clean1!A409)</f>
        <v>35251</v>
      </c>
      <c r="B409" s="42" t="str">
        <f>LOWER(Data_Clean1!B409)</f>
        <v>asx</v>
      </c>
      <c r="C409" s="42" t="str">
        <f>LOWER(Data_Clean1!C409)</f>
        <v>no</v>
      </c>
      <c r="D409" s="42" t="str">
        <f>LOWER(Data_Clean1!D409)</f>
        <v>yes</v>
      </c>
      <c r="E409" s="42" t="str">
        <f>LOWER(Data_Clean1!E409)</f>
        <v>yes</v>
      </c>
      <c r="F409" s="42" t="str">
        <f>LOWER(Data_Clean1!F409)</f>
        <v>yes</v>
      </c>
      <c r="G409" s="42" t="str">
        <f>LOWER(Data_Clean1!G409)</f>
        <v>no</v>
      </c>
      <c r="H409" s="42" t="str">
        <f>IF(Data_Clean1!H409&lt;70,"low",IF(Data_Clean1!H409&gt;90, "high", "medium"))</f>
        <v>medium</v>
      </c>
      <c r="I409" s="74" t="str">
        <f>IF(Data_Clean1!I409&lt;29,"low",IF(Data_Clean1!I409&gt;90, "high", "medium"))</f>
        <v>high</v>
      </c>
      <c r="J409" s="42" t="str">
        <f>LOWER(Data_Clean1!J409)</f>
        <v>high</v>
      </c>
    </row>
    <row r="410" spans="1:10" ht="12.75" x14ac:dyDescent="0.2">
      <c r="A410" s="42" t="str">
        <f>LOWER(Data_Clean1!A410)</f>
        <v>35413</v>
      </c>
      <c r="B410" s="42" t="str">
        <f>LOWER(Data_Clean1!B410)</f>
        <v>tia</v>
      </c>
      <c r="C410" s="42" t="str">
        <f>LOWER(Data_Clean1!C410)</f>
        <v>yes</v>
      </c>
      <c r="D410" s="42" t="str">
        <f>LOWER(Data_Clean1!D410)</f>
        <v>no</v>
      </c>
      <c r="E410" s="42" t="str">
        <f>LOWER(Data_Clean1!E410)</f>
        <v>yes</v>
      </c>
      <c r="F410" s="42" t="str">
        <f>LOWER(Data_Clean1!F410)</f>
        <v>no</v>
      </c>
      <c r="G410" s="42" t="str">
        <f>LOWER(Data_Clean1!G410)</f>
        <v>no</v>
      </c>
      <c r="H410" s="42" t="str">
        <f>IF(Data_Clean1!H410&lt;70,"low",IF(Data_Clean1!H410&gt;90, "high", "medium"))</f>
        <v>medium</v>
      </c>
      <c r="I410" s="74" t="str">
        <f>IF(Data_Clean1!I410&lt;29,"low",IF(Data_Clean1!I410&gt;90, "high", "medium"))</f>
        <v>high</v>
      </c>
      <c r="J410" s="42" t="str">
        <f>LOWER(Data_Clean1!J410)</f>
        <v>high</v>
      </c>
    </row>
    <row r="411" spans="1:10" ht="12.75" x14ac:dyDescent="0.2">
      <c r="A411" s="42" t="str">
        <f>LOWER(Data_Clean1!A411)</f>
        <v>35543</v>
      </c>
      <c r="B411" s="42" t="str">
        <f>LOWER(Data_Clean1!B411)</f>
        <v>a-f</v>
      </c>
      <c r="C411" s="42" t="str">
        <f>LOWER(Data_Clean1!C411)</f>
        <v>no</v>
      </c>
      <c r="D411" s="42" t="str">
        <f>LOWER(Data_Clean1!D411)</f>
        <v>no</v>
      </c>
      <c r="E411" s="42" t="str">
        <f>LOWER(Data_Clean1!E411)</f>
        <v>no</v>
      </c>
      <c r="F411" s="42" t="str">
        <f>LOWER(Data_Clean1!F411)</f>
        <v>no</v>
      </c>
      <c r="G411" s="42" t="str">
        <f>LOWER(Data_Clean1!G411)</f>
        <v>no</v>
      </c>
      <c r="H411" s="42" t="str">
        <f>IF(Data_Clean1!H411&lt;70,"low",IF(Data_Clean1!H411&gt;90, "high", "medium"))</f>
        <v>high</v>
      </c>
      <c r="I411" s="74" t="str">
        <f>IF(Data_Clean1!I411&lt;29,"low",IF(Data_Clean1!I411&gt;90, "high", "medium"))</f>
        <v>high</v>
      </c>
      <c r="J411" s="42" t="str">
        <f>LOWER(Data_Clean1!J411)</f>
        <v>high</v>
      </c>
    </row>
    <row r="412" spans="1:10" ht="12.75" x14ac:dyDescent="0.2">
      <c r="A412" s="42" t="str">
        <f>LOWER(Data_Clean1!A412)</f>
        <v>35649</v>
      </c>
      <c r="B412" s="42" t="str">
        <f>LOWER(Data_Clean1!B412)</f>
        <v>cva</v>
      </c>
      <c r="C412" s="42" t="str">
        <f>LOWER(Data_Clean1!C412)</f>
        <v>no</v>
      </c>
      <c r="D412" s="42" t="str">
        <f>LOWER(Data_Clean1!D412)</f>
        <v>yes</v>
      </c>
      <c r="E412" s="42" t="str">
        <f>LOWER(Data_Clean1!E412)</f>
        <v>yes</v>
      </c>
      <c r="F412" s="42" t="str">
        <f>LOWER(Data_Clean1!F412)</f>
        <v>no</v>
      </c>
      <c r="G412" s="42" t="str">
        <f>LOWER(Data_Clean1!G412)</f>
        <v>no</v>
      </c>
      <c r="H412" s="42" t="str">
        <f>IF(Data_Clean1!H412&lt;70,"low",IF(Data_Clean1!H412&gt;90, "high", "medium"))</f>
        <v>medium</v>
      </c>
      <c r="I412" s="74" t="str">
        <f>IF(Data_Clean1!I412&lt;29,"low",IF(Data_Clean1!I412&gt;90, "high", "medium"))</f>
        <v>high</v>
      </c>
      <c r="J412" s="42" t="str">
        <f>LOWER(Data_Clean1!J412)</f>
        <v>high</v>
      </c>
    </row>
    <row r="413" spans="1:10" ht="12.75" x14ac:dyDescent="0.2">
      <c r="A413" s="42" t="str">
        <f>LOWER(Data_Clean1!A413)</f>
        <v>35880</v>
      </c>
      <c r="B413" s="42" t="str">
        <f>LOWER(Data_Clean1!B413)</f>
        <v>cva</v>
      </c>
      <c r="C413" s="42" t="str">
        <f>LOWER(Data_Clean1!C413)</f>
        <v>no</v>
      </c>
      <c r="D413" s="42" t="str">
        <f>LOWER(Data_Clean1!D413)</f>
        <v>yes</v>
      </c>
      <c r="E413" s="42" t="str">
        <f>LOWER(Data_Clean1!E413)</f>
        <v>yes</v>
      </c>
      <c r="F413" s="42" t="str">
        <f>LOWER(Data_Clean1!F413)</f>
        <v>no</v>
      </c>
      <c r="G413" s="42" t="str">
        <f>LOWER(Data_Clean1!G413)</f>
        <v>no</v>
      </c>
      <c r="H413" s="42" t="str">
        <f>IF(Data_Clean1!H413&lt;70,"low",IF(Data_Clean1!H413&gt;90, "high", "medium"))</f>
        <v>medium</v>
      </c>
      <c r="I413" s="74" t="str">
        <f>IF(Data_Clean1!I413&lt;29,"low",IF(Data_Clean1!I413&gt;90, "high", "medium"))</f>
        <v>high</v>
      </c>
      <c r="J413" s="42" t="str">
        <f>LOWER(Data_Clean1!J413)</f>
        <v>high</v>
      </c>
    </row>
    <row r="414" spans="1:10" ht="12.75" x14ac:dyDescent="0.2">
      <c r="A414" s="42" t="str">
        <f>LOWER(Data_Clean1!A414)</f>
        <v>36132</v>
      </c>
      <c r="B414" s="42" t="str">
        <f>LOWER(Data_Clean1!B414)</f>
        <v>cva</v>
      </c>
      <c r="C414" s="42" t="str">
        <f>LOWER(Data_Clean1!C414)</f>
        <v>yes</v>
      </c>
      <c r="D414" s="42" t="str">
        <f>LOWER(Data_Clean1!D414)</f>
        <v>no</v>
      </c>
      <c r="E414" s="42" t="str">
        <f>LOWER(Data_Clean1!E414)</f>
        <v>yes</v>
      </c>
      <c r="F414" s="42" t="str">
        <f>LOWER(Data_Clean1!F414)</f>
        <v>yes</v>
      </c>
      <c r="G414" s="42" t="str">
        <f>LOWER(Data_Clean1!G414)</f>
        <v>no</v>
      </c>
      <c r="H414" s="42" t="str">
        <f>IF(Data_Clean1!H414&lt;70,"low",IF(Data_Clean1!H414&gt;90, "high", "medium"))</f>
        <v>high</v>
      </c>
      <c r="I414" s="74" t="str">
        <f>IF(Data_Clean1!I414&lt;29,"low",IF(Data_Clean1!I414&gt;90, "high", "medium"))</f>
        <v>medium</v>
      </c>
      <c r="J414" s="42" t="str">
        <f>LOWER(Data_Clean1!J414)</f>
        <v>high</v>
      </c>
    </row>
    <row r="415" spans="1:10" ht="12.75" x14ac:dyDescent="0.2">
      <c r="A415" s="42" t="str">
        <f>LOWER(Data_Clean1!A415)</f>
        <v>36234</v>
      </c>
      <c r="B415" s="42" t="str">
        <f>LOWER(Data_Clean1!B415)</f>
        <v>tia</v>
      </c>
      <c r="C415" s="42" t="str">
        <f>LOWER(Data_Clean1!C415)</f>
        <v>no</v>
      </c>
      <c r="D415" s="42" t="str">
        <f>LOWER(Data_Clean1!D415)</f>
        <v>yes</v>
      </c>
      <c r="E415" s="42" t="str">
        <f>LOWER(Data_Clean1!E415)</f>
        <v>yes</v>
      </c>
      <c r="F415" s="42" t="str">
        <f>LOWER(Data_Clean1!F415)</f>
        <v>no</v>
      </c>
      <c r="G415" s="42" t="str">
        <f>LOWER(Data_Clean1!G415)</f>
        <v>no</v>
      </c>
      <c r="H415" s="42" t="str">
        <f>IF(Data_Clean1!H415&lt;70,"low",IF(Data_Clean1!H415&gt;90, "high", "medium"))</f>
        <v>high</v>
      </c>
      <c r="I415" s="74" t="str">
        <f>IF(Data_Clean1!I415&lt;29,"low",IF(Data_Clean1!I415&gt;90, "high", "medium"))</f>
        <v>high</v>
      </c>
      <c r="J415" s="42" t="str">
        <f>LOWER(Data_Clean1!J415)</f>
        <v>high</v>
      </c>
    </row>
    <row r="416" spans="1:10" ht="12.75" x14ac:dyDescent="0.2">
      <c r="A416" s="42" t="str">
        <f>LOWER(Data_Clean1!A416)</f>
        <v>36433</v>
      </c>
      <c r="B416" s="42" t="str">
        <f>LOWER(Data_Clean1!B416)</f>
        <v>a-f</v>
      </c>
      <c r="C416" s="42" t="str">
        <f>LOWER(Data_Clean1!C416)</f>
        <v>no</v>
      </c>
      <c r="D416" s="42" t="str">
        <f>LOWER(Data_Clean1!D416)</f>
        <v>no</v>
      </c>
      <c r="E416" s="42" t="str">
        <f>LOWER(Data_Clean1!E416)</f>
        <v>yes</v>
      </c>
      <c r="F416" s="42" t="str">
        <f>LOWER(Data_Clean1!F416)</f>
        <v>yes</v>
      </c>
      <c r="G416" s="42" t="str">
        <f>LOWER(Data_Clean1!G416)</f>
        <v>no</v>
      </c>
      <c r="H416" s="42" t="str">
        <f>IF(Data_Clean1!H416&lt;70,"low",IF(Data_Clean1!H416&gt;90, "high", "medium"))</f>
        <v>medium</v>
      </c>
      <c r="I416" s="74" t="str">
        <f>IF(Data_Clean1!I416&lt;29,"low",IF(Data_Clean1!I416&gt;90, "high", "medium"))</f>
        <v>medium</v>
      </c>
      <c r="J416" s="42" t="str">
        <f>LOWER(Data_Clean1!J416)</f>
        <v>high</v>
      </c>
    </row>
    <row r="417" spans="1:10" ht="12.75" x14ac:dyDescent="0.2">
      <c r="A417" s="42" t="str">
        <f>LOWER(Data_Clean1!A417)</f>
        <v>36846</v>
      </c>
      <c r="B417" s="42" t="str">
        <f>LOWER(Data_Clean1!B417)</f>
        <v>tia</v>
      </c>
      <c r="C417" s="42" t="str">
        <f>LOWER(Data_Clean1!C417)</f>
        <v>no</v>
      </c>
      <c r="D417" s="42" t="str">
        <f>LOWER(Data_Clean1!D417)</f>
        <v>yes</v>
      </c>
      <c r="E417" s="42" t="str">
        <f>LOWER(Data_Clean1!E417)</f>
        <v>yes</v>
      </c>
      <c r="F417" s="42" t="str">
        <f>LOWER(Data_Clean1!F417)</f>
        <v>no</v>
      </c>
      <c r="G417" s="42" t="str">
        <f>LOWER(Data_Clean1!G417)</f>
        <v>no</v>
      </c>
      <c r="H417" s="42" t="str">
        <f>IF(Data_Clean1!H417&lt;70,"low",IF(Data_Clean1!H417&gt;90, "high", "medium"))</f>
        <v>medium</v>
      </c>
      <c r="I417" s="74" t="str">
        <f>IF(Data_Clean1!I417&lt;29,"low",IF(Data_Clean1!I417&gt;90, "high", "medium"))</f>
        <v>medium</v>
      </c>
      <c r="J417" s="42" t="str">
        <f>LOWER(Data_Clean1!J417)</f>
        <v>high</v>
      </c>
    </row>
    <row r="418" spans="1:10" ht="12.75" x14ac:dyDescent="0.2">
      <c r="A418" s="42" t="str">
        <f>LOWER(Data_Clean1!A418)</f>
        <v>37144</v>
      </c>
      <c r="B418" s="42" t="str">
        <f>LOWER(Data_Clean1!B418)</f>
        <v>a-f</v>
      </c>
      <c r="C418" s="42" t="str">
        <f>LOWER(Data_Clean1!C418)</f>
        <v>no</v>
      </c>
      <c r="D418" s="42" t="str">
        <f>LOWER(Data_Clean1!D418)</f>
        <v>yes</v>
      </c>
      <c r="E418" s="42" t="str">
        <f>LOWER(Data_Clean1!E418)</f>
        <v>no</v>
      </c>
      <c r="F418" s="42" t="str">
        <f>LOWER(Data_Clean1!F418)</f>
        <v>no</v>
      </c>
      <c r="G418" s="42" t="str">
        <f>LOWER(Data_Clean1!G418)</f>
        <v>no</v>
      </c>
      <c r="H418" s="42" t="str">
        <f>IF(Data_Clean1!H418&lt;70,"low",IF(Data_Clean1!H418&gt;90, "high", "medium"))</f>
        <v>medium</v>
      </c>
      <c r="I418" s="74" t="str">
        <f>IF(Data_Clean1!I418&lt;29,"low",IF(Data_Clean1!I418&gt;90, "high", "medium"))</f>
        <v>high</v>
      </c>
      <c r="J418" s="42" t="str">
        <f>LOWER(Data_Clean1!J418)</f>
        <v>high</v>
      </c>
    </row>
    <row r="419" spans="1:10" ht="12.75" x14ac:dyDescent="0.2">
      <c r="A419" s="42" t="str">
        <f>LOWER(Data_Clean1!A419)</f>
        <v>37578</v>
      </c>
      <c r="B419" s="42" t="str">
        <f>LOWER(Data_Clean1!B419)</f>
        <v>asx</v>
      </c>
      <c r="C419" s="42" t="str">
        <f>LOWER(Data_Clean1!C419)</f>
        <v>no</v>
      </c>
      <c r="D419" s="42" t="str">
        <f>LOWER(Data_Clean1!D419)</f>
        <v>yes</v>
      </c>
      <c r="E419" s="42" t="str">
        <f>LOWER(Data_Clean1!E419)</f>
        <v>yes</v>
      </c>
      <c r="F419" s="42" t="str">
        <f>LOWER(Data_Clean1!F419)</f>
        <v>yes</v>
      </c>
      <c r="G419" s="42" t="str">
        <f>LOWER(Data_Clean1!G419)</f>
        <v>no</v>
      </c>
      <c r="H419" s="42" t="str">
        <f>IF(Data_Clean1!H419&lt;70,"low",IF(Data_Clean1!H419&gt;90, "high", "medium"))</f>
        <v>medium</v>
      </c>
      <c r="I419" s="74" t="str">
        <f>IF(Data_Clean1!I419&lt;29,"low",IF(Data_Clean1!I419&gt;90, "high", "medium"))</f>
        <v>high</v>
      </c>
      <c r="J419" s="42" t="str">
        <f>LOWER(Data_Clean1!J419)</f>
        <v>high</v>
      </c>
    </row>
    <row r="420" spans="1:10" ht="12.75" x14ac:dyDescent="0.2">
      <c r="A420" s="42" t="str">
        <f>LOWER(Data_Clean1!A420)</f>
        <v>37815</v>
      </c>
      <c r="B420" s="42" t="str">
        <f>LOWER(Data_Clean1!B420)</f>
        <v>a-f</v>
      </c>
      <c r="C420" s="42" t="str">
        <f>LOWER(Data_Clean1!C420)</f>
        <v>no</v>
      </c>
      <c r="D420" s="42" t="str">
        <f>LOWER(Data_Clean1!D420)</f>
        <v>yes</v>
      </c>
      <c r="E420" s="42" t="str">
        <f>LOWER(Data_Clean1!E420)</f>
        <v>yes</v>
      </c>
      <c r="F420" s="42" t="str">
        <f>LOWER(Data_Clean1!F420)</f>
        <v>no</v>
      </c>
      <c r="G420" s="42" t="str">
        <f>LOWER(Data_Clean1!G420)</f>
        <v>no</v>
      </c>
      <c r="H420" s="42" t="str">
        <f>IF(Data_Clean1!H420&lt;70,"low",IF(Data_Clean1!H420&gt;90, "high", "medium"))</f>
        <v>medium</v>
      </c>
      <c r="I420" s="74" t="str">
        <f>IF(Data_Clean1!I420&lt;29,"low",IF(Data_Clean1!I420&gt;90, "high", "medium"))</f>
        <v>medium</v>
      </c>
      <c r="J420" s="42" t="str">
        <f>LOWER(Data_Clean1!J420)</f>
        <v>high</v>
      </c>
    </row>
    <row r="421" spans="1:10" ht="12.75" x14ac:dyDescent="0.2">
      <c r="A421" s="42" t="str">
        <f>LOWER(Data_Clean1!A421)</f>
        <v>37936</v>
      </c>
      <c r="B421" s="42" t="str">
        <f>LOWER(Data_Clean1!B421)</f>
        <v>cva</v>
      </c>
      <c r="C421" s="42" t="str">
        <f>LOWER(Data_Clean1!C421)</f>
        <v>no</v>
      </c>
      <c r="D421" s="42" t="str">
        <f>LOWER(Data_Clean1!D421)</f>
        <v>yes</v>
      </c>
      <c r="E421" s="42" t="str">
        <f>LOWER(Data_Clean1!E421)</f>
        <v>yes</v>
      </c>
      <c r="F421" s="42" t="str">
        <f>LOWER(Data_Clean1!F421)</f>
        <v>yes</v>
      </c>
      <c r="G421" s="42" t="str">
        <f>LOWER(Data_Clean1!G421)</f>
        <v>no</v>
      </c>
      <c r="H421" s="42" t="str">
        <f>IF(Data_Clean1!H421&lt;70,"low",IF(Data_Clean1!H421&gt;90, "high", "medium"))</f>
        <v>medium</v>
      </c>
      <c r="I421" s="74" t="str">
        <f>IF(Data_Clean1!I421&lt;29,"low",IF(Data_Clean1!I421&gt;90, "high", "medium"))</f>
        <v>high</v>
      </c>
      <c r="J421" s="42" t="str">
        <f>LOWER(Data_Clean1!J421)</f>
        <v>high</v>
      </c>
    </row>
    <row r="422" spans="1:10" ht="12.75" x14ac:dyDescent="0.2">
      <c r="A422" s="42" t="str">
        <f>LOWER(Data_Clean1!A422)</f>
        <v>37943</v>
      </c>
      <c r="B422" s="42" t="str">
        <f>LOWER(Data_Clean1!B422)</f>
        <v>a-f</v>
      </c>
      <c r="C422" s="42" t="str">
        <f>LOWER(Data_Clean1!C422)</f>
        <v>no</v>
      </c>
      <c r="D422" s="42" t="str">
        <f>LOWER(Data_Clean1!D422)</f>
        <v>yes</v>
      </c>
      <c r="E422" s="42" t="str">
        <f>LOWER(Data_Clean1!E422)</f>
        <v>yes</v>
      </c>
      <c r="F422" s="42" t="str">
        <f>LOWER(Data_Clean1!F422)</f>
        <v>no</v>
      </c>
      <c r="G422" s="42" t="str">
        <f>LOWER(Data_Clean1!G422)</f>
        <v>no</v>
      </c>
      <c r="H422" s="42" t="str">
        <f>IF(Data_Clean1!H422&lt;70,"low",IF(Data_Clean1!H422&gt;90, "high", "medium"))</f>
        <v>medium</v>
      </c>
      <c r="I422" s="74" t="str">
        <f>IF(Data_Clean1!I422&lt;29,"low",IF(Data_Clean1!I422&gt;90, "high", "medium"))</f>
        <v>medium</v>
      </c>
      <c r="J422" s="42" t="str">
        <f>LOWER(Data_Clean1!J422)</f>
        <v>high</v>
      </c>
    </row>
    <row r="423" spans="1:10" ht="12.75" x14ac:dyDescent="0.2">
      <c r="A423" s="42" t="str">
        <f>LOWER(Data_Clean1!A423)</f>
        <v>38065</v>
      </c>
      <c r="B423" s="42" t="str">
        <f>LOWER(Data_Clean1!B423)</f>
        <v>asx</v>
      </c>
      <c r="C423" s="42" t="str">
        <f>LOWER(Data_Clean1!C423)</f>
        <v>no</v>
      </c>
      <c r="D423" s="42" t="str">
        <f>LOWER(Data_Clean1!D423)</f>
        <v>no</v>
      </c>
      <c r="E423" s="42" t="str">
        <f>LOWER(Data_Clean1!E423)</f>
        <v>yes</v>
      </c>
      <c r="F423" s="42" t="str">
        <f>LOWER(Data_Clean1!F423)</f>
        <v>yes</v>
      </c>
      <c r="G423" s="42" t="str">
        <f>LOWER(Data_Clean1!G423)</f>
        <v>no</v>
      </c>
      <c r="H423" s="42" t="str">
        <f>IF(Data_Clean1!H423&lt;70,"low",IF(Data_Clean1!H423&gt;90, "high", "medium"))</f>
        <v>high</v>
      </c>
      <c r="I423" s="74" t="str">
        <f>IF(Data_Clean1!I423&lt;29,"low",IF(Data_Clean1!I423&gt;90, "high", "medium"))</f>
        <v>high</v>
      </c>
      <c r="J423" s="42" t="str">
        <f>LOWER(Data_Clean1!J423)</f>
        <v>high</v>
      </c>
    </row>
    <row r="424" spans="1:10" ht="12.75" x14ac:dyDescent="0.2">
      <c r="A424" s="42" t="str">
        <f>LOWER(Data_Dirty!A34)</f>
        <v>75054</v>
      </c>
      <c r="B424" s="42" t="str">
        <f>LOWER(Data_Dirty!B34)</f>
        <v>asx</v>
      </c>
      <c r="C424" s="42" t="str">
        <f>LOWER(Data_Dirty!C34)</f>
        <v>yes</v>
      </c>
      <c r="D424" s="42" t="str">
        <f>LOWER(Data_Dirty!D34)</f>
        <v>yes</v>
      </c>
      <c r="E424" s="42" t="str">
        <f>LOWER(Data_Dirty!E34)</f>
        <v>yes</v>
      </c>
      <c r="F424" s="42" t="str">
        <f>LOWER(Data_Dirty!F34)</f>
        <v>no</v>
      </c>
      <c r="G424" s="42" t="str">
        <f>LOWER(Data_Dirty!G34)</f>
        <v>no</v>
      </c>
      <c r="H424" s="42" t="str">
        <f>IF(Data_Clean1!H424&lt;70,"low",IF(Data_Clean1!H424&gt;90, "high", "medium"))</f>
        <v>medium</v>
      </c>
      <c r="I424" s="74" t="str">
        <f>IF(Data_Clean1!I424&lt;29,"low",IF(Data_Clean1!I424&gt;90, "high", "medium"))</f>
        <v>medium</v>
      </c>
      <c r="J424" s="42" t="str">
        <f>LOWER(Data_Dirty!J34)</f>
        <v>high</v>
      </c>
    </row>
    <row r="425" spans="1:10" ht="12.75" x14ac:dyDescent="0.2">
      <c r="A425" s="42" t="str">
        <f>LOWER(Data_Dirty!A35)</f>
        <v>14824</v>
      </c>
      <c r="B425" s="42" t="str">
        <f>LOWER(Data_Dirty!B35)</f>
        <v>asx</v>
      </c>
      <c r="C425" s="42" t="str">
        <f>LOWER(Data_Dirty!C35)</f>
        <v>yes</v>
      </c>
      <c r="D425" s="42" t="str">
        <f>LOWER(Data_Dirty!D35)</f>
        <v>yes</v>
      </c>
      <c r="E425" s="42" t="str">
        <f>LOWER(Data_Dirty!E35)</f>
        <v>yes</v>
      </c>
      <c r="F425" s="42" t="str">
        <f>LOWER(Data_Dirty!F35)</f>
        <v>yes</v>
      </c>
      <c r="G425" s="42" t="str">
        <f>LOWER(Data_Dirty!G35)</f>
        <v>no</v>
      </c>
      <c r="H425" s="42" t="str">
        <f>IF(Data_Clean1!H425&lt;70,"low",IF(Data_Clean1!H425&gt;90, "high", "medium"))</f>
        <v>medium</v>
      </c>
      <c r="I425" s="74" t="str">
        <f>IF(Data_Clean1!I425&lt;29,"low",IF(Data_Clean1!I425&gt;90, "high", "medium"))</f>
        <v>medium</v>
      </c>
      <c r="J425" s="42" t="str">
        <f>LOWER(Data_Dirty!J35)</f>
        <v>high</v>
      </c>
    </row>
    <row r="426" spans="1:10" ht="12.75" x14ac:dyDescent="0.2">
      <c r="A426" s="42" t="str">
        <f>LOWER(Data_Dirty!A36)</f>
        <v>41265</v>
      </c>
      <c r="B426" s="42" t="str">
        <f>LOWER(Data_Dirty!B36)</f>
        <v>asx</v>
      </c>
      <c r="C426" s="42" t="str">
        <f>LOWER(Data_Dirty!C36)</f>
        <v>yes</v>
      </c>
      <c r="D426" s="42" t="str">
        <f>LOWER(Data_Dirty!D36)</f>
        <v>yes</v>
      </c>
      <c r="E426" s="42" t="str">
        <f>LOWER(Data_Dirty!E36)</f>
        <v>yes</v>
      </c>
      <c r="F426" s="42" t="str">
        <f>LOWER(Data_Dirty!F36)</f>
        <v>yes</v>
      </c>
      <c r="G426" s="42" t="str">
        <f>LOWER(Data_Dirty!G36)</f>
        <v>no</v>
      </c>
      <c r="H426" s="42" t="str">
        <f>IF(Data_Clean1!H426&lt;70,"low",IF(Data_Clean1!H426&gt;90, "high", "medium"))</f>
        <v>high</v>
      </c>
      <c r="I426" s="74" t="str">
        <f>IF(Data_Clean1!I426&lt;29,"low",IF(Data_Clean1!I426&gt;90, "high", "medium"))</f>
        <v>medium</v>
      </c>
      <c r="J426" s="42" t="str">
        <f>LOWER(Data_Dirty!J36)</f>
        <v>high</v>
      </c>
    </row>
    <row r="427" spans="1:10" ht="12.75" x14ac:dyDescent="0.2">
      <c r="A427" s="42" t="str">
        <f>LOWER(Data_Clean1!A427)</f>
        <v>38591</v>
      </c>
      <c r="B427" s="42" t="str">
        <f>LOWER(Data_Clean1!B427)</f>
        <v>tia</v>
      </c>
      <c r="C427" s="42" t="str">
        <f>LOWER(Data_Clean1!C427)</f>
        <v>no</v>
      </c>
      <c r="D427" s="42" t="str">
        <f>LOWER(Data_Clean1!D427)</f>
        <v>yes</v>
      </c>
      <c r="E427" s="42" t="str">
        <f>LOWER(Data_Clean1!E427)</f>
        <v>yes</v>
      </c>
      <c r="F427" s="42" t="str">
        <f>LOWER(Data_Clean1!F427)</f>
        <v>yes</v>
      </c>
      <c r="G427" s="42" t="str">
        <f>LOWER(Data_Clean1!G427)</f>
        <v>no</v>
      </c>
      <c r="H427" s="42" t="str">
        <f>IF(Data_Clean1!H427&lt;70,"low",IF(Data_Clean1!H427&gt;90, "high", "medium"))</f>
        <v>medium</v>
      </c>
      <c r="I427" s="74" t="str">
        <f>IF(Data_Clean1!I427&lt;29,"low",IF(Data_Clean1!I427&gt;90, "high", "medium"))</f>
        <v>medium</v>
      </c>
      <c r="J427" s="42" t="str">
        <f>LOWER(Data_Clean1!J427)</f>
        <v>high</v>
      </c>
    </row>
    <row r="428" spans="1:10" ht="12.75" x14ac:dyDescent="0.2">
      <c r="A428" s="42" t="str">
        <f>LOWER(Data_Clean1!A428)</f>
        <v>38771</v>
      </c>
      <c r="B428" s="42" t="str">
        <f>LOWER(Data_Clean1!B428)</f>
        <v>asx</v>
      </c>
      <c r="C428" s="42" t="str">
        <f>LOWER(Data_Clean1!C428)</f>
        <v>no</v>
      </c>
      <c r="D428" s="42" t="str">
        <f>LOWER(Data_Clean1!D428)</f>
        <v>yes</v>
      </c>
      <c r="E428" s="42" t="str">
        <f>LOWER(Data_Clean1!E428)</f>
        <v>yes</v>
      </c>
      <c r="F428" s="42" t="str">
        <f>LOWER(Data_Clean1!F428)</f>
        <v>yes</v>
      </c>
      <c r="G428" s="42" t="str">
        <f>LOWER(Data_Clean1!G428)</f>
        <v>no</v>
      </c>
      <c r="H428" s="42" t="str">
        <f>IF(Data_Clean1!H428&lt;70,"low",IF(Data_Clean1!H428&gt;90, "high", "medium"))</f>
        <v>medium</v>
      </c>
      <c r="I428" s="74" t="str">
        <f>IF(Data_Clean1!I428&lt;29,"low",IF(Data_Clean1!I428&gt;90, "high", "medium"))</f>
        <v>high</v>
      </c>
      <c r="J428" s="42" t="str">
        <f>LOWER(Data_Clean1!J428)</f>
        <v>high</v>
      </c>
    </row>
    <row r="429" spans="1:10" ht="12.75" x14ac:dyDescent="0.2">
      <c r="A429" s="42" t="str">
        <f>LOWER(Data_Clean1!A429)</f>
        <v>39325</v>
      </c>
      <c r="B429" s="42" t="str">
        <f>LOWER(Data_Clean1!B429)</f>
        <v>a-f</v>
      </c>
      <c r="C429" s="42" t="str">
        <f>LOWER(Data_Clean1!C429)</f>
        <v>no</v>
      </c>
      <c r="D429" s="42" t="str">
        <f>LOWER(Data_Clean1!D429)</f>
        <v>yes</v>
      </c>
      <c r="E429" s="42" t="str">
        <f>LOWER(Data_Clean1!E429)</f>
        <v>yes</v>
      </c>
      <c r="F429" s="42" t="str">
        <f>LOWER(Data_Clean1!F429)</f>
        <v>no</v>
      </c>
      <c r="G429" s="42" t="str">
        <f>LOWER(Data_Clean1!G429)</f>
        <v>no</v>
      </c>
      <c r="H429" s="42" t="str">
        <f>IF(Data_Clean1!H429&lt;70,"low",IF(Data_Clean1!H429&gt;90, "high", "medium"))</f>
        <v>high</v>
      </c>
      <c r="I429" s="74" t="str">
        <f>IF(Data_Clean1!I429&lt;29,"low",IF(Data_Clean1!I429&gt;90, "high", "medium"))</f>
        <v>medium</v>
      </c>
      <c r="J429" s="42" t="str">
        <f>LOWER(Data_Clean1!J429)</f>
        <v>high</v>
      </c>
    </row>
    <row r="430" spans="1:10" ht="12.75" x14ac:dyDescent="0.2">
      <c r="A430" s="42" t="str">
        <f>LOWER(Data_Clean1!A430)</f>
        <v>39426</v>
      </c>
      <c r="B430" s="42" t="str">
        <f>LOWER(Data_Clean1!B430)</f>
        <v>cva</v>
      </c>
      <c r="C430" s="42" t="str">
        <f>LOWER(Data_Clean1!C430)</f>
        <v>no</v>
      </c>
      <c r="D430" s="42" t="str">
        <f>LOWER(Data_Clean1!D430)</f>
        <v>yes</v>
      </c>
      <c r="E430" s="42" t="str">
        <f>LOWER(Data_Clean1!E430)</f>
        <v>yes</v>
      </c>
      <c r="F430" s="42" t="str">
        <f>LOWER(Data_Clean1!F430)</f>
        <v>yes</v>
      </c>
      <c r="G430" s="42" t="str">
        <f>LOWER(Data_Clean1!G430)</f>
        <v>no</v>
      </c>
      <c r="H430" s="42" t="str">
        <f>IF(Data_Clean1!H430&lt;70,"low",IF(Data_Clean1!H430&gt;90, "high", "medium"))</f>
        <v>medium</v>
      </c>
      <c r="I430" s="74" t="str">
        <f>IF(Data_Clean1!I430&lt;29,"low",IF(Data_Clean1!I430&gt;90, "high", "medium"))</f>
        <v>high</v>
      </c>
      <c r="J430" s="42" t="str">
        <f>LOWER(Data_Clean1!J430)</f>
        <v>high</v>
      </c>
    </row>
    <row r="431" spans="1:10" ht="12.75" x14ac:dyDescent="0.2">
      <c r="A431" s="42" t="str">
        <f>LOWER(Data_Clean1!A431)</f>
        <v>39704</v>
      </c>
      <c r="B431" s="42" t="str">
        <f>LOWER(Data_Clean1!B431)</f>
        <v>tia</v>
      </c>
      <c r="C431" s="42" t="str">
        <f>LOWER(Data_Clean1!C431)</f>
        <v>yes</v>
      </c>
      <c r="D431" s="42" t="str">
        <f>LOWER(Data_Clean1!D431)</f>
        <v>no</v>
      </c>
      <c r="E431" s="42" t="str">
        <f>LOWER(Data_Clean1!E431)</f>
        <v>yes</v>
      </c>
      <c r="F431" s="42" t="str">
        <f>LOWER(Data_Clean1!F431)</f>
        <v>no</v>
      </c>
      <c r="G431" s="42" t="str">
        <f>LOWER(Data_Clean1!G431)</f>
        <v>no</v>
      </c>
      <c r="H431" s="42" t="str">
        <f>IF(Data_Clean1!H431&lt;70,"low",IF(Data_Clean1!H431&gt;90, "high", "medium"))</f>
        <v>low</v>
      </c>
      <c r="I431" s="74" t="str">
        <f>IF(Data_Clean1!I431&lt;29,"low",IF(Data_Clean1!I431&gt;90, "high", "medium"))</f>
        <v>medium</v>
      </c>
      <c r="J431" s="42" t="str">
        <f>LOWER(Data_Clean1!J431)</f>
        <v>high</v>
      </c>
    </row>
    <row r="432" spans="1:10" ht="12.75" x14ac:dyDescent="0.2">
      <c r="A432" s="42" t="str">
        <f>LOWER(Data_Clean1!A432)</f>
        <v>39923</v>
      </c>
      <c r="B432" s="42" t="str">
        <f>LOWER(Data_Clean1!B432)</f>
        <v>asx</v>
      </c>
      <c r="C432" s="42" t="str">
        <f>LOWER(Data_Clean1!C432)</f>
        <v>no</v>
      </c>
      <c r="D432" s="42" t="str">
        <f>LOWER(Data_Clean1!D432)</f>
        <v>yes</v>
      </c>
      <c r="E432" s="42" t="str">
        <f>LOWER(Data_Clean1!E432)</f>
        <v>yes</v>
      </c>
      <c r="F432" s="42" t="str">
        <f>LOWER(Data_Clean1!F432)</f>
        <v>yes</v>
      </c>
      <c r="G432" s="42" t="str">
        <f>LOWER(Data_Clean1!G432)</f>
        <v>no</v>
      </c>
      <c r="H432" s="42" t="str">
        <f>IF(Data_Clean1!H432&lt;70,"low",IF(Data_Clean1!H432&gt;90, "high", "medium"))</f>
        <v>medium</v>
      </c>
      <c r="I432" s="74" t="str">
        <f>IF(Data_Clean1!I432&lt;29,"low",IF(Data_Clean1!I432&gt;90, "high", "medium"))</f>
        <v>high</v>
      </c>
      <c r="J432" s="42" t="str">
        <f>LOWER(Data_Clean1!J432)</f>
        <v>high</v>
      </c>
    </row>
    <row r="433" spans="1:10" ht="12.75" x14ac:dyDescent="0.2">
      <c r="A433" s="42" t="str">
        <f>LOWER(Data_Clean1!A433)</f>
        <v>40130</v>
      </c>
      <c r="B433" s="42" t="str">
        <f>LOWER(Data_Clean1!B433)</f>
        <v>cva</v>
      </c>
      <c r="C433" s="42" t="str">
        <f>LOWER(Data_Clean1!C433)</f>
        <v>yes</v>
      </c>
      <c r="D433" s="42" t="str">
        <f>LOWER(Data_Clean1!D433)</f>
        <v>no</v>
      </c>
      <c r="E433" s="42" t="str">
        <f>LOWER(Data_Clean1!E433)</f>
        <v>yes</v>
      </c>
      <c r="F433" s="42" t="str">
        <f>LOWER(Data_Clean1!F433)</f>
        <v>yes</v>
      </c>
      <c r="G433" s="42" t="str">
        <f>LOWER(Data_Clean1!G433)</f>
        <v>no</v>
      </c>
      <c r="H433" s="42" t="str">
        <f>IF(Data_Clean1!H433&lt;70,"low",IF(Data_Clean1!H433&gt;90, "high", "medium"))</f>
        <v>high</v>
      </c>
      <c r="I433" s="74" t="str">
        <f>IF(Data_Clean1!I433&lt;29,"low",IF(Data_Clean1!I433&gt;90, "high", "medium"))</f>
        <v>high</v>
      </c>
      <c r="J433" s="42" t="str">
        <f>LOWER(Data_Clean1!J433)</f>
        <v>high</v>
      </c>
    </row>
    <row r="434" spans="1:10" ht="12.75" x14ac:dyDescent="0.2">
      <c r="A434" s="42" t="str">
        <f>LOWER(Data_Clean1!A434)</f>
        <v>40163</v>
      </c>
      <c r="B434" s="42" t="str">
        <f>LOWER(Data_Clean1!B434)</f>
        <v>a-f</v>
      </c>
      <c r="C434" s="42" t="str">
        <f>LOWER(Data_Clean1!C434)</f>
        <v>yes</v>
      </c>
      <c r="D434" s="42" t="str">
        <f>LOWER(Data_Clean1!D434)</f>
        <v>no</v>
      </c>
      <c r="E434" s="42" t="str">
        <f>LOWER(Data_Clean1!E434)</f>
        <v>no</v>
      </c>
      <c r="F434" s="42" t="str">
        <f>LOWER(Data_Clean1!F434)</f>
        <v>yes</v>
      </c>
      <c r="G434" s="42" t="str">
        <f>LOWER(Data_Clean1!G434)</f>
        <v>no</v>
      </c>
      <c r="H434" s="42" t="str">
        <f>IF(Data_Clean1!H434&lt;70,"low",IF(Data_Clean1!H434&gt;90, "high", "medium"))</f>
        <v>high</v>
      </c>
      <c r="I434" s="74" t="str">
        <f>IF(Data_Clean1!I434&lt;29,"low",IF(Data_Clean1!I434&gt;90, "high", "medium"))</f>
        <v>high</v>
      </c>
      <c r="J434" s="42" t="str">
        <f>LOWER(Data_Clean1!J434)</f>
        <v>high</v>
      </c>
    </row>
    <row r="435" spans="1:10" ht="12.75" x14ac:dyDescent="0.2">
      <c r="A435" s="42" t="str">
        <f>LOWER(Data_Clean1!A435)</f>
        <v>40289</v>
      </c>
      <c r="B435" s="42" t="str">
        <f>LOWER(Data_Clean1!B435)</f>
        <v>a-f</v>
      </c>
      <c r="C435" s="42" t="str">
        <f>LOWER(Data_Clean1!C435)</f>
        <v>no</v>
      </c>
      <c r="D435" s="42" t="str">
        <f>LOWER(Data_Clean1!D435)</f>
        <v>no</v>
      </c>
      <c r="E435" s="42" t="str">
        <f>LOWER(Data_Clean1!E435)</f>
        <v>yes</v>
      </c>
      <c r="F435" s="42" t="str">
        <f>LOWER(Data_Clean1!F435)</f>
        <v>no</v>
      </c>
      <c r="G435" s="42" t="str">
        <f>LOWER(Data_Clean1!G435)</f>
        <v>no</v>
      </c>
      <c r="H435" s="42" t="str">
        <f>IF(Data_Clean1!H435&lt;70,"low",IF(Data_Clean1!H435&gt;90, "high", "medium"))</f>
        <v>high</v>
      </c>
      <c r="I435" s="74" t="str">
        <f>IF(Data_Clean1!I435&lt;29,"low",IF(Data_Clean1!I435&gt;90, "high", "medium"))</f>
        <v>medium</v>
      </c>
      <c r="J435" s="42" t="str">
        <f>LOWER(Data_Clean1!J435)</f>
        <v>high</v>
      </c>
    </row>
    <row r="436" spans="1:10" ht="12.75" x14ac:dyDescent="0.2">
      <c r="A436" s="42" t="str">
        <f>LOWER(Data_Clean1!A436)</f>
        <v>40460</v>
      </c>
      <c r="B436" s="42" t="str">
        <f>LOWER(Data_Clean1!B436)</f>
        <v>tia</v>
      </c>
      <c r="C436" s="42" t="str">
        <f>LOWER(Data_Clean1!C436)</f>
        <v>no</v>
      </c>
      <c r="D436" s="42" t="str">
        <f>LOWER(Data_Clean1!D436)</f>
        <v>yes</v>
      </c>
      <c r="E436" s="42" t="str">
        <f>LOWER(Data_Clean1!E436)</f>
        <v>yes</v>
      </c>
      <c r="F436" s="42" t="str">
        <f>LOWER(Data_Clean1!F436)</f>
        <v>yes</v>
      </c>
      <c r="G436" s="42" t="str">
        <f>LOWER(Data_Clean1!G436)</f>
        <v>no</v>
      </c>
      <c r="H436" s="42" t="str">
        <f>IF(Data_Clean1!H436&lt;70,"low",IF(Data_Clean1!H436&gt;90, "high", "medium"))</f>
        <v>medium</v>
      </c>
      <c r="I436" s="74" t="str">
        <f>IF(Data_Clean1!I436&lt;29,"low",IF(Data_Clean1!I436&gt;90, "high", "medium"))</f>
        <v>high</v>
      </c>
      <c r="J436" s="42" t="str">
        <f>LOWER(Data_Clean1!J436)</f>
        <v>high</v>
      </c>
    </row>
    <row r="437" spans="1:10" ht="12.75" x14ac:dyDescent="0.2">
      <c r="A437" s="42" t="str">
        <f>LOWER(Data_Clean1!A437)</f>
        <v>40683</v>
      </c>
      <c r="B437" s="42" t="str">
        <f>LOWER(Data_Clean1!B437)</f>
        <v>asx</v>
      </c>
      <c r="C437" s="42" t="str">
        <f>LOWER(Data_Clean1!C437)</f>
        <v>no</v>
      </c>
      <c r="D437" s="42" t="str">
        <f>LOWER(Data_Clean1!D437)</f>
        <v>no</v>
      </c>
      <c r="E437" s="42" t="str">
        <f>LOWER(Data_Clean1!E437)</f>
        <v>yes</v>
      </c>
      <c r="F437" s="42" t="str">
        <f>LOWER(Data_Clean1!F437)</f>
        <v>no</v>
      </c>
      <c r="G437" s="42" t="str">
        <f>LOWER(Data_Clean1!G437)</f>
        <v>no</v>
      </c>
      <c r="H437" s="42" t="str">
        <f>IF(Data_Clean1!H437&lt;70,"low",IF(Data_Clean1!H437&gt;90, "high", "medium"))</f>
        <v>medium</v>
      </c>
      <c r="I437" s="74" t="str">
        <f>IF(Data_Clean1!I437&lt;29,"low",IF(Data_Clean1!I437&gt;90, "high", "medium"))</f>
        <v>high</v>
      </c>
      <c r="J437" s="42" t="str">
        <f>LOWER(Data_Clean1!J437)</f>
        <v>high</v>
      </c>
    </row>
    <row r="438" spans="1:10" ht="12.75" x14ac:dyDescent="0.2">
      <c r="A438" s="42" t="str">
        <f>LOWER(Data_Clean1!A438)</f>
        <v>40800</v>
      </c>
      <c r="B438" s="42" t="str">
        <f>LOWER(Data_Clean1!B438)</f>
        <v>tia</v>
      </c>
      <c r="C438" s="42" t="str">
        <f>LOWER(Data_Clean1!C438)</f>
        <v>no</v>
      </c>
      <c r="D438" s="42" t="str">
        <f>LOWER(Data_Clean1!D438)</f>
        <v>yes</v>
      </c>
      <c r="E438" s="42" t="str">
        <f>LOWER(Data_Clean1!E438)</f>
        <v>yes</v>
      </c>
      <c r="F438" s="42" t="str">
        <f>LOWER(Data_Clean1!F438)</f>
        <v>no</v>
      </c>
      <c r="G438" s="42" t="str">
        <f>LOWER(Data_Clean1!G438)</f>
        <v>no</v>
      </c>
      <c r="H438" s="42" t="str">
        <f>IF(Data_Clean1!H438&lt;70,"low",IF(Data_Clean1!H438&gt;90, "high", "medium"))</f>
        <v>medium</v>
      </c>
      <c r="I438" s="74" t="str">
        <f>IF(Data_Clean1!I438&lt;29,"low",IF(Data_Clean1!I438&gt;90, "high", "medium"))</f>
        <v>high</v>
      </c>
      <c r="J438" s="42" t="str">
        <f>LOWER(Data_Clean1!J438)</f>
        <v>high</v>
      </c>
    </row>
    <row r="439" spans="1:10" ht="12.75" x14ac:dyDescent="0.2">
      <c r="A439" s="42" t="str">
        <f>LOWER(Data_Clean1!A439)</f>
        <v>40890</v>
      </c>
      <c r="B439" s="42" t="str">
        <f>LOWER(Data_Clean1!B439)</f>
        <v>cva</v>
      </c>
      <c r="C439" s="42" t="str">
        <f>LOWER(Data_Clean1!C439)</f>
        <v>no</v>
      </c>
      <c r="D439" s="42" t="str">
        <f>LOWER(Data_Clean1!D439)</f>
        <v>no</v>
      </c>
      <c r="E439" s="42" t="str">
        <f>LOWER(Data_Clean1!E439)</f>
        <v>yes</v>
      </c>
      <c r="F439" s="42" t="str">
        <f>LOWER(Data_Clean1!F439)</f>
        <v>yes</v>
      </c>
      <c r="G439" s="42" t="str">
        <f>LOWER(Data_Clean1!G439)</f>
        <v>no</v>
      </c>
      <c r="H439" s="42" t="str">
        <f>IF(Data_Clean1!H439&lt;70,"low",IF(Data_Clean1!H439&gt;90, "high", "medium"))</f>
        <v>high</v>
      </c>
      <c r="I439" s="74" t="str">
        <f>IF(Data_Clean1!I439&lt;29,"low",IF(Data_Clean1!I439&gt;90, "high", "medium"))</f>
        <v>high</v>
      </c>
      <c r="J439" s="42" t="str">
        <f>LOWER(Data_Clean1!J439)</f>
        <v>high</v>
      </c>
    </row>
    <row r="440" spans="1:10" ht="12.75" x14ac:dyDescent="0.2">
      <c r="A440" s="42" t="str">
        <f>LOWER(Data_Clean1!A440)</f>
        <v>40973</v>
      </c>
      <c r="B440" s="42" t="str">
        <f>LOWER(Data_Clean1!B440)</f>
        <v>tia</v>
      </c>
      <c r="C440" s="42" t="str">
        <f>LOWER(Data_Clean1!C440)</f>
        <v>yes</v>
      </c>
      <c r="D440" s="42" t="str">
        <f>LOWER(Data_Clean1!D440)</f>
        <v>yes</v>
      </c>
      <c r="E440" s="42" t="str">
        <f>LOWER(Data_Clean1!E440)</f>
        <v>no</v>
      </c>
      <c r="F440" s="42" t="str">
        <f>LOWER(Data_Clean1!F440)</f>
        <v>no</v>
      </c>
      <c r="G440" s="42" t="str">
        <f>LOWER(Data_Clean1!G440)</f>
        <v>no</v>
      </c>
      <c r="H440" s="42" t="str">
        <f>IF(Data_Clean1!H440&lt;70,"low",IF(Data_Clean1!H440&gt;90, "high", "medium"))</f>
        <v>medium</v>
      </c>
      <c r="I440" s="74" t="str">
        <f>IF(Data_Clean1!I440&lt;29,"low",IF(Data_Clean1!I440&gt;90, "high", "medium"))</f>
        <v>medium</v>
      </c>
      <c r="J440" s="42" t="str">
        <f>LOWER(Data_Clean1!J440)</f>
        <v>high</v>
      </c>
    </row>
    <row r="441" spans="1:10" ht="12.75" x14ac:dyDescent="0.2">
      <c r="A441" s="42" t="str">
        <f>LOWER(Data_Clean1!A441)</f>
        <v>41141</v>
      </c>
      <c r="B441" s="42" t="str">
        <f>LOWER(Data_Clean1!B441)</f>
        <v>a-f</v>
      </c>
      <c r="C441" s="42" t="str">
        <f>LOWER(Data_Clean1!C441)</f>
        <v>no</v>
      </c>
      <c r="D441" s="42" t="str">
        <f>LOWER(Data_Clean1!D441)</f>
        <v>yes</v>
      </c>
      <c r="E441" s="42" t="str">
        <f>LOWER(Data_Clean1!E441)</f>
        <v>no</v>
      </c>
      <c r="F441" s="42" t="str">
        <f>LOWER(Data_Clean1!F441)</f>
        <v>yes</v>
      </c>
      <c r="G441" s="42" t="str">
        <f>LOWER(Data_Clean1!G441)</f>
        <v>no</v>
      </c>
      <c r="H441" s="42" t="str">
        <f>IF(Data_Clean1!H441&lt;70,"low",IF(Data_Clean1!H441&gt;90, "high", "medium"))</f>
        <v>medium</v>
      </c>
      <c r="I441" s="74" t="str">
        <f>IF(Data_Clean1!I441&lt;29,"low",IF(Data_Clean1!I441&gt;90, "high", "medium"))</f>
        <v>medium</v>
      </c>
      <c r="J441" s="42" t="str">
        <f>LOWER(Data_Clean1!J441)</f>
        <v>high</v>
      </c>
    </row>
    <row r="442" spans="1:10" ht="12.75" x14ac:dyDescent="0.2">
      <c r="A442" s="42" t="str">
        <f>LOWER(Data_Clean1!A442)</f>
        <v>41265</v>
      </c>
      <c r="B442" s="42" t="str">
        <f>LOWER(Data_Clean1!B442)</f>
        <v>asx</v>
      </c>
      <c r="C442" s="42" t="str">
        <f>LOWER(Data_Clean1!C442)</f>
        <v>yes</v>
      </c>
      <c r="D442" s="42" t="str">
        <f>LOWER(Data_Clean1!D442)</f>
        <v>yes</v>
      </c>
      <c r="E442" s="42" t="str">
        <f>LOWER(Data_Clean1!E442)</f>
        <v>yes</v>
      </c>
      <c r="F442" s="42" t="str">
        <f>LOWER(Data_Clean1!F442)</f>
        <v>yes</v>
      </c>
      <c r="G442" s="42" t="str">
        <f>LOWER(Data_Clean1!G442)</f>
        <v>no</v>
      </c>
      <c r="H442" s="42" t="str">
        <f>IF(Data_Clean1!H442&lt;70,"low",IF(Data_Clean1!H442&gt;90, "high", "medium"))</f>
        <v>high</v>
      </c>
      <c r="I442" s="74" t="str">
        <f>IF(Data_Clean1!I442&lt;29,"low",IF(Data_Clean1!I442&gt;90, "high", "medium"))</f>
        <v>medium</v>
      </c>
      <c r="J442" s="42" t="str">
        <f>LOWER(Data_Clean1!J442)</f>
        <v>high</v>
      </c>
    </row>
    <row r="443" spans="1:10" ht="12.75" x14ac:dyDescent="0.2">
      <c r="A443" s="42" t="str">
        <f>LOWER(Data_Clean1!A443)</f>
        <v>41391</v>
      </c>
      <c r="B443" s="42" t="str">
        <f>LOWER(Data_Clean1!B443)</f>
        <v>tia</v>
      </c>
      <c r="C443" s="42" t="str">
        <f>LOWER(Data_Clean1!C443)</f>
        <v>yes</v>
      </c>
      <c r="D443" s="42" t="str">
        <f>LOWER(Data_Clean1!D443)</f>
        <v>yes</v>
      </c>
      <c r="E443" s="42" t="str">
        <f>LOWER(Data_Clean1!E443)</f>
        <v>yes</v>
      </c>
      <c r="F443" s="42" t="str">
        <f>LOWER(Data_Clean1!F443)</f>
        <v>yes</v>
      </c>
      <c r="G443" s="42" t="str">
        <f>LOWER(Data_Clean1!G443)</f>
        <v>no</v>
      </c>
      <c r="H443" s="42" t="str">
        <f>IF(Data_Clean1!H443&lt;70,"low",IF(Data_Clean1!H443&gt;90, "high", "medium"))</f>
        <v>medium</v>
      </c>
      <c r="I443" s="74" t="str">
        <f>IF(Data_Clean1!I443&lt;29,"low",IF(Data_Clean1!I443&gt;90, "high", "medium"))</f>
        <v>medium</v>
      </c>
      <c r="J443" s="42" t="str">
        <f>LOWER(Data_Clean1!J443)</f>
        <v>high</v>
      </c>
    </row>
    <row r="444" spans="1:10" ht="12.75" x14ac:dyDescent="0.2">
      <c r="A444" s="42" t="str">
        <f>LOWER(Data_Clean1!A444)</f>
        <v>41584</v>
      </c>
      <c r="B444" s="42" t="str">
        <f>LOWER(Data_Clean1!B444)</f>
        <v>tia</v>
      </c>
      <c r="C444" s="42" t="str">
        <f>LOWER(Data_Clean1!C444)</f>
        <v>no</v>
      </c>
      <c r="D444" s="42" t="str">
        <f>LOWER(Data_Clean1!D444)</f>
        <v>yes</v>
      </c>
      <c r="E444" s="42" t="str">
        <f>LOWER(Data_Clean1!E444)</f>
        <v>yes</v>
      </c>
      <c r="F444" s="42" t="str">
        <f>LOWER(Data_Clean1!F444)</f>
        <v>no</v>
      </c>
      <c r="G444" s="42" t="str">
        <f>LOWER(Data_Clean1!G444)</f>
        <v>no</v>
      </c>
      <c r="H444" s="42" t="str">
        <f>IF(Data_Clean1!H444&lt;70,"low",IF(Data_Clean1!H444&gt;90, "high", "medium"))</f>
        <v>medium</v>
      </c>
      <c r="I444" s="74" t="str">
        <f>IF(Data_Clean1!I444&lt;29,"low",IF(Data_Clean1!I444&gt;90, "high", "medium"))</f>
        <v>high</v>
      </c>
      <c r="J444" s="42" t="str">
        <f>LOWER(Data_Clean1!J444)</f>
        <v>high</v>
      </c>
    </row>
    <row r="445" spans="1:10" ht="12.75" x14ac:dyDescent="0.2">
      <c r="A445" s="42" t="str">
        <f>LOWER(Data_Clean1!A445)</f>
        <v>41713</v>
      </c>
      <c r="B445" s="42" t="str">
        <f>LOWER(Data_Clean1!B445)</f>
        <v>cva</v>
      </c>
      <c r="C445" s="42" t="str">
        <f>LOWER(Data_Clean1!C445)</f>
        <v>no</v>
      </c>
      <c r="D445" s="42" t="str">
        <f>LOWER(Data_Clean1!D445)</f>
        <v>no</v>
      </c>
      <c r="E445" s="42" t="str">
        <f>LOWER(Data_Clean1!E445)</f>
        <v>yes</v>
      </c>
      <c r="F445" s="42" t="str">
        <f>LOWER(Data_Clean1!F445)</f>
        <v>yes</v>
      </c>
      <c r="G445" s="42" t="str">
        <f>LOWER(Data_Clean1!G445)</f>
        <v>no</v>
      </c>
      <c r="H445" s="42" t="str">
        <f>IF(Data_Clean1!H445&lt;70,"low",IF(Data_Clean1!H445&gt;90, "high", "medium"))</f>
        <v>medium</v>
      </c>
      <c r="I445" s="74" t="str">
        <f>IF(Data_Clean1!I445&lt;29,"low",IF(Data_Clean1!I445&gt;90, "high", "medium"))</f>
        <v>high</v>
      </c>
      <c r="J445" s="42" t="str">
        <f>LOWER(Data_Clean1!J445)</f>
        <v>high</v>
      </c>
    </row>
    <row r="446" spans="1:10" ht="12.75" x14ac:dyDescent="0.2">
      <c r="A446" s="42" t="str">
        <f>LOWER(Data_Clean1!A446)</f>
        <v>42128</v>
      </c>
      <c r="B446" s="42" t="str">
        <f>LOWER(Data_Clean1!B446)</f>
        <v>tia</v>
      </c>
      <c r="C446" s="42" t="str">
        <f>LOWER(Data_Clean1!C446)</f>
        <v>yes</v>
      </c>
      <c r="D446" s="42" t="str">
        <f>LOWER(Data_Clean1!D446)</f>
        <v>yes</v>
      </c>
      <c r="E446" s="42" t="str">
        <f>LOWER(Data_Clean1!E446)</f>
        <v>yes</v>
      </c>
      <c r="F446" s="42" t="str">
        <f>LOWER(Data_Clean1!F446)</f>
        <v>no</v>
      </c>
      <c r="G446" s="42" t="str">
        <f>LOWER(Data_Clean1!G446)</f>
        <v>no</v>
      </c>
      <c r="H446" s="42" t="str">
        <f>IF(Data_Clean1!H446&lt;70,"low",IF(Data_Clean1!H446&gt;90, "high", "medium"))</f>
        <v>medium</v>
      </c>
      <c r="I446" s="74" t="str">
        <f>IF(Data_Clean1!I446&lt;29,"low",IF(Data_Clean1!I446&gt;90, "high", "medium"))</f>
        <v>high</v>
      </c>
      <c r="J446" s="42" t="str">
        <f>LOWER(Data_Clean1!J446)</f>
        <v>high</v>
      </c>
    </row>
    <row r="447" spans="1:10" ht="12.75" x14ac:dyDescent="0.2">
      <c r="A447" s="42" t="str">
        <f>LOWER(Data_Clean1!A447)</f>
        <v>42264</v>
      </c>
      <c r="B447" s="42" t="str">
        <f>LOWER(Data_Clean1!B447)</f>
        <v>asx</v>
      </c>
      <c r="C447" s="42" t="str">
        <f>LOWER(Data_Clean1!C447)</f>
        <v>no</v>
      </c>
      <c r="D447" s="42" t="str">
        <f>LOWER(Data_Clean1!D447)</f>
        <v>yes</v>
      </c>
      <c r="E447" s="42" t="str">
        <f>LOWER(Data_Clean1!E447)</f>
        <v>yes</v>
      </c>
      <c r="F447" s="42" t="str">
        <f>LOWER(Data_Clean1!F447)</f>
        <v>yes</v>
      </c>
      <c r="G447" s="42" t="str">
        <f>LOWER(Data_Clean1!G447)</f>
        <v>no</v>
      </c>
      <c r="H447" s="42" t="str">
        <f>IF(Data_Clean1!H447&lt;70,"low",IF(Data_Clean1!H447&gt;90, "high", "medium"))</f>
        <v>medium</v>
      </c>
      <c r="I447" s="74" t="str">
        <f>IF(Data_Clean1!I447&lt;29,"low",IF(Data_Clean1!I447&gt;90, "high", "medium"))</f>
        <v>medium</v>
      </c>
      <c r="J447" s="42" t="str">
        <f>LOWER(Data_Clean1!J447)</f>
        <v>high</v>
      </c>
    </row>
    <row r="448" spans="1:10" ht="12.75" x14ac:dyDescent="0.2">
      <c r="A448" s="42" t="str">
        <f>LOWER(Data_Clean1!A448)</f>
        <v>42266</v>
      </c>
      <c r="B448" s="42" t="str">
        <f>LOWER(Data_Clean1!B448)</f>
        <v>cva</v>
      </c>
      <c r="C448" s="42" t="str">
        <f>LOWER(Data_Clean1!C448)</f>
        <v>no</v>
      </c>
      <c r="D448" s="42" t="str">
        <f>LOWER(Data_Clean1!D448)</f>
        <v>no</v>
      </c>
      <c r="E448" s="42" t="str">
        <f>LOWER(Data_Clean1!E448)</f>
        <v>yes</v>
      </c>
      <c r="F448" s="42" t="str">
        <f>LOWER(Data_Clean1!F448)</f>
        <v>yes</v>
      </c>
      <c r="G448" s="42" t="str">
        <f>LOWER(Data_Clean1!G448)</f>
        <v>no</v>
      </c>
      <c r="H448" s="42" t="str">
        <f>IF(Data_Clean1!H448&lt;70,"low",IF(Data_Clean1!H448&gt;90, "high", "medium"))</f>
        <v>high</v>
      </c>
      <c r="I448" s="74" t="str">
        <f>IF(Data_Clean1!I448&lt;29,"low",IF(Data_Clean1!I448&gt;90, "high", "medium"))</f>
        <v>high</v>
      </c>
      <c r="J448" s="42" t="str">
        <f>LOWER(Data_Clean1!J448)</f>
        <v>high</v>
      </c>
    </row>
    <row r="449" spans="1:10" ht="12.75" x14ac:dyDescent="0.2">
      <c r="A449" s="42" t="str">
        <f>LOWER(Data_Clean1!A449)</f>
        <v>42424</v>
      </c>
      <c r="B449" s="42" t="str">
        <f>LOWER(Data_Clean1!B449)</f>
        <v>tia</v>
      </c>
      <c r="C449" s="42" t="str">
        <f>LOWER(Data_Clean1!C449)</f>
        <v>no</v>
      </c>
      <c r="D449" s="42" t="str">
        <f>LOWER(Data_Clean1!D449)</f>
        <v>yes</v>
      </c>
      <c r="E449" s="42" t="str">
        <f>LOWER(Data_Clean1!E449)</f>
        <v>yes</v>
      </c>
      <c r="F449" s="42" t="str">
        <f>LOWER(Data_Clean1!F449)</f>
        <v>no</v>
      </c>
      <c r="G449" s="42" t="str">
        <f>LOWER(Data_Clean1!G449)</f>
        <v>no</v>
      </c>
      <c r="H449" s="42" t="str">
        <f>IF(Data_Clean1!H449&lt;70,"low",IF(Data_Clean1!H449&gt;90, "high", "medium"))</f>
        <v>medium</v>
      </c>
      <c r="I449" s="74" t="str">
        <f>IF(Data_Clean1!I449&lt;29,"low",IF(Data_Clean1!I449&gt;90, "high", "medium"))</f>
        <v>medium</v>
      </c>
      <c r="J449" s="42" t="str">
        <f>LOWER(Data_Clean1!J449)</f>
        <v>high</v>
      </c>
    </row>
    <row r="450" spans="1:10" ht="12.75" x14ac:dyDescent="0.2">
      <c r="A450" s="42" t="str">
        <f>LOWER(Data_Clean1!A450)</f>
        <v>43174</v>
      </c>
      <c r="B450" s="42" t="str">
        <f>LOWER(Data_Clean1!B450)</f>
        <v>cva</v>
      </c>
      <c r="C450" s="42" t="str">
        <f>LOWER(Data_Clean1!C450)</f>
        <v>yes</v>
      </c>
      <c r="D450" s="42" t="str">
        <f>LOWER(Data_Clean1!D450)</f>
        <v>yes</v>
      </c>
      <c r="E450" s="42" t="str">
        <f>LOWER(Data_Clean1!E450)</f>
        <v>yes</v>
      </c>
      <c r="F450" s="42" t="str">
        <f>LOWER(Data_Clean1!F450)</f>
        <v>yes</v>
      </c>
      <c r="G450" s="42" t="str">
        <f>LOWER(Data_Clean1!G450)</f>
        <v>no</v>
      </c>
      <c r="H450" s="42" t="str">
        <f>IF(Data_Clean1!H450&lt;70,"low",IF(Data_Clean1!H450&gt;90, "high", "medium"))</f>
        <v>medium</v>
      </c>
      <c r="I450" s="74" t="str">
        <f>IF(Data_Clean1!I450&lt;29,"low",IF(Data_Clean1!I450&gt;90, "high", "medium"))</f>
        <v>high</v>
      </c>
      <c r="J450" s="42" t="str">
        <f>LOWER(Data_Clean1!J450)</f>
        <v>high</v>
      </c>
    </row>
    <row r="451" spans="1:10" ht="12.75" x14ac:dyDescent="0.2">
      <c r="A451" s="42" t="str">
        <f>LOWER(Data_Clean1!A451)</f>
        <v>43346</v>
      </c>
      <c r="B451" s="42" t="str">
        <f>LOWER(Data_Clean1!B451)</f>
        <v>asx</v>
      </c>
      <c r="C451" s="42" t="str">
        <f>LOWER(Data_Clean1!C451)</f>
        <v>no</v>
      </c>
      <c r="D451" s="42" t="str">
        <f>LOWER(Data_Clean1!D451)</f>
        <v>no</v>
      </c>
      <c r="E451" s="42" t="str">
        <f>LOWER(Data_Clean1!E451)</f>
        <v>yes</v>
      </c>
      <c r="F451" s="42" t="str">
        <f>LOWER(Data_Clean1!F451)</f>
        <v>yes</v>
      </c>
      <c r="G451" s="42" t="str">
        <f>LOWER(Data_Clean1!G451)</f>
        <v>no</v>
      </c>
      <c r="H451" s="42" t="str">
        <f>IF(Data_Clean1!H451&lt;70,"low",IF(Data_Clean1!H451&gt;90, "high", "medium"))</f>
        <v>high</v>
      </c>
      <c r="I451" s="74" t="str">
        <f>IF(Data_Clean1!I451&lt;29,"low",IF(Data_Clean1!I451&gt;90, "high", "medium"))</f>
        <v>high</v>
      </c>
      <c r="J451" s="42" t="str">
        <f>LOWER(Data_Clean1!J451)</f>
        <v>high</v>
      </c>
    </row>
    <row r="452" spans="1:10" ht="12.75" x14ac:dyDescent="0.2">
      <c r="A452" s="42" t="str">
        <f>LOWER(Data_Clean1!A452)</f>
        <v>43586</v>
      </c>
      <c r="B452" s="42" t="str">
        <f>LOWER(Data_Clean1!B452)</f>
        <v>a-f</v>
      </c>
      <c r="C452" s="42" t="str">
        <f>LOWER(Data_Clean1!C452)</f>
        <v>no</v>
      </c>
      <c r="D452" s="42" t="str">
        <f>LOWER(Data_Clean1!D452)</f>
        <v>yes</v>
      </c>
      <c r="E452" s="42" t="str">
        <f>LOWER(Data_Clean1!E452)</f>
        <v>yes</v>
      </c>
      <c r="F452" s="42" t="str">
        <f>LOWER(Data_Clean1!F452)</f>
        <v>yes</v>
      </c>
      <c r="G452" s="42" t="str">
        <f>LOWER(Data_Clean1!G452)</f>
        <v>no</v>
      </c>
      <c r="H452" s="42" t="str">
        <f>IF(Data_Clean1!H452&lt;70,"low",IF(Data_Clean1!H452&gt;90, "high", "medium"))</f>
        <v>medium</v>
      </c>
      <c r="I452" s="74" t="str">
        <f>IF(Data_Clean1!I452&lt;29,"low",IF(Data_Clean1!I452&gt;90, "high", "medium"))</f>
        <v>medium</v>
      </c>
      <c r="J452" s="42" t="str">
        <f>LOWER(Data_Clean1!J452)</f>
        <v>high</v>
      </c>
    </row>
    <row r="453" spans="1:10" ht="12.75" x14ac:dyDescent="0.2">
      <c r="A453" s="42" t="str">
        <f>LOWER(Data_Clean1!A453)</f>
        <v>43797</v>
      </c>
      <c r="B453" s="42" t="str">
        <f>LOWER(Data_Clean1!B453)</f>
        <v>cva</v>
      </c>
      <c r="C453" s="42" t="str">
        <f>LOWER(Data_Clean1!C453)</f>
        <v>no</v>
      </c>
      <c r="D453" s="42" t="str">
        <f>LOWER(Data_Clean1!D453)</f>
        <v>no</v>
      </c>
      <c r="E453" s="42" t="str">
        <f>LOWER(Data_Clean1!E453)</f>
        <v>yes</v>
      </c>
      <c r="F453" s="42" t="str">
        <f>LOWER(Data_Clean1!F453)</f>
        <v>yes</v>
      </c>
      <c r="G453" s="42" t="str">
        <f>LOWER(Data_Clean1!G453)</f>
        <v>no</v>
      </c>
      <c r="H453" s="42" t="str">
        <f>IF(Data_Clean1!H453&lt;70,"low",IF(Data_Clean1!H453&gt;90, "high", "medium"))</f>
        <v>medium</v>
      </c>
      <c r="I453" s="74" t="str">
        <f>IF(Data_Clean1!I453&lt;29,"low",IF(Data_Clean1!I453&gt;90, "high", "medium"))</f>
        <v>medium</v>
      </c>
      <c r="J453" s="42" t="str">
        <f>LOWER(Data_Clean1!J453)</f>
        <v>high</v>
      </c>
    </row>
    <row r="454" spans="1:10" ht="12.75" x14ac:dyDescent="0.2">
      <c r="A454" s="42" t="str">
        <f>LOWER(Data_Clean1!A454)</f>
        <v>43925</v>
      </c>
      <c r="B454" s="42" t="str">
        <f>LOWER(Data_Clean1!B454)</f>
        <v>tia</v>
      </c>
      <c r="C454" s="42" t="str">
        <f>LOWER(Data_Clean1!C454)</f>
        <v>no</v>
      </c>
      <c r="D454" s="42" t="str">
        <f>LOWER(Data_Clean1!D454)</f>
        <v>yes</v>
      </c>
      <c r="E454" s="42" t="str">
        <f>LOWER(Data_Clean1!E454)</f>
        <v>no</v>
      </c>
      <c r="F454" s="42" t="str">
        <f>LOWER(Data_Clean1!F454)</f>
        <v>no</v>
      </c>
      <c r="G454" s="42" t="str">
        <f>LOWER(Data_Clean1!G454)</f>
        <v>no</v>
      </c>
      <c r="H454" s="42" t="str">
        <f>IF(Data_Clean1!H454&lt;70,"low",IF(Data_Clean1!H454&gt;90, "high", "medium"))</f>
        <v>medium</v>
      </c>
      <c r="I454" s="74" t="str">
        <f>IF(Data_Clean1!I454&lt;29,"low",IF(Data_Clean1!I454&gt;90, "high", "medium"))</f>
        <v>high</v>
      </c>
      <c r="J454" s="42" t="str">
        <f>LOWER(Data_Clean1!J454)</f>
        <v>high</v>
      </c>
    </row>
    <row r="455" spans="1:10" ht="12.75" x14ac:dyDescent="0.2">
      <c r="A455" s="42" t="str">
        <f>LOWER(Data_Clean1!A455)</f>
        <v>44193</v>
      </c>
      <c r="B455" s="42" t="str">
        <f>LOWER(Data_Clean1!B455)</f>
        <v>a-f</v>
      </c>
      <c r="C455" s="42" t="str">
        <f>LOWER(Data_Clean1!C455)</f>
        <v>yes</v>
      </c>
      <c r="D455" s="42" t="str">
        <f>LOWER(Data_Clean1!D455)</f>
        <v>no</v>
      </c>
      <c r="E455" s="42" t="str">
        <f>LOWER(Data_Clean1!E455)</f>
        <v>yes</v>
      </c>
      <c r="F455" s="42" t="str">
        <f>LOWER(Data_Clean1!F455)</f>
        <v>yes</v>
      </c>
      <c r="G455" s="42" t="str">
        <f>LOWER(Data_Clean1!G455)</f>
        <v>no</v>
      </c>
      <c r="H455" s="42" t="str">
        <f>IF(Data_Clean1!H455&lt;70,"low",IF(Data_Clean1!H455&gt;90, "high", "medium"))</f>
        <v>medium</v>
      </c>
      <c r="I455" s="74" t="str">
        <f>IF(Data_Clean1!I455&lt;29,"low",IF(Data_Clean1!I455&gt;90, "high", "medium"))</f>
        <v>high</v>
      </c>
      <c r="J455" s="42" t="str">
        <f>LOWER(Data_Clean1!J455)</f>
        <v>high</v>
      </c>
    </row>
    <row r="456" spans="1:10" ht="12.75" x14ac:dyDescent="0.2">
      <c r="A456" s="42" t="str">
        <f>LOWER(Data_Clean1!A456)</f>
        <v>44577</v>
      </c>
      <c r="B456" s="42" t="str">
        <f>LOWER(Data_Clean1!B456)</f>
        <v>a-f</v>
      </c>
      <c r="C456" s="42" t="str">
        <f>LOWER(Data_Clean1!C456)</f>
        <v>no</v>
      </c>
      <c r="D456" s="42" t="str">
        <f>LOWER(Data_Clean1!D456)</f>
        <v>yes</v>
      </c>
      <c r="E456" s="42" t="str">
        <f>LOWER(Data_Clean1!E456)</f>
        <v>yes</v>
      </c>
      <c r="F456" s="42" t="str">
        <f>LOWER(Data_Clean1!F456)</f>
        <v>no</v>
      </c>
      <c r="G456" s="42" t="str">
        <f>LOWER(Data_Clean1!G456)</f>
        <v>no</v>
      </c>
      <c r="H456" s="42" t="str">
        <f>IF(Data_Clean1!H456&lt;70,"low",IF(Data_Clean1!H456&gt;90, "high", "medium"))</f>
        <v>medium</v>
      </c>
      <c r="I456" s="74" t="str">
        <f>IF(Data_Clean1!I456&lt;29,"low",IF(Data_Clean1!I456&gt;90, "high", "medium"))</f>
        <v>medium</v>
      </c>
      <c r="J456" s="42" t="str">
        <f>LOWER(Data_Clean1!J456)</f>
        <v>high</v>
      </c>
    </row>
    <row r="457" spans="1:10" ht="12.75" x14ac:dyDescent="0.2">
      <c r="A457" s="42" t="str">
        <f>LOWER(Data_Clean1!A457)</f>
        <v>44592</v>
      </c>
      <c r="B457" s="42" t="str">
        <f>LOWER(Data_Clean1!B457)</f>
        <v>asx</v>
      </c>
      <c r="C457" s="42" t="str">
        <f>LOWER(Data_Clean1!C457)</f>
        <v>yes</v>
      </c>
      <c r="D457" s="42" t="str">
        <f>LOWER(Data_Clean1!D457)</f>
        <v>yes</v>
      </c>
      <c r="E457" s="42" t="str">
        <f>LOWER(Data_Clean1!E457)</f>
        <v>yes</v>
      </c>
      <c r="F457" s="42" t="str">
        <f>LOWER(Data_Clean1!F457)</f>
        <v>no</v>
      </c>
      <c r="G457" s="42" t="str">
        <f>LOWER(Data_Clean1!G457)</f>
        <v>no</v>
      </c>
      <c r="H457" s="42" t="str">
        <f>IF(Data_Clean1!H457&lt;70,"low",IF(Data_Clean1!H457&gt;90, "high", "medium"))</f>
        <v>medium</v>
      </c>
      <c r="I457" s="74" t="str">
        <f>IF(Data_Clean1!I457&lt;29,"low",IF(Data_Clean1!I457&gt;90, "high", "medium"))</f>
        <v>high</v>
      </c>
      <c r="J457" s="42" t="str">
        <f>LOWER(Data_Clean1!J457)</f>
        <v>high</v>
      </c>
    </row>
    <row r="458" spans="1:10" ht="12.75" x14ac:dyDescent="0.2">
      <c r="A458" s="42" t="str">
        <f>LOWER(Data_Clean1!A458)</f>
        <v>44658</v>
      </c>
      <c r="B458" s="42" t="str">
        <f>LOWER(Data_Clean1!B458)</f>
        <v>asx</v>
      </c>
      <c r="C458" s="42" t="str">
        <f>LOWER(Data_Clean1!C458)</f>
        <v>no</v>
      </c>
      <c r="D458" s="42" t="str">
        <f>LOWER(Data_Clean1!D458)</f>
        <v>no</v>
      </c>
      <c r="E458" s="42" t="str">
        <f>LOWER(Data_Clean1!E458)</f>
        <v>yes</v>
      </c>
      <c r="F458" s="42" t="str">
        <f>LOWER(Data_Clean1!F458)</f>
        <v>no</v>
      </c>
      <c r="G458" s="42" t="str">
        <f>LOWER(Data_Clean1!G458)</f>
        <v>no</v>
      </c>
      <c r="H458" s="42" t="str">
        <f>IF(Data_Clean1!H458&lt;70,"low",IF(Data_Clean1!H458&gt;90, "high", "medium"))</f>
        <v>medium</v>
      </c>
      <c r="I458" s="74" t="str">
        <f>IF(Data_Clean1!I458&lt;29,"low",IF(Data_Clean1!I458&gt;90, "high", "medium"))</f>
        <v>medium</v>
      </c>
      <c r="J458" s="42" t="str">
        <f>LOWER(Data_Clean1!J458)</f>
        <v>high</v>
      </c>
    </row>
    <row r="459" spans="1:10" ht="12.75" x14ac:dyDescent="0.2">
      <c r="A459" s="42" t="str">
        <f>LOWER(Data_Clean1!A459)</f>
        <v>44714</v>
      </c>
      <c r="B459" s="42" t="str">
        <f>LOWER(Data_Clean1!B459)</f>
        <v>a-f</v>
      </c>
      <c r="C459" s="42" t="str">
        <f>LOWER(Data_Clean1!C459)</f>
        <v>no</v>
      </c>
      <c r="D459" s="42" t="str">
        <f>LOWER(Data_Clean1!D459)</f>
        <v>yes</v>
      </c>
      <c r="E459" s="42" t="str">
        <f>LOWER(Data_Clean1!E459)</f>
        <v>yes</v>
      </c>
      <c r="F459" s="42" t="str">
        <f>LOWER(Data_Clean1!F459)</f>
        <v>yes</v>
      </c>
      <c r="G459" s="42" t="str">
        <f>LOWER(Data_Clean1!G459)</f>
        <v>no</v>
      </c>
      <c r="H459" s="42" t="str">
        <f>IF(Data_Clean1!H459&lt;70,"low",IF(Data_Clean1!H459&gt;90, "high", "medium"))</f>
        <v>medium</v>
      </c>
      <c r="I459" s="74" t="str">
        <f>IF(Data_Clean1!I459&lt;29,"low",IF(Data_Clean1!I459&gt;90, "high", "medium"))</f>
        <v>medium</v>
      </c>
      <c r="J459" s="42" t="str">
        <f>LOWER(Data_Clean1!J459)</f>
        <v>high</v>
      </c>
    </row>
    <row r="460" spans="1:10" ht="12.75" x14ac:dyDescent="0.2">
      <c r="A460" s="42" t="str">
        <f>LOWER(Data_Clean1!A460)</f>
        <v>44831</v>
      </c>
      <c r="B460" s="42" t="str">
        <f>LOWER(Data_Clean1!B460)</f>
        <v>a-f</v>
      </c>
      <c r="C460" s="42" t="str">
        <f>LOWER(Data_Clean1!C460)</f>
        <v>no</v>
      </c>
      <c r="D460" s="42" t="str">
        <f>LOWER(Data_Clean1!D460)</f>
        <v>no</v>
      </c>
      <c r="E460" s="42" t="str">
        <f>LOWER(Data_Clean1!E460)</f>
        <v>no</v>
      </c>
      <c r="F460" s="42" t="str">
        <f>LOWER(Data_Clean1!F460)</f>
        <v>no</v>
      </c>
      <c r="G460" s="42" t="str">
        <f>LOWER(Data_Clean1!G460)</f>
        <v>no</v>
      </c>
      <c r="H460" s="42" t="str">
        <f>IF(Data_Clean1!H460&lt;70,"low",IF(Data_Clean1!H460&gt;90, "high", "medium"))</f>
        <v>high</v>
      </c>
      <c r="I460" s="74" t="str">
        <f>IF(Data_Clean1!I460&lt;29,"low",IF(Data_Clean1!I460&gt;90, "high", "medium"))</f>
        <v>high</v>
      </c>
      <c r="J460" s="42" t="str">
        <f>LOWER(Data_Clean1!J460)</f>
        <v>high</v>
      </c>
    </row>
    <row r="461" spans="1:10" ht="12.75" x14ac:dyDescent="0.2">
      <c r="A461" s="42" t="str">
        <f>LOWER(Data_Clean1!A461)</f>
        <v>44908</v>
      </c>
      <c r="B461" s="42" t="str">
        <f>LOWER(Data_Clean1!B461)</f>
        <v>cva</v>
      </c>
      <c r="C461" s="42" t="str">
        <f>LOWER(Data_Clean1!C461)</f>
        <v>no</v>
      </c>
      <c r="D461" s="42" t="str">
        <f>LOWER(Data_Clean1!D461)</f>
        <v>no</v>
      </c>
      <c r="E461" s="42" t="str">
        <f>LOWER(Data_Clean1!E461)</f>
        <v>yes</v>
      </c>
      <c r="F461" s="42" t="str">
        <f>LOWER(Data_Clean1!F461)</f>
        <v>no</v>
      </c>
      <c r="G461" s="42" t="str">
        <f>LOWER(Data_Clean1!G461)</f>
        <v>no</v>
      </c>
      <c r="H461" s="42" t="str">
        <f>IF(Data_Clean1!H461&lt;70,"low",IF(Data_Clean1!H461&gt;90, "high", "medium"))</f>
        <v>medium</v>
      </c>
      <c r="I461" s="74" t="str">
        <f>IF(Data_Clean1!I461&lt;29,"low",IF(Data_Clean1!I461&gt;90, "high", "medium"))</f>
        <v>medium</v>
      </c>
      <c r="J461" s="42" t="str">
        <f>LOWER(Data_Clean1!J461)</f>
        <v>high</v>
      </c>
    </row>
    <row r="462" spans="1:10" ht="12.75" x14ac:dyDescent="0.2">
      <c r="A462" s="42" t="str">
        <f>LOWER(Data_Dirty!A37)</f>
        <v>29694</v>
      </c>
      <c r="B462" s="42" t="str">
        <f>LOWER(Data_Dirty!B37)</f>
        <v>asx</v>
      </c>
      <c r="C462" s="42" t="str">
        <f>LOWER(Data_Dirty!C37)</f>
        <v>yes</v>
      </c>
      <c r="D462" s="42" t="str">
        <f>LOWER(Data_Dirty!D37)</f>
        <v>yes</v>
      </c>
      <c r="E462" s="42" t="str">
        <f>LOWER(Data_Dirty!E37)</f>
        <v>yes</v>
      </c>
      <c r="F462" s="42" t="str">
        <f>LOWER(Data_Dirty!F37)</f>
        <v>no</v>
      </c>
      <c r="G462" s="42" t="str">
        <f>LOWER(Data_Dirty!G37)</f>
        <v>no</v>
      </c>
      <c r="H462" s="42" t="str">
        <f>IF(Data_Clean1!H462&lt;70,"low",IF(Data_Clean1!H462&gt;90, "high", "medium"))</f>
        <v>medium</v>
      </c>
      <c r="I462" s="74" t="str">
        <f>IF(Data_Clean1!I462&lt;29,"low",IF(Data_Clean1!I462&gt;90, "high", "medium"))</f>
        <v>high</v>
      </c>
      <c r="J462" s="42" t="str">
        <f>LOWER(Data_Dirty!J37)</f>
        <v>high</v>
      </c>
    </row>
    <row r="463" spans="1:10" ht="12.75" x14ac:dyDescent="0.2">
      <c r="A463" s="42" t="str">
        <f>LOWER(Data_Dirty!A38)</f>
        <v>44592</v>
      </c>
      <c r="B463" s="42" t="str">
        <f>LOWER(Data_Dirty!B38)</f>
        <v>asx</v>
      </c>
      <c r="C463" s="42" t="str">
        <f>LOWER(Data_Dirty!C38)</f>
        <v>yes</v>
      </c>
      <c r="D463" s="42" t="str">
        <f>LOWER(Data_Dirty!D38)</f>
        <v>yes</v>
      </c>
      <c r="E463" s="42" t="str">
        <f>LOWER(Data_Dirty!E38)</f>
        <v>yes</v>
      </c>
      <c r="F463" s="42" t="str">
        <f>LOWER(Data_Dirty!F38)</f>
        <v>no</v>
      </c>
      <c r="G463" s="42" t="str">
        <f>LOWER(Data_Dirty!G38)</f>
        <v>no</v>
      </c>
      <c r="H463" s="42" t="str">
        <f>IF(Data_Clean1!H463&lt;70,"low",IF(Data_Clean1!H463&gt;90, "high", "medium"))</f>
        <v>medium</v>
      </c>
      <c r="I463" s="74" t="str">
        <f>IF(Data_Clean1!I463&lt;29,"low",IF(Data_Clean1!I463&gt;90, "high", "medium"))</f>
        <v>high</v>
      </c>
      <c r="J463" s="42" t="str">
        <f>LOWER(Data_Dirty!J38)</f>
        <v>high</v>
      </c>
    </row>
    <row r="464" spans="1:10" ht="12.75" x14ac:dyDescent="0.2">
      <c r="A464" s="42" t="str">
        <f>LOWER(Data_Dirty!A39)</f>
        <v>77670</v>
      </c>
      <c r="B464" s="42" t="str">
        <f>LOWER(Data_Dirty!B39)</f>
        <v>asx</v>
      </c>
      <c r="C464" s="42" t="str">
        <f>LOWER(Data_Dirty!C39)</f>
        <v>yes</v>
      </c>
      <c r="D464" s="42" t="str">
        <f>LOWER(Data_Dirty!D39)</f>
        <v>yes</v>
      </c>
      <c r="E464" s="42" t="str">
        <f>LOWER(Data_Dirty!E39)</f>
        <v>yes</v>
      </c>
      <c r="F464" s="42" t="str">
        <f>LOWER(Data_Dirty!F39)</f>
        <v>no</v>
      </c>
      <c r="G464" s="42" t="str">
        <f>LOWER(Data_Dirty!G39)</f>
        <v>no</v>
      </c>
      <c r="H464" s="42" t="str">
        <f>IF(Data_Clean1!H464&lt;70,"low",IF(Data_Clean1!H464&gt;90, "high", "medium"))</f>
        <v>medium</v>
      </c>
      <c r="I464" s="74" t="str">
        <f>IF(Data_Clean1!I464&lt;29,"low",IF(Data_Clean1!I464&gt;90, "high", "medium"))</f>
        <v>medium</v>
      </c>
      <c r="J464" s="42" t="str">
        <f>LOWER(Data_Dirty!J39)</f>
        <v>high</v>
      </c>
    </row>
    <row r="465" spans="1:10" ht="12.75" x14ac:dyDescent="0.2">
      <c r="A465" s="42" t="str">
        <f>LOWER(Data_Dirty!A40)</f>
        <v>14091</v>
      </c>
      <c r="B465" s="42" t="str">
        <f>LOWER(Data_Dirty!B40)</f>
        <v>asx</v>
      </c>
      <c r="C465" s="42" t="str">
        <f>LOWER(Data_Dirty!C40)</f>
        <v>no</v>
      </c>
      <c r="D465" s="42" t="str">
        <f>LOWER(Data_Dirty!D40)</f>
        <v>yes</v>
      </c>
      <c r="E465" s="42" t="str">
        <f>LOWER(Data_Dirty!E40)</f>
        <v>yes</v>
      </c>
      <c r="F465" s="42" t="str">
        <f>LOWER(Data_Dirty!F40)</f>
        <v>yes</v>
      </c>
      <c r="G465" s="42" t="str">
        <f>LOWER(Data_Dirty!G40)</f>
        <v>no</v>
      </c>
      <c r="H465" s="42" t="str">
        <f>IF(Data_Clean1!H465&lt;70,"low",IF(Data_Clean1!H465&gt;90, "high", "medium"))</f>
        <v>medium</v>
      </c>
      <c r="I465" s="74" t="str">
        <f>IF(Data_Clean1!I465&lt;29,"low",IF(Data_Clean1!I465&gt;90, "high", "medium"))</f>
        <v>high</v>
      </c>
      <c r="J465" s="42" t="str">
        <f>LOWER(Data_Dirty!J40)</f>
        <v>high</v>
      </c>
    </row>
    <row r="466" spans="1:10" ht="12.75" x14ac:dyDescent="0.2">
      <c r="A466" s="42" t="str">
        <f>LOWER(Data_Dirty!A41)</f>
        <v>21608</v>
      </c>
      <c r="B466" s="42" t="str">
        <f>LOWER(Data_Dirty!B41)</f>
        <v>asx</v>
      </c>
      <c r="C466" s="42" t="str">
        <f>LOWER(Data_Dirty!C41)</f>
        <v>no</v>
      </c>
      <c r="D466" s="42" t="str">
        <f>LOWER(Data_Dirty!D41)</f>
        <v>yes</v>
      </c>
      <c r="E466" s="42" t="str">
        <f>LOWER(Data_Dirty!E41)</f>
        <v>yes</v>
      </c>
      <c r="F466" s="42" t="str">
        <f>LOWER(Data_Dirty!F41)</f>
        <v>yes</v>
      </c>
      <c r="G466" s="42" t="str">
        <f>LOWER(Data_Dirty!G41)</f>
        <v>no</v>
      </c>
      <c r="H466" s="42" t="str">
        <f>IF(Data_Clean1!H466&lt;70,"low",IF(Data_Clean1!H466&gt;90, "high", "medium"))</f>
        <v>medium</v>
      </c>
      <c r="I466" s="74" t="str">
        <f>IF(Data_Clean1!I466&lt;29,"low",IF(Data_Clean1!I466&gt;90, "high", "medium"))</f>
        <v>medium</v>
      </c>
      <c r="J466" s="42" t="str">
        <f>LOWER(Data_Dirty!J41)</f>
        <v>high</v>
      </c>
    </row>
    <row r="467" spans="1:10" ht="12.75" x14ac:dyDescent="0.2">
      <c r="A467" s="42" t="str">
        <f>LOWER(Data_Dirty!A42)</f>
        <v>22605</v>
      </c>
      <c r="B467" s="42" t="str">
        <f>LOWER(Data_Dirty!B42)</f>
        <v>asx</v>
      </c>
      <c r="C467" s="42" t="str">
        <f>LOWER(Data_Dirty!C42)</f>
        <v>no</v>
      </c>
      <c r="D467" s="42" t="str">
        <f>LOWER(Data_Dirty!D42)</f>
        <v>yes</v>
      </c>
      <c r="E467" s="42" t="str">
        <f>LOWER(Data_Dirty!E42)</f>
        <v>yes</v>
      </c>
      <c r="F467" s="42" t="str">
        <f>LOWER(Data_Dirty!F42)</f>
        <v>yes</v>
      </c>
      <c r="G467" s="42" t="str">
        <f>LOWER(Data_Dirty!G42)</f>
        <v>no</v>
      </c>
      <c r="H467" s="42" t="str">
        <f>IF(Data_Clean1!H467&lt;70,"low",IF(Data_Clean1!H467&gt;90, "high", "medium"))</f>
        <v>medium</v>
      </c>
      <c r="I467" s="74" t="str">
        <f>IF(Data_Clean1!I467&lt;29,"low",IF(Data_Clean1!I467&gt;90, "high", "medium"))</f>
        <v>high</v>
      </c>
      <c r="J467" s="42" t="str">
        <f>LOWER(Data_Dirty!J42)</f>
        <v>high</v>
      </c>
    </row>
    <row r="468" spans="1:10" ht="12.75" x14ac:dyDescent="0.2">
      <c r="A468" s="42" t="str">
        <f>LOWER(Data_Dirty!A43)</f>
        <v>28911</v>
      </c>
      <c r="B468" s="42" t="str">
        <f>LOWER(Data_Dirty!B43)</f>
        <v>asx</v>
      </c>
      <c r="C468" s="42" t="str">
        <f>LOWER(Data_Dirty!C43)</f>
        <v>no</v>
      </c>
      <c r="D468" s="42" t="str">
        <f>LOWER(Data_Dirty!D43)</f>
        <v>yes</v>
      </c>
      <c r="E468" s="42" t="str">
        <f>LOWER(Data_Dirty!E43)</f>
        <v>yes</v>
      </c>
      <c r="F468" s="42" t="str">
        <f>LOWER(Data_Dirty!F43)</f>
        <v>yes</v>
      </c>
      <c r="G468" s="42" t="str">
        <f>LOWER(Data_Dirty!G43)</f>
        <v>no</v>
      </c>
      <c r="H468" s="42" t="str">
        <f>IF(Data_Clean1!H468&lt;70,"low",IF(Data_Clean1!H468&gt;90, "high", "medium"))</f>
        <v>medium</v>
      </c>
      <c r="I468" s="74" t="str">
        <f>IF(Data_Clean1!I468&lt;29,"low",IF(Data_Clean1!I468&gt;90, "high", "medium"))</f>
        <v>medium</v>
      </c>
      <c r="J468" s="42" t="str">
        <f>LOWER(Data_Dirty!J43)</f>
        <v>high</v>
      </c>
    </row>
    <row r="469" spans="1:10" ht="12.75" x14ac:dyDescent="0.2">
      <c r="A469" s="42" t="str">
        <f>LOWER(Data_Dirty!A44)</f>
        <v>38771</v>
      </c>
      <c r="B469" s="42" t="str">
        <f>LOWER(Data_Dirty!B44)</f>
        <v>asx</v>
      </c>
      <c r="C469" s="42" t="str">
        <f>LOWER(Data_Dirty!C44)</f>
        <v>no</v>
      </c>
      <c r="D469" s="42" t="str">
        <f>LOWER(Data_Dirty!D44)</f>
        <v>yes</v>
      </c>
      <c r="E469" s="42" t="str">
        <f>LOWER(Data_Dirty!E44)</f>
        <v>yes</v>
      </c>
      <c r="F469" s="42" t="str">
        <f>LOWER(Data_Dirty!F44)</f>
        <v>yes</v>
      </c>
      <c r="G469" s="42" t="str">
        <f>LOWER(Data_Dirty!G44)</f>
        <v>no</v>
      </c>
      <c r="H469" s="42" t="str">
        <f>IF(Data_Clean1!H469&lt;70,"low",IF(Data_Clean1!H469&gt;90, "high", "medium"))</f>
        <v>medium</v>
      </c>
      <c r="I469" s="74" t="str">
        <f>IF(Data_Clean1!I469&lt;29,"low",IF(Data_Clean1!I469&gt;90, "high", "medium"))</f>
        <v>medium</v>
      </c>
      <c r="J469" s="42" t="str">
        <f>LOWER(Data_Dirty!J44)</f>
        <v>high</v>
      </c>
    </row>
    <row r="470" spans="1:10" ht="12.75" x14ac:dyDescent="0.2">
      <c r="A470" s="42" t="str">
        <f>LOWER(Data_Dirty!A45)</f>
        <v>55962</v>
      </c>
      <c r="B470" s="42" t="str">
        <f>LOWER(Data_Dirty!B45)</f>
        <v>asx</v>
      </c>
      <c r="C470" s="42" t="str">
        <f>LOWER(Data_Dirty!C45)</f>
        <v>no</v>
      </c>
      <c r="D470" s="42" t="str">
        <f>LOWER(Data_Dirty!D45)</f>
        <v>yes</v>
      </c>
      <c r="E470" s="42" t="str">
        <f>LOWER(Data_Dirty!E45)</f>
        <v>yes</v>
      </c>
      <c r="F470" s="42" t="str">
        <f>LOWER(Data_Dirty!F45)</f>
        <v>yes</v>
      </c>
      <c r="G470" s="42" t="str">
        <f>LOWER(Data_Dirty!G45)</f>
        <v>no</v>
      </c>
      <c r="H470" s="42" t="str">
        <f>IF(Data_Clean1!H470&lt;70,"low",IF(Data_Clean1!H470&gt;90, "high", "medium"))</f>
        <v>high</v>
      </c>
      <c r="I470" s="74" t="str">
        <f>IF(Data_Clean1!I470&lt;29,"low",IF(Data_Clean1!I470&gt;90, "high", "medium"))</f>
        <v>medium</v>
      </c>
      <c r="J470" s="42" t="str">
        <f>LOWER(Data_Dirty!J45)</f>
        <v>high</v>
      </c>
    </row>
    <row r="471" spans="1:10" ht="12.75" x14ac:dyDescent="0.2">
      <c r="A471" s="42" t="str">
        <f>LOWER(Data_Dirty!A46)</f>
        <v>78988</v>
      </c>
      <c r="B471" s="42" t="str">
        <f>LOWER(Data_Dirty!B46)</f>
        <v>asx</v>
      </c>
      <c r="C471" s="42" t="str">
        <f>LOWER(Data_Dirty!C46)</f>
        <v>no</v>
      </c>
      <c r="D471" s="42" t="str">
        <f>LOWER(Data_Dirty!D46)</f>
        <v>yes</v>
      </c>
      <c r="E471" s="42" t="str">
        <f>LOWER(Data_Dirty!E46)</f>
        <v>yes</v>
      </c>
      <c r="F471" s="42" t="str">
        <f>LOWER(Data_Dirty!F46)</f>
        <v>yes</v>
      </c>
      <c r="G471" s="42" t="str">
        <f>LOWER(Data_Dirty!G46)</f>
        <v>no</v>
      </c>
      <c r="H471" s="42" t="str">
        <f>IF(Data_Clean1!H471&lt;70,"low",IF(Data_Clean1!H471&gt;90, "high", "medium"))</f>
        <v>medium</v>
      </c>
      <c r="I471" s="74" t="str">
        <f>IF(Data_Clean1!I471&lt;29,"low",IF(Data_Clean1!I471&gt;90, "high", "medium"))</f>
        <v>high</v>
      </c>
      <c r="J471" s="42" t="str">
        <f>LOWER(Data_Dirty!J46)</f>
        <v>high</v>
      </c>
    </row>
    <row r="472" spans="1:10" ht="12.75" x14ac:dyDescent="0.2">
      <c r="A472" s="42" t="str">
        <f>LOWER(Data_Clean1!A472)</f>
        <v>47197</v>
      </c>
      <c r="B472" s="42" t="str">
        <f>LOWER(Data_Clean1!B472)</f>
        <v>a-f</v>
      </c>
      <c r="C472" s="42" t="str">
        <f>LOWER(Data_Clean1!C472)</f>
        <v>no</v>
      </c>
      <c r="D472" s="42" t="str">
        <f>LOWER(Data_Clean1!D472)</f>
        <v>yes</v>
      </c>
      <c r="E472" s="42" t="str">
        <f>LOWER(Data_Clean1!E472)</f>
        <v>no</v>
      </c>
      <c r="F472" s="42" t="str">
        <f>LOWER(Data_Clean1!F472)</f>
        <v>yes</v>
      </c>
      <c r="G472" s="42" t="str">
        <f>LOWER(Data_Clean1!G472)</f>
        <v>no</v>
      </c>
      <c r="H472" s="42" t="str">
        <f>IF(Data_Clean1!H472&lt;70,"low",IF(Data_Clean1!H472&gt;90, "high", "medium"))</f>
        <v>medium</v>
      </c>
      <c r="I472" s="74" t="str">
        <f>IF(Data_Clean1!I472&lt;29,"low",IF(Data_Clean1!I472&gt;90, "high", "medium"))</f>
        <v>medium</v>
      </c>
      <c r="J472" s="42" t="str">
        <f>LOWER(Data_Clean1!J472)</f>
        <v>high</v>
      </c>
    </row>
    <row r="473" spans="1:10" ht="12.75" x14ac:dyDescent="0.2">
      <c r="A473" s="42" t="str">
        <f>LOWER(Data_Clean1!A473)</f>
        <v>47310</v>
      </c>
      <c r="B473" s="42" t="str">
        <f>LOWER(Data_Clean1!B473)</f>
        <v>tia</v>
      </c>
      <c r="C473" s="42" t="str">
        <f>LOWER(Data_Clean1!C473)</f>
        <v>no</v>
      </c>
      <c r="D473" s="42" t="str">
        <f>LOWER(Data_Clean1!D473)</f>
        <v>yes</v>
      </c>
      <c r="E473" s="42" t="str">
        <f>LOWER(Data_Clean1!E473)</f>
        <v>yes</v>
      </c>
      <c r="F473" s="42" t="str">
        <f>LOWER(Data_Clean1!F473)</f>
        <v>no</v>
      </c>
      <c r="G473" s="42" t="str">
        <f>LOWER(Data_Clean1!G473)</f>
        <v>no</v>
      </c>
      <c r="H473" s="42" t="str">
        <f>IF(Data_Clean1!H473&lt;70,"low",IF(Data_Clean1!H473&gt;90, "high", "medium"))</f>
        <v>high</v>
      </c>
      <c r="I473" s="74" t="str">
        <f>IF(Data_Clean1!I473&lt;29,"low",IF(Data_Clean1!I473&gt;90, "high", "medium"))</f>
        <v>high</v>
      </c>
      <c r="J473" s="42" t="str">
        <f>LOWER(Data_Clean1!J473)</f>
        <v>high</v>
      </c>
    </row>
    <row r="474" spans="1:10" ht="12.75" x14ac:dyDescent="0.2">
      <c r="A474" s="42" t="str">
        <f>LOWER(Data_Clean1!A474)</f>
        <v>47335</v>
      </c>
      <c r="B474" s="42" t="str">
        <f>LOWER(Data_Clean1!B474)</f>
        <v>tia</v>
      </c>
      <c r="C474" s="42" t="str">
        <f>LOWER(Data_Clean1!C474)</f>
        <v>yes</v>
      </c>
      <c r="D474" s="42" t="str">
        <f>LOWER(Data_Clean1!D474)</f>
        <v>no</v>
      </c>
      <c r="E474" s="42" t="str">
        <f>LOWER(Data_Clean1!E474)</f>
        <v>yes</v>
      </c>
      <c r="F474" s="42" t="str">
        <f>LOWER(Data_Clean1!F474)</f>
        <v>no</v>
      </c>
      <c r="G474" s="42" t="str">
        <f>LOWER(Data_Clean1!G474)</f>
        <v>no</v>
      </c>
      <c r="H474" s="42" t="str">
        <f>IF(Data_Clean1!H474&lt;70,"low",IF(Data_Clean1!H474&gt;90, "high", "medium"))</f>
        <v>high</v>
      </c>
      <c r="I474" s="74" t="str">
        <f>IF(Data_Clean1!I474&lt;29,"low",IF(Data_Clean1!I474&gt;90, "high", "medium"))</f>
        <v>high</v>
      </c>
      <c r="J474" s="42" t="str">
        <f>LOWER(Data_Clean1!J474)</f>
        <v>high</v>
      </c>
    </row>
    <row r="475" spans="1:10" ht="12.75" x14ac:dyDescent="0.2">
      <c r="A475" s="42" t="str">
        <f>LOWER(Data_Clean1!A475)</f>
        <v>47376</v>
      </c>
      <c r="B475" s="42" t="str">
        <f>LOWER(Data_Clean1!B475)</f>
        <v>cva</v>
      </c>
      <c r="C475" s="42" t="str">
        <f>LOWER(Data_Clean1!C475)</f>
        <v>no</v>
      </c>
      <c r="D475" s="42" t="str">
        <f>LOWER(Data_Clean1!D475)</f>
        <v>no</v>
      </c>
      <c r="E475" s="42" t="str">
        <f>LOWER(Data_Clean1!E475)</f>
        <v>yes</v>
      </c>
      <c r="F475" s="42" t="str">
        <f>LOWER(Data_Clean1!F475)</f>
        <v>yes</v>
      </c>
      <c r="G475" s="42" t="str">
        <f>LOWER(Data_Clean1!G475)</f>
        <v>no</v>
      </c>
      <c r="H475" s="42" t="str">
        <f>IF(Data_Clean1!H475&lt;70,"low",IF(Data_Clean1!H475&gt;90, "high", "medium"))</f>
        <v>medium</v>
      </c>
      <c r="I475" s="74" t="str">
        <f>IF(Data_Clean1!I475&lt;29,"low",IF(Data_Clean1!I475&gt;90, "high", "medium"))</f>
        <v>high</v>
      </c>
      <c r="J475" s="42" t="str">
        <f>LOWER(Data_Clean1!J475)</f>
        <v>high</v>
      </c>
    </row>
    <row r="476" spans="1:10" ht="12.75" x14ac:dyDescent="0.2">
      <c r="A476" s="42" t="str">
        <f>LOWER(Data_Clean1!A476)</f>
        <v>47709</v>
      </c>
      <c r="B476" s="42" t="str">
        <f>LOWER(Data_Clean1!B476)</f>
        <v>a-f</v>
      </c>
      <c r="C476" s="42" t="str">
        <f>LOWER(Data_Clean1!C476)</f>
        <v>no</v>
      </c>
      <c r="D476" s="42" t="str">
        <f>LOWER(Data_Clean1!D476)</f>
        <v>yes</v>
      </c>
      <c r="E476" s="42" t="str">
        <f>LOWER(Data_Clean1!E476)</f>
        <v>no</v>
      </c>
      <c r="F476" s="42" t="str">
        <f>LOWER(Data_Clean1!F476)</f>
        <v>yes</v>
      </c>
      <c r="G476" s="42" t="str">
        <f>LOWER(Data_Clean1!G476)</f>
        <v>no</v>
      </c>
      <c r="H476" s="42" t="str">
        <f>IF(Data_Clean1!H476&lt;70,"low",IF(Data_Clean1!H476&gt;90, "high", "medium"))</f>
        <v>medium</v>
      </c>
      <c r="I476" s="74" t="str">
        <f>IF(Data_Clean1!I476&lt;29,"low",IF(Data_Clean1!I476&gt;90, "high", "medium"))</f>
        <v>high</v>
      </c>
      <c r="J476" s="42" t="str">
        <f>LOWER(Data_Clean1!J476)</f>
        <v>high</v>
      </c>
    </row>
    <row r="477" spans="1:10" ht="12.75" x14ac:dyDescent="0.2">
      <c r="A477" s="42" t="str">
        <f>LOWER(Data_Clean1!A477)</f>
        <v>48000</v>
      </c>
      <c r="B477" s="42" t="str">
        <f>LOWER(Data_Clean1!B477)</f>
        <v>cva</v>
      </c>
      <c r="C477" s="42" t="str">
        <f>LOWER(Data_Clean1!C477)</f>
        <v>no</v>
      </c>
      <c r="D477" s="42" t="str">
        <f>LOWER(Data_Clean1!D477)</f>
        <v>yes</v>
      </c>
      <c r="E477" s="42" t="str">
        <f>LOWER(Data_Clean1!E477)</f>
        <v>yes</v>
      </c>
      <c r="F477" s="42" t="str">
        <f>LOWER(Data_Clean1!F477)</f>
        <v>yes</v>
      </c>
      <c r="G477" s="42" t="str">
        <f>LOWER(Data_Clean1!G477)</f>
        <v>no</v>
      </c>
      <c r="H477" s="42" t="str">
        <f>IF(Data_Clean1!H477&lt;70,"low",IF(Data_Clean1!H477&gt;90, "high", "medium"))</f>
        <v>medium</v>
      </c>
      <c r="I477" s="74" t="str">
        <f>IF(Data_Clean1!I477&lt;29,"low",IF(Data_Clean1!I477&gt;90, "high", "medium"))</f>
        <v>medium</v>
      </c>
      <c r="J477" s="42" t="str">
        <f>LOWER(Data_Clean1!J477)</f>
        <v>high</v>
      </c>
    </row>
    <row r="478" spans="1:10" ht="12.75" x14ac:dyDescent="0.2">
      <c r="A478" s="42" t="str">
        <f>LOWER(Data_Clean1!A478)</f>
        <v>48039</v>
      </c>
      <c r="B478" s="42" t="str">
        <f>LOWER(Data_Clean1!B478)</f>
        <v>a-f</v>
      </c>
      <c r="C478" s="42" t="str">
        <f>LOWER(Data_Clean1!C478)</f>
        <v>no</v>
      </c>
      <c r="D478" s="42" t="str">
        <f>LOWER(Data_Clean1!D478)</f>
        <v>no</v>
      </c>
      <c r="E478" s="42" t="str">
        <f>LOWER(Data_Clean1!E478)</f>
        <v>yes</v>
      </c>
      <c r="F478" s="42" t="str">
        <f>LOWER(Data_Clean1!F478)</f>
        <v>yes</v>
      </c>
      <c r="G478" s="42" t="str">
        <f>LOWER(Data_Clean1!G478)</f>
        <v>no</v>
      </c>
      <c r="H478" s="42" t="str">
        <f>IF(Data_Clean1!H478&lt;70,"low",IF(Data_Clean1!H478&gt;90, "high", "medium"))</f>
        <v>medium</v>
      </c>
      <c r="I478" s="74" t="str">
        <f>IF(Data_Clean1!I478&lt;29,"low",IF(Data_Clean1!I478&gt;90, "high", "medium"))</f>
        <v>high</v>
      </c>
      <c r="J478" s="42" t="str">
        <f>LOWER(Data_Clean1!J478)</f>
        <v>high</v>
      </c>
    </row>
    <row r="479" spans="1:10" ht="12.75" x14ac:dyDescent="0.2">
      <c r="A479" s="42" t="str">
        <f>LOWER(Data_Clean1!A479)</f>
        <v>48095</v>
      </c>
      <c r="B479" s="42" t="str">
        <f>LOWER(Data_Clean1!B479)</f>
        <v>cva</v>
      </c>
      <c r="C479" s="42" t="str">
        <f>LOWER(Data_Clean1!C479)</f>
        <v>no</v>
      </c>
      <c r="D479" s="42" t="str">
        <f>LOWER(Data_Clean1!D479)</f>
        <v>yes</v>
      </c>
      <c r="E479" s="42" t="str">
        <f>LOWER(Data_Clean1!E479)</f>
        <v>yes</v>
      </c>
      <c r="F479" s="42" t="str">
        <f>LOWER(Data_Clean1!F479)</f>
        <v>yes</v>
      </c>
      <c r="G479" s="42" t="str">
        <f>LOWER(Data_Clean1!G479)</f>
        <v>no</v>
      </c>
      <c r="H479" s="42" t="str">
        <f>IF(Data_Clean1!H479&lt;70,"low",IF(Data_Clean1!H479&gt;90, "high", "medium"))</f>
        <v>medium</v>
      </c>
      <c r="I479" s="74" t="str">
        <f>IF(Data_Clean1!I479&lt;29,"low",IF(Data_Clean1!I479&gt;90, "high", "medium"))</f>
        <v>high</v>
      </c>
      <c r="J479" s="42" t="str">
        <f>LOWER(Data_Clean1!J479)</f>
        <v>high</v>
      </c>
    </row>
    <row r="480" spans="1:10" ht="12.75" x14ac:dyDescent="0.2">
      <c r="A480" s="42" t="str">
        <f>LOWER(Data_Clean1!A480)</f>
        <v>48126</v>
      </c>
      <c r="B480" s="42" t="str">
        <f>LOWER(Data_Clean1!B480)</f>
        <v>asx</v>
      </c>
      <c r="C480" s="42" t="str">
        <f>LOWER(Data_Clean1!C480)</f>
        <v>yes</v>
      </c>
      <c r="D480" s="42" t="str">
        <f>LOWER(Data_Clean1!D480)</f>
        <v>yes</v>
      </c>
      <c r="E480" s="42" t="str">
        <f>LOWER(Data_Clean1!E480)</f>
        <v>yes</v>
      </c>
      <c r="F480" s="42" t="str">
        <f>LOWER(Data_Clean1!F480)</f>
        <v>yes</v>
      </c>
      <c r="G480" s="42" t="str">
        <f>LOWER(Data_Clean1!G480)</f>
        <v>no</v>
      </c>
      <c r="H480" s="42" t="str">
        <f>IF(Data_Clean1!H480&lt;70,"low",IF(Data_Clean1!H480&gt;90, "high", "medium"))</f>
        <v>medium</v>
      </c>
      <c r="I480" s="74" t="str">
        <f>IF(Data_Clean1!I480&lt;29,"low",IF(Data_Clean1!I480&gt;90, "high", "medium"))</f>
        <v>high</v>
      </c>
      <c r="J480" s="42" t="str">
        <f>LOWER(Data_Clean1!J480)</f>
        <v>high</v>
      </c>
    </row>
    <row r="481" spans="1:10" ht="12.75" x14ac:dyDescent="0.2">
      <c r="A481" s="42" t="str">
        <f>LOWER(Data_Clean1!A481)</f>
        <v>48484</v>
      </c>
      <c r="B481" s="42" t="str">
        <f>LOWER(Data_Clean1!B481)</f>
        <v>a-f</v>
      </c>
      <c r="C481" s="42" t="str">
        <f>LOWER(Data_Clean1!C481)</f>
        <v>no</v>
      </c>
      <c r="D481" s="42" t="str">
        <f>LOWER(Data_Clean1!D481)</f>
        <v>yes</v>
      </c>
      <c r="E481" s="42" t="str">
        <f>LOWER(Data_Clean1!E481)</f>
        <v>yes</v>
      </c>
      <c r="F481" s="42" t="str">
        <f>LOWER(Data_Clean1!F481)</f>
        <v>yes</v>
      </c>
      <c r="G481" s="42" t="str">
        <f>LOWER(Data_Clean1!G481)</f>
        <v>no</v>
      </c>
      <c r="H481" s="42" t="str">
        <f>IF(Data_Clean1!H481&lt;70,"low",IF(Data_Clean1!H481&gt;90, "high", "medium"))</f>
        <v>high</v>
      </c>
      <c r="I481" s="74" t="str">
        <f>IF(Data_Clean1!I481&lt;29,"low",IF(Data_Clean1!I481&gt;90, "high", "medium"))</f>
        <v>medium</v>
      </c>
      <c r="J481" s="42" t="str">
        <f>LOWER(Data_Clean1!J481)</f>
        <v>high</v>
      </c>
    </row>
    <row r="482" spans="1:10" ht="12.75" x14ac:dyDescent="0.2">
      <c r="A482" s="42" t="str">
        <f>LOWER(Data_Clean1!A482)</f>
        <v>48520</v>
      </c>
      <c r="B482" s="42" t="str">
        <f>LOWER(Data_Clean1!B482)</f>
        <v>cva</v>
      </c>
      <c r="C482" s="42" t="str">
        <f>LOWER(Data_Clean1!C482)</f>
        <v>no</v>
      </c>
      <c r="D482" s="42" t="str">
        <f>LOWER(Data_Clean1!D482)</f>
        <v>yes</v>
      </c>
      <c r="E482" s="42" t="str">
        <f>LOWER(Data_Clean1!E482)</f>
        <v>yes</v>
      </c>
      <c r="F482" s="42" t="str">
        <f>LOWER(Data_Clean1!F482)</f>
        <v>no</v>
      </c>
      <c r="G482" s="42" t="str">
        <f>LOWER(Data_Clean1!G482)</f>
        <v>no</v>
      </c>
      <c r="H482" s="42" t="str">
        <f>IF(Data_Clean1!H482&lt;70,"low",IF(Data_Clean1!H482&gt;90, "high", "medium"))</f>
        <v>medium</v>
      </c>
      <c r="I482" s="74" t="str">
        <f>IF(Data_Clean1!I482&lt;29,"low",IF(Data_Clean1!I482&gt;90, "high", "medium"))</f>
        <v>high</v>
      </c>
      <c r="J482" s="42" t="str">
        <f>LOWER(Data_Clean1!J482)</f>
        <v>high</v>
      </c>
    </row>
    <row r="483" spans="1:10" ht="12.75" x14ac:dyDescent="0.2">
      <c r="A483" s="42" t="str">
        <f>LOWER(Data_Dirty!A47)</f>
        <v>55123</v>
      </c>
      <c r="B483" s="42" t="str">
        <f>LOWER(Data_Dirty!B47)</f>
        <v>asx</v>
      </c>
      <c r="C483" s="42" t="str">
        <f>LOWER(Data_Dirty!C47)</f>
        <v>yes</v>
      </c>
      <c r="D483" s="42" t="str">
        <f>LOWER(Data_Dirty!D47)</f>
        <v>yes</v>
      </c>
      <c r="E483" s="42" t="str">
        <f>LOWER(Data_Dirty!E47)</f>
        <v>no</v>
      </c>
      <c r="F483" s="42" t="str">
        <f>LOWER(Data_Dirty!F47)</f>
        <v>yes</v>
      </c>
      <c r="G483" s="42" t="str">
        <f>LOWER(Data_Dirty!G47)</f>
        <v>no</v>
      </c>
      <c r="H483" s="42" t="str">
        <f>IF(Data_Clean1!H483&lt;70,"low",IF(Data_Clean1!H483&gt;90, "high", "medium"))</f>
        <v>medium</v>
      </c>
      <c r="I483" s="74" t="str">
        <f>IF(Data_Clean1!I483&lt;29,"low",IF(Data_Clean1!I483&gt;90, "high", "medium"))</f>
        <v>medium</v>
      </c>
      <c r="J483" s="42" t="str">
        <f>LOWER(Data_Dirty!J47)</f>
        <v>high</v>
      </c>
    </row>
    <row r="484" spans="1:10" ht="12.75" x14ac:dyDescent="0.2">
      <c r="A484" s="42" t="str">
        <f>LOWER(Data_Clean1!A484)</f>
        <v>49027</v>
      </c>
      <c r="B484" s="42" t="str">
        <f>LOWER(Data_Clean1!B484)</f>
        <v>cva</v>
      </c>
      <c r="C484" s="42" t="str">
        <f>LOWER(Data_Clean1!C484)</f>
        <v>no</v>
      </c>
      <c r="D484" s="42" t="str">
        <f>LOWER(Data_Clean1!D484)</f>
        <v>yes</v>
      </c>
      <c r="E484" s="42" t="str">
        <f>LOWER(Data_Clean1!E484)</f>
        <v>yes</v>
      </c>
      <c r="F484" s="42" t="str">
        <f>LOWER(Data_Clean1!F484)</f>
        <v>yes</v>
      </c>
      <c r="G484" s="42" t="str">
        <f>LOWER(Data_Clean1!G484)</f>
        <v>no</v>
      </c>
      <c r="H484" s="42" t="str">
        <f>IF(Data_Clean1!H484&lt;70,"low",IF(Data_Clean1!H484&gt;90, "high", "medium"))</f>
        <v>medium</v>
      </c>
      <c r="I484" s="74" t="str">
        <f>IF(Data_Clean1!I484&lt;29,"low",IF(Data_Clean1!I484&gt;90, "high", "medium"))</f>
        <v>high</v>
      </c>
      <c r="J484" s="42" t="str">
        <f>LOWER(Data_Clean1!J484)</f>
        <v>high</v>
      </c>
    </row>
    <row r="485" spans="1:10" ht="12.75" x14ac:dyDescent="0.2">
      <c r="A485" s="42" t="str">
        <f>LOWER(Data_Clean1!A485)</f>
        <v>49031</v>
      </c>
      <c r="B485" s="42" t="str">
        <f>LOWER(Data_Clean1!B485)</f>
        <v>cva</v>
      </c>
      <c r="C485" s="42" t="str">
        <f>LOWER(Data_Clean1!C485)</f>
        <v>no</v>
      </c>
      <c r="D485" s="42" t="str">
        <f>LOWER(Data_Clean1!D485)</f>
        <v>yes</v>
      </c>
      <c r="E485" s="42" t="str">
        <f>LOWER(Data_Clean1!E485)</f>
        <v>yes</v>
      </c>
      <c r="F485" s="42" t="str">
        <f>LOWER(Data_Clean1!F485)</f>
        <v>yes</v>
      </c>
      <c r="G485" s="42" t="str">
        <f>LOWER(Data_Clean1!G485)</f>
        <v>no</v>
      </c>
      <c r="H485" s="42" t="str">
        <f>IF(Data_Clean1!H485&lt;70,"low",IF(Data_Clean1!H485&gt;90, "high", "medium"))</f>
        <v>medium</v>
      </c>
      <c r="I485" s="74" t="str">
        <f>IF(Data_Clean1!I485&lt;29,"low",IF(Data_Clean1!I485&gt;90, "high", "medium"))</f>
        <v>high</v>
      </c>
      <c r="J485" s="42" t="str">
        <f>LOWER(Data_Clean1!J485)</f>
        <v>high</v>
      </c>
    </row>
    <row r="486" spans="1:10" ht="12.75" x14ac:dyDescent="0.2">
      <c r="A486" s="42" t="str">
        <f>LOWER(Data_Clean1!A486)</f>
        <v>49055</v>
      </c>
      <c r="B486" s="42" t="str">
        <f>LOWER(Data_Clean1!B486)</f>
        <v>a-f</v>
      </c>
      <c r="C486" s="42" t="str">
        <f>LOWER(Data_Clean1!C486)</f>
        <v>yes</v>
      </c>
      <c r="D486" s="42" t="str">
        <f>LOWER(Data_Clean1!D486)</f>
        <v>no</v>
      </c>
      <c r="E486" s="42" t="str">
        <f>LOWER(Data_Clean1!E486)</f>
        <v>no</v>
      </c>
      <c r="F486" s="42" t="str">
        <f>LOWER(Data_Clean1!F486)</f>
        <v>no</v>
      </c>
      <c r="G486" s="42" t="str">
        <f>LOWER(Data_Clean1!G486)</f>
        <v>no</v>
      </c>
      <c r="H486" s="42" t="str">
        <f>IF(Data_Clean1!H486&lt;70,"low",IF(Data_Clean1!H486&gt;90, "high", "medium"))</f>
        <v>medium</v>
      </c>
      <c r="I486" s="74" t="str">
        <f>IF(Data_Clean1!I486&lt;29,"low",IF(Data_Clean1!I486&gt;90, "high", "medium"))</f>
        <v>high</v>
      </c>
      <c r="J486" s="42" t="str">
        <f>LOWER(Data_Clean1!J486)</f>
        <v>high</v>
      </c>
    </row>
    <row r="487" spans="1:10" ht="12.75" x14ac:dyDescent="0.2">
      <c r="A487" s="42" t="str">
        <f>LOWER(Data_Clean1!A487)</f>
        <v>49104</v>
      </c>
      <c r="B487" s="42" t="str">
        <f>LOWER(Data_Clean1!B487)</f>
        <v>cva</v>
      </c>
      <c r="C487" s="42" t="str">
        <f>LOWER(Data_Clean1!C487)</f>
        <v>no</v>
      </c>
      <c r="D487" s="42" t="str">
        <f>LOWER(Data_Clean1!D487)</f>
        <v>yes</v>
      </c>
      <c r="E487" s="42" t="str">
        <f>LOWER(Data_Clean1!E487)</f>
        <v>yes</v>
      </c>
      <c r="F487" s="42" t="str">
        <f>LOWER(Data_Clean1!F487)</f>
        <v>yes</v>
      </c>
      <c r="G487" s="42" t="str">
        <f>LOWER(Data_Clean1!G487)</f>
        <v>no</v>
      </c>
      <c r="H487" s="42" t="str">
        <f>IF(Data_Clean1!H487&lt;70,"low",IF(Data_Clean1!H487&gt;90, "high", "medium"))</f>
        <v>medium</v>
      </c>
      <c r="I487" s="74" t="str">
        <f>IF(Data_Clean1!I487&lt;29,"low",IF(Data_Clean1!I487&gt;90, "high", "medium"))</f>
        <v>medium</v>
      </c>
      <c r="J487" s="42" t="str">
        <f>LOWER(Data_Clean1!J487)</f>
        <v>high</v>
      </c>
    </row>
    <row r="488" spans="1:10" ht="12.75" x14ac:dyDescent="0.2">
      <c r="A488" s="42" t="str">
        <f>LOWER(Data_Clean1!A488)</f>
        <v>49252</v>
      </c>
      <c r="B488" s="42" t="str">
        <f>LOWER(Data_Clean1!B488)</f>
        <v>a-f</v>
      </c>
      <c r="C488" s="42" t="str">
        <f>LOWER(Data_Clean1!C488)</f>
        <v>no</v>
      </c>
      <c r="D488" s="42" t="str">
        <f>LOWER(Data_Clean1!D488)</f>
        <v>no</v>
      </c>
      <c r="E488" s="42" t="str">
        <f>LOWER(Data_Clean1!E488)</f>
        <v>no</v>
      </c>
      <c r="F488" s="42" t="str">
        <f>LOWER(Data_Clean1!F488)</f>
        <v>yes</v>
      </c>
      <c r="G488" s="42" t="str">
        <f>LOWER(Data_Clean1!G488)</f>
        <v>no</v>
      </c>
      <c r="H488" s="42" t="str">
        <f>IF(Data_Clean1!H488&lt;70,"low",IF(Data_Clean1!H488&gt;90, "high", "medium"))</f>
        <v>medium</v>
      </c>
      <c r="I488" s="74" t="str">
        <f>IF(Data_Clean1!I488&lt;29,"low",IF(Data_Clean1!I488&gt;90, "high", "medium"))</f>
        <v>high</v>
      </c>
      <c r="J488" s="42" t="str">
        <f>LOWER(Data_Clean1!J488)</f>
        <v>high</v>
      </c>
    </row>
    <row r="489" spans="1:10" ht="12.75" x14ac:dyDescent="0.2">
      <c r="A489" s="42" t="str">
        <f>LOWER(Data_Clean1!A489)</f>
        <v>49338</v>
      </c>
      <c r="B489" s="42" t="str">
        <f>LOWER(Data_Clean1!B489)</f>
        <v>cva</v>
      </c>
      <c r="C489" s="42" t="str">
        <f>LOWER(Data_Clean1!C489)</f>
        <v>no</v>
      </c>
      <c r="D489" s="42" t="str">
        <f>LOWER(Data_Clean1!D489)</f>
        <v>yes</v>
      </c>
      <c r="E489" s="42" t="str">
        <f>LOWER(Data_Clean1!E489)</f>
        <v>yes</v>
      </c>
      <c r="F489" s="42" t="str">
        <f>LOWER(Data_Clean1!F489)</f>
        <v>yes</v>
      </c>
      <c r="G489" s="42" t="str">
        <f>LOWER(Data_Clean1!G489)</f>
        <v>no</v>
      </c>
      <c r="H489" s="42" t="str">
        <f>IF(Data_Clean1!H489&lt;70,"low",IF(Data_Clean1!H489&gt;90, "high", "medium"))</f>
        <v>medium</v>
      </c>
      <c r="I489" s="74" t="str">
        <f>IF(Data_Clean1!I489&lt;29,"low",IF(Data_Clean1!I489&gt;90, "high", "medium"))</f>
        <v>medium</v>
      </c>
      <c r="J489" s="42" t="str">
        <f>LOWER(Data_Clean1!J489)</f>
        <v>high</v>
      </c>
    </row>
    <row r="490" spans="1:10" ht="12.75" x14ac:dyDescent="0.2">
      <c r="A490" s="42" t="str">
        <f>LOWER(Data_Clean1!A490)</f>
        <v>49734</v>
      </c>
      <c r="B490" s="42" t="str">
        <f>LOWER(Data_Clean1!B490)</f>
        <v>cva</v>
      </c>
      <c r="C490" s="42" t="str">
        <f>LOWER(Data_Clean1!C490)</f>
        <v>no</v>
      </c>
      <c r="D490" s="42" t="str">
        <f>LOWER(Data_Clean1!D490)</f>
        <v>no</v>
      </c>
      <c r="E490" s="42" t="str">
        <f>LOWER(Data_Clean1!E490)</f>
        <v>no</v>
      </c>
      <c r="F490" s="42" t="str">
        <f>LOWER(Data_Clean1!F490)</f>
        <v>yes</v>
      </c>
      <c r="G490" s="42" t="str">
        <f>LOWER(Data_Clean1!G490)</f>
        <v>no</v>
      </c>
      <c r="H490" s="42" t="str">
        <f>IF(Data_Clean1!H490&lt;70,"low",IF(Data_Clean1!H490&gt;90, "high", "medium"))</f>
        <v>high</v>
      </c>
      <c r="I490" s="74" t="str">
        <f>IF(Data_Clean1!I490&lt;29,"low",IF(Data_Clean1!I490&gt;90, "high", "medium"))</f>
        <v>high</v>
      </c>
      <c r="J490" s="42" t="str">
        <f>LOWER(Data_Clean1!J490)</f>
        <v>high</v>
      </c>
    </row>
    <row r="491" spans="1:10" ht="12.75" x14ac:dyDescent="0.2">
      <c r="A491" s="42" t="str">
        <f>LOWER(Data_Clean1!A491)</f>
        <v>49973</v>
      </c>
      <c r="B491" s="42" t="str">
        <f>LOWER(Data_Clean1!B491)</f>
        <v>tia</v>
      </c>
      <c r="C491" s="42" t="str">
        <f>LOWER(Data_Clean1!C491)</f>
        <v>no</v>
      </c>
      <c r="D491" s="42" t="str">
        <f>LOWER(Data_Clean1!D491)</f>
        <v>yes</v>
      </c>
      <c r="E491" s="42" t="str">
        <f>LOWER(Data_Clean1!E491)</f>
        <v>yes</v>
      </c>
      <c r="F491" s="42" t="str">
        <f>LOWER(Data_Clean1!F491)</f>
        <v>no</v>
      </c>
      <c r="G491" s="42" t="str">
        <f>LOWER(Data_Clean1!G491)</f>
        <v>no</v>
      </c>
      <c r="H491" s="42" t="str">
        <f>IF(Data_Clean1!H491&lt;70,"low",IF(Data_Clean1!H491&gt;90, "high", "medium"))</f>
        <v>medium</v>
      </c>
      <c r="I491" s="74" t="str">
        <f>IF(Data_Clean1!I491&lt;29,"low",IF(Data_Clean1!I491&gt;90, "high", "medium"))</f>
        <v>high</v>
      </c>
      <c r="J491" s="42" t="str">
        <f>LOWER(Data_Clean1!J491)</f>
        <v>high</v>
      </c>
    </row>
    <row r="492" spans="1:10" ht="12.75" x14ac:dyDescent="0.2">
      <c r="A492" s="42" t="str">
        <f>LOWER(Data_Clean1!A492)</f>
        <v>49987</v>
      </c>
      <c r="B492" s="42" t="str">
        <f>LOWER(Data_Clean1!B492)</f>
        <v>tia</v>
      </c>
      <c r="C492" s="42" t="str">
        <f>LOWER(Data_Clean1!C492)</f>
        <v>no</v>
      </c>
      <c r="D492" s="42" t="str">
        <f>LOWER(Data_Clean1!D492)</f>
        <v>yes</v>
      </c>
      <c r="E492" s="42" t="str">
        <f>LOWER(Data_Clean1!E492)</f>
        <v>yes</v>
      </c>
      <c r="F492" s="42" t="str">
        <f>LOWER(Data_Clean1!F492)</f>
        <v>no</v>
      </c>
      <c r="G492" s="42" t="str">
        <f>LOWER(Data_Clean1!G492)</f>
        <v>no</v>
      </c>
      <c r="H492" s="42" t="str">
        <f>IF(Data_Clean1!H492&lt;70,"low",IF(Data_Clean1!H492&gt;90, "high", "medium"))</f>
        <v>medium</v>
      </c>
      <c r="I492" s="74" t="str">
        <f>IF(Data_Clean1!I492&lt;29,"low",IF(Data_Clean1!I492&gt;90, "high", "medium"))</f>
        <v>medium</v>
      </c>
      <c r="J492" s="42" t="str">
        <f>LOWER(Data_Clean1!J492)</f>
        <v>high</v>
      </c>
    </row>
    <row r="493" spans="1:10" ht="12.75" x14ac:dyDescent="0.2">
      <c r="A493" s="42" t="str">
        <f>LOWER(Data_Clean1!A493)</f>
        <v>50067</v>
      </c>
      <c r="B493" s="42" t="str">
        <f>LOWER(Data_Clean1!B493)</f>
        <v>asx</v>
      </c>
      <c r="C493" s="42" t="str">
        <f>LOWER(Data_Clean1!C493)</f>
        <v>no</v>
      </c>
      <c r="D493" s="42" t="str">
        <f>LOWER(Data_Clean1!D493)</f>
        <v>yes</v>
      </c>
      <c r="E493" s="42" t="str">
        <f>LOWER(Data_Clean1!E493)</f>
        <v>yes</v>
      </c>
      <c r="F493" s="42" t="str">
        <f>LOWER(Data_Clean1!F493)</f>
        <v>yes</v>
      </c>
      <c r="G493" s="42" t="str">
        <f>LOWER(Data_Clean1!G493)</f>
        <v>no</v>
      </c>
      <c r="H493" s="42" t="str">
        <f>IF(Data_Clean1!H493&lt;70,"low",IF(Data_Clean1!H493&gt;90, "high", "medium"))</f>
        <v>medium</v>
      </c>
      <c r="I493" s="74" t="str">
        <f>IF(Data_Clean1!I493&lt;29,"low",IF(Data_Clean1!I493&gt;90, "high", "medium"))</f>
        <v>high</v>
      </c>
      <c r="J493" s="42" t="str">
        <f>LOWER(Data_Clean1!J493)</f>
        <v>high</v>
      </c>
    </row>
    <row r="494" spans="1:10" ht="12.75" x14ac:dyDescent="0.2">
      <c r="A494" s="42" t="str">
        <f>LOWER(Data_Clean1!A494)</f>
        <v>50124</v>
      </c>
      <c r="B494" s="42" t="str">
        <f>LOWER(Data_Clean1!B494)</f>
        <v>a-f</v>
      </c>
      <c r="C494" s="42" t="str">
        <f>LOWER(Data_Clean1!C494)</f>
        <v>no</v>
      </c>
      <c r="D494" s="42" t="str">
        <f>LOWER(Data_Clean1!D494)</f>
        <v>yes</v>
      </c>
      <c r="E494" s="42" t="str">
        <f>LOWER(Data_Clean1!E494)</f>
        <v>yes</v>
      </c>
      <c r="F494" s="42" t="str">
        <f>LOWER(Data_Clean1!F494)</f>
        <v>no</v>
      </c>
      <c r="G494" s="42" t="str">
        <f>LOWER(Data_Clean1!G494)</f>
        <v>no</v>
      </c>
      <c r="H494" s="42" t="str">
        <f>IF(Data_Clean1!H494&lt;70,"low",IF(Data_Clean1!H494&gt;90, "high", "medium"))</f>
        <v>high</v>
      </c>
      <c r="I494" s="74" t="str">
        <f>IF(Data_Clean1!I494&lt;29,"low",IF(Data_Clean1!I494&gt;90, "high", "medium"))</f>
        <v>medium</v>
      </c>
      <c r="J494" s="42" t="str">
        <f>LOWER(Data_Clean1!J494)</f>
        <v>high</v>
      </c>
    </row>
    <row r="495" spans="1:10" ht="12.75" x14ac:dyDescent="0.2">
      <c r="A495" s="42" t="str">
        <f>LOWER(Data_Clean1!A495)</f>
        <v>50228</v>
      </c>
      <c r="B495" s="42" t="str">
        <f>LOWER(Data_Clean1!B495)</f>
        <v>asx</v>
      </c>
      <c r="C495" s="42" t="str">
        <f>LOWER(Data_Clean1!C495)</f>
        <v>no</v>
      </c>
      <c r="D495" s="42" t="str">
        <f>LOWER(Data_Clean1!D495)</f>
        <v>yes</v>
      </c>
      <c r="E495" s="42" t="str">
        <f>LOWER(Data_Clean1!E495)</f>
        <v>yes</v>
      </c>
      <c r="F495" s="42" t="str">
        <f>LOWER(Data_Clean1!F495)</f>
        <v>yes</v>
      </c>
      <c r="G495" s="42" t="str">
        <f>LOWER(Data_Clean1!G495)</f>
        <v>no</v>
      </c>
      <c r="H495" s="42" t="str">
        <f>IF(Data_Clean1!H495&lt;70,"low",IF(Data_Clean1!H495&gt;90, "high", "medium"))</f>
        <v>medium</v>
      </c>
      <c r="I495" s="74" t="str">
        <f>IF(Data_Clean1!I495&lt;29,"low",IF(Data_Clean1!I495&gt;90, "high", "medium"))</f>
        <v>high</v>
      </c>
      <c r="J495" s="42" t="str">
        <f>LOWER(Data_Clean1!J495)</f>
        <v>high</v>
      </c>
    </row>
    <row r="496" spans="1:10" ht="12.75" x14ac:dyDescent="0.2">
      <c r="A496" s="42" t="str">
        <f>LOWER(Data_Clean1!A496)</f>
        <v>50583</v>
      </c>
      <c r="B496" s="42" t="str">
        <f>LOWER(Data_Clean1!B496)</f>
        <v>asx</v>
      </c>
      <c r="C496" s="42" t="str">
        <f>LOWER(Data_Clean1!C496)</f>
        <v>no</v>
      </c>
      <c r="D496" s="42" t="str">
        <f>LOWER(Data_Clean1!D496)</f>
        <v>no</v>
      </c>
      <c r="E496" s="42" t="str">
        <f>LOWER(Data_Clean1!E496)</f>
        <v>no</v>
      </c>
      <c r="F496" s="42" t="str">
        <f>LOWER(Data_Clean1!F496)</f>
        <v>yes</v>
      </c>
      <c r="G496" s="42" t="str">
        <f>LOWER(Data_Clean1!G496)</f>
        <v>no</v>
      </c>
      <c r="H496" s="42" t="str">
        <f>IF(Data_Clean1!H496&lt;70,"low",IF(Data_Clean1!H496&gt;90, "high", "medium"))</f>
        <v>medium</v>
      </c>
      <c r="I496" s="74" t="str">
        <f>IF(Data_Clean1!I496&lt;29,"low",IF(Data_Clean1!I496&gt;90, "high", "medium"))</f>
        <v>high</v>
      </c>
      <c r="J496" s="42" t="str">
        <f>LOWER(Data_Clean1!J496)</f>
        <v>high</v>
      </c>
    </row>
    <row r="497" spans="1:10" ht="12.75" x14ac:dyDescent="0.2">
      <c r="A497" s="42" t="str">
        <f>LOWER(Data_Clean1!A497)</f>
        <v>50596</v>
      </c>
      <c r="B497" s="42" t="str">
        <f>LOWER(Data_Clean1!B497)</f>
        <v>a-f</v>
      </c>
      <c r="C497" s="42" t="str">
        <f>LOWER(Data_Clean1!C497)</f>
        <v>no</v>
      </c>
      <c r="D497" s="42" t="str">
        <f>LOWER(Data_Clean1!D497)</f>
        <v>no</v>
      </c>
      <c r="E497" s="42" t="str">
        <f>LOWER(Data_Clean1!E497)</f>
        <v>no</v>
      </c>
      <c r="F497" s="42" t="str">
        <f>LOWER(Data_Clean1!F497)</f>
        <v>yes</v>
      </c>
      <c r="G497" s="42" t="str">
        <f>LOWER(Data_Clean1!G497)</f>
        <v>no</v>
      </c>
      <c r="H497" s="42" t="str">
        <f>IF(Data_Clean1!H497&lt;70,"low",IF(Data_Clean1!H497&gt;90, "high", "medium"))</f>
        <v>high</v>
      </c>
      <c r="I497" s="74" t="str">
        <f>IF(Data_Clean1!I497&lt;29,"low",IF(Data_Clean1!I497&gt;90, "high", "medium"))</f>
        <v>high</v>
      </c>
      <c r="J497" s="42" t="str">
        <f>LOWER(Data_Clean1!J497)</f>
        <v>high</v>
      </c>
    </row>
    <row r="498" spans="1:10" ht="12.75" x14ac:dyDescent="0.2">
      <c r="A498" s="42" t="str">
        <f>LOWER(Data_Clean1!A498)</f>
        <v>50893</v>
      </c>
      <c r="B498" s="42" t="str">
        <f>LOWER(Data_Clean1!B498)</f>
        <v>tia</v>
      </c>
      <c r="C498" s="42" t="str">
        <f>LOWER(Data_Clean1!C498)</f>
        <v>yes</v>
      </c>
      <c r="D498" s="42" t="str">
        <f>LOWER(Data_Clean1!D498)</f>
        <v>yes</v>
      </c>
      <c r="E498" s="42" t="str">
        <f>LOWER(Data_Clean1!E498)</f>
        <v>yes</v>
      </c>
      <c r="F498" s="42" t="str">
        <f>LOWER(Data_Clean1!F498)</f>
        <v>no</v>
      </c>
      <c r="G498" s="42" t="str">
        <f>LOWER(Data_Clean1!G498)</f>
        <v>no</v>
      </c>
      <c r="H498" s="42" t="str">
        <f>IF(Data_Clean1!H498&lt;70,"low",IF(Data_Clean1!H498&gt;90, "high", "medium"))</f>
        <v>medium</v>
      </c>
      <c r="I498" s="74" t="str">
        <f>IF(Data_Clean1!I498&lt;29,"low",IF(Data_Clean1!I498&gt;90, "high", "medium"))</f>
        <v>medium</v>
      </c>
      <c r="J498" s="42" t="str">
        <f>LOWER(Data_Clean1!J498)</f>
        <v>high</v>
      </c>
    </row>
    <row r="499" spans="1:10" ht="12.75" x14ac:dyDescent="0.2">
      <c r="A499" s="42" t="str">
        <f>LOWER(Data_Clean1!A499)</f>
        <v>50917</v>
      </c>
      <c r="B499" s="42" t="str">
        <f>LOWER(Data_Clean1!B499)</f>
        <v>a-f</v>
      </c>
      <c r="C499" s="42" t="str">
        <f>LOWER(Data_Clean1!C499)</f>
        <v>no</v>
      </c>
      <c r="D499" s="42" t="str">
        <f>LOWER(Data_Clean1!D499)</f>
        <v>yes</v>
      </c>
      <c r="E499" s="42" t="str">
        <f>LOWER(Data_Clean1!E499)</f>
        <v>yes</v>
      </c>
      <c r="F499" s="42" t="str">
        <f>LOWER(Data_Clean1!F499)</f>
        <v>no</v>
      </c>
      <c r="G499" s="42" t="str">
        <f>LOWER(Data_Clean1!G499)</f>
        <v>no</v>
      </c>
      <c r="H499" s="42" t="str">
        <f>IF(Data_Clean1!H499&lt;70,"low",IF(Data_Clean1!H499&gt;90, "high", "medium"))</f>
        <v>medium</v>
      </c>
      <c r="I499" s="74" t="str">
        <f>IF(Data_Clean1!I499&lt;29,"low",IF(Data_Clean1!I499&gt;90, "high", "medium"))</f>
        <v>medium</v>
      </c>
      <c r="J499" s="42" t="str">
        <f>LOWER(Data_Clean1!J499)</f>
        <v>high</v>
      </c>
    </row>
    <row r="500" spans="1:10" ht="12.75" x14ac:dyDescent="0.2">
      <c r="A500" s="42" t="str">
        <f>LOWER(Data_Clean1!A500)</f>
        <v>50937</v>
      </c>
      <c r="B500" s="42" t="str">
        <f>LOWER(Data_Clean1!B500)</f>
        <v>a-f</v>
      </c>
      <c r="C500" s="42" t="str">
        <f>LOWER(Data_Clean1!C500)</f>
        <v>no</v>
      </c>
      <c r="D500" s="42" t="str">
        <f>LOWER(Data_Clean1!D500)</f>
        <v>yes</v>
      </c>
      <c r="E500" s="42" t="str">
        <f>LOWER(Data_Clean1!E500)</f>
        <v>no</v>
      </c>
      <c r="F500" s="42" t="str">
        <f>LOWER(Data_Clean1!F500)</f>
        <v>no</v>
      </c>
      <c r="G500" s="42" t="str">
        <f>LOWER(Data_Clean1!G500)</f>
        <v>no</v>
      </c>
      <c r="H500" s="42" t="str">
        <f>IF(Data_Clean1!H500&lt;70,"low",IF(Data_Clean1!H500&gt;90, "high", "medium"))</f>
        <v>high</v>
      </c>
      <c r="I500" s="74" t="str">
        <f>IF(Data_Clean1!I500&lt;29,"low",IF(Data_Clean1!I500&gt;90, "high", "medium"))</f>
        <v>medium</v>
      </c>
      <c r="J500" s="42" t="str">
        <f>LOWER(Data_Clean1!J500)</f>
        <v>high</v>
      </c>
    </row>
    <row r="501" spans="1:10" ht="12.75" x14ac:dyDescent="0.2">
      <c r="A501" s="42" t="str">
        <f>LOWER(Data_Clean1!A501)</f>
        <v>51155</v>
      </c>
      <c r="B501" s="42" t="str">
        <f>LOWER(Data_Clean1!B501)</f>
        <v>cva</v>
      </c>
      <c r="C501" s="42" t="str">
        <f>LOWER(Data_Clean1!C501)</f>
        <v>no</v>
      </c>
      <c r="D501" s="42" t="str">
        <f>LOWER(Data_Clean1!D501)</f>
        <v>yes</v>
      </c>
      <c r="E501" s="42" t="str">
        <f>LOWER(Data_Clean1!E501)</f>
        <v>yes</v>
      </c>
      <c r="F501" s="42" t="str">
        <f>LOWER(Data_Clean1!F501)</f>
        <v>yes</v>
      </c>
      <c r="G501" s="42" t="str">
        <f>LOWER(Data_Clean1!G501)</f>
        <v>no</v>
      </c>
      <c r="H501" s="42" t="str">
        <f>IF(Data_Clean1!H501&lt;70,"low",IF(Data_Clean1!H501&gt;90, "high", "medium"))</f>
        <v>medium</v>
      </c>
      <c r="I501" s="74" t="str">
        <f>IF(Data_Clean1!I501&lt;29,"low",IF(Data_Clean1!I501&gt;90, "high", "medium"))</f>
        <v>medium</v>
      </c>
      <c r="J501" s="42" t="str">
        <f>LOWER(Data_Clean1!J501)</f>
        <v>high</v>
      </c>
    </row>
    <row r="502" spans="1:10" ht="12.75" x14ac:dyDescent="0.2">
      <c r="A502" s="42" t="str">
        <f>LOWER(Data_Clean1!A502)</f>
        <v>51282</v>
      </c>
      <c r="B502" s="42" t="str">
        <f>LOWER(Data_Clean1!B502)</f>
        <v>a-f</v>
      </c>
      <c r="C502" s="42" t="str">
        <f>LOWER(Data_Clean1!C502)</f>
        <v>no</v>
      </c>
      <c r="D502" s="42" t="str">
        <f>LOWER(Data_Clean1!D502)</f>
        <v>no</v>
      </c>
      <c r="E502" s="42" t="str">
        <f>LOWER(Data_Clean1!E502)</f>
        <v>no</v>
      </c>
      <c r="F502" s="42" t="str">
        <f>LOWER(Data_Clean1!F502)</f>
        <v>no</v>
      </c>
      <c r="G502" s="42" t="str">
        <f>LOWER(Data_Clean1!G502)</f>
        <v>no</v>
      </c>
      <c r="H502" s="42" t="str">
        <f>IF(Data_Clean1!H502&lt;70,"low",IF(Data_Clean1!H502&gt;90, "high", "medium"))</f>
        <v>medium</v>
      </c>
      <c r="I502" s="74" t="str">
        <f>IF(Data_Clean1!I502&lt;29,"low",IF(Data_Clean1!I502&gt;90, "high", "medium"))</f>
        <v>high</v>
      </c>
      <c r="J502" s="42" t="str">
        <f>LOWER(Data_Clean1!J502)</f>
        <v>high</v>
      </c>
    </row>
    <row r="503" spans="1:10" ht="12.75" x14ac:dyDescent="0.2">
      <c r="A503" s="42" t="str">
        <f>LOWER(Data_Clean1!A503)</f>
        <v>51350</v>
      </c>
      <c r="B503" s="42" t="str">
        <f>LOWER(Data_Clean1!B503)</f>
        <v>cva</v>
      </c>
      <c r="C503" s="42" t="str">
        <f>LOWER(Data_Clean1!C503)</f>
        <v>no</v>
      </c>
      <c r="D503" s="42" t="str">
        <f>LOWER(Data_Clean1!D503)</f>
        <v>yes</v>
      </c>
      <c r="E503" s="42" t="str">
        <f>LOWER(Data_Clean1!E503)</f>
        <v>yes</v>
      </c>
      <c r="F503" s="42" t="str">
        <f>LOWER(Data_Clean1!F503)</f>
        <v>yes</v>
      </c>
      <c r="G503" s="42" t="str">
        <f>LOWER(Data_Clean1!G503)</f>
        <v>no</v>
      </c>
      <c r="H503" s="42" t="str">
        <f>IF(Data_Clean1!H503&lt;70,"low",IF(Data_Clean1!H503&gt;90, "high", "medium"))</f>
        <v>high</v>
      </c>
      <c r="I503" s="74" t="str">
        <f>IF(Data_Clean1!I503&lt;29,"low",IF(Data_Clean1!I503&gt;90, "high", "medium"))</f>
        <v>medium</v>
      </c>
      <c r="J503" s="42" t="str">
        <f>LOWER(Data_Clean1!J503)</f>
        <v>high</v>
      </c>
    </row>
    <row r="504" spans="1:10" ht="12.75" x14ac:dyDescent="0.2">
      <c r="A504" s="42" t="str">
        <f>LOWER(Data_Clean1!A504)</f>
        <v>51503</v>
      </c>
      <c r="B504" s="42" t="str">
        <f>LOWER(Data_Clean1!B504)</f>
        <v>cva</v>
      </c>
      <c r="C504" s="42" t="str">
        <f>LOWER(Data_Clean1!C504)</f>
        <v>no</v>
      </c>
      <c r="D504" s="42" t="str">
        <f>LOWER(Data_Clean1!D504)</f>
        <v>yes</v>
      </c>
      <c r="E504" s="42" t="str">
        <f>LOWER(Data_Clean1!E504)</f>
        <v>yes</v>
      </c>
      <c r="F504" s="42" t="str">
        <f>LOWER(Data_Clean1!F504)</f>
        <v>no</v>
      </c>
      <c r="G504" s="42" t="str">
        <f>LOWER(Data_Clean1!G504)</f>
        <v>no</v>
      </c>
      <c r="H504" s="42" t="str">
        <f>IF(Data_Clean1!H504&lt;70,"low",IF(Data_Clean1!H504&gt;90, "high", "medium"))</f>
        <v>medium</v>
      </c>
      <c r="I504" s="74" t="str">
        <f>IF(Data_Clean1!I504&lt;29,"low",IF(Data_Clean1!I504&gt;90, "high", "medium"))</f>
        <v>high</v>
      </c>
      <c r="J504" s="42" t="str">
        <f>LOWER(Data_Clean1!J504)</f>
        <v>high</v>
      </c>
    </row>
    <row r="505" spans="1:10" ht="12.75" x14ac:dyDescent="0.2">
      <c r="A505" s="42" t="str">
        <f>LOWER(Data_Clean1!A505)</f>
        <v>51548</v>
      </c>
      <c r="B505" s="42" t="str">
        <f>LOWER(Data_Clean1!B505)</f>
        <v>asx</v>
      </c>
      <c r="C505" s="42" t="str">
        <f>LOWER(Data_Clean1!C505)</f>
        <v>no</v>
      </c>
      <c r="D505" s="42" t="str">
        <f>LOWER(Data_Clean1!D505)</f>
        <v>no</v>
      </c>
      <c r="E505" s="42" t="str">
        <f>LOWER(Data_Clean1!E505)</f>
        <v>no</v>
      </c>
      <c r="F505" s="42" t="str">
        <f>LOWER(Data_Clean1!F505)</f>
        <v>yes</v>
      </c>
      <c r="G505" s="42" t="str">
        <f>LOWER(Data_Clean1!G505)</f>
        <v>no</v>
      </c>
      <c r="H505" s="42" t="str">
        <f>IF(Data_Clean1!H505&lt;70,"low",IF(Data_Clean1!H505&gt;90, "high", "medium"))</f>
        <v>high</v>
      </c>
      <c r="I505" s="74" t="str">
        <f>IF(Data_Clean1!I505&lt;29,"low",IF(Data_Clean1!I505&gt;90, "high", "medium"))</f>
        <v>high</v>
      </c>
      <c r="J505" s="42" t="str">
        <f>LOWER(Data_Clean1!J505)</f>
        <v>high</v>
      </c>
    </row>
    <row r="506" spans="1:10" ht="12.75" x14ac:dyDescent="0.2">
      <c r="A506" s="42" t="str">
        <f>LOWER(Data_Clean1!A506)</f>
        <v>51555</v>
      </c>
      <c r="B506" s="42" t="str">
        <f>LOWER(Data_Clean1!B506)</f>
        <v>a-f</v>
      </c>
      <c r="C506" s="42" t="str">
        <f>LOWER(Data_Clean1!C506)</f>
        <v>no</v>
      </c>
      <c r="D506" s="42" t="str">
        <f>LOWER(Data_Clean1!D506)</f>
        <v>no</v>
      </c>
      <c r="E506" s="42" t="str">
        <f>LOWER(Data_Clean1!E506)</f>
        <v>no</v>
      </c>
      <c r="F506" s="42" t="str">
        <f>LOWER(Data_Clean1!F506)</f>
        <v>no</v>
      </c>
      <c r="G506" s="42" t="str">
        <f>LOWER(Data_Clean1!G506)</f>
        <v>no</v>
      </c>
      <c r="H506" s="42" t="str">
        <f>IF(Data_Clean1!H506&lt;70,"low",IF(Data_Clean1!H506&gt;90, "high", "medium"))</f>
        <v>medium</v>
      </c>
      <c r="I506" s="74" t="str">
        <f>IF(Data_Clean1!I506&lt;29,"low",IF(Data_Clean1!I506&gt;90, "high", "medium"))</f>
        <v>medium</v>
      </c>
      <c r="J506" s="42" t="str">
        <f>LOWER(Data_Clean1!J506)</f>
        <v>low</v>
      </c>
    </row>
    <row r="507" spans="1:10" ht="12.75" x14ac:dyDescent="0.2">
      <c r="A507" s="42" t="str">
        <f>LOWER(Data_Clean1!A507)</f>
        <v>51594</v>
      </c>
      <c r="B507" s="42" t="str">
        <f>LOWER(Data_Clean1!B507)</f>
        <v>a-f</v>
      </c>
      <c r="C507" s="42" t="str">
        <f>LOWER(Data_Clean1!C507)</f>
        <v>no</v>
      </c>
      <c r="D507" s="42" t="str">
        <f>LOWER(Data_Clean1!D507)</f>
        <v>yes</v>
      </c>
      <c r="E507" s="42" t="str">
        <f>LOWER(Data_Clean1!E507)</f>
        <v>yes</v>
      </c>
      <c r="F507" s="42" t="str">
        <f>LOWER(Data_Clean1!F507)</f>
        <v>no</v>
      </c>
      <c r="G507" s="42" t="str">
        <f>LOWER(Data_Clean1!G507)</f>
        <v>no</v>
      </c>
      <c r="H507" s="42" t="str">
        <f>IF(Data_Clean1!H507&lt;70,"low",IF(Data_Clean1!H507&gt;90, "high", "medium"))</f>
        <v>high</v>
      </c>
      <c r="I507" s="74" t="str">
        <f>IF(Data_Clean1!I507&lt;29,"low",IF(Data_Clean1!I507&gt;90, "high", "medium"))</f>
        <v>medium</v>
      </c>
      <c r="J507" s="42" t="str">
        <f>LOWER(Data_Clean1!J507)</f>
        <v>high</v>
      </c>
    </row>
    <row r="508" spans="1:10" ht="12.75" x14ac:dyDescent="0.2">
      <c r="A508" s="42" t="str">
        <f>LOWER(Data_Clean1!A508)</f>
        <v>51749</v>
      </c>
      <c r="B508" s="42" t="str">
        <f>LOWER(Data_Clean1!B508)</f>
        <v>a-f</v>
      </c>
      <c r="C508" s="42" t="str">
        <f>LOWER(Data_Clean1!C508)</f>
        <v>no</v>
      </c>
      <c r="D508" s="42" t="str">
        <f>LOWER(Data_Clean1!D508)</f>
        <v>no</v>
      </c>
      <c r="E508" s="42" t="str">
        <f>LOWER(Data_Clean1!E508)</f>
        <v>no</v>
      </c>
      <c r="F508" s="42" t="str">
        <f>LOWER(Data_Clean1!F508)</f>
        <v>no</v>
      </c>
      <c r="G508" s="42" t="str">
        <f>LOWER(Data_Clean1!G508)</f>
        <v>no</v>
      </c>
      <c r="H508" s="42" t="str">
        <f>IF(Data_Clean1!H508&lt;70,"low",IF(Data_Clean1!H508&gt;90, "high", "medium"))</f>
        <v>medium</v>
      </c>
      <c r="I508" s="74" t="str">
        <f>IF(Data_Clean1!I508&lt;29,"low",IF(Data_Clean1!I508&gt;90, "high", "medium"))</f>
        <v>medium</v>
      </c>
      <c r="J508" s="42" t="str">
        <f>LOWER(Data_Clean1!J508)</f>
        <v>low</v>
      </c>
    </row>
    <row r="509" spans="1:10" ht="12.75" x14ac:dyDescent="0.2">
      <c r="A509" s="42" t="str">
        <f>LOWER(Data_Clean1!A509)</f>
        <v>51795</v>
      </c>
      <c r="B509" s="42" t="str">
        <f>LOWER(Data_Clean1!B509)</f>
        <v>a-f</v>
      </c>
      <c r="C509" s="42" t="str">
        <f>LOWER(Data_Clean1!C509)</f>
        <v>no</v>
      </c>
      <c r="D509" s="42" t="str">
        <f>LOWER(Data_Clean1!D509)</f>
        <v>no</v>
      </c>
      <c r="E509" s="42" t="str">
        <f>LOWER(Data_Clean1!E509)</f>
        <v>no</v>
      </c>
      <c r="F509" s="42" t="str">
        <f>LOWER(Data_Clean1!F509)</f>
        <v>no</v>
      </c>
      <c r="G509" s="42" t="str">
        <f>LOWER(Data_Clean1!G509)</f>
        <v>no</v>
      </c>
      <c r="H509" s="42" t="str">
        <f>IF(Data_Clean1!H509&lt;70,"low",IF(Data_Clean1!H509&gt;90, "high", "medium"))</f>
        <v>medium</v>
      </c>
      <c r="I509" s="74" t="str">
        <f>IF(Data_Clean1!I509&lt;29,"low",IF(Data_Clean1!I509&gt;90, "high", "medium"))</f>
        <v>medium</v>
      </c>
      <c r="J509" s="42" t="str">
        <f>LOWER(Data_Clean1!J509)</f>
        <v>low</v>
      </c>
    </row>
    <row r="510" spans="1:10" ht="12.75" x14ac:dyDescent="0.2">
      <c r="A510" s="42" t="str">
        <f>LOWER(Data_Clean1!A510)</f>
        <v>51865</v>
      </c>
      <c r="B510" s="42" t="str">
        <f>LOWER(Data_Clean1!B510)</f>
        <v>tia</v>
      </c>
      <c r="C510" s="42" t="str">
        <f>LOWER(Data_Clean1!C510)</f>
        <v>no</v>
      </c>
      <c r="D510" s="42" t="str">
        <f>LOWER(Data_Clean1!D510)</f>
        <v>yes</v>
      </c>
      <c r="E510" s="42" t="str">
        <f>LOWER(Data_Clean1!E510)</f>
        <v>no</v>
      </c>
      <c r="F510" s="42" t="str">
        <f>LOWER(Data_Clean1!F510)</f>
        <v>no</v>
      </c>
      <c r="G510" s="42" t="str">
        <f>LOWER(Data_Clean1!G510)</f>
        <v>no</v>
      </c>
      <c r="H510" s="42" t="str">
        <f>IF(Data_Clean1!H510&lt;70,"low",IF(Data_Clean1!H510&gt;90, "high", "medium"))</f>
        <v>medium</v>
      </c>
      <c r="I510" s="74" t="str">
        <f>IF(Data_Clean1!I510&lt;29,"low",IF(Data_Clean1!I510&gt;90, "high", "medium"))</f>
        <v>low</v>
      </c>
      <c r="J510" s="42" t="str">
        <f>LOWER(Data_Clean1!J510)</f>
        <v>low</v>
      </c>
    </row>
    <row r="511" spans="1:10" ht="12.75" x14ac:dyDescent="0.2">
      <c r="A511" s="42" t="str">
        <f>LOWER(Data_Clean1!A511)</f>
        <v>52074</v>
      </c>
      <c r="B511" s="42" t="str">
        <f>LOWER(Data_Clean1!B511)</f>
        <v>a-f</v>
      </c>
      <c r="C511" s="42" t="str">
        <f>LOWER(Data_Clean1!C511)</f>
        <v>no</v>
      </c>
      <c r="D511" s="42" t="str">
        <f>LOWER(Data_Clean1!D511)</f>
        <v>yes</v>
      </c>
      <c r="E511" s="42" t="str">
        <f>LOWER(Data_Clean1!E511)</f>
        <v>yes</v>
      </c>
      <c r="F511" s="42" t="str">
        <f>LOWER(Data_Clean1!F511)</f>
        <v>no</v>
      </c>
      <c r="G511" s="42" t="str">
        <f>LOWER(Data_Clean1!G511)</f>
        <v>no</v>
      </c>
      <c r="H511" s="42" t="str">
        <f>IF(Data_Clean1!H511&lt;70,"low",IF(Data_Clean1!H511&gt;90, "high", "medium"))</f>
        <v>high</v>
      </c>
      <c r="I511" s="74" t="str">
        <f>IF(Data_Clean1!I511&lt;29,"low",IF(Data_Clean1!I511&gt;90, "high", "medium"))</f>
        <v>medium</v>
      </c>
      <c r="J511" s="42" t="str">
        <f>LOWER(Data_Clean1!J511)</f>
        <v>high</v>
      </c>
    </row>
    <row r="512" spans="1:10" ht="12.75" x14ac:dyDescent="0.2">
      <c r="A512" s="42" t="str">
        <f>LOWER(Data_Clean1!A512)</f>
        <v>52113</v>
      </c>
      <c r="B512" s="42" t="str">
        <f>LOWER(Data_Clean1!B512)</f>
        <v>tia</v>
      </c>
      <c r="C512" s="42" t="str">
        <f>LOWER(Data_Clean1!C512)</f>
        <v>no</v>
      </c>
      <c r="D512" s="42" t="str">
        <f>LOWER(Data_Clean1!D512)</f>
        <v>yes</v>
      </c>
      <c r="E512" s="42" t="str">
        <f>LOWER(Data_Clean1!E512)</f>
        <v>yes</v>
      </c>
      <c r="F512" s="42" t="str">
        <f>LOWER(Data_Clean1!F512)</f>
        <v>no</v>
      </c>
      <c r="G512" s="42" t="str">
        <f>LOWER(Data_Clean1!G512)</f>
        <v>no</v>
      </c>
      <c r="H512" s="42" t="str">
        <f>IF(Data_Clean1!H512&lt;70,"low",IF(Data_Clean1!H512&gt;90, "high", "medium"))</f>
        <v>medium</v>
      </c>
      <c r="I512" s="74" t="str">
        <f>IF(Data_Clean1!I512&lt;29,"low",IF(Data_Clean1!I512&gt;90, "high", "medium"))</f>
        <v>medium</v>
      </c>
      <c r="J512" s="42" t="str">
        <f>LOWER(Data_Clean1!J512)</f>
        <v>high</v>
      </c>
    </row>
    <row r="513" spans="1:10" ht="12.75" x14ac:dyDescent="0.2">
      <c r="A513" s="42" t="str">
        <f>LOWER(Data_Clean1!A513)</f>
        <v>52170</v>
      </c>
      <c r="B513" s="42" t="str">
        <f>LOWER(Data_Clean1!B513)</f>
        <v>a-f</v>
      </c>
      <c r="C513" s="42" t="str">
        <f>LOWER(Data_Clean1!C513)</f>
        <v>no</v>
      </c>
      <c r="D513" s="42" t="str">
        <f>LOWER(Data_Clean1!D513)</f>
        <v>yes</v>
      </c>
      <c r="E513" s="42" t="str">
        <f>LOWER(Data_Clean1!E513)</f>
        <v>no</v>
      </c>
      <c r="F513" s="42" t="str">
        <f>LOWER(Data_Clean1!F513)</f>
        <v>yes</v>
      </c>
      <c r="G513" s="42" t="str">
        <f>LOWER(Data_Clean1!G513)</f>
        <v>no</v>
      </c>
      <c r="H513" s="42" t="str">
        <f>IF(Data_Clean1!H513&lt;70,"low",IF(Data_Clean1!H513&gt;90, "high", "medium"))</f>
        <v>medium</v>
      </c>
      <c r="I513" s="74" t="str">
        <f>IF(Data_Clean1!I513&lt;29,"low",IF(Data_Clean1!I513&gt;90, "high", "medium"))</f>
        <v>high</v>
      </c>
      <c r="J513" s="42" t="str">
        <f>LOWER(Data_Clean1!J513)</f>
        <v>high</v>
      </c>
    </row>
    <row r="514" spans="1:10" ht="12.75" x14ac:dyDescent="0.2">
      <c r="A514" s="42" t="str">
        <f>LOWER(Data_Clean1!A514)</f>
        <v>52388</v>
      </c>
      <c r="B514" s="42" t="str">
        <f>LOWER(Data_Clean1!B514)</f>
        <v>tia</v>
      </c>
      <c r="C514" s="42" t="str">
        <f>LOWER(Data_Clean1!C514)</f>
        <v>no</v>
      </c>
      <c r="D514" s="42" t="str">
        <f>LOWER(Data_Clean1!D514)</f>
        <v>yes</v>
      </c>
      <c r="E514" s="42" t="str">
        <f>LOWER(Data_Clean1!E514)</f>
        <v>no</v>
      </c>
      <c r="F514" s="42" t="str">
        <f>LOWER(Data_Clean1!F514)</f>
        <v>no</v>
      </c>
      <c r="G514" s="42" t="str">
        <f>LOWER(Data_Clean1!G514)</f>
        <v>no</v>
      </c>
      <c r="H514" s="42" t="str">
        <f>IF(Data_Clean1!H514&lt;70,"low",IF(Data_Clean1!H514&gt;90, "high", "medium"))</f>
        <v>medium</v>
      </c>
      <c r="I514" s="74" t="str">
        <f>IF(Data_Clean1!I514&lt;29,"low",IF(Data_Clean1!I514&gt;90, "high", "medium"))</f>
        <v>low</v>
      </c>
      <c r="J514" s="42" t="str">
        <f>LOWER(Data_Clean1!J514)</f>
        <v>low</v>
      </c>
    </row>
    <row r="515" spans="1:10" ht="12.75" x14ac:dyDescent="0.2">
      <c r="A515" s="42" t="str">
        <f>LOWER(Data_Clean1!A515)</f>
        <v>52425</v>
      </c>
      <c r="B515" s="42" t="str">
        <f>LOWER(Data_Clean1!B515)</f>
        <v>tia</v>
      </c>
      <c r="C515" s="42" t="str">
        <f>LOWER(Data_Clean1!C515)</f>
        <v>no</v>
      </c>
      <c r="D515" s="42" t="str">
        <f>LOWER(Data_Clean1!D515)</f>
        <v>yes</v>
      </c>
      <c r="E515" s="42" t="str">
        <f>LOWER(Data_Clean1!E515)</f>
        <v>yes</v>
      </c>
      <c r="F515" s="42" t="str">
        <f>LOWER(Data_Clean1!F515)</f>
        <v>no</v>
      </c>
      <c r="G515" s="42" t="str">
        <f>LOWER(Data_Clean1!G515)</f>
        <v>no</v>
      </c>
      <c r="H515" s="42" t="str">
        <f>IF(Data_Clean1!H515&lt;70,"low",IF(Data_Clean1!H515&gt;90, "high", "medium"))</f>
        <v>medium</v>
      </c>
      <c r="I515" s="74" t="str">
        <f>IF(Data_Clean1!I515&lt;29,"low",IF(Data_Clean1!I515&gt;90, "high", "medium"))</f>
        <v>medium</v>
      </c>
      <c r="J515" s="42" t="str">
        <f>LOWER(Data_Clean1!J515)</f>
        <v>low</v>
      </c>
    </row>
    <row r="516" spans="1:10" ht="12.75" x14ac:dyDescent="0.2">
      <c r="A516" s="42" t="str">
        <f>LOWER(Data_Clean1!A516)</f>
        <v>52442</v>
      </c>
      <c r="B516" s="42" t="str">
        <f>LOWER(Data_Clean1!B516)</f>
        <v>tia</v>
      </c>
      <c r="C516" s="42" t="str">
        <f>LOWER(Data_Clean1!C516)</f>
        <v>no</v>
      </c>
      <c r="D516" s="42" t="str">
        <f>LOWER(Data_Clean1!D516)</f>
        <v>no</v>
      </c>
      <c r="E516" s="42" t="str">
        <f>LOWER(Data_Clean1!E516)</f>
        <v>yes</v>
      </c>
      <c r="F516" s="42" t="str">
        <f>LOWER(Data_Clean1!F516)</f>
        <v>no</v>
      </c>
      <c r="G516" s="42" t="str">
        <f>LOWER(Data_Clean1!G516)</f>
        <v>yes</v>
      </c>
      <c r="H516" s="42" t="str">
        <f>IF(Data_Clean1!H516&lt;70,"low",IF(Data_Clean1!H516&gt;90, "high", "medium"))</f>
        <v>low</v>
      </c>
      <c r="I516" s="74" t="str">
        <f>IF(Data_Clean1!I516&lt;29,"low",IF(Data_Clean1!I516&gt;90, "high", "medium"))</f>
        <v>high</v>
      </c>
      <c r="J516" s="42" t="str">
        <f>LOWER(Data_Clean1!J516)</f>
        <v>low</v>
      </c>
    </row>
    <row r="517" spans="1:10" ht="12.75" x14ac:dyDescent="0.2">
      <c r="A517" s="42" t="str">
        <f>LOWER(Data_Clean1!A517)</f>
        <v>52497</v>
      </c>
      <c r="B517" s="42" t="str">
        <f>LOWER(Data_Clean1!B517)</f>
        <v>cva</v>
      </c>
      <c r="C517" s="42" t="str">
        <f>LOWER(Data_Clean1!C517)</f>
        <v>no</v>
      </c>
      <c r="D517" s="42" t="str">
        <f>LOWER(Data_Clean1!D517)</f>
        <v>yes</v>
      </c>
      <c r="E517" s="42" t="str">
        <f>LOWER(Data_Clean1!E517)</f>
        <v>yes</v>
      </c>
      <c r="F517" s="42" t="str">
        <f>LOWER(Data_Clean1!F517)</f>
        <v>yes</v>
      </c>
      <c r="G517" s="42" t="str">
        <f>LOWER(Data_Clean1!G517)</f>
        <v>no</v>
      </c>
      <c r="H517" s="42" t="str">
        <f>IF(Data_Clean1!H517&lt;70,"low",IF(Data_Clean1!H517&gt;90, "high", "medium"))</f>
        <v>medium</v>
      </c>
      <c r="I517" s="74" t="str">
        <f>IF(Data_Clean1!I517&lt;29,"low",IF(Data_Clean1!I517&gt;90, "high", "medium"))</f>
        <v>high</v>
      </c>
      <c r="J517" s="42" t="str">
        <f>LOWER(Data_Clean1!J517)</f>
        <v>high</v>
      </c>
    </row>
    <row r="518" spans="1:10" ht="12.75" x14ac:dyDescent="0.2">
      <c r="A518" s="42" t="str">
        <f>LOWER(Data_Clean1!A518)</f>
        <v>52519</v>
      </c>
      <c r="B518" s="42" t="str">
        <f>LOWER(Data_Clean1!B518)</f>
        <v>cva</v>
      </c>
      <c r="C518" s="42" t="str">
        <f>LOWER(Data_Clean1!C518)</f>
        <v>no</v>
      </c>
      <c r="D518" s="42" t="str">
        <f>LOWER(Data_Clean1!D518)</f>
        <v>yes</v>
      </c>
      <c r="E518" s="42" t="str">
        <f>LOWER(Data_Clean1!E518)</f>
        <v>yes</v>
      </c>
      <c r="F518" s="42" t="str">
        <f>LOWER(Data_Clean1!F518)</f>
        <v>yes</v>
      </c>
      <c r="G518" s="42" t="str">
        <f>LOWER(Data_Clean1!G518)</f>
        <v>no</v>
      </c>
      <c r="H518" s="42" t="str">
        <f>IF(Data_Clean1!H518&lt;70,"low",IF(Data_Clean1!H518&gt;90, "high", "medium"))</f>
        <v>medium</v>
      </c>
      <c r="I518" s="74" t="str">
        <f>IF(Data_Clean1!I518&lt;29,"low",IF(Data_Clean1!I518&gt;90, "high", "medium"))</f>
        <v>medium</v>
      </c>
      <c r="J518" s="42" t="str">
        <f>LOWER(Data_Clean1!J518)</f>
        <v>high</v>
      </c>
    </row>
    <row r="519" spans="1:10" ht="12.75" x14ac:dyDescent="0.2">
      <c r="A519" s="42" t="str">
        <f>LOWER(Data_Clean1!A519)</f>
        <v>52641</v>
      </c>
      <c r="B519" s="42" t="str">
        <f>LOWER(Data_Clean1!B519)</f>
        <v>a-f</v>
      </c>
      <c r="C519" s="42" t="str">
        <f>LOWER(Data_Clean1!C519)</f>
        <v>no</v>
      </c>
      <c r="D519" s="42" t="str">
        <f>LOWER(Data_Clean1!D519)</f>
        <v>yes</v>
      </c>
      <c r="E519" s="42" t="str">
        <f>LOWER(Data_Clean1!E519)</f>
        <v>yes</v>
      </c>
      <c r="F519" s="42" t="str">
        <f>LOWER(Data_Clean1!F519)</f>
        <v>no</v>
      </c>
      <c r="G519" s="42" t="str">
        <f>LOWER(Data_Clean1!G519)</f>
        <v>no</v>
      </c>
      <c r="H519" s="42" t="str">
        <f>IF(Data_Clean1!H519&lt;70,"low",IF(Data_Clean1!H519&gt;90, "high", "medium"))</f>
        <v>medium</v>
      </c>
      <c r="I519" s="74" t="str">
        <f>IF(Data_Clean1!I519&lt;29,"low",IF(Data_Clean1!I519&gt;90, "high", "medium"))</f>
        <v>medium</v>
      </c>
      <c r="J519" s="42" t="str">
        <f>LOWER(Data_Clean1!J519)</f>
        <v>low</v>
      </c>
    </row>
    <row r="520" spans="1:10" ht="12.75" x14ac:dyDescent="0.2">
      <c r="A520" s="42" t="str">
        <f>LOWER(Data_Clean1!A520)</f>
        <v>52656</v>
      </c>
      <c r="B520" s="42" t="str">
        <f>LOWER(Data_Clean1!B520)</f>
        <v>cva</v>
      </c>
      <c r="C520" s="42" t="str">
        <f>LOWER(Data_Clean1!C520)</f>
        <v>no</v>
      </c>
      <c r="D520" s="42" t="str">
        <f>LOWER(Data_Clean1!D520)</f>
        <v>no</v>
      </c>
      <c r="E520" s="42" t="str">
        <f>LOWER(Data_Clean1!E520)</f>
        <v>no</v>
      </c>
      <c r="F520" s="42" t="str">
        <f>LOWER(Data_Clean1!F520)</f>
        <v>no</v>
      </c>
      <c r="G520" s="42" t="str">
        <f>LOWER(Data_Clean1!G520)</f>
        <v>no</v>
      </c>
      <c r="H520" s="42" t="str">
        <f>IF(Data_Clean1!H520&lt;70,"low",IF(Data_Clean1!H520&gt;90, "high", "medium"))</f>
        <v>medium</v>
      </c>
      <c r="I520" s="74" t="str">
        <f>IF(Data_Clean1!I520&lt;29,"low",IF(Data_Clean1!I520&gt;90, "high", "medium"))</f>
        <v>medium</v>
      </c>
      <c r="J520" s="42" t="str">
        <f>LOWER(Data_Clean1!J520)</f>
        <v>low</v>
      </c>
    </row>
    <row r="521" spans="1:10" ht="12.75" x14ac:dyDescent="0.2">
      <c r="A521" s="42" t="str">
        <f>LOWER(Data_Clean1!A521)</f>
        <v>52733</v>
      </c>
      <c r="B521" s="42" t="str">
        <f>LOWER(Data_Clean1!B521)</f>
        <v>cva</v>
      </c>
      <c r="C521" s="42" t="str">
        <f>LOWER(Data_Clean1!C521)</f>
        <v>no</v>
      </c>
      <c r="D521" s="42" t="str">
        <f>LOWER(Data_Clean1!D521)</f>
        <v>no</v>
      </c>
      <c r="E521" s="42" t="str">
        <f>LOWER(Data_Clean1!E521)</f>
        <v>yes</v>
      </c>
      <c r="F521" s="42" t="str">
        <f>LOWER(Data_Clean1!F521)</f>
        <v>yes</v>
      </c>
      <c r="G521" s="42" t="str">
        <f>LOWER(Data_Clean1!G521)</f>
        <v>no</v>
      </c>
      <c r="H521" s="42" t="str">
        <f>IF(Data_Clean1!H521&lt;70,"low",IF(Data_Clean1!H521&gt;90, "high", "medium"))</f>
        <v>medium</v>
      </c>
      <c r="I521" s="74" t="str">
        <f>IF(Data_Clean1!I521&lt;29,"low",IF(Data_Clean1!I521&gt;90, "high", "medium"))</f>
        <v>high</v>
      </c>
      <c r="J521" s="42" t="str">
        <f>LOWER(Data_Clean1!J521)</f>
        <v>high</v>
      </c>
    </row>
    <row r="522" spans="1:10" ht="12.75" x14ac:dyDescent="0.2">
      <c r="A522" s="42" t="str">
        <f>LOWER(Data_Clean1!A522)</f>
        <v>52784</v>
      </c>
      <c r="B522" s="42" t="str">
        <f>LOWER(Data_Clean1!B522)</f>
        <v>cva</v>
      </c>
      <c r="C522" s="42" t="str">
        <f>LOWER(Data_Clean1!C522)</f>
        <v>no</v>
      </c>
      <c r="D522" s="42" t="str">
        <f>LOWER(Data_Clean1!D522)</f>
        <v>no</v>
      </c>
      <c r="E522" s="42" t="str">
        <f>LOWER(Data_Clean1!E522)</f>
        <v>no</v>
      </c>
      <c r="F522" s="42" t="str">
        <f>LOWER(Data_Clean1!F522)</f>
        <v>no</v>
      </c>
      <c r="G522" s="42" t="str">
        <f>LOWER(Data_Clean1!G522)</f>
        <v>no</v>
      </c>
      <c r="H522" s="42" t="str">
        <f>IF(Data_Clean1!H522&lt;70,"low",IF(Data_Clean1!H522&gt;90, "high", "medium"))</f>
        <v>high</v>
      </c>
      <c r="I522" s="74" t="str">
        <f>IF(Data_Clean1!I522&lt;29,"low",IF(Data_Clean1!I522&gt;90, "high", "medium"))</f>
        <v>medium</v>
      </c>
      <c r="J522" s="42" t="str">
        <f>LOWER(Data_Clean1!J522)</f>
        <v>low</v>
      </c>
    </row>
    <row r="523" spans="1:10" ht="12.75" x14ac:dyDescent="0.2">
      <c r="A523" s="42" t="str">
        <f>LOWER(Data_Clean1!A523)</f>
        <v>52876</v>
      </c>
      <c r="B523" s="42" t="str">
        <f>LOWER(Data_Clean1!B523)</f>
        <v>tia</v>
      </c>
      <c r="C523" s="42" t="str">
        <f>LOWER(Data_Clean1!C523)</f>
        <v>no</v>
      </c>
      <c r="D523" s="42" t="str">
        <f>LOWER(Data_Clean1!D523)</f>
        <v>no</v>
      </c>
      <c r="E523" s="42" t="str">
        <f>LOWER(Data_Clean1!E523)</f>
        <v>yes</v>
      </c>
      <c r="F523" s="42" t="str">
        <f>LOWER(Data_Clean1!F523)</f>
        <v>no</v>
      </c>
      <c r="G523" s="42" t="str">
        <f>LOWER(Data_Clean1!G523)</f>
        <v>no</v>
      </c>
      <c r="H523" s="42" t="str">
        <f>IF(Data_Clean1!H523&lt;70,"low",IF(Data_Clean1!H523&gt;90, "high", "medium"))</f>
        <v>medium</v>
      </c>
      <c r="I523" s="74" t="str">
        <f>IF(Data_Clean1!I523&lt;29,"low",IF(Data_Clean1!I523&gt;90, "high", "medium"))</f>
        <v>medium</v>
      </c>
      <c r="J523" s="42" t="str">
        <f>LOWER(Data_Clean1!J523)</f>
        <v>low</v>
      </c>
    </row>
    <row r="524" spans="1:10" ht="12.75" x14ac:dyDescent="0.2">
      <c r="A524" s="42" t="str">
        <f>LOWER(Data_Clean1!A524)</f>
        <v>52891</v>
      </c>
      <c r="B524" s="42" t="str">
        <f>LOWER(Data_Clean1!B524)</f>
        <v>tia</v>
      </c>
      <c r="C524" s="42" t="str">
        <f>LOWER(Data_Clean1!C524)</f>
        <v>no</v>
      </c>
      <c r="D524" s="42" t="str">
        <f>LOWER(Data_Clean1!D524)</f>
        <v>yes</v>
      </c>
      <c r="E524" s="42" t="str">
        <f>LOWER(Data_Clean1!E524)</f>
        <v>yes</v>
      </c>
      <c r="F524" s="42" t="str">
        <f>LOWER(Data_Clean1!F524)</f>
        <v>no</v>
      </c>
      <c r="G524" s="42" t="str">
        <f>LOWER(Data_Clean1!G524)</f>
        <v>no</v>
      </c>
      <c r="H524" s="42" t="str">
        <f>IF(Data_Clean1!H524&lt;70,"low",IF(Data_Clean1!H524&gt;90, "high", "medium"))</f>
        <v>medium</v>
      </c>
      <c r="I524" s="74" t="str">
        <f>IF(Data_Clean1!I524&lt;29,"low",IF(Data_Clean1!I524&gt;90, "high", "medium"))</f>
        <v>medium</v>
      </c>
      <c r="J524" s="42" t="str">
        <f>LOWER(Data_Clean1!J524)</f>
        <v>low</v>
      </c>
    </row>
    <row r="525" spans="1:10" ht="12.75" x14ac:dyDescent="0.2">
      <c r="A525" s="42" t="str">
        <f>LOWER(Data_Clean1!A525)</f>
        <v>52928</v>
      </c>
      <c r="B525" s="42" t="str">
        <f>LOWER(Data_Clean1!B525)</f>
        <v>a-f</v>
      </c>
      <c r="C525" s="42" t="str">
        <f>LOWER(Data_Clean1!C525)</f>
        <v>no</v>
      </c>
      <c r="D525" s="42" t="str">
        <f>LOWER(Data_Clean1!D525)</f>
        <v>no</v>
      </c>
      <c r="E525" s="42" t="str">
        <f>LOWER(Data_Clean1!E525)</f>
        <v>no</v>
      </c>
      <c r="F525" s="42" t="str">
        <f>LOWER(Data_Clean1!F525)</f>
        <v>no</v>
      </c>
      <c r="G525" s="42" t="str">
        <f>LOWER(Data_Clean1!G525)</f>
        <v>no</v>
      </c>
      <c r="H525" s="42" t="str">
        <f>IF(Data_Clean1!H525&lt;70,"low",IF(Data_Clean1!H525&gt;90, "high", "medium"))</f>
        <v>medium</v>
      </c>
      <c r="I525" s="74" t="str">
        <f>IF(Data_Clean1!I525&lt;29,"low",IF(Data_Clean1!I525&gt;90, "high", "medium"))</f>
        <v>medium</v>
      </c>
      <c r="J525" s="42" t="str">
        <f>LOWER(Data_Clean1!J525)</f>
        <v>low</v>
      </c>
    </row>
    <row r="526" spans="1:10" ht="12.75" x14ac:dyDescent="0.2">
      <c r="A526" s="42" t="str">
        <f>LOWER(Data_Clean1!A526)</f>
        <v>52951</v>
      </c>
      <c r="B526" s="42" t="str">
        <f>LOWER(Data_Clean1!B526)</f>
        <v>tia</v>
      </c>
      <c r="C526" s="42" t="str">
        <f>LOWER(Data_Clean1!C526)</f>
        <v>no</v>
      </c>
      <c r="D526" s="42" t="str">
        <f>LOWER(Data_Clean1!D526)</f>
        <v>no</v>
      </c>
      <c r="E526" s="42" t="str">
        <f>LOWER(Data_Clean1!E526)</f>
        <v>no</v>
      </c>
      <c r="F526" s="42" t="str">
        <f>LOWER(Data_Clean1!F526)</f>
        <v>no</v>
      </c>
      <c r="G526" s="42" t="str">
        <f>LOWER(Data_Clean1!G526)</f>
        <v>no</v>
      </c>
      <c r="H526" s="42" t="str">
        <f>IF(Data_Clean1!H526&lt;70,"low",IF(Data_Clean1!H526&gt;90, "high", "medium"))</f>
        <v>medium</v>
      </c>
      <c r="I526" s="74" t="str">
        <f>IF(Data_Clean1!I526&lt;29,"low",IF(Data_Clean1!I526&gt;90, "high", "medium"))</f>
        <v>medium</v>
      </c>
      <c r="J526" s="42" t="str">
        <f>LOWER(Data_Clean1!J526)</f>
        <v>low</v>
      </c>
    </row>
    <row r="527" spans="1:10" ht="12.75" x14ac:dyDescent="0.2">
      <c r="A527" s="42" t="str">
        <f>LOWER(Data_Clean1!A527)</f>
        <v>53128</v>
      </c>
      <c r="B527" s="42" t="str">
        <f>LOWER(Data_Clean1!B527)</f>
        <v>tia</v>
      </c>
      <c r="C527" s="42" t="str">
        <f>LOWER(Data_Clean1!C527)</f>
        <v>no</v>
      </c>
      <c r="D527" s="42" t="str">
        <f>LOWER(Data_Clean1!D527)</f>
        <v>no</v>
      </c>
      <c r="E527" s="42" t="str">
        <f>LOWER(Data_Clean1!E527)</f>
        <v>no</v>
      </c>
      <c r="F527" s="42" t="str">
        <f>LOWER(Data_Clean1!F527)</f>
        <v>no</v>
      </c>
      <c r="G527" s="42" t="str">
        <f>LOWER(Data_Clean1!G527)</f>
        <v>no</v>
      </c>
      <c r="H527" s="42" t="str">
        <f>IF(Data_Clean1!H527&lt;70,"low",IF(Data_Clean1!H527&gt;90, "high", "medium"))</f>
        <v>medium</v>
      </c>
      <c r="I527" s="74" t="str">
        <f>IF(Data_Clean1!I527&lt;29,"low",IF(Data_Clean1!I527&gt;90, "high", "medium"))</f>
        <v>medium</v>
      </c>
      <c r="J527" s="42" t="str">
        <f>LOWER(Data_Clean1!J527)</f>
        <v>low</v>
      </c>
    </row>
    <row r="528" spans="1:10" ht="12.75" x14ac:dyDescent="0.2">
      <c r="A528" s="42" t="str">
        <f>LOWER(Data_Clean1!A528)</f>
        <v>53431</v>
      </c>
      <c r="B528" s="42" t="str">
        <f>LOWER(Data_Clean1!B528)</f>
        <v>tia</v>
      </c>
      <c r="C528" s="42" t="str">
        <f>LOWER(Data_Clean1!C528)</f>
        <v>no</v>
      </c>
      <c r="D528" s="42" t="str">
        <f>LOWER(Data_Clean1!D528)</f>
        <v>no</v>
      </c>
      <c r="E528" s="42" t="str">
        <f>LOWER(Data_Clean1!E528)</f>
        <v>no</v>
      </c>
      <c r="F528" s="42" t="str">
        <f>LOWER(Data_Clean1!F528)</f>
        <v>no</v>
      </c>
      <c r="G528" s="42" t="str">
        <f>LOWER(Data_Clean1!G528)</f>
        <v>no</v>
      </c>
      <c r="H528" s="42" t="str">
        <f>IF(Data_Clean1!H528&lt;70,"low",IF(Data_Clean1!H528&gt;90, "high", "medium"))</f>
        <v>low</v>
      </c>
      <c r="I528" s="74" t="str">
        <f>IF(Data_Clean1!I528&lt;29,"low",IF(Data_Clean1!I528&gt;90, "high", "medium"))</f>
        <v>medium</v>
      </c>
      <c r="J528" s="42" t="str">
        <f>LOWER(Data_Clean1!J528)</f>
        <v>low</v>
      </c>
    </row>
    <row r="529" spans="1:10" ht="12.75" x14ac:dyDescent="0.2">
      <c r="A529" s="42" t="str">
        <f>LOWER(Data_Clean1!A529)</f>
        <v>53646</v>
      </c>
      <c r="B529" s="42" t="str">
        <f>LOWER(Data_Clean1!B529)</f>
        <v>cva</v>
      </c>
      <c r="C529" s="42" t="str">
        <f>LOWER(Data_Clean1!C529)</f>
        <v>no</v>
      </c>
      <c r="D529" s="42" t="str">
        <f>LOWER(Data_Clean1!D529)</f>
        <v>no</v>
      </c>
      <c r="E529" s="42" t="str">
        <f>LOWER(Data_Clean1!E529)</f>
        <v>yes</v>
      </c>
      <c r="F529" s="42" t="str">
        <f>LOWER(Data_Clean1!F529)</f>
        <v>no</v>
      </c>
      <c r="G529" s="42" t="str">
        <f>LOWER(Data_Clean1!G529)</f>
        <v>no</v>
      </c>
      <c r="H529" s="42" t="str">
        <f>IF(Data_Clean1!H529&lt;70,"low",IF(Data_Clean1!H529&gt;90, "high", "medium"))</f>
        <v>low</v>
      </c>
      <c r="I529" s="74" t="str">
        <f>IF(Data_Clean1!I529&lt;29,"low",IF(Data_Clean1!I529&gt;90, "high", "medium"))</f>
        <v>medium</v>
      </c>
      <c r="J529" s="42" t="str">
        <f>LOWER(Data_Clean1!J529)</f>
        <v>low</v>
      </c>
    </row>
    <row r="530" spans="1:10" ht="12.75" x14ac:dyDescent="0.2">
      <c r="A530" s="42" t="str">
        <f>LOWER(Data_Clean1!A530)</f>
        <v>53744</v>
      </c>
      <c r="B530" s="42" t="str">
        <f>LOWER(Data_Clean1!B530)</f>
        <v>tia</v>
      </c>
      <c r="C530" s="42" t="str">
        <f>LOWER(Data_Clean1!C530)</f>
        <v>no</v>
      </c>
      <c r="D530" s="42" t="str">
        <f>LOWER(Data_Clean1!D530)</f>
        <v>yes</v>
      </c>
      <c r="E530" s="42" t="str">
        <f>LOWER(Data_Clean1!E530)</f>
        <v>yes</v>
      </c>
      <c r="F530" s="42" t="str">
        <f>LOWER(Data_Clean1!F530)</f>
        <v>no</v>
      </c>
      <c r="G530" s="42" t="str">
        <f>LOWER(Data_Clean1!G530)</f>
        <v>no</v>
      </c>
      <c r="H530" s="42" t="str">
        <f>IF(Data_Clean1!H530&lt;70,"low",IF(Data_Clean1!H530&gt;90, "high", "medium"))</f>
        <v>medium</v>
      </c>
      <c r="I530" s="74" t="str">
        <f>IF(Data_Clean1!I530&lt;29,"low",IF(Data_Clean1!I530&gt;90, "high", "medium"))</f>
        <v>medium</v>
      </c>
      <c r="J530" s="42" t="str">
        <f>LOWER(Data_Clean1!J530)</f>
        <v>low</v>
      </c>
    </row>
    <row r="531" spans="1:10" ht="12.75" x14ac:dyDescent="0.2">
      <c r="A531" s="42" t="str">
        <f>LOWER(Data_Clean1!A531)</f>
        <v>53755</v>
      </c>
      <c r="B531" s="42" t="str">
        <f>LOWER(Data_Clean1!B531)</f>
        <v>a-f</v>
      </c>
      <c r="C531" s="42" t="str">
        <f>LOWER(Data_Clean1!C531)</f>
        <v>no</v>
      </c>
      <c r="D531" s="42" t="str">
        <f>LOWER(Data_Clean1!D531)</f>
        <v>yes</v>
      </c>
      <c r="E531" s="42" t="str">
        <f>LOWER(Data_Clean1!E531)</f>
        <v>no</v>
      </c>
      <c r="F531" s="42" t="str">
        <f>LOWER(Data_Clean1!F531)</f>
        <v>no</v>
      </c>
      <c r="G531" s="42" t="str">
        <f>LOWER(Data_Clean1!G531)</f>
        <v>no</v>
      </c>
      <c r="H531" s="42" t="str">
        <f>IF(Data_Clean1!H531&lt;70,"low",IF(Data_Clean1!H531&gt;90, "high", "medium"))</f>
        <v>medium</v>
      </c>
      <c r="I531" s="74" t="str">
        <f>IF(Data_Clean1!I531&lt;29,"low",IF(Data_Clean1!I531&gt;90, "high", "medium"))</f>
        <v>medium</v>
      </c>
      <c r="J531" s="42" t="str">
        <f>LOWER(Data_Clean1!J531)</f>
        <v>low</v>
      </c>
    </row>
    <row r="532" spans="1:10" ht="12.75" x14ac:dyDescent="0.2">
      <c r="A532" s="42" t="str">
        <f>LOWER(Data_Clean1!A532)</f>
        <v>53820</v>
      </c>
      <c r="B532" s="42" t="str">
        <f>LOWER(Data_Clean1!B532)</f>
        <v>a-f</v>
      </c>
      <c r="C532" s="42" t="str">
        <f>LOWER(Data_Clean1!C532)</f>
        <v>no</v>
      </c>
      <c r="D532" s="42" t="str">
        <f>LOWER(Data_Clean1!D532)</f>
        <v>yes</v>
      </c>
      <c r="E532" s="42" t="str">
        <f>LOWER(Data_Clean1!E532)</f>
        <v>no</v>
      </c>
      <c r="F532" s="42" t="str">
        <f>LOWER(Data_Clean1!F532)</f>
        <v>no</v>
      </c>
      <c r="G532" s="42" t="str">
        <f>LOWER(Data_Clean1!G532)</f>
        <v>no</v>
      </c>
      <c r="H532" s="42" t="str">
        <f>IF(Data_Clean1!H532&lt;70,"low",IF(Data_Clean1!H532&gt;90, "high", "medium"))</f>
        <v>medium</v>
      </c>
      <c r="I532" s="74" t="str">
        <f>IF(Data_Clean1!I532&lt;29,"low",IF(Data_Clean1!I532&gt;90, "high", "medium"))</f>
        <v>medium</v>
      </c>
      <c r="J532" s="42" t="str">
        <f>LOWER(Data_Clean1!J532)</f>
        <v>low</v>
      </c>
    </row>
    <row r="533" spans="1:10" ht="12.75" x14ac:dyDescent="0.2">
      <c r="A533" s="42" t="str">
        <f>LOWER(Data_Clean1!A533)</f>
        <v>53830</v>
      </c>
      <c r="B533" s="42" t="str">
        <f>LOWER(Data_Clean1!B533)</f>
        <v>a-f</v>
      </c>
      <c r="C533" s="42" t="str">
        <f>LOWER(Data_Clean1!C533)</f>
        <v>no</v>
      </c>
      <c r="D533" s="42" t="str">
        <f>LOWER(Data_Clean1!D533)</f>
        <v>yes</v>
      </c>
      <c r="E533" s="42" t="str">
        <f>LOWER(Data_Clean1!E533)</f>
        <v>no</v>
      </c>
      <c r="F533" s="42" t="str">
        <f>LOWER(Data_Clean1!F533)</f>
        <v>no</v>
      </c>
      <c r="G533" s="42" t="str">
        <f>LOWER(Data_Clean1!G533)</f>
        <v>no</v>
      </c>
      <c r="H533" s="42" t="str">
        <f>IF(Data_Clean1!H533&lt;70,"low",IF(Data_Clean1!H533&gt;90, "high", "medium"))</f>
        <v>medium</v>
      </c>
      <c r="I533" s="74" t="str">
        <f>IF(Data_Clean1!I533&lt;29,"low",IF(Data_Clean1!I533&gt;90, "high", "medium"))</f>
        <v>medium</v>
      </c>
      <c r="J533" s="42" t="str">
        <f>LOWER(Data_Clean1!J533)</f>
        <v>high</v>
      </c>
    </row>
    <row r="534" spans="1:10" ht="12.75" x14ac:dyDescent="0.2">
      <c r="A534" s="42" t="str">
        <f>LOWER(Data_Clean1!A534)</f>
        <v>53884</v>
      </c>
      <c r="B534" s="42" t="str">
        <f>LOWER(Data_Clean1!B534)</f>
        <v>tia</v>
      </c>
      <c r="C534" s="42" t="str">
        <f>LOWER(Data_Clean1!C534)</f>
        <v>no</v>
      </c>
      <c r="D534" s="42" t="str">
        <f>LOWER(Data_Clean1!D534)</f>
        <v>yes</v>
      </c>
      <c r="E534" s="42" t="str">
        <f>LOWER(Data_Clean1!E534)</f>
        <v>no</v>
      </c>
      <c r="F534" s="42" t="str">
        <f>LOWER(Data_Clean1!F534)</f>
        <v>no</v>
      </c>
      <c r="G534" s="42" t="str">
        <f>LOWER(Data_Clean1!G534)</f>
        <v>no</v>
      </c>
      <c r="H534" s="42" t="str">
        <f>IF(Data_Clean1!H534&lt;70,"low",IF(Data_Clean1!H534&gt;90, "high", "medium"))</f>
        <v>medium</v>
      </c>
      <c r="I534" s="74" t="str">
        <f>IF(Data_Clean1!I534&lt;29,"low",IF(Data_Clean1!I534&gt;90, "high", "medium"))</f>
        <v>medium</v>
      </c>
      <c r="J534" s="42" t="str">
        <f>LOWER(Data_Clean1!J534)</f>
        <v>low</v>
      </c>
    </row>
    <row r="535" spans="1:10" ht="12.75" x14ac:dyDescent="0.2">
      <c r="A535" s="42" t="str">
        <f>LOWER(Data_Clean1!A535)</f>
        <v>53959</v>
      </c>
      <c r="B535" s="42" t="str">
        <f>LOWER(Data_Clean1!B535)</f>
        <v>cva</v>
      </c>
      <c r="C535" s="42" t="str">
        <f>LOWER(Data_Clean1!C535)</f>
        <v>no</v>
      </c>
      <c r="D535" s="42" t="str">
        <f>LOWER(Data_Clean1!D535)</f>
        <v>yes</v>
      </c>
      <c r="E535" s="42" t="str">
        <f>LOWER(Data_Clean1!E535)</f>
        <v>yes</v>
      </c>
      <c r="F535" s="42" t="str">
        <f>LOWER(Data_Clean1!F535)</f>
        <v>yes</v>
      </c>
      <c r="G535" s="42" t="str">
        <f>LOWER(Data_Clean1!G535)</f>
        <v>no</v>
      </c>
      <c r="H535" s="42" t="str">
        <f>IF(Data_Clean1!H535&lt;70,"low",IF(Data_Clean1!H535&gt;90, "high", "medium"))</f>
        <v>medium</v>
      </c>
      <c r="I535" s="74" t="str">
        <f>IF(Data_Clean1!I535&lt;29,"low",IF(Data_Clean1!I535&gt;90, "high", "medium"))</f>
        <v>medium</v>
      </c>
      <c r="J535" s="42" t="str">
        <f>LOWER(Data_Clean1!J535)</f>
        <v>high</v>
      </c>
    </row>
    <row r="536" spans="1:10" ht="12.75" x14ac:dyDescent="0.2">
      <c r="A536" s="42" t="str">
        <f>LOWER(Data_Clean1!A536)</f>
        <v>54050</v>
      </c>
      <c r="B536" s="42" t="str">
        <f>LOWER(Data_Clean1!B536)</f>
        <v>cva</v>
      </c>
      <c r="C536" s="42" t="str">
        <f>LOWER(Data_Clean1!C536)</f>
        <v>no</v>
      </c>
      <c r="D536" s="42" t="str">
        <f>LOWER(Data_Clean1!D536)</f>
        <v>yes</v>
      </c>
      <c r="E536" s="42" t="str">
        <f>LOWER(Data_Clean1!E536)</f>
        <v>no</v>
      </c>
      <c r="F536" s="42" t="str">
        <f>LOWER(Data_Clean1!F536)</f>
        <v>no</v>
      </c>
      <c r="G536" s="42" t="str">
        <f>LOWER(Data_Clean1!G536)</f>
        <v>yes</v>
      </c>
      <c r="H536" s="42" t="str">
        <f>IF(Data_Clean1!H536&lt;70,"low",IF(Data_Clean1!H536&gt;90, "high", "medium"))</f>
        <v>medium</v>
      </c>
      <c r="I536" s="74" t="str">
        <f>IF(Data_Clean1!I536&lt;29,"low",IF(Data_Clean1!I536&gt;90, "high", "medium"))</f>
        <v>medium</v>
      </c>
      <c r="J536" s="42" t="str">
        <f>LOWER(Data_Clean1!J536)</f>
        <v>low</v>
      </c>
    </row>
    <row r="537" spans="1:10" ht="12.75" x14ac:dyDescent="0.2">
      <c r="A537" s="42" t="str">
        <f>LOWER(Data_Clean1!A537)</f>
        <v>54077</v>
      </c>
      <c r="B537" s="42" t="str">
        <f>LOWER(Data_Clean1!B537)</f>
        <v>a-f</v>
      </c>
      <c r="C537" s="42" t="str">
        <f>LOWER(Data_Clean1!C537)</f>
        <v>no</v>
      </c>
      <c r="D537" s="42" t="str">
        <f>LOWER(Data_Clean1!D537)</f>
        <v>yes</v>
      </c>
      <c r="E537" s="42" t="str">
        <f>LOWER(Data_Clean1!E537)</f>
        <v>yes</v>
      </c>
      <c r="F537" s="42" t="str">
        <f>LOWER(Data_Clean1!F537)</f>
        <v>no</v>
      </c>
      <c r="G537" s="42" t="str">
        <f>LOWER(Data_Clean1!G537)</f>
        <v>no</v>
      </c>
      <c r="H537" s="42" t="str">
        <f>IF(Data_Clean1!H537&lt;70,"low",IF(Data_Clean1!H537&gt;90, "high", "medium"))</f>
        <v>high</v>
      </c>
      <c r="I537" s="74" t="str">
        <f>IF(Data_Clean1!I537&lt;29,"low",IF(Data_Clean1!I537&gt;90, "high", "medium"))</f>
        <v>medium</v>
      </c>
      <c r="J537" s="42" t="str">
        <f>LOWER(Data_Clean1!J537)</f>
        <v>high</v>
      </c>
    </row>
    <row r="538" spans="1:10" ht="12.75" x14ac:dyDescent="0.2">
      <c r="A538" s="42" t="str">
        <f>LOWER(Data_Clean1!A538)</f>
        <v>54178</v>
      </c>
      <c r="B538" s="42" t="str">
        <f>LOWER(Data_Clean1!B538)</f>
        <v>a-f</v>
      </c>
      <c r="C538" s="42" t="str">
        <f>LOWER(Data_Clean1!C538)</f>
        <v>no</v>
      </c>
      <c r="D538" s="42" t="str">
        <f>LOWER(Data_Clean1!D538)</f>
        <v>no</v>
      </c>
      <c r="E538" s="42" t="str">
        <f>LOWER(Data_Clean1!E538)</f>
        <v>no</v>
      </c>
      <c r="F538" s="42" t="str">
        <f>LOWER(Data_Clean1!F538)</f>
        <v>no</v>
      </c>
      <c r="G538" s="42" t="str">
        <f>LOWER(Data_Clean1!G538)</f>
        <v>no</v>
      </c>
      <c r="H538" s="42" t="str">
        <f>IF(Data_Clean1!H538&lt;70,"low",IF(Data_Clean1!H538&gt;90, "high", "medium"))</f>
        <v>medium</v>
      </c>
      <c r="I538" s="74" t="str">
        <f>IF(Data_Clean1!I538&lt;29,"low",IF(Data_Clean1!I538&gt;90, "high", "medium"))</f>
        <v>medium</v>
      </c>
      <c r="J538" s="42" t="str">
        <f>LOWER(Data_Clean1!J538)</f>
        <v>low</v>
      </c>
    </row>
    <row r="539" spans="1:10" ht="12.75" x14ac:dyDescent="0.2">
      <c r="A539" s="42" t="str">
        <f>LOWER(Data_Clean1!A539)</f>
        <v>54205</v>
      </c>
      <c r="B539" s="42" t="str">
        <f>LOWER(Data_Clean1!B539)</f>
        <v>a-f</v>
      </c>
      <c r="C539" s="42" t="str">
        <f>LOWER(Data_Clean1!C539)</f>
        <v>no</v>
      </c>
      <c r="D539" s="42" t="str">
        <f>LOWER(Data_Clean1!D539)</f>
        <v>no</v>
      </c>
      <c r="E539" s="42" t="str">
        <f>LOWER(Data_Clean1!E539)</f>
        <v>no</v>
      </c>
      <c r="F539" s="42" t="str">
        <f>LOWER(Data_Clean1!F539)</f>
        <v>no</v>
      </c>
      <c r="G539" s="42" t="str">
        <f>LOWER(Data_Clean1!G539)</f>
        <v>no</v>
      </c>
      <c r="H539" s="42" t="str">
        <f>IF(Data_Clean1!H539&lt;70,"low",IF(Data_Clean1!H539&gt;90, "high", "medium"))</f>
        <v>high</v>
      </c>
      <c r="I539" s="74" t="str">
        <f>IF(Data_Clean1!I539&lt;29,"low",IF(Data_Clean1!I539&gt;90, "high", "medium"))</f>
        <v>high</v>
      </c>
      <c r="J539" s="42" t="str">
        <f>LOWER(Data_Clean1!J539)</f>
        <v>high</v>
      </c>
    </row>
    <row r="540" spans="1:10" ht="12.75" x14ac:dyDescent="0.2">
      <c r="A540" s="42" t="str">
        <f>LOWER(Data_Clean1!A540)</f>
        <v>54536</v>
      </c>
      <c r="B540" s="42" t="str">
        <f>LOWER(Data_Clean1!B540)</f>
        <v>a-f</v>
      </c>
      <c r="C540" s="42" t="str">
        <f>LOWER(Data_Clean1!C540)</f>
        <v>no</v>
      </c>
      <c r="D540" s="42" t="str">
        <f>LOWER(Data_Clean1!D540)</f>
        <v>no</v>
      </c>
      <c r="E540" s="42" t="str">
        <f>LOWER(Data_Clean1!E540)</f>
        <v>no</v>
      </c>
      <c r="F540" s="42" t="str">
        <f>LOWER(Data_Clean1!F540)</f>
        <v>no</v>
      </c>
      <c r="G540" s="42" t="str">
        <f>LOWER(Data_Clean1!G540)</f>
        <v>no</v>
      </c>
      <c r="H540" s="42" t="str">
        <f>IF(Data_Clean1!H540&lt;70,"low",IF(Data_Clean1!H540&gt;90, "high", "medium"))</f>
        <v>medium</v>
      </c>
      <c r="I540" s="74" t="str">
        <f>IF(Data_Clean1!I540&lt;29,"low",IF(Data_Clean1!I540&gt;90, "high", "medium"))</f>
        <v>medium</v>
      </c>
      <c r="J540" s="42" t="str">
        <f>LOWER(Data_Clean1!J540)</f>
        <v>high</v>
      </c>
    </row>
    <row r="541" spans="1:10" ht="12.75" x14ac:dyDescent="0.2">
      <c r="A541" s="42" t="str">
        <f>LOWER(Data_Clean1!A541)</f>
        <v>55029</v>
      </c>
      <c r="B541" s="42" t="str">
        <f>LOWER(Data_Clean1!B541)</f>
        <v>cva</v>
      </c>
      <c r="C541" s="42" t="str">
        <f>LOWER(Data_Clean1!C541)</f>
        <v>no</v>
      </c>
      <c r="D541" s="42" t="str">
        <f>LOWER(Data_Clean1!D541)</f>
        <v>no</v>
      </c>
      <c r="E541" s="42" t="str">
        <f>LOWER(Data_Clean1!E541)</f>
        <v>yes</v>
      </c>
      <c r="F541" s="42" t="str">
        <f>LOWER(Data_Clean1!F541)</f>
        <v>yes</v>
      </c>
      <c r="G541" s="42" t="str">
        <f>LOWER(Data_Clean1!G541)</f>
        <v>no</v>
      </c>
      <c r="H541" s="42" t="str">
        <f>IF(Data_Clean1!H541&lt;70,"low",IF(Data_Clean1!H541&gt;90, "high", "medium"))</f>
        <v>high</v>
      </c>
      <c r="I541" s="74" t="str">
        <f>IF(Data_Clean1!I541&lt;29,"low",IF(Data_Clean1!I541&gt;90, "high", "medium"))</f>
        <v>high</v>
      </c>
      <c r="J541" s="42" t="str">
        <f>LOWER(Data_Clean1!J541)</f>
        <v>high</v>
      </c>
    </row>
    <row r="542" spans="1:10" ht="12.75" x14ac:dyDescent="0.2">
      <c r="A542" s="42" t="str">
        <f>LOWER(Data_Clean1!A542)</f>
        <v>55123</v>
      </c>
      <c r="B542" s="42" t="str">
        <f>LOWER(Data_Clean1!B542)</f>
        <v>asx</v>
      </c>
      <c r="C542" s="42" t="str">
        <f>LOWER(Data_Clean1!C542)</f>
        <v>yes</v>
      </c>
      <c r="D542" s="42" t="str">
        <f>LOWER(Data_Clean1!D542)</f>
        <v>yes</v>
      </c>
      <c r="E542" s="42" t="str">
        <f>LOWER(Data_Clean1!E542)</f>
        <v>no</v>
      </c>
      <c r="F542" s="42" t="str">
        <f>LOWER(Data_Clean1!F542)</f>
        <v>yes</v>
      </c>
      <c r="G542" s="42" t="str">
        <f>LOWER(Data_Clean1!G542)</f>
        <v>no</v>
      </c>
      <c r="H542" s="42" t="str">
        <f>IF(Data_Clean1!H542&lt;70,"low",IF(Data_Clean1!H542&gt;90, "high", "medium"))</f>
        <v>high</v>
      </c>
      <c r="I542" s="74" t="str">
        <f>IF(Data_Clean1!I542&lt;29,"low",IF(Data_Clean1!I542&gt;90, "high", "medium"))</f>
        <v>high</v>
      </c>
      <c r="J542" s="42" t="str">
        <f>LOWER(Data_Clean1!J542)</f>
        <v>high</v>
      </c>
    </row>
    <row r="543" spans="1:10" ht="12.75" x14ac:dyDescent="0.2">
      <c r="A543" s="42" t="str">
        <f>LOWER(Data_Clean1!A543)</f>
        <v>55189</v>
      </c>
      <c r="B543" s="42" t="str">
        <f>LOWER(Data_Clean1!B543)</f>
        <v>a-f</v>
      </c>
      <c r="C543" s="42" t="str">
        <f>LOWER(Data_Clean1!C543)</f>
        <v>no</v>
      </c>
      <c r="D543" s="42" t="str">
        <f>LOWER(Data_Clean1!D543)</f>
        <v>no</v>
      </c>
      <c r="E543" s="42" t="str">
        <f>LOWER(Data_Clean1!E543)</f>
        <v>no</v>
      </c>
      <c r="F543" s="42" t="str">
        <f>LOWER(Data_Clean1!F543)</f>
        <v>no</v>
      </c>
      <c r="G543" s="42" t="str">
        <f>LOWER(Data_Clean1!G543)</f>
        <v>no</v>
      </c>
      <c r="H543" s="42" t="str">
        <f>IF(Data_Clean1!H543&lt;70,"low",IF(Data_Clean1!H543&gt;90, "high", "medium"))</f>
        <v>medium</v>
      </c>
      <c r="I543" s="74" t="str">
        <f>IF(Data_Clean1!I543&lt;29,"low",IF(Data_Clean1!I543&gt;90, "high", "medium"))</f>
        <v>high</v>
      </c>
      <c r="J543" s="42" t="str">
        <f>LOWER(Data_Clean1!J543)</f>
        <v>high</v>
      </c>
    </row>
    <row r="544" spans="1:10" ht="12.75" x14ac:dyDescent="0.2">
      <c r="A544" s="42" t="str">
        <f>LOWER(Data_Clean1!A544)</f>
        <v>55347</v>
      </c>
      <c r="B544" s="42" t="str">
        <f>LOWER(Data_Clean1!B544)</f>
        <v>cva</v>
      </c>
      <c r="C544" s="42" t="str">
        <f>LOWER(Data_Clean1!C544)</f>
        <v>no</v>
      </c>
      <c r="D544" s="42" t="str">
        <f>LOWER(Data_Clean1!D544)</f>
        <v>yes</v>
      </c>
      <c r="E544" s="42" t="str">
        <f>LOWER(Data_Clean1!E544)</f>
        <v>yes</v>
      </c>
      <c r="F544" s="42" t="str">
        <f>LOWER(Data_Clean1!F544)</f>
        <v>yes</v>
      </c>
      <c r="G544" s="42" t="str">
        <f>LOWER(Data_Clean1!G544)</f>
        <v>no</v>
      </c>
      <c r="H544" s="42" t="str">
        <f>IF(Data_Clean1!H544&lt;70,"low",IF(Data_Clean1!H544&gt;90, "high", "medium"))</f>
        <v>medium</v>
      </c>
      <c r="I544" s="74" t="str">
        <f>IF(Data_Clean1!I544&lt;29,"low",IF(Data_Clean1!I544&gt;90, "high", "medium"))</f>
        <v>medium</v>
      </c>
      <c r="J544" s="42" t="str">
        <f>LOWER(Data_Clean1!J544)</f>
        <v>high</v>
      </c>
    </row>
    <row r="545" spans="1:10" ht="12.75" x14ac:dyDescent="0.2">
      <c r="A545" s="42" t="str">
        <f>LOWER(Data_Clean1!A545)</f>
        <v>55411</v>
      </c>
      <c r="B545" s="42" t="str">
        <f>LOWER(Data_Clean1!B545)</f>
        <v>cva</v>
      </c>
      <c r="C545" s="42" t="str">
        <f>LOWER(Data_Clean1!C545)</f>
        <v>no</v>
      </c>
      <c r="D545" s="42" t="str">
        <f>LOWER(Data_Clean1!D545)</f>
        <v>no</v>
      </c>
      <c r="E545" s="42" t="str">
        <f>LOWER(Data_Clean1!E545)</f>
        <v>no</v>
      </c>
      <c r="F545" s="42" t="str">
        <f>LOWER(Data_Clean1!F545)</f>
        <v>yes</v>
      </c>
      <c r="G545" s="42" t="str">
        <f>LOWER(Data_Clean1!G545)</f>
        <v>no</v>
      </c>
      <c r="H545" s="42" t="str">
        <f>IF(Data_Clean1!H545&lt;70,"low",IF(Data_Clean1!H545&gt;90, "high", "medium"))</f>
        <v>high</v>
      </c>
      <c r="I545" s="74" t="str">
        <f>IF(Data_Clean1!I545&lt;29,"low",IF(Data_Clean1!I545&gt;90, "high", "medium"))</f>
        <v>high</v>
      </c>
      <c r="J545" s="42" t="str">
        <f>LOWER(Data_Clean1!J545)</f>
        <v>high</v>
      </c>
    </row>
    <row r="546" spans="1:10" ht="12.75" x14ac:dyDescent="0.2">
      <c r="A546" s="42" t="str">
        <f>LOWER(Data_Clean1!A546)</f>
        <v>55829</v>
      </c>
      <c r="B546" s="42" t="str">
        <f>LOWER(Data_Clean1!B546)</f>
        <v>tia</v>
      </c>
      <c r="C546" s="42" t="str">
        <f>LOWER(Data_Clean1!C546)</f>
        <v>no</v>
      </c>
      <c r="D546" s="42" t="str">
        <f>LOWER(Data_Clean1!D546)</f>
        <v>yes</v>
      </c>
      <c r="E546" s="42" t="str">
        <f>LOWER(Data_Clean1!E546)</f>
        <v>yes</v>
      </c>
      <c r="F546" s="42" t="str">
        <f>LOWER(Data_Clean1!F546)</f>
        <v>no</v>
      </c>
      <c r="G546" s="42" t="str">
        <f>LOWER(Data_Clean1!G546)</f>
        <v>no</v>
      </c>
      <c r="H546" s="42" t="str">
        <f>IF(Data_Clean1!H546&lt;70,"low",IF(Data_Clean1!H546&gt;90, "high", "medium"))</f>
        <v>medium</v>
      </c>
      <c r="I546" s="74" t="str">
        <f>IF(Data_Clean1!I546&lt;29,"low",IF(Data_Clean1!I546&gt;90, "high", "medium"))</f>
        <v>high</v>
      </c>
      <c r="J546" s="42" t="str">
        <f>LOWER(Data_Clean1!J546)</f>
        <v>high</v>
      </c>
    </row>
    <row r="547" spans="1:10" ht="12.75" x14ac:dyDescent="0.2">
      <c r="A547" s="42" t="str">
        <f>LOWER(Data_Clean1!A547)</f>
        <v>55962</v>
      </c>
      <c r="B547" s="42" t="str">
        <f>LOWER(Data_Clean1!B547)</f>
        <v>asx</v>
      </c>
      <c r="C547" s="42" t="str">
        <f>LOWER(Data_Clean1!C547)</f>
        <v>no</v>
      </c>
      <c r="D547" s="42" t="str">
        <f>LOWER(Data_Clean1!D547)</f>
        <v>yes</v>
      </c>
      <c r="E547" s="42" t="str">
        <f>LOWER(Data_Clean1!E547)</f>
        <v>yes</v>
      </c>
      <c r="F547" s="42" t="str">
        <f>LOWER(Data_Clean1!F547)</f>
        <v>yes</v>
      </c>
      <c r="G547" s="42" t="str">
        <f>LOWER(Data_Clean1!G547)</f>
        <v>no</v>
      </c>
      <c r="H547" s="42" t="str">
        <f>IF(Data_Clean1!H547&lt;70,"low",IF(Data_Clean1!H547&gt;90, "high", "medium"))</f>
        <v>medium</v>
      </c>
      <c r="I547" s="74" t="str">
        <f>IF(Data_Clean1!I547&lt;29,"low",IF(Data_Clean1!I547&gt;90, "high", "medium"))</f>
        <v>high</v>
      </c>
      <c r="J547" s="42" t="str">
        <f>LOWER(Data_Clean1!J547)</f>
        <v>high</v>
      </c>
    </row>
    <row r="548" spans="1:10" ht="12.75" x14ac:dyDescent="0.2">
      <c r="A548" s="42" t="str">
        <f>LOWER(Data_Clean1!A548)</f>
        <v>56009</v>
      </c>
      <c r="B548" s="42" t="str">
        <f>LOWER(Data_Clean1!B548)</f>
        <v>tia</v>
      </c>
      <c r="C548" s="42" t="str">
        <f>LOWER(Data_Clean1!C548)</f>
        <v>yes</v>
      </c>
      <c r="D548" s="42" t="str">
        <f>LOWER(Data_Clean1!D548)</f>
        <v>no</v>
      </c>
      <c r="E548" s="42" t="str">
        <f>LOWER(Data_Clean1!E548)</f>
        <v>yes</v>
      </c>
      <c r="F548" s="42" t="str">
        <f>LOWER(Data_Clean1!F548)</f>
        <v>no</v>
      </c>
      <c r="G548" s="42" t="str">
        <f>LOWER(Data_Clean1!G548)</f>
        <v>no</v>
      </c>
      <c r="H548" s="42" t="str">
        <f>IF(Data_Clean1!H548&lt;70,"low",IF(Data_Clean1!H548&gt;90, "high", "medium"))</f>
        <v>medium</v>
      </c>
      <c r="I548" s="74" t="str">
        <f>IF(Data_Clean1!I548&lt;29,"low",IF(Data_Clean1!I548&gt;90, "high", "medium"))</f>
        <v>high</v>
      </c>
      <c r="J548" s="42" t="str">
        <f>LOWER(Data_Clean1!J548)</f>
        <v>high</v>
      </c>
    </row>
    <row r="549" spans="1:10" ht="12.75" x14ac:dyDescent="0.2">
      <c r="A549" s="42" t="str">
        <f>LOWER(Data_Clean1!A549)</f>
        <v>56012</v>
      </c>
      <c r="B549" s="42" t="str">
        <f>LOWER(Data_Clean1!B549)</f>
        <v>cva</v>
      </c>
      <c r="C549" s="42" t="str">
        <f>LOWER(Data_Clean1!C549)</f>
        <v>yes</v>
      </c>
      <c r="D549" s="42" t="str">
        <f>LOWER(Data_Clean1!D549)</f>
        <v>yes</v>
      </c>
      <c r="E549" s="42" t="str">
        <f>LOWER(Data_Clean1!E549)</f>
        <v>yes</v>
      </c>
      <c r="F549" s="42" t="str">
        <f>LOWER(Data_Clean1!F549)</f>
        <v>yes</v>
      </c>
      <c r="G549" s="42" t="str">
        <f>LOWER(Data_Clean1!G549)</f>
        <v>no</v>
      </c>
      <c r="H549" s="42" t="str">
        <f>IF(Data_Clean1!H549&lt;70,"low",IF(Data_Clean1!H549&gt;90, "high", "medium"))</f>
        <v>medium</v>
      </c>
      <c r="I549" s="74" t="str">
        <f>IF(Data_Clean1!I549&lt;29,"low",IF(Data_Clean1!I549&gt;90, "high", "medium"))</f>
        <v>high</v>
      </c>
      <c r="J549" s="42" t="str">
        <f>LOWER(Data_Clean1!J549)</f>
        <v>high</v>
      </c>
    </row>
    <row r="550" spans="1:10" ht="12.75" x14ac:dyDescent="0.2">
      <c r="A550" s="42" t="str">
        <f>LOWER(Data_Clean1!A550)</f>
        <v>56719</v>
      </c>
      <c r="B550" s="42" t="str">
        <f>LOWER(Data_Clean1!B550)</f>
        <v>cva</v>
      </c>
      <c r="C550" s="42" t="str">
        <f>LOWER(Data_Clean1!C550)</f>
        <v>no</v>
      </c>
      <c r="D550" s="42" t="str">
        <f>LOWER(Data_Clean1!D550)</f>
        <v>yes</v>
      </c>
      <c r="E550" s="42" t="str">
        <f>LOWER(Data_Clean1!E550)</f>
        <v>yes</v>
      </c>
      <c r="F550" s="42" t="str">
        <f>LOWER(Data_Clean1!F550)</f>
        <v>yes</v>
      </c>
      <c r="G550" s="42" t="str">
        <f>LOWER(Data_Clean1!G550)</f>
        <v>no</v>
      </c>
      <c r="H550" s="42" t="str">
        <f>IF(Data_Clean1!H550&lt;70,"low",IF(Data_Clean1!H550&gt;90, "high", "medium"))</f>
        <v>medium</v>
      </c>
      <c r="I550" s="74" t="str">
        <f>IF(Data_Clean1!I550&lt;29,"low",IF(Data_Clean1!I550&gt;90, "high", "medium"))</f>
        <v>medium</v>
      </c>
      <c r="J550" s="42" t="str">
        <f>LOWER(Data_Clean1!J550)</f>
        <v>high</v>
      </c>
    </row>
    <row r="551" spans="1:10" ht="12.75" x14ac:dyDescent="0.2">
      <c r="A551" s="42" t="str">
        <f>LOWER(Data_Clean1!A551)</f>
        <v>56934</v>
      </c>
      <c r="B551" s="42" t="str">
        <f>LOWER(Data_Clean1!B551)</f>
        <v>cva</v>
      </c>
      <c r="C551" s="42" t="str">
        <f>LOWER(Data_Clean1!C551)</f>
        <v>no</v>
      </c>
      <c r="D551" s="42" t="str">
        <f>LOWER(Data_Clean1!D551)</f>
        <v>yes</v>
      </c>
      <c r="E551" s="42" t="str">
        <f>LOWER(Data_Clean1!E551)</f>
        <v>yes</v>
      </c>
      <c r="F551" s="42" t="str">
        <f>LOWER(Data_Clean1!F551)</f>
        <v>yes</v>
      </c>
      <c r="G551" s="42" t="str">
        <f>LOWER(Data_Clean1!G551)</f>
        <v>no</v>
      </c>
      <c r="H551" s="42" t="str">
        <f>IF(Data_Clean1!H551&lt;70,"low",IF(Data_Clean1!H551&gt;90, "high", "medium"))</f>
        <v>medium</v>
      </c>
      <c r="I551" s="74" t="str">
        <f>IF(Data_Clean1!I551&lt;29,"low",IF(Data_Clean1!I551&gt;90, "high", "medium"))</f>
        <v>high</v>
      </c>
      <c r="J551" s="42" t="str">
        <f>LOWER(Data_Clean1!J551)</f>
        <v>high</v>
      </c>
    </row>
    <row r="552" spans="1:10" ht="12.75" x14ac:dyDescent="0.2">
      <c r="A552" s="42" t="str">
        <f>LOWER(Data_Clean1!A552)</f>
        <v>57014</v>
      </c>
      <c r="B552" s="42" t="str">
        <f>LOWER(Data_Clean1!B552)</f>
        <v>cva</v>
      </c>
      <c r="C552" s="42" t="str">
        <f>LOWER(Data_Clean1!C552)</f>
        <v>no</v>
      </c>
      <c r="D552" s="42" t="str">
        <f>LOWER(Data_Clean1!D552)</f>
        <v>no</v>
      </c>
      <c r="E552" s="42" t="str">
        <f>LOWER(Data_Clean1!E552)</f>
        <v>yes</v>
      </c>
      <c r="F552" s="42" t="str">
        <f>LOWER(Data_Clean1!F552)</f>
        <v>yes</v>
      </c>
      <c r="G552" s="42" t="str">
        <f>LOWER(Data_Clean1!G552)</f>
        <v>no</v>
      </c>
      <c r="H552" s="42" t="str">
        <f>IF(Data_Clean1!H552&lt;70,"low",IF(Data_Clean1!H552&gt;90, "high", "medium"))</f>
        <v>high</v>
      </c>
      <c r="I552" s="74" t="str">
        <f>IF(Data_Clean1!I552&lt;29,"low",IF(Data_Clean1!I552&gt;90, "high", "medium"))</f>
        <v>high</v>
      </c>
      <c r="J552" s="42" t="str">
        <f>LOWER(Data_Clean1!J552)</f>
        <v>high</v>
      </c>
    </row>
    <row r="553" spans="1:10" ht="12.75" x14ac:dyDescent="0.2">
      <c r="A553" s="42" t="str">
        <f>LOWER(Data_Clean1!A553)</f>
        <v>57055</v>
      </c>
      <c r="B553" s="42" t="str">
        <f>LOWER(Data_Clean1!B553)</f>
        <v>a-f</v>
      </c>
      <c r="C553" s="42" t="str">
        <f>LOWER(Data_Clean1!C553)</f>
        <v>no</v>
      </c>
      <c r="D553" s="42" t="str">
        <f>LOWER(Data_Clean1!D553)</f>
        <v>yes</v>
      </c>
      <c r="E553" s="42" t="str">
        <f>LOWER(Data_Clean1!E553)</f>
        <v>yes</v>
      </c>
      <c r="F553" s="42" t="str">
        <f>LOWER(Data_Clean1!F553)</f>
        <v>yes</v>
      </c>
      <c r="G553" s="42" t="str">
        <f>LOWER(Data_Clean1!G553)</f>
        <v>no</v>
      </c>
      <c r="H553" s="42" t="str">
        <f>IF(Data_Clean1!H553&lt;70,"low",IF(Data_Clean1!H553&gt;90, "high", "medium"))</f>
        <v>medium</v>
      </c>
      <c r="I553" s="74" t="str">
        <f>IF(Data_Clean1!I553&lt;29,"low",IF(Data_Clean1!I553&gt;90, "high", "medium"))</f>
        <v>medium</v>
      </c>
      <c r="J553" s="42" t="str">
        <f>LOWER(Data_Clean1!J553)</f>
        <v>high</v>
      </c>
    </row>
    <row r="554" spans="1:10" ht="12.75" x14ac:dyDescent="0.2">
      <c r="A554" s="42" t="str">
        <f>LOWER(Data_Clean1!A554)</f>
        <v>57586</v>
      </c>
      <c r="B554" s="42" t="str">
        <f>LOWER(Data_Clean1!B554)</f>
        <v>tia</v>
      </c>
      <c r="C554" s="42" t="str">
        <f>LOWER(Data_Clean1!C554)</f>
        <v>yes</v>
      </c>
      <c r="D554" s="42" t="str">
        <f>LOWER(Data_Clean1!D554)</f>
        <v>yes</v>
      </c>
      <c r="E554" s="42" t="str">
        <f>LOWER(Data_Clean1!E554)</f>
        <v>no</v>
      </c>
      <c r="F554" s="42" t="str">
        <f>LOWER(Data_Clean1!F554)</f>
        <v>yes</v>
      </c>
      <c r="G554" s="42" t="str">
        <f>LOWER(Data_Clean1!G554)</f>
        <v>no</v>
      </c>
      <c r="H554" s="42" t="str">
        <f>IF(Data_Clean1!H554&lt;70,"low",IF(Data_Clean1!H554&gt;90, "high", "medium"))</f>
        <v>high</v>
      </c>
      <c r="I554" s="74" t="str">
        <f>IF(Data_Clean1!I554&lt;29,"low",IF(Data_Clean1!I554&gt;90, "high", "medium"))</f>
        <v>medium</v>
      </c>
      <c r="J554" s="42" t="str">
        <f>LOWER(Data_Clean1!J554)</f>
        <v>high</v>
      </c>
    </row>
    <row r="555" spans="1:10" ht="12.75" x14ac:dyDescent="0.2">
      <c r="A555" s="42" t="str">
        <f>LOWER(Data_Clean1!A555)</f>
        <v>58030</v>
      </c>
      <c r="B555" s="42" t="str">
        <f>LOWER(Data_Clean1!B555)</f>
        <v>asx</v>
      </c>
      <c r="C555" s="42" t="str">
        <f>LOWER(Data_Clean1!C555)</f>
        <v>no</v>
      </c>
      <c r="D555" s="42" t="str">
        <f>LOWER(Data_Clean1!D555)</f>
        <v>yes</v>
      </c>
      <c r="E555" s="42" t="str">
        <f>LOWER(Data_Clean1!E555)</f>
        <v>yes</v>
      </c>
      <c r="F555" s="42" t="str">
        <f>LOWER(Data_Clean1!F555)</f>
        <v>no</v>
      </c>
      <c r="G555" s="42" t="str">
        <f>LOWER(Data_Clean1!G555)</f>
        <v>no</v>
      </c>
      <c r="H555" s="42" t="str">
        <f>IF(Data_Clean1!H555&lt;70,"low",IF(Data_Clean1!H555&gt;90, "high", "medium"))</f>
        <v>medium</v>
      </c>
      <c r="I555" s="74" t="str">
        <f>IF(Data_Clean1!I555&lt;29,"low",IF(Data_Clean1!I555&gt;90, "high", "medium"))</f>
        <v>high</v>
      </c>
      <c r="J555" s="42" t="str">
        <f>LOWER(Data_Clean1!J555)</f>
        <v>high</v>
      </c>
    </row>
    <row r="556" spans="1:10" ht="12.75" x14ac:dyDescent="0.2">
      <c r="A556" s="42" t="str">
        <f>LOWER(Data_Clean1!A556)</f>
        <v>58101</v>
      </c>
      <c r="B556" s="42" t="str">
        <f>LOWER(Data_Clean1!B556)</f>
        <v>a-f</v>
      </c>
      <c r="C556" s="42" t="str">
        <f>LOWER(Data_Clean1!C556)</f>
        <v>no</v>
      </c>
      <c r="D556" s="42" t="str">
        <f>LOWER(Data_Clean1!D556)</f>
        <v>yes</v>
      </c>
      <c r="E556" s="42" t="str">
        <f>LOWER(Data_Clean1!E556)</f>
        <v>yes</v>
      </c>
      <c r="F556" s="42" t="str">
        <f>LOWER(Data_Clean1!F556)</f>
        <v>yes</v>
      </c>
      <c r="G556" s="42" t="str">
        <f>LOWER(Data_Clean1!G556)</f>
        <v>no</v>
      </c>
      <c r="H556" s="42" t="str">
        <f>IF(Data_Clean1!H556&lt;70,"low",IF(Data_Clean1!H556&gt;90, "high", "medium"))</f>
        <v>medium</v>
      </c>
      <c r="I556" s="74" t="str">
        <f>IF(Data_Clean1!I556&lt;29,"low",IF(Data_Clean1!I556&gt;90, "high", "medium"))</f>
        <v>high</v>
      </c>
      <c r="J556" s="42" t="str">
        <f>LOWER(Data_Clean1!J556)</f>
        <v>high</v>
      </c>
    </row>
    <row r="557" spans="1:10" ht="12.75" x14ac:dyDescent="0.2">
      <c r="A557" s="42" t="str">
        <f>LOWER(Data_Clean1!A557)</f>
        <v>58433</v>
      </c>
      <c r="B557" s="42" t="str">
        <f>LOWER(Data_Clean1!B557)</f>
        <v>a-f</v>
      </c>
      <c r="C557" s="42" t="str">
        <f>LOWER(Data_Clean1!C557)</f>
        <v>yes</v>
      </c>
      <c r="D557" s="42" t="str">
        <f>LOWER(Data_Clean1!D557)</f>
        <v>yes</v>
      </c>
      <c r="E557" s="42" t="str">
        <f>LOWER(Data_Clean1!E557)</f>
        <v>yes</v>
      </c>
      <c r="F557" s="42" t="str">
        <f>LOWER(Data_Clean1!F557)</f>
        <v>no</v>
      </c>
      <c r="G557" s="42" t="str">
        <f>LOWER(Data_Clean1!G557)</f>
        <v>no</v>
      </c>
      <c r="H557" s="42" t="str">
        <f>IF(Data_Clean1!H557&lt;70,"low",IF(Data_Clean1!H557&gt;90, "high", "medium"))</f>
        <v>medium</v>
      </c>
      <c r="I557" s="74" t="str">
        <f>IF(Data_Clean1!I557&lt;29,"low",IF(Data_Clean1!I557&gt;90, "high", "medium"))</f>
        <v>medium</v>
      </c>
      <c r="J557" s="42" t="str">
        <f>LOWER(Data_Clean1!J557)</f>
        <v>high</v>
      </c>
    </row>
    <row r="558" spans="1:10" ht="12.75" x14ac:dyDescent="0.2">
      <c r="A558" s="42" t="str">
        <f>LOWER(Data_Clean1!A558)</f>
        <v>59281</v>
      </c>
      <c r="B558" s="42" t="str">
        <f>LOWER(Data_Clean1!B558)</f>
        <v>a-f</v>
      </c>
      <c r="C558" s="42" t="str">
        <f>LOWER(Data_Clean1!C558)</f>
        <v>no</v>
      </c>
      <c r="D558" s="42" t="str">
        <f>LOWER(Data_Clean1!D558)</f>
        <v>yes</v>
      </c>
      <c r="E558" s="42" t="str">
        <f>LOWER(Data_Clean1!E558)</f>
        <v>yes</v>
      </c>
      <c r="F558" s="42" t="str">
        <f>LOWER(Data_Clean1!F558)</f>
        <v>no</v>
      </c>
      <c r="G558" s="42" t="str">
        <f>LOWER(Data_Clean1!G558)</f>
        <v>no</v>
      </c>
      <c r="H558" s="42" t="str">
        <f>IF(Data_Clean1!H558&lt;70,"low",IF(Data_Clean1!H558&gt;90, "high", "medium"))</f>
        <v>medium</v>
      </c>
      <c r="I558" s="74" t="str">
        <f>IF(Data_Clean1!I558&lt;29,"low",IF(Data_Clean1!I558&gt;90, "high", "medium"))</f>
        <v>medium</v>
      </c>
      <c r="J558" s="42" t="str">
        <f>LOWER(Data_Clean1!J558)</f>
        <v>high</v>
      </c>
    </row>
    <row r="559" spans="1:10" ht="12.75" x14ac:dyDescent="0.2">
      <c r="A559" s="42" t="str">
        <f>LOWER(Data_Clean1!A559)</f>
        <v>59301</v>
      </c>
      <c r="B559" s="42" t="str">
        <f>LOWER(Data_Clean1!B559)</f>
        <v>a-f</v>
      </c>
      <c r="C559" s="42" t="str">
        <f>LOWER(Data_Clean1!C559)</f>
        <v>no</v>
      </c>
      <c r="D559" s="42" t="str">
        <f>LOWER(Data_Clean1!D559)</f>
        <v>yes</v>
      </c>
      <c r="E559" s="42" t="str">
        <f>LOWER(Data_Clean1!E559)</f>
        <v>yes</v>
      </c>
      <c r="F559" s="42" t="str">
        <f>LOWER(Data_Clean1!F559)</f>
        <v>no</v>
      </c>
      <c r="G559" s="42" t="str">
        <f>LOWER(Data_Clean1!G559)</f>
        <v>no</v>
      </c>
      <c r="H559" s="42" t="str">
        <f>IF(Data_Clean1!H559&lt;70,"low",IF(Data_Clean1!H559&gt;90, "high", "medium"))</f>
        <v>high</v>
      </c>
      <c r="I559" s="74" t="str">
        <f>IF(Data_Clean1!I559&lt;29,"low",IF(Data_Clean1!I559&gt;90, "high", "medium"))</f>
        <v>medium</v>
      </c>
      <c r="J559" s="42" t="str">
        <f>LOWER(Data_Clean1!J559)</f>
        <v>high</v>
      </c>
    </row>
    <row r="560" spans="1:10" ht="12.75" x14ac:dyDescent="0.2">
      <c r="A560" s="42" t="str">
        <f>LOWER(Data_Clean1!A560)</f>
        <v>59495</v>
      </c>
      <c r="B560" s="42" t="str">
        <f>LOWER(Data_Clean1!B560)</f>
        <v>a-f</v>
      </c>
      <c r="C560" s="42" t="str">
        <f>LOWER(Data_Clean1!C560)</f>
        <v>no</v>
      </c>
      <c r="D560" s="42" t="str">
        <f>LOWER(Data_Clean1!D560)</f>
        <v>no</v>
      </c>
      <c r="E560" s="42" t="str">
        <f>LOWER(Data_Clean1!E560)</f>
        <v>no</v>
      </c>
      <c r="F560" s="42" t="str">
        <f>LOWER(Data_Clean1!F560)</f>
        <v>no</v>
      </c>
      <c r="G560" s="42" t="str">
        <f>LOWER(Data_Clean1!G560)</f>
        <v>no</v>
      </c>
      <c r="H560" s="42" t="str">
        <f>IF(Data_Clean1!H560&lt;70,"low",IF(Data_Clean1!H560&gt;90, "high", "medium"))</f>
        <v>medium</v>
      </c>
      <c r="I560" s="74" t="str">
        <f>IF(Data_Clean1!I560&lt;29,"low",IF(Data_Clean1!I560&gt;90, "high", "medium"))</f>
        <v>medium</v>
      </c>
      <c r="J560" s="42" t="str">
        <f>LOWER(Data_Clean1!J560)</f>
        <v>low</v>
      </c>
    </row>
    <row r="561" spans="1:10" ht="12.75" x14ac:dyDescent="0.2">
      <c r="A561" s="42" t="str">
        <f>LOWER(Data_Clean1!A561)</f>
        <v>60152</v>
      </c>
      <c r="B561" s="42" t="str">
        <f>LOWER(Data_Clean1!B561)</f>
        <v>cva</v>
      </c>
      <c r="C561" s="42" t="str">
        <f>LOWER(Data_Clean1!C561)</f>
        <v>no</v>
      </c>
      <c r="D561" s="42" t="str">
        <f>LOWER(Data_Clean1!D561)</f>
        <v>yes</v>
      </c>
      <c r="E561" s="42" t="str">
        <f>LOWER(Data_Clean1!E561)</f>
        <v>yes</v>
      </c>
      <c r="F561" s="42" t="str">
        <f>LOWER(Data_Clean1!F561)</f>
        <v>yes</v>
      </c>
      <c r="G561" s="42" t="str">
        <f>LOWER(Data_Clean1!G561)</f>
        <v>no</v>
      </c>
      <c r="H561" s="42" t="str">
        <f>IF(Data_Clean1!H561&lt;70,"low",IF(Data_Clean1!H561&gt;90, "high", "medium"))</f>
        <v>medium</v>
      </c>
      <c r="I561" s="74" t="str">
        <f>IF(Data_Clean1!I561&lt;29,"low",IF(Data_Clean1!I561&gt;90, "high", "medium"))</f>
        <v>medium</v>
      </c>
      <c r="J561" s="42" t="str">
        <f>LOWER(Data_Clean1!J561)</f>
        <v>high</v>
      </c>
    </row>
    <row r="562" spans="1:10" ht="12.75" x14ac:dyDescent="0.2">
      <c r="A562" s="42" t="str">
        <f>LOWER(Data_Clean1!A562)</f>
        <v>60198</v>
      </c>
      <c r="B562" s="42" t="str">
        <f>LOWER(Data_Clean1!B562)</f>
        <v>a-f</v>
      </c>
      <c r="C562" s="42" t="str">
        <f>LOWER(Data_Clean1!C562)</f>
        <v>no</v>
      </c>
      <c r="D562" s="42" t="str">
        <f>LOWER(Data_Clean1!D562)</f>
        <v>no</v>
      </c>
      <c r="E562" s="42" t="str">
        <f>LOWER(Data_Clean1!E562)</f>
        <v>no</v>
      </c>
      <c r="F562" s="42" t="str">
        <f>LOWER(Data_Clean1!F562)</f>
        <v>no</v>
      </c>
      <c r="G562" s="42" t="str">
        <f>LOWER(Data_Clean1!G562)</f>
        <v>no</v>
      </c>
      <c r="H562" s="42" t="str">
        <f>IF(Data_Clean1!H562&lt;70,"low",IF(Data_Clean1!H562&gt;90, "high", "medium"))</f>
        <v>medium</v>
      </c>
      <c r="I562" s="74" t="str">
        <f>IF(Data_Clean1!I562&lt;29,"low",IF(Data_Clean1!I562&gt;90, "high", "medium"))</f>
        <v>medium</v>
      </c>
      <c r="J562" s="42" t="str">
        <f>LOWER(Data_Clean1!J562)</f>
        <v>low</v>
      </c>
    </row>
    <row r="563" spans="1:10" ht="12.75" x14ac:dyDescent="0.2">
      <c r="A563" s="42" t="str">
        <f>LOWER(Data_Clean1!A563)</f>
        <v>60224</v>
      </c>
      <c r="B563" s="42" t="str">
        <f>LOWER(Data_Clean1!B563)</f>
        <v>a-f</v>
      </c>
      <c r="C563" s="42" t="str">
        <f>LOWER(Data_Clean1!C563)</f>
        <v>no</v>
      </c>
      <c r="D563" s="42" t="str">
        <f>LOWER(Data_Clean1!D563)</f>
        <v>yes</v>
      </c>
      <c r="E563" s="42" t="str">
        <f>LOWER(Data_Clean1!E563)</f>
        <v>no</v>
      </c>
      <c r="F563" s="42" t="str">
        <f>LOWER(Data_Clean1!F563)</f>
        <v>no</v>
      </c>
      <c r="G563" s="42" t="str">
        <f>LOWER(Data_Clean1!G563)</f>
        <v>no</v>
      </c>
      <c r="H563" s="42" t="str">
        <f>IF(Data_Clean1!H563&lt;70,"low",IF(Data_Clean1!H563&gt;90, "high", "medium"))</f>
        <v>medium</v>
      </c>
      <c r="I563" s="74" t="str">
        <f>IF(Data_Clean1!I563&lt;29,"low",IF(Data_Clean1!I563&gt;90, "high", "medium"))</f>
        <v>high</v>
      </c>
      <c r="J563" s="42" t="str">
        <f>LOWER(Data_Clean1!J563)</f>
        <v>high</v>
      </c>
    </row>
    <row r="564" spans="1:10" ht="12.75" x14ac:dyDescent="0.2">
      <c r="A564" s="42" t="str">
        <f>LOWER(Data_Clean1!A564)</f>
        <v>60308</v>
      </c>
      <c r="B564" s="42" t="str">
        <f>LOWER(Data_Clean1!B564)</f>
        <v>a-f</v>
      </c>
      <c r="C564" s="42" t="str">
        <f>LOWER(Data_Clean1!C564)</f>
        <v>no</v>
      </c>
      <c r="D564" s="42" t="str">
        <f>LOWER(Data_Clean1!D564)</f>
        <v>no</v>
      </c>
      <c r="E564" s="42" t="str">
        <f>LOWER(Data_Clean1!E564)</f>
        <v>yes</v>
      </c>
      <c r="F564" s="42" t="str">
        <f>LOWER(Data_Clean1!F564)</f>
        <v>no</v>
      </c>
      <c r="G564" s="42" t="str">
        <f>LOWER(Data_Clean1!G564)</f>
        <v>no</v>
      </c>
      <c r="H564" s="42" t="str">
        <f>IF(Data_Clean1!H564&lt;70,"low",IF(Data_Clean1!H564&gt;90, "high", "medium"))</f>
        <v>medium</v>
      </c>
      <c r="I564" s="74" t="str">
        <f>IF(Data_Clean1!I564&lt;29,"low",IF(Data_Clean1!I564&gt;90, "high", "medium"))</f>
        <v>medium</v>
      </c>
      <c r="J564" s="42" t="str">
        <f>LOWER(Data_Clean1!J564)</f>
        <v>low</v>
      </c>
    </row>
    <row r="565" spans="1:10" ht="12.75" x14ac:dyDescent="0.2">
      <c r="A565" s="42" t="str">
        <f>LOWER(Data_Clean1!A565)</f>
        <v>60310</v>
      </c>
      <c r="B565" s="42" t="str">
        <f>LOWER(Data_Clean1!B565)</f>
        <v>a-f</v>
      </c>
      <c r="C565" s="42" t="str">
        <f>LOWER(Data_Clean1!C565)</f>
        <v>no</v>
      </c>
      <c r="D565" s="42" t="str">
        <f>LOWER(Data_Clean1!D565)</f>
        <v>no</v>
      </c>
      <c r="E565" s="42" t="str">
        <f>LOWER(Data_Clean1!E565)</f>
        <v>no</v>
      </c>
      <c r="F565" s="42" t="str">
        <f>LOWER(Data_Clean1!F565)</f>
        <v>no</v>
      </c>
      <c r="G565" s="42" t="str">
        <f>LOWER(Data_Clean1!G565)</f>
        <v>no</v>
      </c>
      <c r="H565" s="42" t="str">
        <f>IF(Data_Clean1!H565&lt;70,"low",IF(Data_Clean1!H565&gt;90, "high", "medium"))</f>
        <v>medium</v>
      </c>
      <c r="I565" s="74" t="str">
        <f>IF(Data_Clean1!I565&lt;29,"low",IF(Data_Clean1!I565&gt;90, "high", "medium"))</f>
        <v>medium</v>
      </c>
      <c r="J565" s="42" t="str">
        <f>LOWER(Data_Clean1!J565)</f>
        <v>low</v>
      </c>
    </row>
    <row r="566" spans="1:10" ht="12.75" x14ac:dyDescent="0.2">
      <c r="A566" s="42" t="str">
        <f>LOWER(Data_Clean1!A566)</f>
        <v>60362</v>
      </c>
      <c r="B566" s="42" t="str">
        <f>LOWER(Data_Clean1!B566)</f>
        <v>a-f</v>
      </c>
      <c r="C566" s="42" t="str">
        <f>LOWER(Data_Clean1!C566)</f>
        <v>no</v>
      </c>
      <c r="D566" s="42" t="str">
        <f>LOWER(Data_Clean1!D566)</f>
        <v>no</v>
      </c>
      <c r="E566" s="42" t="str">
        <f>LOWER(Data_Clean1!E566)</f>
        <v>yes</v>
      </c>
      <c r="F566" s="42" t="str">
        <f>LOWER(Data_Clean1!F566)</f>
        <v>no</v>
      </c>
      <c r="G566" s="42" t="str">
        <f>LOWER(Data_Clean1!G566)</f>
        <v>no</v>
      </c>
      <c r="H566" s="42" t="str">
        <f>IF(Data_Clean1!H566&lt;70,"low",IF(Data_Clean1!H566&gt;90, "high", "medium"))</f>
        <v>medium</v>
      </c>
      <c r="I566" s="74" t="str">
        <f>IF(Data_Clean1!I566&lt;29,"low",IF(Data_Clean1!I566&gt;90, "high", "medium"))</f>
        <v>low</v>
      </c>
      <c r="J566" s="42" t="str">
        <f>LOWER(Data_Clean1!J566)</f>
        <v>low</v>
      </c>
    </row>
    <row r="567" spans="1:10" ht="12.75" x14ac:dyDescent="0.2">
      <c r="A567" s="42" t="str">
        <f>LOWER(Data_Clean1!A567)</f>
        <v>60455</v>
      </c>
      <c r="B567" s="42" t="str">
        <f>LOWER(Data_Clean1!B567)</f>
        <v>tia</v>
      </c>
      <c r="C567" s="42" t="str">
        <f>LOWER(Data_Clean1!C567)</f>
        <v>no</v>
      </c>
      <c r="D567" s="42" t="str">
        <f>LOWER(Data_Clean1!D567)</f>
        <v>no</v>
      </c>
      <c r="E567" s="42" t="str">
        <f>LOWER(Data_Clean1!E567)</f>
        <v>yes</v>
      </c>
      <c r="F567" s="42" t="str">
        <f>LOWER(Data_Clean1!F567)</f>
        <v>no</v>
      </c>
      <c r="G567" s="42" t="str">
        <f>LOWER(Data_Clean1!G567)</f>
        <v>no</v>
      </c>
      <c r="H567" s="42" t="str">
        <f>IF(Data_Clean1!H567&lt;70,"low",IF(Data_Clean1!H567&gt;90, "high", "medium"))</f>
        <v>medium</v>
      </c>
      <c r="I567" s="74" t="str">
        <f>IF(Data_Clean1!I567&lt;29,"low",IF(Data_Clean1!I567&gt;90, "high", "medium"))</f>
        <v>medium</v>
      </c>
      <c r="J567" s="42" t="str">
        <f>LOWER(Data_Clean1!J567)</f>
        <v>low</v>
      </c>
    </row>
    <row r="568" spans="1:10" ht="12.75" x14ac:dyDescent="0.2">
      <c r="A568" s="42" t="str">
        <f>LOWER(Data_Clean1!A568)</f>
        <v>60481</v>
      </c>
      <c r="B568" s="42" t="str">
        <f>LOWER(Data_Clean1!B568)</f>
        <v>cva</v>
      </c>
      <c r="C568" s="42" t="str">
        <f>LOWER(Data_Clean1!C568)</f>
        <v>no</v>
      </c>
      <c r="D568" s="42" t="str">
        <f>LOWER(Data_Clean1!D568)</f>
        <v>yes</v>
      </c>
      <c r="E568" s="42" t="str">
        <f>LOWER(Data_Clean1!E568)</f>
        <v>yes</v>
      </c>
      <c r="F568" s="42" t="str">
        <f>LOWER(Data_Clean1!F568)</f>
        <v>yes</v>
      </c>
      <c r="G568" s="42" t="str">
        <f>LOWER(Data_Clean1!G568)</f>
        <v>no</v>
      </c>
      <c r="H568" s="42" t="str">
        <f>IF(Data_Clean1!H568&lt;70,"low",IF(Data_Clean1!H568&gt;90, "high", "medium"))</f>
        <v>medium</v>
      </c>
      <c r="I568" s="74" t="str">
        <f>IF(Data_Clean1!I568&lt;29,"low",IF(Data_Clean1!I568&gt;90, "high", "medium"))</f>
        <v>high</v>
      </c>
      <c r="J568" s="42" t="str">
        <f>LOWER(Data_Clean1!J568)</f>
        <v>high</v>
      </c>
    </row>
    <row r="569" spans="1:10" ht="12.75" x14ac:dyDescent="0.2">
      <c r="A569" s="42" t="str">
        <f>LOWER(Data_Clean1!A569)</f>
        <v>60482</v>
      </c>
      <c r="B569" s="42" t="str">
        <f>LOWER(Data_Clean1!B569)</f>
        <v>tia</v>
      </c>
      <c r="C569" s="42" t="str">
        <f>LOWER(Data_Clean1!C569)</f>
        <v>no</v>
      </c>
      <c r="D569" s="42" t="str">
        <f>LOWER(Data_Clean1!D569)</f>
        <v>yes</v>
      </c>
      <c r="E569" s="42" t="str">
        <f>LOWER(Data_Clean1!E569)</f>
        <v>yes</v>
      </c>
      <c r="F569" s="42" t="str">
        <f>LOWER(Data_Clean1!F569)</f>
        <v>no</v>
      </c>
      <c r="G569" s="42" t="str">
        <f>LOWER(Data_Clean1!G569)</f>
        <v>no</v>
      </c>
      <c r="H569" s="42" t="str">
        <f>IF(Data_Clean1!H569&lt;70,"low",IF(Data_Clean1!H569&gt;90, "high", "medium"))</f>
        <v>medium</v>
      </c>
      <c r="I569" s="74" t="str">
        <f>IF(Data_Clean1!I569&lt;29,"low",IF(Data_Clean1!I569&gt;90, "high", "medium"))</f>
        <v>medium</v>
      </c>
      <c r="J569" s="42" t="str">
        <f>LOWER(Data_Clean1!J569)</f>
        <v>low</v>
      </c>
    </row>
    <row r="570" spans="1:10" ht="12.75" x14ac:dyDescent="0.2">
      <c r="A570" s="42" t="str">
        <f>LOWER(Data_Clean1!A570)</f>
        <v>60706</v>
      </c>
      <c r="B570" s="42" t="str">
        <f>LOWER(Data_Clean1!B570)</f>
        <v>a-f</v>
      </c>
      <c r="C570" s="42" t="str">
        <f>LOWER(Data_Clean1!C570)</f>
        <v>yes</v>
      </c>
      <c r="D570" s="42" t="str">
        <f>LOWER(Data_Clean1!D570)</f>
        <v>no</v>
      </c>
      <c r="E570" s="42" t="str">
        <f>LOWER(Data_Clean1!E570)</f>
        <v>yes</v>
      </c>
      <c r="F570" s="42" t="str">
        <f>LOWER(Data_Clean1!F570)</f>
        <v>yes</v>
      </c>
      <c r="G570" s="42" t="str">
        <f>LOWER(Data_Clean1!G570)</f>
        <v>no</v>
      </c>
      <c r="H570" s="42" t="str">
        <f>IF(Data_Clean1!H570&lt;70,"low",IF(Data_Clean1!H570&gt;90, "high", "medium"))</f>
        <v>medium</v>
      </c>
      <c r="I570" s="74" t="str">
        <f>IF(Data_Clean1!I570&lt;29,"low",IF(Data_Clean1!I570&gt;90, "high", "medium"))</f>
        <v>high</v>
      </c>
      <c r="J570" s="42" t="str">
        <f>LOWER(Data_Clean1!J570)</f>
        <v>high</v>
      </c>
    </row>
    <row r="571" spans="1:10" ht="12.75" x14ac:dyDescent="0.2">
      <c r="A571" s="42" t="str">
        <f>LOWER(Data_Clean1!A571)</f>
        <v>60725</v>
      </c>
      <c r="B571" s="42" t="str">
        <f>LOWER(Data_Clean1!B571)</f>
        <v>tia</v>
      </c>
      <c r="C571" s="42" t="str">
        <f>LOWER(Data_Clean1!C571)</f>
        <v>no</v>
      </c>
      <c r="D571" s="42" t="str">
        <f>LOWER(Data_Clean1!D571)</f>
        <v>no</v>
      </c>
      <c r="E571" s="42" t="str">
        <f>LOWER(Data_Clean1!E571)</f>
        <v>yes</v>
      </c>
      <c r="F571" s="42" t="str">
        <f>LOWER(Data_Clean1!F571)</f>
        <v>no</v>
      </c>
      <c r="G571" s="42" t="str">
        <f>LOWER(Data_Clean1!G571)</f>
        <v>no</v>
      </c>
      <c r="H571" s="42" t="str">
        <f>IF(Data_Clean1!H571&lt;70,"low",IF(Data_Clean1!H571&gt;90, "high", "medium"))</f>
        <v>medium</v>
      </c>
      <c r="I571" s="74" t="str">
        <f>IF(Data_Clean1!I571&lt;29,"low",IF(Data_Clean1!I571&gt;90, "high", "medium"))</f>
        <v>medium</v>
      </c>
      <c r="J571" s="42" t="str">
        <f>LOWER(Data_Clean1!J571)</f>
        <v>low</v>
      </c>
    </row>
    <row r="572" spans="1:10" ht="12.75" x14ac:dyDescent="0.2">
      <c r="A572" s="42" t="str">
        <f>LOWER(Data_Clean1!A572)</f>
        <v>60752</v>
      </c>
      <c r="B572" s="42" t="str">
        <f>LOWER(Data_Clean1!B572)</f>
        <v>tia</v>
      </c>
      <c r="C572" s="42" t="str">
        <f>LOWER(Data_Clean1!C572)</f>
        <v>no</v>
      </c>
      <c r="D572" s="42" t="str">
        <f>LOWER(Data_Clean1!D572)</f>
        <v>no</v>
      </c>
      <c r="E572" s="42" t="str">
        <f>LOWER(Data_Clean1!E572)</f>
        <v>no</v>
      </c>
      <c r="F572" s="42" t="str">
        <f>LOWER(Data_Clean1!F572)</f>
        <v>no</v>
      </c>
      <c r="G572" s="42" t="str">
        <f>LOWER(Data_Clean1!G572)</f>
        <v>no</v>
      </c>
      <c r="H572" s="42" t="str">
        <f>IF(Data_Clean1!H572&lt;70,"low",IF(Data_Clean1!H572&gt;90, "high", "medium"))</f>
        <v>medium</v>
      </c>
      <c r="I572" s="74" t="str">
        <f>IF(Data_Clean1!I572&lt;29,"low",IF(Data_Clean1!I572&gt;90, "high", "medium"))</f>
        <v>medium</v>
      </c>
      <c r="J572" s="42" t="str">
        <f>LOWER(Data_Clean1!J572)</f>
        <v>low</v>
      </c>
    </row>
    <row r="573" spans="1:10" ht="12.75" x14ac:dyDescent="0.2">
      <c r="A573" s="42" t="str">
        <f>LOWER(Data_Clean1!A573)</f>
        <v>60800</v>
      </c>
      <c r="B573" s="42" t="str">
        <f>LOWER(Data_Clean1!B573)</f>
        <v>cva</v>
      </c>
      <c r="C573" s="42" t="str">
        <f>LOWER(Data_Clean1!C573)</f>
        <v>no</v>
      </c>
      <c r="D573" s="42" t="str">
        <f>LOWER(Data_Clean1!D573)</f>
        <v>yes</v>
      </c>
      <c r="E573" s="42" t="str">
        <f>LOWER(Data_Clean1!E573)</f>
        <v>yes</v>
      </c>
      <c r="F573" s="42" t="str">
        <f>LOWER(Data_Clean1!F573)</f>
        <v>no</v>
      </c>
      <c r="G573" s="42" t="str">
        <f>LOWER(Data_Clean1!G573)</f>
        <v>no</v>
      </c>
      <c r="H573" s="42" t="str">
        <f>IF(Data_Clean1!H573&lt;70,"low",IF(Data_Clean1!H573&gt;90, "high", "medium"))</f>
        <v>medium</v>
      </c>
      <c r="I573" s="74" t="str">
        <f>IF(Data_Clean1!I573&lt;29,"low",IF(Data_Clean1!I573&gt;90, "high", "medium"))</f>
        <v>medium</v>
      </c>
      <c r="J573" s="42" t="str">
        <f>LOWER(Data_Clean1!J573)</f>
        <v>low</v>
      </c>
    </row>
    <row r="574" spans="1:10" ht="12.75" x14ac:dyDescent="0.2">
      <c r="A574" s="42" t="str">
        <f>LOWER(Data_Clean1!A574)</f>
        <v>60809</v>
      </c>
      <c r="B574" s="42" t="str">
        <f>LOWER(Data_Clean1!B574)</f>
        <v>asx</v>
      </c>
      <c r="C574" s="42" t="str">
        <f>LOWER(Data_Clean1!C574)</f>
        <v>no</v>
      </c>
      <c r="D574" s="42" t="str">
        <f>LOWER(Data_Clean1!D574)</f>
        <v>no</v>
      </c>
      <c r="E574" s="42" t="str">
        <f>LOWER(Data_Clean1!E574)</f>
        <v>no</v>
      </c>
      <c r="F574" s="42" t="str">
        <f>LOWER(Data_Clean1!F574)</f>
        <v>no</v>
      </c>
      <c r="G574" s="42" t="str">
        <f>LOWER(Data_Clean1!G574)</f>
        <v>no</v>
      </c>
      <c r="H574" s="42" t="str">
        <f>IF(Data_Clean1!H574&lt;70,"low",IF(Data_Clean1!H574&gt;90, "high", "medium"))</f>
        <v>medium</v>
      </c>
      <c r="I574" s="74" t="str">
        <f>IF(Data_Clean1!I574&lt;29,"low",IF(Data_Clean1!I574&gt;90, "high", "medium"))</f>
        <v>low</v>
      </c>
      <c r="J574" s="42" t="str">
        <f>LOWER(Data_Clean1!J574)</f>
        <v>low</v>
      </c>
    </row>
    <row r="575" spans="1:10" ht="12.75" x14ac:dyDescent="0.2">
      <c r="A575" s="42" t="str">
        <f>LOWER(Data_Clean1!A575)</f>
        <v>60825</v>
      </c>
      <c r="B575" s="42" t="str">
        <f>LOWER(Data_Clean1!B575)</f>
        <v>a-f</v>
      </c>
      <c r="C575" s="42" t="str">
        <f>LOWER(Data_Clean1!C575)</f>
        <v>no</v>
      </c>
      <c r="D575" s="42" t="str">
        <f>LOWER(Data_Clean1!D575)</f>
        <v>yes</v>
      </c>
      <c r="E575" s="42" t="str">
        <f>LOWER(Data_Clean1!E575)</f>
        <v>yes</v>
      </c>
      <c r="F575" s="42" t="str">
        <f>LOWER(Data_Clean1!F575)</f>
        <v>no</v>
      </c>
      <c r="G575" s="42" t="str">
        <f>LOWER(Data_Clean1!G575)</f>
        <v>no</v>
      </c>
      <c r="H575" s="42" t="str">
        <f>IF(Data_Clean1!H575&lt;70,"low",IF(Data_Clean1!H575&gt;90, "high", "medium"))</f>
        <v>medium</v>
      </c>
      <c r="I575" s="74" t="str">
        <f>IF(Data_Clean1!I575&lt;29,"low",IF(Data_Clean1!I575&gt;90, "high", "medium"))</f>
        <v>low</v>
      </c>
      <c r="J575" s="42" t="str">
        <f>LOWER(Data_Clean1!J575)</f>
        <v>low</v>
      </c>
    </row>
    <row r="576" spans="1:10" ht="12.75" x14ac:dyDescent="0.2">
      <c r="A576" s="42" t="str">
        <f>LOWER(Data_Clean1!A576)</f>
        <v>60874</v>
      </c>
      <c r="B576" s="42" t="str">
        <f>LOWER(Data_Clean1!B576)</f>
        <v>cva</v>
      </c>
      <c r="C576" s="42" t="str">
        <f>LOWER(Data_Clean1!C576)</f>
        <v>no</v>
      </c>
      <c r="D576" s="42" t="str">
        <f>LOWER(Data_Clean1!D576)</f>
        <v>yes</v>
      </c>
      <c r="E576" s="42" t="str">
        <f>LOWER(Data_Clean1!E576)</f>
        <v>no</v>
      </c>
      <c r="F576" s="42" t="str">
        <f>LOWER(Data_Clean1!F576)</f>
        <v>no</v>
      </c>
      <c r="G576" s="42" t="str">
        <f>LOWER(Data_Clean1!G576)</f>
        <v>no</v>
      </c>
      <c r="H576" s="42" t="str">
        <f>IF(Data_Clean1!H576&lt;70,"low",IF(Data_Clean1!H576&gt;90, "high", "medium"))</f>
        <v>medium</v>
      </c>
      <c r="I576" s="74" t="str">
        <f>IF(Data_Clean1!I576&lt;29,"low",IF(Data_Clean1!I576&gt;90, "high", "medium"))</f>
        <v>medium</v>
      </c>
      <c r="J576" s="42" t="str">
        <f>LOWER(Data_Clean1!J576)</f>
        <v>low</v>
      </c>
    </row>
    <row r="577" spans="1:10" ht="12.75" x14ac:dyDescent="0.2">
      <c r="A577" s="42" t="str">
        <f>LOWER(Data_Clean1!A577)</f>
        <v>60907</v>
      </c>
      <c r="B577" s="42" t="str">
        <f>LOWER(Data_Clean1!B577)</f>
        <v>cva</v>
      </c>
      <c r="C577" s="42" t="str">
        <f>LOWER(Data_Clean1!C577)</f>
        <v>no</v>
      </c>
      <c r="D577" s="42" t="str">
        <f>LOWER(Data_Clean1!D577)</f>
        <v>no</v>
      </c>
      <c r="E577" s="42" t="str">
        <f>LOWER(Data_Clean1!E577)</f>
        <v>no</v>
      </c>
      <c r="F577" s="42" t="str">
        <f>LOWER(Data_Clean1!F577)</f>
        <v>no</v>
      </c>
      <c r="G577" s="42" t="str">
        <f>LOWER(Data_Clean1!G577)</f>
        <v>no</v>
      </c>
      <c r="H577" s="42" t="str">
        <f>IF(Data_Clean1!H577&lt;70,"low",IF(Data_Clean1!H577&gt;90, "high", "medium"))</f>
        <v>medium</v>
      </c>
      <c r="I577" s="74" t="str">
        <f>IF(Data_Clean1!I577&lt;29,"low",IF(Data_Clean1!I577&gt;90, "high", "medium"))</f>
        <v>medium</v>
      </c>
      <c r="J577" s="42" t="str">
        <f>LOWER(Data_Clean1!J577)</f>
        <v>low</v>
      </c>
    </row>
    <row r="578" spans="1:10" ht="12.75" x14ac:dyDescent="0.2">
      <c r="A578" s="42" t="str">
        <f>LOWER(Data_Clean1!A578)</f>
        <v>60913</v>
      </c>
      <c r="B578" s="42" t="str">
        <f>LOWER(Data_Clean1!B578)</f>
        <v>a-f</v>
      </c>
      <c r="C578" s="42" t="str">
        <f>LOWER(Data_Clean1!C578)</f>
        <v>no</v>
      </c>
      <c r="D578" s="42" t="str">
        <f>LOWER(Data_Clean1!D578)</f>
        <v>no</v>
      </c>
      <c r="E578" s="42" t="str">
        <f>LOWER(Data_Clean1!E578)</f>
        <v>no</v>
      </c>
      <c r="F578" s="42" t="str">
        <f>LOWER(Data_Clean1!F578)</f>
        <v>no</v>
      </c>
      <c r="G578" s="42" t="str">
        <f>LOWER(Data_Clean1!G578)</f>
        <v>no</v>
      </c>
      <c r="H578" s="42" t="str">
        <f>IF(Data_Clean1!H578&lt;70,"low",IF(Data_Clean1!H578&gt;90, "high", "medium"))</f>
        <v>low</v>
      </c>
      <c r="I578" s="74" t="str">
        <f>IF(Data_Clean1!I578&lt;29,"low",IF(Data_Clean1!I578&gt;90, "high", "medium"))</f>
        <v>medium</v>
      </c>
      <c r="J578" s="42" t="str">
        <f>LOWER(Data_Clean1!J578)</f>
        <v>low</v>
      </c>
    </row>
    <row r="579" spans="1:10" ht="12.75" x14ac:dyDescent="0.2">
      <c r="A579" s="42" t="str">
        <f>LOWER(Data_Clean1!A579)</f>
        <v>60963</v>
      </c>
      <c r="B579" s="42" t="str">
        <f>LOWER(Data_Clean1!B579)</f>
        <v>cva</v>
      </c>
      <c r="C579" s="42" t="str">
        <f>LOWER(Data_Clean1!C579)</f>
        <v>no</v>
      </c>
      <c r="D579" s="42" t="str">
        <f>LOWER(Data_Clean1!D579)</f>
        <v>no</v>
      </c>
      <c r="E579" s="42" t="str">
        <f>LOWER(Data_Clean1!E579)</f>
        <v>yes</v>
      </c>
      <c r="F579" s="42" t="str">
        <f>LOWER(Data_Clean1!F579)</f>
        <v>yes</v>
      </c>
      <c r="G579" s="42" t="str">
        <f>LOWER(Data_Clean1!G579)</f>
        <v>no</v>
      </c>
      <c r="H579" s="42" t="str">
        <f>IF(Data_Clean1!H579&lt;70,"low",IF(Data_Clean1!H579&gt;90, "high", "medium"))</f>
        <v>high</v>
      </c>
      <c r="I579" s="74" t="str">
        <f>IF(Data_Clean1!I579&lt;29,"low",IF(Data_Clean1!I579&gt;90, "high", "medium"))</f>
        <v>high</v>
      </c>
      <c r="J579" s="42" t="str">
        <f>LOWER(Data_Clean1!J579)</f>
        <v>high</v>
      </c>
    </row>
    <row r="580" spans="1:10" ht="12.75" x14ac:dyDescent="0.2">
      <c r="A580" s="42" t="str">
        <f>LOWER(Data_Clean1!A580)</f>
        <v>60993</v>
      </c>
      <c r="B580" s="42" t="str">
        <f>LOWER(Data_Clean1!B580)</f>
        <v>cva</v>
      </c>
      <c r="C580" s="42" t="str">
        <f>LOWER(Data_Clean1!C580)</f>
        <v>no</v>
      </c>
      <c r="D580" s="42" t="str">
        <f>LOWER(Data_Clean1!D580)</f>
        <v>no</v>
      </c>
      <c r="E580" s="42" t="str">
        <f>LOWER(Data_Clean1!E580)</f>
        <v>yes</v>
      </c>
      <c r="F580" s="42" t="str">
        <f>LOWER(Data_Clean1!F580)</f>
        <v>no</v>
      </c>
      <c r="G580" s="42" t="str">
        <f>LOWER(Data_Clean1!G580)</f>
        <v>no</v>
      </c>
      <c r="H580" s="42" t="str">
        <f>IF(Data_Clean1!H580&lt;70,"low",IF(Data_Clean1!H580&gt;90, "high", "medium"))</f>
        <v>medium</v>
      </c>
      <c r="I580" s="74" t="str">
        <f>IF(Data_Clean1!I580&lt;29,"low",IF(Data_Clean1!I580&gt;90, "high", "medium"))</f>
        <v>low</v>
      </c>
      <c r="J580" s="42" t="str">
        <f>LOWER(Data_Clean1!J580)</f>
        <v>low</v>
      </c>
    </row>
    <row r="581" spans="1:10" ht="12.75" x14ac:dyDescent="0.2">
      <c r="A581" s="42" t="str">
        <f>LOWER(Data_Clean1!A581)</f>
        <v>61018</v>
      </c>
      <c r="B581" s="42" t="str">
        <f>LOWER(Data_Clean1!B581)</f>
        <v>a-f</v>
      </c>
      <c r="C581" s="42" t="str">
        <f>LOWER(Data_Clean1!C581)</f>
        <v>no</v>
      </c>
      <c r="D581" s="42" t="str">
        <f>LOWER(Data_Clean1!D581)</f>
        <v>no</v>
      </c>
      <c r="E581" s="42" t="str">
        <f>LOWER(Data_Clean1!E581)</f>
        <v>no</v>
      </c>
      <c r="F581" s="42" t="str">
        <f>LOWER(Data_Clean1!F581)</f>
        <v>no</v>
      </c>
      <c r="G581" s="42" t="str">
        <f>LOWER(Data_Clean1!G581)</f>
        <v>no</v>
      </c>
      <c r="H581" s="42" t="str">
        <f>IF(Data_Clean1!H581&lt;70,"low",IF(Data_Clean1!H581&gt;90, "high", "medium"))</f>
        <v>medium</v>
      </c>
      <c r="I581" s="74" t="str">
        <f>IF(Data_Clean1!I581&lt;29,"low",IF(Data_Clean1!I581&gt;90, "high", "medium"))</f>
        <v>medium</v>
      </c>
      <c r="J581" s="42" t="str">
        <f>LOWER(Data_Clean1!J581)</f>
        <v>low</v>
      </c>
    </row>
    <row r="582" spans="1:10" ht="12.75" x14ac:dyDescent="0.2">
      <c r="A582" s="42" t="str">
        <f>LOWER(Data_Clean1!A582)</f>
        <v>61042</v>
      </c>
      <c r="B582" s="42" t="str">
        <f>LOWER(Data_Clean1!B582)</f>
        <v>tia</v>
      </c>
      <c r="C582" s="42" t="str">
        <f>LOWER(Data_Clean1!C582)</f>
        <v>no</v>
      </c>
      <c r="D582" s="42" t="str">
        <f>LOWER(Data_Clean1!D582)</f>
        <v>no</v>
      </c>
      <c r="E582" s="42" t="str">
        <f>LOWER(Data_Clean1!E582)</f>
        <v>yes</v>
      </c>
      <c r="F582" s="42" t="str">
        <f>LOWER(Data_Clean1!F582)</f>
        <v>no</v>
      </c>
      <c r="G582" s="42" t="str">
        <f>LOWER(Data_Clean1!G582)</f>
        <v>no</v>
      </c>
      <c r="H582" s="42" t="str">
        <f>IF(Data_Clean1!H582&lt;70,"low",IF(Data_Clean1!H582&gt;90, "high", "medium"))</f>
        <v>medium</v>
      </c>
      <c r="I582" s="74" t="str">
        <f>IF(Data_Clean1!I582&lt;29,"low",IF(Data_Clean1!I582&gt;90, "high", "medium"))</f>
        <v>medium</v>
      </c>
      <c r="J582" s="42" t="str">
        <f>LOWER(Data_Clean1!J582)</f>
        <v>low</v>
      </c>
    </row>
    <row r="583" spans="1:10" ht="12.75" x14ac:dyDescent="0.2">
      <c r="A583" s="42" t="str">
        <f>LOWER(Data_Clean1!A583)</f>
        <v>61107</v>
      </c>
      <c r="B583" s="42" t="str">
        <f>LOWER(Data_Clean1!B583)</f>
        <v>cva</v>
      </c>
      <c r="C583" s="42" t="str">
        <f>LOWER(Data_Clean1!C583)</f>
        <v>no</v>
      </c>
      <c r="D583" s="42" t="str">
        <f>LOWER(Data_Clean1!D583)</f>
        <v>yes</v>
      </c>
      <c r="E583" s="42" t="str">
        <f>LOWER(Data_Clean1!E583)</f>
        <v>yes</v>
      </c>
      <c r="F583" s="42" t="str">
        <f>LOWER(Data_Clean1!F583)</f>
        <v>yes</v>
      </c>
      <c r="G583" s="42" t="str">
        <f>LOWER(Data_Clean1!G583)</f>
        <v>no</v>
      </c>
      <c r="H583" s="42" t="str">
        <f>IF(Data_Clean1!H583&lt;70,"low",IF(Data_Clean1!H583&gt;90, "high", "medium"))</f>
        <v>medium</v>
      </c>
      <c r="I583" s="74" t="str">
        <f>IF(Data_Clean1!I583&lt;29,"low",IF(Data_Clean1!I583&gt;90, "high", "medium"))</f>
        <v>medium</v>
      </c>
      <c r="J583" s="42" t="str">
        <f>LOWER(Data_Clean1!J583)</f>
        <v>high</v>
      </c>
    </row>
    <row r="584" spans="1:10" ht="12.75" x14ac:dyDescent="0.2">
      <c r="A584" s="42" t="str">
        <f>LOWER(Data_Clean1!A584)</f>
        <v>61127</v>
      </c>
      <c r="B584" s="42" t="str">
        <f>LOWER(Data_Clean1!B584)</f>
        <v>asx</v>
      </c>
      <c r="C584" s="42" t="str">
        <f>LOWER(Data_Clean1!C584)</f>
        <v>no</v>
      </c>
      <c r="D584" s="42" t="str">
        <f>LOWER(Data_Clean1!D584)</f>
        <v>no</v>
      </c>
      <c r="E584" s="42" t="str">
        <f>LOWER(Data_Clean1!E584)</f>
        <v>yes</v>
      </c>
      <c r="F584" s="42" t="str">
        <f>LOWER(Data_Clean1!F584)</f>
        <v>yes</v>
      </c>
      <c r="G584" s="42" t="str">
        <f>LOWER(Data_Clean1!G584)</f>
        <v>no</v>
      </c>
      <c r="H584" s="42" t="str">
        <f>IF(Data_Clean1!H584&lt;70,"low",IF(Data_Clean1!H584&gt;90, "high", "medium"))</f>
        <v>high</v>
      </c>
      <c r="I584" s="74" t="str">
        <f>IF(Data_Clean1!I584&lt;29,"low",IF(Data_Clean1!I584&gt;90, "high", "medium"))</f>
        <v>high</v>
      </c>
      <c r="J584" s="42" t="str">
        <f>LOWER(Data_Clean1!J584)</f>
        <v>high</v>
      </c>
    </row>
    <row r="585" spans="1:10" ht="12.75" x14ac:dyDescent="0.2">
      <c r="A585" s="42" t="str">
        <f>LOWER(Data_Clean1!A585)</f>
        <v>61277</v>
      </c>
      <c r="B585" s="42" t="str">
        <f>LOWER(Data_Clean1!B585)</f>
        <v>tia</v>
      </c>
      <c r="C585" s="42" t="str">
        <f>LOWER(Data_Clean1!C585)</f>
        <v>no</v>
      </c>
      <c r="D585" s="42" t="str">
        <f>LOWER(Data_Clean1!D585)</f>
        <v>yes</v>
      </c>
      <c r="E585" s="42" t="str">
        <f>LOWER(Data_Clean1!E585)</f>
        <v>yes</v>
      </c>
      <c r="F585" s="42" t="str">
        <f>LOWER(Data_Clean1!F585)</f>
        <v>no</v>
      </c>
      <c r="G585" s="42" t="str">
        <f>LOWER(Data_Clean1!G585)</f>
        <v>no</v>
      </c>
      <c r="H585" s="42" t="str">
        <f>IF(Data_Clean1!H585&lt;70,"low",IF(Data_Clean1!H585&gt;90, "high", "medium"))</f>
        <v>medium</v>
      </c>
      <c r="I585" s="74" t="str">
        <f>IF(Data_Clean1!I585&lt;29,"low",IF(Data_Clean1!I585&gt;90, "high", "medium"))</f>
        <v>medium</v>
      </c>
      <c r="J585" s="42" t="str">
        <f>LOWER(Data_Clean1!J585)</f>
        <v>low</v>
      </c>
    </row>
    <row r="586" spans="1:10" ht="12.75" x14ac:dyDescent="0.2">
      <c r="A586" s="42" t="str">
        <f>LOWER(Data_Clean1!A586)</f>
        <v>61419</v>
      </c>
      <c r="B586" s="42" t="str">
        <f>LOWER(Data_Clean1!B586)</f>
        <v>a-f</v>
      </c>
      <c r="C586" s="42" t="str">
        <f>LOWER(Data_Clean1!C586)</f>
        <v>no</v>
      </c>
      <c r="D586" s="42" t="str">
        <f>LOWER(Data_Clean1!D586)</f>
        <v>no</v>
      </c>
      <c r="E586" s="42" t="str">
        <f>LOWER(Data_Clean1!E586)</f>
        <v>yes</v>
      </c>
      <c r="F586" s="42" t="str">
        <f>LOWER(Data_Clean1!F586)</f>
        <v>no</v>
      </c>
      <c r="G586" s="42" t="str">
        <f>LOWER(Data_Clean1!G586)</f>
        <v>no</v>
      </c>
      <c r="H586" s="42" t="str">
        <f>IF(Data_Clean1!H586&lt;70,"low",IF(Data_Clean1!H586&gt;90, "high", "medium"))</f>
        <v>medium</v>
      </c>
      <c r="I586" s="74" t="str">
        <f>IF(Data_Clean1!I586&lt;29,"low",IF(Data_Clean1!I586&gt;90, "high", "medium"))</f>
        <v>low</v>
      </c>
      <c r="J586" s="42" t="str">
        <f>LOWER(Data_Clean1!J586)</f>
        <v>low</v>
      </c>
    </row>
    <row r="587" spans="1:10" ht="12.75" x14ac:dyDescent="0.2">
      <c r="A587" s="42" t="str">
        <f>LOWER(Data_Clean1!A587)</f>
        <v>61477</v>
      </c>
      <c r="B587" s="42" t="str">
        <f>LOWER(Data_Clean1!B587)</f>
        <v>tia</v>
      </c>
      <c r="C587" s="42" t="str">
        <f>LOWER(Data_Clean1!C587)</f>
        <v>no</v>
      </c>
      <c r="D587" s="42" t="str">
        <f>LOWER(Data_Clean1!D587)</f>
        <v>yes</v>
      </c>
      <c r="E587" s="42" t="str">
        <f>LOWER(Data_Clean1!E587)</f>
        <v>no</v>
      </c>
      <c r="F587" s="42" t="str">
        <f>LOWER(Data_Clean1!F587)</f>
        <v>no</v>
      </c>
      <c r="G587" s="42" t="str">
        <f>LOWER(Data_Clean1!G587)</f>
        <v>no</v>
      </c>
      <c r="H587" s="42" t="str">
        <f>IF(Data_Clean1!H587&lt;70,"low",IF(Data_Clean1!H587&gt;90, "high", "medium"))</f>
        <v>medium</v>
      </c>
      <c r="I587" s="74" t="str">
        <f>IF(Data_Clean1!I587&lt;29,"low",IF(Data_Clean1!I587&gt;90, "high", "medium"))</f>
        <v>medium</v>
      </c>
      <c r="J587" s="42" t="str">
        <f>LOWER(Data_Clean1!J587)</f>
        <v>low</v>
      </c>
    </row>
    <row r="588" spans="1:10" ht="12.75" x14ac:dyDescent="0.2">
      <c r="A588" s="42" t="str">
        <f>LOWER(Data_Clean1!A588)</f>
        <v>61518</v>
      </c>
      <c r="B588" s="42" t="str">
        <f>LOWER(Data_Clean1!B588)</f>
        <v>asx</v>
      </c>
      <c r="C588" s="42" t="str">
        <f>LOWER(Data_Clean1!C588)</f>
        <v>no</v>
      </c>
      <c r="D588" s="42" t="str">
        <f>LOWER(Data_Clean1!D588)</f>
        <v>yes</v>
      </c>
      <c r="E588" s="42" t="str">
        <f>LOWER(Data_Clean1!E588)</f>
        <v>no</v>
      </c>
      <c r="F588" s="42" t="str">
        <f>LOWER(Data_Clean1!F588)</f>
        <v>no</v>
      </c>
      <c r="G588" s="42" t="str">
        <f>LOWER(Data_Clean1!G588)</f>
        <v>no</v>
      </c>
      <c r="H588" s="42" t="str">
        <f>IF(Data_Clean1!H588&lt;70,"low",IF(Data_Clean1!H588&gt;90, "high", "medium"))</f>
        <v>medium</v>
      </c>
      <c r="I588" s="74" t="str">
        <f>IF(Data_Clean1!I588&lt;29,"low",IF(Data_Clean1!I588&gt;90, "high", "medium"))</f>
        <v>low</v>
      </c>
      <c r="J588" s="42" t="str">
        <f>LOWER(Data_Clean1!J588)</f>
        <v>low</v>
      </c>
    </row>
    <row r="589" spans="1:10" ht="12.75" x14ac:dyDescent="0.2">
      <c r="A589" s="42" t="str">
        <f>LOWER(Data_Clean1!A589)</f>
        <v>61683</v>
      </c>
      <c r="B589" s="42" t="str">
        <f>LOWER(Data_Clean1!B589)</f>
        <v>tia</v>
      </c>
      <c r="C589" s="42" t="str">
        <f>LOWER(Data_Clean1!C589)</f>
        <v>no</v>
      </c>
      <c r="D589" s="42" t="str">
        <f>LOWER(Data_Clean1!D589)</f>
        <v>no</v>
      </c>
      <c r="E589" s="42" t="str">
        <f>LOWER(Data_Clean1!E589)</f>
        <v>no</v>
      </c>
      <c r="F589" s="42" t="str">
        <f>LOWER(Data_Clean1!F589)</f>
        <v>no</v>
      </c>
      <c r="G589" s="42" t="str">
        <f>LOWER(Data_Clean1!G589)</f>
        <v>yes</v>
      </c>
      <c r="H589" s="42" t="str">
        <f>IF(Data_Clean1!H589&lt;70,"low",IF(Data_Clean1!H589&gt;90, "high", "medium"))</f>
        <v>medium</v>
      </c>
      <c r="I589" s="74" t="str">
        <f>IF(Data_Clean1!I589&lt;29,"low",IF(Data_Clean1!I589&gt;90, "high", "medium"))</f>
        <v>high</v>
      </c>
      <c r="J589" s="42" t="str">
        <f>LOWER(Data_Clean1!J589)</f>
        <v>low</v>
      </c>
    </row>
    <row r="590" spans="1:10" ht="12.75" x14ac:dyDescent="0.2">
      <c r="A590" s="42" t="str">
        <f>LOWER(Data_Clean1!A590)</f>
        <v>61693</v>
      </c>
      <c r="B590" s="42" t="str">
        <f>LOWER(Data_Clean1!B590)</f>
        <v>asx</v>
      </c>
      <c r="C590" s="42" t="str">
        <f>LOWER(Data_Clean1!C590)</f>
        <v>no</v>
      </c>
      <c r="D590" s="42" t="str">
        <f>LOWER(Data_Clean1!D590)</f>
        <v>yes</v>
      </c>
      <c r="E590" s="42" t="str">
        <f>LOWER(Data_Clean1!E590)</f>
        <v>yes</v>
      </c>
      <c r="F590" s="42" t="str">
        <f>LOWER(Data_Clean1!F590)</f>
        <v>no</v>
      </c>
      <c r="G590" s="42" t="str">
        <f>LOWER(Data_Clean1!G590)</f>
        <v>no</v>
      </c>
      <c r="H590" s="42" t="str">
        <f>IF(Data_Clean1!H590&lt;70,"low",IF(Data_Clean1!H590&gt;90, "high", "medium"))</f>
        <v>medium</v>
      </c>
      <c r="I590" s="74" t="str">
        <f>IF(Data_Clean1!I590&lt;29,"low",IF(Data_Clean1!I590&gt;90, "high", "medium"))</f>
        <v>low</v>
      </c>
      <c r="J590" s="42" t="str">
        <f>LOWER(Data_Clean1!J590)</f>
        <v>low</v>
      </c>
    </row>
    <row r="591" spans="1:10" ht="12.75" x14ac:dyDescent="0.2">
      <c r="A591" s="42" t="str">
        <f>LOWER(Data_Clean1!A591)</f>
        <v>61811</v>
      </c>
      <c r="B591" s="42" t="str">
        <f>LOWER(Data_Clean1!B591)</f>
        <v>cva</v>
      </c>
      <c r="C591" s="42" t="str">
        <f>LOWER(Data_Clean1!C591)</f>
        <v>no</v>
      </c>
      <c r="D591" s="42" t="str">
        <f>LOWER(Data_Clean1!D591)</f>
        <v>no</v>
      </c>
      <c r="E591" s="42" t="str">
        <f>LOWER(Data_Clean1!E591)</f>
        <v>yes</v>
      </c>
      <c r="F591" s="42" t="str">
        <f>LOWER(Data_Clean1!F591)</f>
        <v>no</v>
      </c>
      <c r="G591" s="42" t="str">
        <f>LOWER(Data_Clean1!G591)</f>
        <v>no</v>
      </c>
      <c r="H591" s="42" t="str">
        <f>IF(Data_Clean1!H591&lt;70,"low",IF(Data_Clean1!H591&gt;90, "high", "medium"))</f>
        <v>medium</v>
      </c>
      <c r="I591" s="74" t="str">
        <f>IF(Data_Clean1!I591&lt;29,"low",IF(Data_Clean1!I591&gt;90, "high", "medium"))</f>
        <v>low</v>
      </c>
      <c r="J591" s="42" t="str">
        <f>LOWER(Data_Clean1!J591)</f>
        <v>low</v>
      </c>
    </row>
    <row r="592" spans="1:10" ht="12.75" x14ac:dyDescent="0.2">
      <c r="A592" s="42" t="str">
        <f>LOWER(Data_Clean1!A592)</f>
        <v>61844</v>
      </c>
      <c r="B592" s="42" t="str">
        <f>LOWER(Data_Clean1!B592)</f>
        <v>a-f</v>
      </c>
      <c r="C592" s="42" t="str">
        <f>LOWER(Data_Clean1!C592)</f>
        <v>no</v>
      </c>
      <c r="D592" s="42" t="str">
        <f>LOWER(Data_Clean1!D592)</f>
        <v>yes</v>
      </c>
      <c r="E592" s="42" t="str">
        <f>LOWER(Data_Clean1!E592)</f>
        <v>yes</v>
      </c>
      <c r="F592" s="42" t="str">
        <f>LOWER(Data_Clean1!F592)</f>
        <v>no</v>
      </c>
      <c r="G592" s="42" t="str">
        <f>LOWER(Data_Clean1!G592)</f>
        <v>no</v>
      </c>
      <c r="H592" s="42" t="str">
        <f>IF(Data_Clean1!H592&lt;70,"low",IF(Data_Clean1!H592&gt;90, "high", "medium"))</f>
        <v>low</v>
      </c>
      <c r="I592" s="74" t="str">
        <f>IF(Data_Clean1!I592&lt;29,"low",IF(Data_Clean1!I592&gt;90, "high", "medium"))</f>
        <v>medium</v>
      </c>
      <c r="J592" s="42" t="str">
        <f>LOWER(Data_Clean1!J592)</f>
        <v>low</v>
      </c>
    </row>
    <row r="593" spans="1:10" ht="12.75" x14ac:dyDescent="0.2">
      <c r="A593" s="42" t="str">
        <f>LOWER(Data_Clean1!A593)</f>
        <v>62058</v>
      </c>
      <c r="B593" s="42" t="str">
        <f>LOWER(Data_Clean1!B593)</f>
        <v>asx</v>
      </c>
      <c r="C593" s="42" t="str">
        <f>LOWER(Data_Clean1!C593)</f>
        <v>no</v>
      </c>
      <c r="D593" s="42" t="str">
        <f>LOWER(Data_Clean1!D593)</f>
        <v>yes</v>
      </c>
      <c r="E593" s="42" t="str">
        <f>LOWER(Data_Clean1!E593)</f>
        <v>yes</v>
      </c>
      <c r="F593" s="42" t="str">
        <f>LOWER(Data_Clean1!F593)</f>
        <v>yes</v>
      </c>
      <c r="G593" s="42" t="str">
        <f>LOWER(Data_Clean1!G593)</f>
        <v>no</v>
      </c>
      <c r="H593" s="42" t="str">
        <f>IF(Data_Clean1!H593&lt;70,"low",IF(Data_Clean1!H593&gt;90, "high", "medium"))</f>
        <v>medium</v>
      </c>
      <c r="I593" s="74" t="str">
        <f>IF(Data_Clean1!I593&lt;29,"low",IF(Data_Clean1!I593&gt;90, "high", "medium"))</f>
        <v>high</v>
      </c>
      <c r="J593" s="42" t="str">
        <f>LOWER(Data_Clean1!J593)</f>
        <v>high</v>
      </c>
    </row>
    <row r="594" spans="1:10" ht="12.75" x14ac:dyDescent="0.2">
      <c r="A594" s="42" t="str">
        <f>LOWER(Data_Clean1!A594)</f>
        <v>62084</v>
      </c>
      <c r="B594" s="42" t="str">
        <f>LOWER(Data_Clean1!B594)</f>
        <v>cva</v>
      </c>
      <c r="C594" s="42" t="str">
        <f>LOWER(Data_Clean1!C594)</f>
        <v>no</v>
      </c>
      <c r="D594" s="42" t="str">
        <f>LOWER(Data_Clean1!D594)</f>
        <v>yes</v>
      </c>
      <c r="E594" s="42" t="str">
        <f>LOWER(Data_Clean1!E594)</f>
        <v>yes</v>
      </c>
      <c r="F594" s="42" t="str">
        <f>LOWER(Data_Clean1!F594)</f>
        <v>no</v>
      </c>
      <c r="G594" s="42" t="str">
        <f>LOWER(Data_Clean1!G594)</f>
        <v>no</v>
      </c>
      <c r="H594" s="42" t="str">
        <f>IF(Data_Clean1!H594&lt;70,"low",IF(Data_Clean1!H594&gt;90, "high", "medium"))</f>
        <v>medium</v>
      </c>
      <c r="I594" s="74" t="str">
        <f>IF(Data_Clean1!I594&lt;29,"low",IF(Data_Clean1!I594&gt;90, "high", "medium"))</f>
        <v>medium</v>
      </c>
      <c r="J594" s="42" t="str">
        <f>LOWER(Data_Clean1!J594)</f>
        <v>low</v>
      </c>
    </row>
    <row r="595" spans="1:10" ht="12.75" x14ac:dyDescent="0.2">
      <c r="A595" s="42" t="str">
        <f>LOWER(Data_Clean1!A595)</f>
        <v>62239</v>
      </c>
      <c r="B595" s="42" t="str">
        <f>LOWER(Data_Clean1!B595)</f>
        <v>tia</v>
      </c>
      <c r="C595" s="42" t="str">
        <f>LOWER(Data_Clean1!C595)</f>
        <v>no</v>
      </c>
      <c r="D595" s="42" t="str">
        <f>LOWER(Data_Clean1!D595)</f>
        <v>no</v>
      </c>
      <c r="E595" s="42" t="str">
        <f>LOWER(Data_Clean1!E595)</f>
        <v>no</v>
      </c>
      <c r="F595" s="42" t="str">
        <f>LOWER(Data_Clean1!F595)</f>
        <v>no</v>
      </c>
      <c r="G595" s="42" t="str">
        <f>LOWER(Data_Clean1!G595)</f>
        <v>no</v>
      </c>
      <c r="H595" s="42" t="str">
        <f>IF(Data_Clean1!H595&lt;70,"low",IF(Data_Clean1!H595&gt;90, "high", "medium"))</f>
        <v>medium</v>
      </c>
      <c r="I595" s="74" t="str">
        <f>IF(Data_Clean1!I595&lt;29,"low",IF(Data_Clean1!I595&gt;90, "high", "medium"))</f>
        <v>medium</v>
      </c>
      <c r="J595" s="42" t="str">
        <f>LOWER(Data_Clean1!J595)</f>
        <v>low</v>
      </c>
    </row>
    <row r="596" spans="1:10" ht="12.75" x14ac:dyDescent="0.2">
      <c r="A596" s="42" t="str">
        <f>LOWER(Data_Clean1!A596)</f>
        <v>62258</v>
      </c>
      <c r="B596" s="42" t="str">
        <f>LOWER(Data_Clean1!B596)</f>
        <v>tia</v>
      </c>
      <c r="C596" s="42" t="str">
        <f>LOWER(Data_Clean1!C596)</f>
        <v>no</v>
      </c>
      <c r="D596" s="42" t="str">
        <f>LOWER(Data_Clean1!D596)</f>
        <v>yes</v>
      </c>
      <c r="E596" s="42" t="str">
        <f>LOWER(Data_Clean1!E596)</f>
        <v>yes</v>
      </c>
      <c r="F596" s="42" t="str">
        <f>LOWER(Data_Clean1!F596)</f>
        <v>no</v>
      </c>
      <c r="G596" s="42" t="str">
        <f>LOWER(Data_Clean1!G596)</f>
        <v>no</v>
      </c>
      <c r="H596" s="42" t="str">
        <f>IF(Data_Clean1!H596&lt;70,"low",IF(Data_Clean1!H596&gt;90, "high", "medium"))</f>
        <v>medium</v>
      </c>
      <c r="I596" s="74" t="str">
        <f>IF(Data_Clean1!I596&lt;29,"low",IF(Data_Clean1!I596&gt;90, "high", "medium"))</f>
        <v>high</v>
      </c>
      <c r="J596" s="42" t="str">
        <f>LOWER(Data_Clean1!J596)</f>
        <v>high</v>
      </c>
    </row>
    <row r="597" spans="1:10" ht="12.75" x14ac:dyDescent="0.2">
      <c r="A597" s="42" t="str">
        <f>LOWER(Data_Clean1!A597)</f>
        <v>62262</v>
      </c>
      <c r="B597" s="42" t="str">
        <f>LOWER(Data_Clean1!B597)</f>
        <v>a-f</v>
      </c>
      <c r="C597" s="42" t="str">
        <f>LOWER(Data_Clean1!C597)</f>
        <v>no</v>
      </c>
      <c r="D597" s="42" t="str">
        <f>LOWER(Data_Clean1!D597)</f>
        <v>no</v>
      </c>
      <c r="E597" s="42" t="str">
        <f>LOWER(Data_Clean1!E597)</f>
        <v>no</v>
      </c>
      <c r="F597" s="42" t="str">
        <f>LOWER(Data_Clean1!F597)</f>
        <v>no</v>
      </c>
      <c r="G597" s="42" t="str">
        <f>LOWER(Data_Clean1!G597)</f>
        <v>no</v>
      </c>
      <c r="H597" s="42" t="str">
        <f>IF(Data_Clean1!H597&lt;70,"low",IF(Data_Clean1!H597&gt;90, "high", "medium"))</f>
        <v>medium</v>
      </c>
      <c r="I597" s="74" t="str">
        <f>IF(Data_Clean1!I597&lt;29,"low",IF(Data_Clean1!I597&gt;90, "high", "medium"))</f>
        <v>low</v>
      </c>
      <c r="J597" s="42" t="str">
        <f>LOWER(Data_Clean1!J597)</f>
        <v>low</v>
      </c>
    </row>
    <row r="598" spans="1:10" ht="12.75" x14ac:dyDescent="0.2">
      <c r="A598" s="42" t="str">
        <f>LOWER(Data_Clean1!A598)</f>
        <v>62300</v>
      </c>
      <c r="B598" s="42" t="str">
        <f>LOWER(Data_Clean1!B598)</f>
        <v>a-f</v>
      </c>
      <c r="C598" s="42" t="str">
        <f>LOWER(Data_Clean1!C598)</f>
        <v>no</v>
      </c>
      <c r="D598" s="42" t="str">
        <f>LOWER(Data_Clean1!D598)</f>
        <v>yes</v>
      </c>
      <c r="E598" s="42" t="str">
        <f>LOWER(Data_Clean1!E598)</f>
        <v>no</v>
      </c>
      <c r="F598" s="42" t="str">
        <f>LOWER(Data_Clean1!F598)</f>
        <v>no</v>
      </c>
      <c r="G598" s="42" t="str">
        <f>LOWER(Data_Clean1!G598)</f>
        <v>no</v>
      </c>
      <c r="H598" s="42" t="str">
        <f>IF(Data_Clean1!H598&lt;70,"low",IF(Data_Clean1!H598&gt;90, "high", "medium"))</f>
        <v>medium</v>
      </c>
      <c r="I598" s="74" t="str">
        <f>IF(Data_Clean1!I598&lt;29,"low",IF(Data_Clean1!I598&gt;90, "high", "medium"))</f>
        <v>medium</v>
      </c>
      <c r="J598" s="42" t="str">
        <f>LOWER(Data_Clean1!J598)</f>
        <v>low</v>
      </c>
    </row>
    <row r="599" spans="1:10" ht="12.75" x14ac:dyDescent="0.2">
      <c r="A599" s="42" t="str">
        <f>LOWER(Data_Clean1!A599)</f>
        <v>62313</v>
      </c>
      <c r="B599" s="42" t="str">
        <f>LOWER(Data_Clean1!B599)</f>
        <v>a-f</v>
      </c>
      <c r="C599" s="42" t="str">
        <f>LOWER(Data_Clean1!C599)</f>
        <v>no</v>
      </c>
      <c r="D599" s="42" t="str">
        <f>LOWER(Data_Clean1!D599)</f>
        <v>yes</v>
      </c>
      <c r="E599" s="42" t="str">
        <f>LOWER(Data_Clean1!E599)</f>
        <v>no</v>
      </c>
      <c r="F599" s="42" t="str">
        <f>LOWER(Data_Clean1!F599)</f>
        <v>yes</v>
      </c>
      <c r="G599" s="42" t="str">
        <f>LOWER(Data_Clean1!G599)</f>
        <v>no</v>
      </c>
      <c r="H599" s="42" t="str">
        <f>IF(Data_Clean1!H599&lt;70,"low",IF(Data_Clean1!H599&gt;90, "high", "medium"))</f>
        <v>medium</v>
      </c>
      <c r="I599" s="74" t="str">
        <f>IF(Data_Clean1!I599&lt;29,"low",IF(Data_Clean1!I599&gt;90, "high", "medium"))</f>
        <v>high</v>
      </c>
      <c r="J599" s="42" t="str">
        <f>LOWER(Data_Clean1!J599)</f>
        <v>high</v>
      </c>
    </row>
    <row r="600" spans="1:10" ht="12.75" x14ac:dyDescent="0.2">
      <c r="A600" s="42" t="str">
        <f>LOWER(Data_Clean1!A600)</f>
        <v>62368</v>
      </c>
      <c r="B600" s="42" t="str">
        <f>LOWER(Data_Clean1!B600)</f>
        <v>cva</v>
      </c>
      <c r="C600" s="42" t="str">
        <f>LOWER(Data_Clean1!C600)</f>
        <v>no</v>
      </c>
      <c r="D600" s="42" t="str">
        <f>LOWER(Data_Clean1!D600)</f>
        <v>yes</v>
      </c>
      <c r="E600" s="42" t="str">
        <f>LOWER(Data_Clean1!E600)</f>
        <v>no</v>
      </c>
      <c r="F600" s="42" t="str">
        <f>LOWER(Data_Clean1!F600)</f>
        <v>no</v>
      </c>
      <c r="G600" s="42" t="str">
        <f>LOWER(Data_Clean1!G600)</f>
        <v>no</v>
      </c>
      <c r="H600" s="42" t="str">
        <f>IF(Data_Clean1!H600&lt;70,"low",IF(Data_Clean1!H600&gt;90, "high", "medium"))</f>
        <v>medium</v>
      </c>
      <c r="I600" s="74" t="str">
        <f>IF(Data_Clean1!I600&lt;29,"low",IF(Data_Clean1!I600&gt;90, "high", "medium"))</f>
        <v>medium</v>
      </c>
      <c r="J600" s="42" t="str">
        <f>LOWER(Data_Clean1!J600)</f>
        <v>low</v>
      </c>
    </row>
    <row r="601" spans="1:10" ht="12.75" x14ac:dyDescent="0.2">
      <c r="A601" s="42" t="str">
        <f>LOWER(Data_Clean1!A601)</f>
        <v>62413</v>
      </c>
      <c r="B601" s="42" t="str">
        <f>LOWER(Data_Clean1!B601)</f>
        <v>asx</v>
      </c>
      <c r="C601" s="42" t="str">
        <f>LOWER(Data_Clean1!C601)</f>
        <v>no</v>
      </c>
      <c r="D601" s="42" t="str">
        <f>LOWER(Data_Clean1!D601)</f>
        <v>yes</v>
      </c>
      <c r="E601" s="42" t="str">
        <f>LOWER(Data_Clean1!E601)</f>
        <v>no</v>
      </c>
      <c r="F601" s="42" t="str">
        <f>LOWER(Data_Clean1!F601)</f>
        <v>no</v>
      </c>
      <c r="G601" s="42" t="str">
        <f>LOWER(Data_Clean1!G601)</f>
        <v>no</v>
      </c>
      <c r="H601" s="42" t="str">
        <f>IF(Data_Clean1!H601&lt;70,"low",IF(Data_Clean1!H601&gt;90, "high", "medium"))</f>
        <v>medium</v>
      </c>
      <c r="I601" s="74" t="str">
        <f>IF(Data_Clean1!I601&lt;29,"low",IF(Data_Clean1!I601&gt;90, "high", "medium"))</f>
        <v>medium</v>
      </c>
      <c r="J601" s="42" t="str">
        <f>LOWER(Data_Clean1!J601)</f>
        <v>low</v>
      </c>
    </row>
    <row r="602" spans="1:10" ht="12.75" x14ac:dyDescent="0.2">
      <c r="A602" s="42" t="str">
        <f>LOWER(Data_Clean1!A602)</f>
        <v>62424</v>
      </c>
      <c r="B602" s="42" t="str">
        <f>LOWER(Data_Clean1!B602)</f>
        <v>asx</v>
      </c>
      <c r="C602" s="42" t="str">
        <f>LOWER(Data_Clean1!C602)</f>
        <v>no</v>
      </c>
      <c r="D602" s="42" t="str">
        <f>LOWER(Data_Clean1!D602)</f>
        <v>yes</v>
      </c>
      <c r="E602" s="42" t="str">
        <f>LOWER(Data_Clean1!E602)</f>
        <v>yes</v>
      </c>
      <c r="F602" s="42" t="str">
        <f>LOWER(Data_Clean1!F602)</f>
        <v>yes</v>
      </c>
      <c r="G602" s="42" t="str">
        <f>LOWER(Data_Clean1!G602)</f>
        <v>no</v>
      </c>
      <c r="H602" s="42" t="str">
        <f>IF(Data_Clean1!H602&lt;70,"low",IF(Data_Clean1!H602&gt;90, "high", "medium"))</f>
        <v>medium</v>
      </c>
      <c r="I602" s="74" t="str">
        <f>IF(Data_Clean1!I602&lt;29,"low",IF(Data_Clean1!I602&gt;90, "high", "medium"))</f>
        <v>medium</v>
      </c>
      <c r="J602" s="42" t="str">
        <f>LOWER(Data_Clean1!J602)</f>
        <v>high</v>
      </c>
    </row>
    <row r="603" spans="1:10" ht="12.75" x14ac:dyDescent="0.2">
      <c r="A603" s="42" t="str">
        <f>LOWER(Data_Clean1!A603)</f>
        <v>62644</v>
      </c>
      <c r="B603" s="42" t="str">
        <f>LOWER(Data_Clean1!B603)</f>
        <v>a-f</v>
      </c>
      <c r="C603" s="42" t="str">
        <f>LOWER(Data_Clean1!C603)</f>
        <v>no</v>
      </c>
      <c r="D603" s="42" t="str">
        <f>LOWER(Data_Clean1!D603)</f>
        <v>yes</v>
      </c>
      <c r="E603" s="42" t="str">
        <f>LOWER(Data_Clean1!E603)</f>
        <v>no</v>
      </c>
      <c r="F603" s="42" t="str">
        <f>LOWER(Data_Clean1!F603)</f>
        <v>yes</v>
      </c>
      <c r="G603" s="42" t="str">
        <f>LOWER(Data_Clean1!G603)</f>
        <v>no</v>
      </c>
      <c r="H603" s="42" t="str">
        <f>IF(Data_Clean1!H603&lt;70,"low",IF(Data_Clean1!H603&gt;90, "high", "medium"))</f>
        <v>high</v>
      </c>
      <c r="I603" s="74" t="str">
        <f>IF(Data_Clean1!I603&lt;29,"low",IF(Data_Clean1!I603&gt;90, "high", "medium"))</f>
        <v>high</v>
      </c>
      <c r="J603" s="42" t="str">
        <f>LOWER(Data_Clean1!J603)</f>
        <v>high</v>
      </c>
    </row>
    <row r="604" spans="1:10" ht="12.75" x14ac:dyDescent="0.2">
      <c r="A604" s="42" t="str">
        <f>LOWER(Data_Clean1!A604)</f>
        <v>62679</v>
      </c>
      <c r="B604" s="42" t="str">
        <f>LOWER(Data_Clean1!B604)</f>
        <v>a-f</v>
      </c>
      <c r="C604" s="42" t="str">
        <f>LOWER(Data_Clean1!C604)</f>
        <v>no</v>
      </c>
      <c r="D604" s="42" t="str">
        <f>LOWER(Data_Clean1!D604)</f>
        <v>yes</v>
      </c>
      <c r="E604" s="42" t="str">
        <f>LOWER(Data_Clean1!E604)</f>
        <v>yes</v>
      </c>
      <c r="F604" s="42" t="str">
        <f>LOWER(Data_Clean1!F604)</f>
        <v>no</v>
      </c>
      <c r="G604" s="42" t="str">
        <f>LOWER(Data_Clean1!G604)</f>
        <v>no</v>
      </c>
      <c r="H604" s="42" t="str">
        <f>IF(Data_Clean1!H604&lt;70,"low",IF(Data_Clean1!H604&gt;90, "high", "medium"))</f>
        <v>medium</v>
      </c>
      <c r="I604" s="74" t="str">
        <f>IF(Data_Clean1!I604&lt;29,"low",IF(Data_Clean1!I604&gt;90, "high", "medium"))</f>
        <v>low</v>
      </c>
      <c r="J604" s="42" t="str">
        <f>LOWER(Data_Clean1!J604)</f>
        <v>low</v>
      </c>
    </row>
    <row r="605" spans="1:10" ht="12.75" x14ac:dyDescent="0.2">
      <c r="A605" s="42" t="str">
        <f>LOWER(Data_Clean1!A605)</f>
        <v>62773</v>
      </c>
      <c r="B605" s="42" t="str">
        <f>LOWER(Data_Clean1!B605)</f>
        <v>cva</v>
      </c>
      <c r="C605" s="42" t="str">
        <f>LOWER(Data_Clean1!C605)</f>
        <v>no</v>
      </c>
      <c r="D605" s="42" t="str">
        <f>LOWER(Data_Clean1!D605)</f>
        <v>yes</v>
      </c>
      <c r="E605" s="42" t="str">
        <f>LOWER(Data_Clean1!E605)</f>
        <v>yes</v>
      </c>
      <c r="F605" s="42" t="str">
        <f>LOWER(Data_Clean1!F605)</f>
        <v>yes</v>
      </c>
      <c r="G605" s="42" t="str">
        <f>LOWER(Data_Clean1!G605)</f>
        <v>no</v>
      </c>
      <c r="H605" s="42" t="str">
        <f>IF(Data_Clean1!H605&lt;70,"low",IF(Data_Clean1!H605&gt;90, "high", "medium"))</f>
        <v>medium</v>
      </c>
      <c r="I605" s="74" t="str">
        <f>IF(Data_Clean1!I605&lt;29,"low",IF(Data_Clean1!I605&gt;90, "high", "medium"))</f>
        <v>medium</v>
      </c>
      <c r="J605" s="42" t="str">
        <f>LOWER(Data_Clean1!J605)</f>
        <v>low</v>
      </c>
    </row>
    <row r="606" spans="1:10" ht="12.75" x14ac:dyDescent="0.2">
      <c r="A606" s="42" t="str">
        <f>LOWER(Data_Clean1!A606)</f>
        <v>62861</v>
      </c>
      <c r="B606" s="42" t="str">
        <f>LOWER(Data_Clean1!B606)</f>
        <v>cva</v>
      </c>
      <c r="C606" s="42" t="str">
        <f>LOWER(Data_Clean1!C606)</f>
        <v>no</v>
      </c>
      <c r="D606" s="42" t="str">
        <f>LOWER(Data_Clean1!D606)</f>
        <v>yes</v>
      </c>
      <c r="E606" s="42" t="str">
        <f>LOWER(Data_Clean1!E606)</f>
        <v>yes</v>
      </c>
      <c r="F606" s="42" t="str">
        <f>LOWER(Data_Clean1!F606)</f>
        <v>yes</v>
      </c>
      <c r="G606" s="42" t="str">
        <f>LOWER(Data_Clean1!G606)</f>
        <v>no</v>
      </c>
      <c r="H606" s="42" t="str">
        <f>IF(Data_Clean1!H606&lt;70,"low",IF(Data_Clean1!H606&gt;90, "high", "medium"))</f>
        <v>medium</v>
      </c>
      <c r="I606" s="74" t="str">
        <f>IF(Data_Clean1!I606&lt;29,"low",IF(Data_Clean1!I606&gt;90, "high", "medium"))</f>
        <v>high</v>
      </c>
      <c r="J606" s="42" t="str">
        <f>LOWER(Data_Clean1!J606)</f>
        <v>high</v>
      </c>
    </row>
    <row r="607" spans="1:10" ht="12.75" x14ac:dyDescent="0.2">
      <c r="A607" s="42" t="str">
        <f>LOWER(Data_Clean1!A607)</f>
        <v>62897</v>
      </c>
      <c r="B607" s="42" t="str">
        <f>LOWER(Data_Clean1!B607)</f>
        <v>cva</v>
      </c>
      <c r="C607" s="42" t="str">
        <f>LOWER(Data_Clean1!C607)</f>
        <v>no</v>
      </c>
      <c r="D607" s="42" t="str">
        <f>LOWER(Data_Clean1!D607)</f>
        <v>yes</v>
      </c>
      <c r="E607" s="42" t="str">
        <f>LOWER(Data_Clean1!E607)</f>
        <v>no</v>
      </c>
      <c r="F607" s="42" t="str">
        <f>LOWER(Data_Clean1!F607)</f>
        <v>no</v>
      </c>
      <c r="G607" s="42" t="str">
        <f>LOWER(Data_Clean1!G607)</f>
        <v>no</v>
      </c>
      <c r="H607" s="42" t="str">
        <f>IF(Data_Clean1!H607&lt;70,"low",IF(Data_Clean1!H607&gt;90, "high", "medium"))</f>
        <v>medium</v>
      </c>
      <c r="I607" s="74" t="str">
        <f>IF(Data_Clean1!I607&lt;29,"low",IF(Data_Clean1!I607&gt;90, "high", "medium"))</f>
        <v>medium</v>
      </c>
      <c r="J607" s="42" t="str">
        <f>LOWER(Data_Clean1!J607)</f>
        <v>low</v>
      </c>
    </row>
    <row r="608" spans="1:10" ht="12.75" x14ac:dyDescent="0.2">
      <c r="A608" s="42" t="str">
        <f>LOWER(Data_Clean1!A608)</f>
        <v>62978</v>
      </c>
      <c r="B608" s="42" t="str">
        <f>LOWER(Data_Clean1!B608)</f>
        <v>tia</v>
      </c>
      <c r="C608" s="42" t="str">
        <f>LOWER(Data_Clean1!C608)</f>
        <v>no</v>
      </c>
      <c r="D608" s="42" t="str">
        <f>LOWER(Data_Clean1!D608)</f>
        <v>no</v>
      </c>
      <c r="E608" s="42" t="str">
        <f>LOWER(Data_Clean1!E608)</f>
        <v>yes</v>
      </c>
      <c r="F608" s="42" t="str">
        <f>LOWER(Data_Clean1!F608)</f>
        <v>no</v>
      </c>
      <c r="G608" s="42" t="str">
        <f>LOWER(Data_Clean1!G608)</f>
        <v>no</v>
      </c>
      <c r="H608" s="42" t="str">
        <f>IF(Data_Clean1!H608&lt;70,"low",IF(Data_Clean1!H608&gt;90, "high", "medium"))</f>
        <v>medium</v>
      </c>
      <c r="I608" s="74" t="str">
        <f>IF(Data_Clean1!I608&lt;29,"low",IF(Data_Clean1!I608&gt;90, "high", "medium"))</f>
        <v>medium</v>
      </c>
      <c r="J608" s="42" t="str">
        <f>LOWER(Data_Clean1!J608)</f>
        <v>low</v>
      </c>
    </row>
    <row r="609" spans="1:10" ht="12.75" x14ac:dyDescent="0.2">
      <c r="A609" s="42" t="str">
        <f>LOWER(Data_Clean1!A609)</f>
        <v>63007</v>
      </c>
      <c r="B609" s="42" t="str">
        <f>LOWER(Data_Clean1!B609)</f>
        <v>asx</v>
      </c>
      <c r="C609" s="42" t="str">
        <f>LOWER(Data_Clean1!C609)</f>
        <v>no</v>
      </c>
      <c r="D609" s="42" t="str">
        <f>LOWER(Data_Clean1!D609)</f>
        <v>yes</v>
      </c>
      <c r="E609" s="42" t="str">
        <f>LOWER(Data_Clean1!E609)</f>
        <v>yes</v>
      </c>
      <c r="F609" s="42" t="str">
        <f>LOWER(Data_Clean1!F609)</f>
        <v>yes</v>
      </c>
      <c r="G609" s="42" t="str">
        <f>LOWER(Data_Clean1!G609)</f>
        <v>no</v>
      </c>
      <c r="H609" s="42" t="str">
        <f>IF(Data_Clean1!H609&lt;70,"low",IF(Data_Clean1!H609&gt;90, "high", "medium"))</f>
        <v>medium</v>
      </c>
      <c r="I609" s="74" t="str">
        <f>IF(Data_Clean1!I609&lt;29,"low",IF(Data_Clean1!I609&gt;90, "high", "medium"))</f>
        <v>high</v>
      </c>
      <c r="J609" s="42" t="str">
        <f>LOWER(Data_Clean1!J609)</f>
        <v>high</v>
      </c>
    </row>
    <row r="610" spans="1:10" ht="12.75" x14ac:dyDescent="0.2">
      <c r="A610" s="42" t="str">
        <f>LOWER(Data_Clean1!A610)</f>
        <v>63099</v>
      </c>
      <c r="B610" s="42" t="str">
        <f>LOWER(Data_Clean1!B610)</f>
        <v>tia</v>
      </c>
      <c r="C610" s="42" t="str">
        <f>LOWER(Data_Clean1!C610)</f>
        <v>no</v>
      </c>
      <c r="D610" s="42" t="str">
        <f>LOWER(Data_Clean1!D610)</f>
        <v>no</v>
      </c>
      <c r="E610" s="42" t="str">
        <f>LOWER(Data_Clean1!E610)</f>
        <v>no</v>
      </c>
      <c r="F610" s="42" t="str">
        <f>LOWER(Data_Clean1!F610)</f>
        <v>no</v>
      </c>
      <c r="G610" s="42" t="str">
        <f>LOWER(Data_Clean1!G610)</f>
        <v>no</v>
      </c>
      <c r="H610" s="42" t="str">
        <f>IF(Data_Clean1!H610&lt;70,"low",IF(Data_Clean1!H610&gt;90, "high", "medium"))</f>
        <v>medium</v>
      </c>
      <c r="I610" s="74" t="str">
        <f>IF(Data_Clean1!I610&lt;29,"low",IF(Data_Clean1!I610&gt;90, "high", "medium"))</f>
        <v>medium</v>
      </c>
      <c r="J610" s="42" t="str">
        <f>LOWER(Data_Clean1!J610)</f>
        <v>low</v>
      </c>
    </row>
    <row r="611" spans="1:10" ht="12.75" x14ac:dyDescent="0.2">
      <c r="A611" s="42" t="str">
        <f>LOWER(Data_Clean1!A611)</f>
        <v>63164</v>
      </c>
      <c r="B611" s="42" t="str">
        <f>LOWER(Data_Clean1!B611)</f>
        <v>cva</v>
      </c>
      <c r="C611" s="42" t="str">
        <f>LOWER(Data_Clean1!C611)</f>
        <v>no</v>
      </c>
      <c r="D611" s="42" t="str">
        <f>LOWER(Data_Clean1!D611)</f>
        <v>yes</v>
      </c>
      <c r="E611" s="42" t="str">
        <f>LOWER(Data_Clean1!E611)</f>
        <v>no</v>
      </c>
      <c r="F611" s="42" t="str">
        <f>LOWER(Data_Clean1!F611)</f>
        <v>no</v>
      </c>
      <c r="G611" s="42" t="str">
        <f>LOWER(Data_Clean1!G611)</f>
        <v>no</v>
      </c>
      <c r="H611" s="42" t="str">
        <f>IF(Data_Clean1!H611&lt;70,"low",IF(Data_Clean1!H611&gt;90, "high", "medium"))</f>
        <v>medium</v>
      </c>
      <c r="I611" s="74" t="str">
        <f>IF(Data_Clean1!I611&lt;29,"low",IF(Data_Clean1!I611&gt;90, "high", "medium"))</f>
        <v>low</v>
      </c>
      <c r="J611" s="42" t="str">
        <f>LOWER(Data_Clean1!J611)</f>
        <v>low</v>
      </c>
    </row>
    <row r="612" spans="1:10" ht="12.75" x14ac:dyDescent="0.2">
      <c r="A612" s="42" t="str">
        <f>LOWER(Data_Clean1!A612)</f>
        <v>63199</v>
      </c>
      <c r="B612" s="42" t="str">
        <f>LOWER(Data_Clean1!B612)</f>
        <v>cva</v>
      </c>
      <c r="C612" s="42" t="str">
        <f>LOWER(Data_Clean1!C612)</f>
        <v>no</v>
      </c>
      <c r="D612" s="42" t="str">
        <f>LOWER(Data_Clean1!D612)</f>
        <v>yes</v>
      </c>
      <c r="E612" s="42" t="str">
        <f>LOWER(Data_Clean1!E612)</f>
        <v>no</v>
      </c>
      <c r="F612" s="42" t="str">
        <f>LOWER(Data_Clean1!F612)</f>
        <v>no</v>
      </c>
      <c r="G612" s="42" t="str">
        <f>LOWER(Data_Clean1!G612)</f>
        <v>no</v>
      </c>
      <c r="H612" s="42" t="str">
        <f>IF(Data_Clean1!H612&lt;70,"low",IF(Data_Clean1!H612&gt;90, "high", "medium"))</f>
        <v>medium</v>
      </c>
      <c r="I612" s="74" t="str">
        <f>IF(Data_Clean1!I612&lt;29,"low",IF(Data_Clean1!I612&gt;90, "high", "medium"))</f>
        <v>medium</v>
      </c>
      <c r="J612" s="42" t="str">
        <f>LOWER(Data_Clean1!J612)</f>
        <v>low</v>
      </c>
    </row>
    <row r="613" spans="1:10" ht="12.75" x14ac:dyDescent="0.2">
      <c r="A613" s="42" t="str">
        <f>LOWER(Data_Clean1!A613)</f>
        <v>63211</v>
      </c>
      <c r="B613" s="42" t="str">
        <f>LOWER(Data_Clean1!B613)</f>
        <v>asx</v>
      </c>
      <c r="C613" s="42" t="str">
        <f>LOWER(Data_Clean1!C613)</f>
        <v>no</v>
      </c>
      <c r="D613" s="42" t="str">
        <f>LOWER(Data_Clean1!D613)</f>
        <v>no</v>
      </c>
      <c r="E613" s="42" t="str">
        <f>LOWER(Data_Clean1!E613)</f>
        <v>no</v>
      </c>
      <c r="F613" s="42" t="str">
        <f>LOWER(Data_Clean1!F613)</f>
        <v>no</v>
      </c>
      <c r="G613" s="42" t="str">
        <f>LOWER(Data_Clean1!G613)</f>
        <v>no</v>
      </c>
      <c r="H613" s="42" t="str">
        <f>IF(Data_Clean1!H613&lt;70,"low",IF(Data_Clean1!H613&gt;90, "high", "medium"))</f>
        <v>high</v>
      </c>
      <c r="I613" s="74" t="str">
        <f>IF(Data_Clean1!I613&lt;29,"low",IF(Data_Clean1!I613&gt;90, "high", "medium"))</f>
        <v>high</v>
      </c>
      <c r="J613" s="42" t="str">
        <f>LOWER(Data_Clean1!J613)</f>
        <v>high</v>
      </c>
    </row>
    <row r="614" spans="1:10" ht="12.75" x14ac:dyDescent="0.2">
      <c r="A614" s="42" t="str">
        <f>LOWER(Data_Clean1!A614)</f>
        <v>63297</v>
      </c>
      <c r="B614" s="42" t="str">
        <f>LOWER(Data_Clean1!B614)</f>
        <v>tia</v>
      </c>
      <c r="C614" s="42" t="str">
        <f>LOWER(Data_Clean1!C614)</f>
        <v>no</v>
      </c>
      <c r="D614" s="42" t="str">
        <f>LOWER(Data_Clean1!D614)</f>
        <v>no</v>
      </c>
      <c r="E614" s="42" t="str">
        <f>LOWER(Data_Clean1!E614)</f>
        <v>no</v>
      </c>
      <c r="F614" s="42" t="str">
        <f>LOWER(Data_Clean1!F614)</f>
        <v>no</v>
      </c>
      <c r="G614" s="42" t="str">
        <f>LOWER(Data_Clean1!G614)</f>
        <v>no</v>
      </c>
      <c r="H614" s="42" t="str">
        <f>IF(Data_Clean1!H614&lt;70,"low",IF(Data_Clean1!H614&gt;90, "high", "medium"))</f>
        <v>medium</v>
      </c>
      <c r="I614" s="74" t="str">
        <f>IF(Data_Clean1!I614&lt;29,"low",IF(Data_Clean1!I614&gt;90, "high", "medium"))</f>
        <v>medium</v>
      </c>
      <c r="J614" s="42" t="str">
        <f>LOWER(Data_Clean1!J614)</f>
        <v>low</v>
      </c>
    </row>
    <row r="615" spans="1:10" ht="12.75" x14ac:dyDescent="0.2">
      <c r="A615" s="42" t="str">
        <f>LOWER(Data_Clean1!A615)</f>
        <v>63329</v>
      </c>
      <c r="B615" s="42" t="str">
        <f>LOWER(Data_Clean1!B615)</f>
        <v>cva</v>
      </c>
      <c r="C615" s="42" t="str">
        <f>LOWER(Data_Clean1!C615)</f>
        <v>no</v>
      </c>
      <c r="D615" s="42" t="str">
        <f>LOWER(Data_Clean1!D615)</f>
        <v>no</v>
      </c>
      <c r="E615" s="42" t="str">
        <f>LOWER(Data_Clean1!E615)</f>
        <v>no</v>
      </c>
      <c r="F615" s="42" t="str">
        <f>LOWER(Data_Clean1!F615)</f>
        <v>no</v>
      </c>
      <c r="G615" s="42" t="str">
        <f>LOWER(Data_Clean1!G615)</f>
        <v>no</v>
      </c>
      <c r="H615" s="42" t="str">
        <f>IF(Data_Clean1!H615&lt;70,"low",IF(Data_Clean1!H615&gt;90, "high", "medium"))</f>
        <v>medium</v>
      </c>
      <c r="I615" s="74" t="str">
        <f>IF(Data_Clean1!I615&lt;29,"low",IF(Data_Clean1!I615&gt;90, "high", "medium"))</f>
        <v>medium</v>
      </c>
      <c r="J615" s="42" t="str">
        <f>LOWER(Data_Clean1!J615)</f>
        <v>low</v>
      </c>
    </row>
    <row r="616" spans="1:10" ht="12.75" x14ac:dyDescent="0.2">
      <c r="A616" s="42" t="str">
        <f>LOWER(Data_Clean1!A616)</f>
        <v>63455</v>
      </c>
      <c r="B616" s="42" t="str">
        <f>LOWER(Data_Clean1!B616)</f>
        <v>cva</v>
      </c>
      <c r="C616" s="42" t="str">
        <f>LOWER(Data_Clean1!C616)</f>
        <v>no</v>
      </c>
      <c r="D616" s="42" t="str">
        <f>LOWER(Data_Clean1!D616)</f>
        <v>no</v>
      </c>
      <c r="E616" s="42" t="str">
        <f>LOWER(Data_Clean1!E616)</f>
        <v>no</v>
      </c>
      <c r="F616" s="42" t="str">
        <f>LOWER(Data_Clean1!F616)</f>
        <v>no</v>
      </c>
      <c r="G616" s="42" t="str">
        <f>LOWER(Data_Clean1!G616)</f>
        <v>no</v>
      </c>
      <c r="H616" s="42" t="str">
        <f>IF(Data_Clean1!H616&lt;70,"low",IF(Data_Clean1!H616&gt;90, "high", "medium"))</f>
        <v>medium</v>
      </c>
      <c r="I616" s="74" t="str">
        <f>IF(Data_Clean1!I616&lt;29,"low",IF(Data_Clean1!I616&gt;90, "high", "medium"))</f>
        <v>medium</v>
      </c>
      <c r="J616" s="42" t="str">
        <f>LOWER(Data_Clean1!J616)</f>
        <v>low</v>
      </c>
    </row>
    <row r="617" spans="1:10" ht="12.75" x14ac:dyDescent="0.2">
      <c r="A617" s="42" t="str">
        <f>LOWER(Data_Clean1!A617)</f>
        <v>63474</v>
      </c>
      <c r="B617" s="42" t="str">
        <f>LOWER(Data_Clean1!B617)</f>
        <v>cva</v>
      </c>
      <c r="C617" s="42" t="str">
        <f>LOWER(Data_Clean1!C617)</f>
        <v>no</v>
      </c>
      <c r="D617" s="42" t="str">
        <f>LOWER(Data_Clean1!D617)</f>
        <v>no</v>
      </c>
      <c r="E617" s="42" t="str">
        <f>LOWER(Data_Clean1!E617)</f>
        <v>yes</v>
      </c>
      <c r="F617" s="42" t="str">
        <f>LOWER(Data_Clean1!F617)</f>
        <v>no</v>
      </c>
      <c r="G617" s="42" t="str">
        <f>LOWER(Data_Clean1!G617)</f>
        <v>no</v>
      </c>
      <c r="H617" s="42" t="str">
        <f>IF(Data_Clean1!H617&lt;70,"low",IF(Data_Clean1!H617&gt;90, "high", "medium"))</f>
        <v>medium</v>
      </c>
      <c r="I617" s="74" t="str">
        <f>IF(Data_Clean1!I617&lt;29,"low",IF(Data_Clean1!I617&gt;90, "high", "medium"))</f>
        <v>low</v>
      </c>
      <c r="J617" s="42" t="str">
        <f>LOWER(Data_Clean1!J617)</f>
        <v>low</v>
      </c>
    </row>
    <row r="618" spans="1:10" ht="12.75" x14ac:dyDescent="0.2">
      <c r="A618" s="42" t="str">
        <f>LOWER(Data_Clean1!A618)</f>
        <v>63515</v>
      </c>
      <c r="B618" s="42" t="str">
        <f>LOWER(Data_Clean1!B618)</f>
        <v>asx</v>
      </c>
      <c r="C618" s="42" t="str">
        <f>LOWER(Data_Clean1!C618)</f>
        <v>no</v>
      </c>
      <c r="D618" s="42" t="str">
        <f>LOWER(Data_Clean1!D618)</f>
        <v>no</v>
      </c>
      <c r="E618" s="42" t="str">
        <f>LOWER(Data_Clean1!E618)</f>
        <v>no</v>
      </c>
      <c r="F618" s="42" t="str">
        <f>LOWER(Data_Clean1!F618)</f>
        <v>no</v>
      </c>
      <c r="G618" s="42" t="str">
        <f>LOWER(Data_Clean1!G618)</f>
        <v>no</v>
      </c>
      <c r="H618" s="42" t="str">
        <f>IF(Data_Clean1!H618&lt;70,"low",IF(Data_Clean1!H618&gt;90, "high", "medium"))</f>
        <v>medium</v>
      </c>
      <c r="I618" s="74" t="str">
        <f>IF(Data_Clean1!I618&lt;29,"low",IF(Data_Clean1!I618&gt;90, "high", "medium"))</f>
        <v>low</v>
      </c>
      <c r="J618" s="42" t="str">
        <f>LOWER(Data_Clean1!J618)</f>
        <v>low</v>
      </c>
    </row>
    <row r="619" spans="1:10" ht="12.75" x14ac:dyDescent="0.2">
      <c r="A619" s="42" t="str">
        <f>LOWER(Data_Clean1!A619)</f>
        <v>63524</v>
      </c>
      <c r="B619" s="42" t="str">
        <f>LOWER(Data_Clean1!B619)</f>
        <v>a-f</v>
      </c>
      <c r="C619" s="42" t="str">
        <f>LOWER(Data_Clean1!C619)</f>
        <v>no</v>
      </c>
      <c r="D619" s="42" t="str">
        <f>LOWER(Data_Clean1!D619)</f>
        <v>yes</v>
      </c>
      <c r="E619" s="42" t="str">
        <f>LOWER(Data_Clean1!E619)</f>
        <v>no</v>
      </c>
      <c r="F619" s="42" t="str">
        <f>LOWER(Data_Clean1!F619)</f>
        <v>no</v>
      </c>
      <c r="G619" s="42" t="str">
        <f>LOWER(Data_Clean1!G619)</f>
        <v>no</v>
      </c>
      <c r="H619" s="42" t="str">
        <f>IF(Data_Clean1!H619&lt;70,"low",IF(Data_Clean1!H619&gt;90, "high", "medium"))</f>
        <v>medium</v>
      </c>
      <c r="I619" s="74" t="str">
        <f>IF(Data_Clean1!I619&lt;29,"low",IF(Data_Clean1!I619&gt;90, "high", "medium"))</f>
        <v>medium</v>
      </c>
      <c r="J619" s="42" t="str">
        <f>LOWER(Data_Clean1!J619)</f>
        <v>low</v>
      </c>
    </row>
    <row r="620" spans="1:10" ht="12.75" x14ac:dyDescent="0.2">
      <c r="A620" s="42" t="str">
        <f>LOWER(Data_Clean1!A620)</f>
        <v>63568</v>
      </c>
      <c r="B620" s="42" t="str">
        <f>LOWER(Data_Clean1!B620)</f>
        <v>asx</v>
      </c>
      <c r="C620" s="42" t="str">
        <f>LOWER(Data_Clean1!C620)</f>
        <v>no</v>
      </c>
      <c r="D620" s="42" t="str">
        <f>LOWER(Data_Clean1!D620)</f>
        <v>yes</v>
      </c>
      <c r="E620" s="42" t="str">
        <f>LOWER(Data_Clean1!E620)</f>
        <v>yes</v>
      </c>
      <c r="F620" s="42" t="str">
        <f>LOWER(Data_Clean1!F620)</f>
        <v>no</v>
      </c>
      <c r="G620" s="42" t="str">
        <f>LOWER(Data_Clean1!G620)</f>
        <v>no</v>
      </c>
      <c r="H620" s="42" t="str">
        <f>IF(Data_Clean1!H620&lt;70,"low",IF(Data_Clean1!H620&gt;90, "high", "medium"))</f>
        <v>medium</v>
      </c>
      <c r="I620" s="74" t="str">
        <f>IF(Data_Clean1!I620&lt;29,"low",IF(Data_Clean1!I620&gt;90, "high", "medium"))</f>
        <v>medium</v>
      </c>
      <c r="J620" s="42" t="str">
        <f>LOWER(Data_Clean1!J620)</f>
        <v>high</v>
      </c>
    </row>
    <row r="621" spans="1:10" ht="12.75" x14ac:dyDescent="0.2">
      <c r="A621" s="42" t="str">
        <f>LOWER(Data_Clean1!A621)</f>
        <v>63576</v>
      </c>
      <c r="B621" s="42" t="str">
        <f>LOWER(Data_Clean1!B621)</f>
        <v>cva</v>
      </c>
      <c r="C621" s="42" t="str">
        <f>LOWER(Data_Clean1!C621)</f>
        <v>no</v>
      </c>
      <c r="D621" s="42" t="str">
        <f>LOWER(Data_Clean1!D621)</f>
        <v>no</v>
      </c>
      <c r="E621" s="42" t="str">
        <f>LOWER(Data_Clean1!E621)</f>
        <v>yes</v>
      </c>
      <c r="F621" s="42" t="str">
        <f>LOWER(Data_Clean1!F621)</f>
        <v>no</v>
      </c>
      <c r="G621" s="42" t="str">
        <f>LOWER(Data_Clean1!G621)</f>
        <v>no</v>
      </c>
      <c r="H621" s="42" t="str">
        <f>IF(Data_Clean1!H621&lt;70,"low",IF(Data_Clean1!H621&gt;90, "high", "medium"))</f>
        <v>low</v>
      </c>
      <c r="I621" s="74" t="str">
        <f>IF(Data_Clean1!I621&lt;29,"low",IF(Data_Clean1!I621&gt;90, "high", "medium"))</f>
        <v>medium</v>
      </c>
      <c r="J621" s="42" t="str">
        <f>LOWER(Data_Clean1!J621)</f>
        <v>low</v>
      </c>
    </row>
    <row r="622" spans="1:10" ht="12.75" x14ac:dyDescent="0.2">
      <c r="A622" s="42" t="str">
        <f>LOWER(Data_Clean1!A622)</f>
        <v>63598</v>
      </c>
      <c r="B622" s="42" t="str">
        <f>LOWER(Data_Clean1!B622)</f>
        <v>a-f</v>
      </c>
      <c r="C622" s="42" t="str">
        <f>LOWER(Data_Clean1!C622)</f>
        <v>no</v>
      </c>
      <c r="D622" s="42" t="str">
        <f>LOWER(Data_Clean1!D622)</f>
        <v>no</v>
      </c>
      <c r="E622" s="42" t="str">
        <f>LOWER(Data_Clean1!E622)</f>
        <v>no</v>
      </c>
      <c r="F622" s="42" t="str">
        <f>LOWER(Data_Clean1!F622)</f>
        <v>no</v>
      </c>
      <c r="G622" s="42" t="str">
        <f>LOWER(Data_Clean1!G622)</f>
        <v>no</v>
      </c>
      <c r="H622" s="42" t="str">
        <f>IF(Data_Clean1!H622&lt;70,"low",IF(Data_Clean1!H622&gt;90, "high", "medium"))</f>
        <v>medium</v>
      </c>
      <c r="I622" s="74" t="str">
        <f>IF(Data_Clean1!I622&lt;29,"low",IF(Data_Clean1!I622&gt;90, "high", "medium"))</f>
        <v>low</v>
      </c>
      <c r="J622" s="42" t="str">
        <f>LOWER(Data_Clean1!J622)</f>
        <v>low</v>
      </c>
    </row>
    <row r="623" spans="1:10" ht="12.75" x14ac:dyDescent="0.2">
      <c r="A623" s="42" t="str">
        <f>LOWER(Data_Clean1!A623)</f>
        <v>63697</v>
      </c>
      <c r="B623" s="42" t="str">
        <f>LOWER(Data_Clean1!B623)</f>
        <v>tia</v>
      </c>
      <c r="C623" s="42" t="str">
        <f>LOWER(Data_Clean1!C623)</f>
        <v>no</v>
      </c>
      <c r="D623" s="42" t="str">
        <f>LOWER(Data_Clean1!D623)</f>
        <v>no</v>
      </c>
      <c r="E623" s="42" t="str">
        <f>LOWER(Data_Clean1!E623)</f>
        <v>no</v>
      </c>
      <c r="F623" s="42" t="str">
        <f>LOWER(Data_Clean1!F623)</f>
        <v>no</v>
      </c>
      <c r="G623" s="42" t="str">
        <f>LOWER(Data_Clean1!G623)</f>
        <v>no</v>
      </c>
      <c r="H623" s="42" t="str">
        <f>IF(Data_Clean1!H623&lt;70,"low",IF(Data_Clean1!H623&gt;90, "high", "medium"))</f>
        <v>medium</v>
      </c>
      <c r="I623" s="74" t="str">
        <f>IF(Data_Clean1!I623&lt;29,"low",IF(Data_Clean1!I623&gt;90, "high", "medium"))</f>
        <v>medium</v>
      </c>
      <c r="J623" s="42" t="str">
        <f>LOWER(Data_Clean1!J623)</f>
        <v>low</v>
      </c>
    </row>
    <row r="624" spans="1:10" ht="12.75" x14ac:dyDescent="0.2">
      <c r="A624" s="42" t="str">
        <f>LOWER(Data_Clean1!A624)</f>
        <v>63721</v>
      </c>
      <c r="B624" s="42" t="str">
        <f>LOWER(Data_Clean1!B624)</f>
        <v>asx</v>
      </c>
      <c r="C624" s="42" t="str">
        <f>LOWER(Data_Clean1!C624)</f>
        <v>no</v>
      </c>
      <c r="D624" s="42" t="str">
        <f>LOWER(Data_Clean1!D624)</f>
        <v>no</v>
      </c>
      <c r="E624" s="42" t="str">
        <f>LOWER(Data_Clean1!E624)</f>
        <v>yes</v>
      </c>
      <c r="F624" s="42" t="str">
        <f>LOWER(Data_Clean1!F624)</f>
        <v>no</v>
      </c>
      <c r="G624" s="42" t="str">
        <f>LOWER(Data_Clean1!G624)</f>
        <v>no</v>
      </c>
      <c r="H624" s="42" t="str">
        <f>IF(Data_Clean1!H624&lt;70,"low",IF(Data_Clean1!H624&gt;90, "high", "medium"))</f>
        <v>medium</v>
      </c>
      <c r="I624" s="74" t="str">
        <f>IF(Data_Clean1!I624&lt;29,"low",IF(Data_Clean1!I624&gt;90, "high", "medium"))</f>
        <v>low</v>
      </c>
      <c r="J624" s="42" t="str">
        <f>LOWER(Data_Clean1!J624)</f>
        <v>low</v>
      </c>
    </row>
    <row r="625" spans="1:10" ht="12.75" x14ac:dyDescent="0.2">
      <c r="A625" s="42" t="str">
        <f>LOWER(Data_Clean1!A625)</f>
        <v>63907</v>
      </c>
      <c r="B625" s="42" t="str">
        <f>LOWER(Data_Clean1!B625)</f>
        <v>cva</v>
      </c>
      <c r="C625" s="42" t="str">
        <f>LOWER(Data_Clean1!C625)</f>
        <v>no</v>
      </c>
      <c r="D625" s="42" t="str">
        <f>LOWER(Data_Clean1!D625)</f>
        <v>yes</v>
      </c>
      <c r="E625" s="42" t="str">
        <f>LOWER(Data_Clean1!E625)</f>
        <v>no</v>
      </c>
      <c r="F625" s="42" t="str">
        <f>LOWER(Data_Clean1!F625)</f>
        <v>no</v>
      </c>
      <c r="G625" s="42" t="str">
        <f>LOWER(Data_Clean1!G625)</f>
        <v>no</v>
      </c>
      <c r="H625" s="42" t="str">
        <f>IF(Data_Clean1!H625&lt;70,"low",IF(Data_Clean1!H625&gt;90, "high", "medium"))</f>
        <v>medium</v>
      </c>
      <c r="I625" s="74" t="str">
        <f>IF(Data_Clean1!I625&lt;29,"low",IF(Data_Clean1!I625&gt;90, "high", "medium"))</f>
        <v>medium</v>
      </c>
      <c r="J625" s="42" t="str">
        <f>LOWER(Data_Clean1!J625)</f>
        <v>low</v>
      </c>
    </row>
    <row r="626" spans="1:10" ht="12.75" x14ac:dyDescent="0.2">
      <c r="A626" s="42" t="str">
        <f>LOWER(Data_Clean1!A626)</f>
        <v>63926</v>
      </c>
      <c r="B626" s="42" t="str">
        <f>LOWER(Data_Clean1!B626)</f>
        <v>asx</v>
      </c>
      <c r="C626" s="42" t="str">
        <f>LOWER(Data_Clean1!C626)</f>
        <v>no</v>
      </c>
      <c r="D626" s="42" t="str">
        <f>LOWER(Data_Clean1!D626)</f>
        <v>yes</v>
      </c>
      <c r="E626" s="42" t="str">
        <f>LOWER(Data_Clean1!E626)</f>
        <v>yes</v>
      </c>
      <c r="F626" s="42" t="str">
        <f>LOWER(Data_Clean1!F626)</f>
        <v>yes</v>
      </c>
      <c r="G626" s="42" t="str">
        <f>LOWER(Data_Clean1!G626)</f>
        <v>no</v>
      </c>
      <c r="H626" s="42" t="str">
        <f>IF(Data_Clean1!H626&lt;70,"low",IF(Data_Clean1!H626&gt;90, "high", "medium"))</f>
        <v>medium</v>
      </c>
      <c r="I626" s="74" t="str">
        <f>IF(Data_Clean1!I626&lt;29,"low",IF(Data_Clean1!I626&gt;90, "high", "medium"))</f>
        <v>medium</v>
      </c>
      <c r="J626" s="42" t="str">
        <f>LOWER(Data_Clean1!J626)</f>
        <v>high</v>
      </c>
    </row>
    <row r="627" spans="1:10" ht="12.75" x14ac:dyDescent="0.2">
      <c r="A627" s="42" t="str">
        <f>LOWER(Data_Clean1!A627)</f>
        <v>63957</v>
      </c>
      <c r="B627" s="42" t="str">
        <f>LOWER(Data_Clean1!B627)</f>
        <v>cva</v>
      </c>
      <c r="C627" s="42" t="str">
        <f>LOWER(Data_Clean1!C627)</f>
        <v>no</v>
      </c>
      <c r="D627" s="42" t="str">
        <f>LOWER(Data_Clean1!D627)</f>
        <v>yes</v>
      </c>
      <c r="E627" s="42" t="str">
        <f>LOWER(Data_Clean1!E627)</f>
        <v>yes</v>
      </c>
      <c r="F627" s="42" t="str">
        <f>LOWER(Data_Clean1!F627)</f>
        <v>no</v>
      </c>
      <c r="G627" s="42" t="str">
        <f>LOWER(Data_Clean1!G627)</f>
        <v>no</v>
      </c>
      <c r="H627" s="42" t="str">
        <f>IF(Data_Clean1!H627&lt;70,"low",IF(Data_Clean1!H627&gt;90, "high", "medium"))</f>
        <v>medium</v>
      </c>
      <c r="I627" s="74" t="str">
        <f>IF(Data_Clean1!I627&lt;29,"low",IF(Data_Clean1!I627&gt;90, "high", "medium"))</f>
        <v>medium</v>
      </c>
      <c r="J627" s="42" t="str">
        <f>LOWER(Data_Clean1!J627)</f>
        <v>low</v>
      </c>
    </row>
    <row r="628" spans="1:10" ht="12.75" x14ac:dyDescent="0.2">
      <c r="A628" s="42" t="str">
        <f>LOWER(Data_Clean1!A628)</f>
        <v>63963</v>
      </c>
      <c r="B628" s="42" t="str">
        <f>LOWER(Data_Clean1!B628)</f>
        <v>cva</v>
      </c>
      <c r="C628" s="42" t="str">
        <f>LOWER(Data_Clean1!C628)</f>
        <v>no</v>
      </c>
      <c r="D628" s="42" t="str">
        <f>LOWER(Data_Clean1!D628)</f>
        <v>yes</v>
      </c>
      <c r="E628" s="42" t="str">
        <f>LOWER(Data_Clean1!E628)</f>
        <v>no</v>
      </c>
      <c r="F628" s="42" t="str">
        <f>LOWER(Data_Clean1!F628)</f>
        <v>no</v>
      </c>
      <c r="G628" s="42" t="str">
        <f>LOWER(Data_Clean1!G628)</f>
        <v>no</v>
      </c>
      <c r="H628" s="42" t="str">
        <f>IF(Data_Clean1!H628&lt;70,"low",IF(Data_Clean1!H628&gt;90, "high", "medium"))</f>
        <v>medium</v>
      </c>
      <c r="I628" s="74" t="str">
        <f>IF(Data_Clean1!I628&lt;29,"low",IF(Data_Clean1!I628&gt;90, "high", "medium"))</f>
        <v>medium</v>
      </c>
      <c r="J628" s="42" t="str">
        <f>LOWER(Data_Clean1!J628)</f>
        <v>low</v>
      </c>
    </row>
    <row r="629" spans="1:10" ht="12.75" x14ac:dyDescent="0.2">
      <c r="A629" s="42" t="str">
        <f>LOWER(Data_Clean1!A629)</f>
        <v>64047</v>
      </c>
      <c r="B629" s="42" t="str">
        <f>LOWER(Data_Clean1!B629)</f>
        <v>tia</v>
      </c>
      <c r="C629" s="42" t="str">
        <f>LOWER(Data_Clean1!C629)</f>
        <v>no</v>
      </c>
      <c r="D629" s="42" t="str">
        <f>LOWER(Data_Clean1!D629)</f>
        <v>yes</v>
      </c>
      <c r="E629" s="42" t="str">
        <f>LOWER(Data_Clean1!E629)</f>
        <v>yes</v>
      </c>
      <c r="F629" s="42" t="str">
        <f>LOWER(Data_Clean1!F629)</f>
        <v>yes</v>
      </c>
      <c r="G629" s="42" t="str">
        <f>LOWER(Data_Clean1!G629)</f>
        <v>no</v>
      </c>
      <c r="H629" s="42" t="str">
        <f>IF(Data_Clean1!H629&lt;70,"low",IF(Data_Clean1!H629&gt;90, "high", "medium"))</f>
        <v>medium</v>
      </c>
      <c r="I629" s="74" t="str">
        <f>IF(Data_Clean1!I629&lt;29,"low",IF(Data_Clean1!I629&gt;90, "high", "medium"))</f>
        <v>medium</v>
      </c>
      <c r="J629" s="42" t="str">
        <f>LOWER(Data_Clean1!J629)</f>
        <v>high</v>
      </c>
    </row>
    <row r="630" spans="1:10" ht="12.75" x14ac:dyDescent="0.2">
      <c r="A630" s="42" t="str">
        <f>LOWER(Data_Clean1!A630)</f>
        <v>64123</v>
      </c>
      <c r="B630" s="42" t="str">
        <f>LOWER(Data_Clean1!B630)</f>
        <v>cva</v>
      </c>
      <c r="C630" s="42" t="str">
        <f>LOWER(Data_Clean1!C630)</f>
        <v>no</v>
      </c>
      <c r="D630" s="42" t="str">
        <f>LOWER(Data_Clean1!D630)</f>
        <v>yes</v>
      </c>
      <c r="E630" s="42" t="str">
        <f>LOWER(Data_Clean1!E630)</f>
        <v>yes</v>
      </c>
      <c r="F630" s="42" t="str">
        <f>LOWER(Data_Clean1!F630)</f>
        <v>yes</v>
      </c>
      <c r="G630" s="42" t="str">
        <f>LOWER(Data_Clean1!G630)</f>
        <v>no</v>
      </c>
      <c r="H630" s="42" t="str">
        <f>IF(Data_Clean1!H630&lt;70,"low",IF(Data_Clean1!H630&gt;90, "high", "medium"))</f>
        <v>medium</v>
      </c>
      <c r="I630" s="74" t="str">
        <f>IF(Data_Clean1!I630&lt;29,"low",IF(Data_Clean1!I630&gt;90, "high", "medium"))</f>
        <v>medium</v>
      </c>
      <c r="J630" s="42" t="str">
        <f>LOWER(Data_Clean1!J630)</f>
        <v>high</v>
      </c>
    </row>
    <row r="631" spans="1:10" ht="12.75" x14ac:dyDescent="0.2">
      <c r="A631" s="42" t="str">
        <f>LOWER(Data_Clean1!A631)</f>
        <v>64423</v>
      </c>
      <c r="B631" s="42" t="str">
        <f>LOWER(Data_Clean1!B631)</f>
        <v>asx</v>
      </c>
      <c r="C631" s="42" t="str">
        <f>LOWER(Data_Clean1!C631)</f>
        <v>no</v>
      </c>
      <c r="D631" s="42" t="str">
        <f>LOWER(Data_Clean1!D631)</f>
        <v>no</v>
      </c>
      <c r="E631" s="42" t="str">
        <f>LOWER(Data_Clean1!E631)</f>
        <v>yes</v>
      </c>
      <c r="F631" s="42" t="str">
        <f>LOWER(Data_Clean1!F631)</f>
        <v>no</v>
      </c>
      <c r="G631" s="42" t="str">
        <f>LOWER(Data_Clean1!G631)</f>
        <v>no</v>
      </c>
      <c r="H631" s="42" t="str">
        <f>IF(Data_Clean1!H631&lt;70,"low",IF(Data_Clean1!H631&gt;90, "high", "medium"))</f>
        <v>medium</v>
      </c>
      <c r="I631" s="74" t="str">
        <f>IF(Data_Clean1!I631&lt;29,"low",IF(Data_Clean1!I631&gt;90, "high", "medium"))</f>
        <v>low</v>
      </c>
      <c r="J631" s="42" t="str">
        <f>LOWER(Data_Clean1!J631)</f>
        <v>low</v>
      </c>
    </row>
    <row r="632" spans="1:10" ht="12.75" x14ac:dyDescent="0.2">
      <c r="A632" s="42" t="str">
        <f>LOWER(Data_Clean1!A632)</f>
        <v>64428</v>
      </c>
      <c r="B632" s="42" t="str">
        <f>LOWER(Data_Clean1!B632)</f>
        <v>cva</v>
      </c>
      <c r="C632" s="42" t="str">
        <f>LOWER(Data_Clean1!C632)</f>
        <v>no</v>
      </c>
      <c r="D632" s="42" t="str">
        <f>LOWER(Data_Clean1!D632)</f>
        <v>yes</v>
      </c>
      <c r="E632" s="42" t="str">
        <f>LOWER(Data_Clean1!E632)</f>
        <v>yes</v>
      </c>
      <c r="F632" s="42" t="str">
        <f>LOWER(Data_Clean1!F632)</f>
        <v>no</v>
      </c>
      <c r="G632" s="42" t="str">
        <f>LOWER(Data_Clean1!G632)</f>
        <v>no</v>
      </c>
      <c r="H632" s="42" t="str">
        <f>IF(Data_Clean1!H632&lt;70,"low",IF(Data_Clean1!H632&gt;90, "high", "medium"))</f>
        <v>medium</v>
      </c>
      <c r="I632" s="74" t="str">
        <f>IF(Data_Clean1!I632&lt;29,"low",IF(Data_Clean1!I632&gt;90, "high", "medium"))</f>
        <v>low</v>
      </c>
      <c r="J632" s="42" t="str">
        <f>LOWER(Data_Clean1!J632)</f>
        <v>low</v>
      </c>
    </row>
    <row r="633" spans="1:10" ht="12.75" x14ac:dyDescent="0.2">
      <c r="A633" s="42" t="str">
        <f>LOWER(Data_Clean1!A633)</f>
        <v>64433</v>
      </c>
      <c r="B633" s="42" t="str">
        <f>LOWER(Data_Clean1!B633)</f>
        <v>a-f</v>
      </c>
      <c r="C633" s="42" t="str">
        <f>LOWER(Data_Clean1!C633)</f>
        <v>no</v>
      </c>
      <c r="D633" s="42" t="str">
        <f>LOWER(Data_Clean1!D633)</f>
        <v>yes</v>
      </c>
      <c r="E633" s="42" t="str">
        <f>LOWER(Data_Clean1!E633)</f>
        <v>yes</v>
      </c>
      <c r="F633" s="42" t="str">
        <f>LOWER(Data_Clean1!F633)</f>
        <v>no</v>
      </c>
      <c r="G633" s="42" t="str">
        <f>LOWER(Data_Clean1!G633)</f>
        <v>no</v>
      </c>
      <c r="H633" s="42" t="str">
        <f>IF(Data_Clean1!H633&lt;70,"low",IF(Data_Clean1!H633&gt;90, "high", "medium"))</f>
        <v>medium</v>
      </c>
      <c r="I633" s="74" t="str">
        <f>IF(Data_Clean1!I633&lt;29,"low",IF(Data_Clean1!I633&gt;90, "high", "medium"))</f>
        <v>low</v>
      </c>
      <c r="J633" s="42" t="str">
        <f>LOWER(Data_Clean1!J633)</f>
        <v>low</v>
      </c>
    </row>
    <row r="634" spans="1:10" ht="12.75" x14ac:dyDescent="0.2">
      <c r="A634" s="42" t="str">
        <f>LOWER(Data_Clean1!A634)</f>
        <v>64466</v>
      </c>
      <c r="B634" s="42" t="str">
        <f>LOWER(Data_Clean1!B634)</f>
        <v>tia</v>
      </c>
      <c r="C634" s="42" t="str">
        <f>LOWER(Data_Clean1!C634)</f>
        <v>no</v>
      </c>
      <c r="D634" s="42" t="str">
        <f>LOWER(Data_Clean1!D634)</f>
        <v>no</v>
      </c>
      <c r="E634" s="42" t="str">
        <f>LOWER(Data_Clean1!E634)</f>
        <v>no</v>
      </c>
      <c r="F634" s="42" t="str">
        <f>LOWER(Data_Clean1!F634)</f>
        <v>no</v>
      </c>
      <c r="G634" s="42" t="str">
        <f>LOWER(Data_Clean1!G634)</f>
        <v>no</v>
      </c>
      <c r="H634" s="42" t="str">
        <f>IF(Data_Clean1!H634&lt;70,"low",IF(Data_Clean1!H634&gt;90, "high", "medium"))</f>
        <v>medium</v>
      </c>
      <c r="I634" s="74" t="str">
        <f>IF(Data_Clean1!I634&lt;29,"low",IF(Data_Clean1!I634&gt;90, "high", "medium"))</f>
        <v>medium</v>
      </c>
      <c r="J634" s="42" t="str">
        <f>LOWER(Data_Clean1!J634)</f>
        <v>low</v>
      </c>
    </row>
    <row r="635" spans="1:10" ht="12.75" x14ac:dyDescent="0.2">
      <c r="A635" s="42" t="str">
        <f>LOWER(Data_Clean1!A635)</f>
        <v>64624</v>
      </c>
      <c r="B635" s="42" t="str">
        <f>LOWER(Data_Clean1!B635)</f>
        <v>cva</v>
      </c>
      <c r="C635" s="42" t="str">
        <f>LOWER(Data_Clean1!C635)</f>
        <v>no</v>
      </c>
      <c r="D635" s="42" t="str">
        <f>LOWER(Data_Clean1!D635)</f>
        <v>yes</v>
      </c>
      <c r="E635" s="42" t="str">
        <f>LOWER(Data_Clean1!E635)</f>
        <v>yes</v>
      </c>
      <c r="F635" s="42" t="str">
        <f>LOWER(Data_Clean1!F635)</f>
        <v>no</v>
      </c>
      <c r="G635" s="42" t="str">
        <f>LOWER(Data_Clean1!G635)</f>
        <v>no</v>
      </c>
      <c r="H635" s="42" t="str">
        <f>IF(Data_Clean1!H635&lt;70,"low",IF(Data_Clean1!H635&gt;90, "high", "medium"))</f>
        <v>medium</v>
      </c>
      <c r="I635" s="74" t="str">
        <f>IF(Data_Clean1!I635&lt;29,"low",IF(Data_Clean1!I635&gt;90, "high", "medium"))</f>
        <v>high</v>
      </c>
      <c r="J635" s="42" t="str">
        <f>LOWER(Data_Clean1!J635)</f>
        <v>high</v>
      </c>
    </row>
    <row r="636" spans="1:10" ht="12.75" x14ac:dyDescent="0.2">
      <c r="A636" s="42" t="str">
        <f>LOWER(Data_Clean1!A636)</f>
        <v>64675</v>
      </c>
      <c r="B636" s="42" t="str">
        <f>LOWER(Data_Clean1!B636)</f>
        <v>tia</v>
      </c>
      <c r="C636" s="42" t="str">
        <f>LOWER(Data_Clean1!C636)</f>
        <v>no</v>
      </c>
      <c r="D636" s="42" t="str">
        <f>LOWER(Data_Clean1!D636)</f>
        <v>no</v>
      </c>
      <c r="E636" s="42" t="str">
        <f>LOWER(Data_Clean1!E636)</f>
        <v>yes</v>
      </c>
      <c r="F636" s="42" t="str">
        <f>LOWER(Data_Clean1!F636)</f>
        <v>no</v>
      </c>
      <c r="G636" s="42" t="str">
        <f>LOWER(Data_Clean1!G636)</f>
        <v>no</v>
      </c>
      <c r="H636" s="42" t="str">
        <f>IF(Data_Clean1!H636&lt;70,"low",IF(Data_Clean1!H636&gt;90, "high", "medium"))</f>
        <v>medium</v>
      </c>
      <c r="I636" s="74" t="str">
        <f>IF(Data_Clean1!I636&lt;29,"low",IF(Data_Clean1!I636&gt;90, "high", "medium"))</f>
        <v>medium</v>
      </c>
      <c r="J636" s="42" t="str">
        <f>LOWER(Data_Clean1!J636)</f>
        <v>low</v>
      </c>
    </row>
    <row r="637" spans="1:10" ht="12.75" x14ac:dyDescent="0.2">
      <c r="A637" s="42" t="str">
        <f>LOWER(Data_Clean1!A637)</f>
        <v>64809</v>
      </c>
      <c r="B637" s="42" t="str">
        <f>LOWER(Data_Clean1!B637)</f>
        <v>tia</v>
      </c>
      <c r="C637" s="42" t="str">
        <f>LOWER(Data_Clean1!C637)</f>
        <v>no</v>
      </c>
      <c r="D637" s="42" t="str">
        <f>LOWER(Data_Clean1!D637)</f>
        <v>no</v>
      </c>
      <c r="E637" s="42" t="str">
        <f>LOWER(Data_Clean1!E637)</f>
        <v>no</v>
      </c>
      <c r="F637" s="42" t="str">
        <f>LOWER(Data_Clean1!F637)</f>
        <v>no</v>
      </c>
      <c r="G637" s="42" t="str">
        <f>LOWER(Data_Clean1!G637)</f>
        <v>no</v>
      </c>
      <c r="H637" s="42" t="str">
        <f>IF(Data_Clean1!H637&lt;70,"low",IF(Data_Clean1!H637&gt;90, "high", "medium"))</f>
        <v>low</v>
      </c>
      <c r="I637" s="74" t="str">
        <f>IF(Data_Clean1!I637&lt;29,"low",IF(Data_Clean1!I637&gt;90, "high", "medium"))</f>
        <v>medium</v>
      </c>
      <c r="J637" s="42" t="str">
        <f>LOWER(Data_Clean1!J637)</f>
        <v>low</v>
      </c>
    </row>
    <row r="638" spans="1:10" ht="12.75" x14ac:dyDescent="0.2">
      <c r="A638" s="42" t="str">
        <f>LOWER(Data_Clean1!A638)</f>
        <v>64818</v>
      </c>
      <c r="B638" s="42" t="str">
        <f>LOWER(Data_Clean1!B638)</f>
        <v>tia</v>
      </c>
      <c r="C638" s="42" t="str">
        <f>LOWER(Data_Clean1!C638)</f>
        <v>no</v>
      </c>
      <c r="D638" s="42" t="str">
        <f>LOWER(Data_Clean1!D638)</f>
        <v>yes</v>
      </c>
      <c r="E638" s="42" t="str">
        <f>LOWER(Data_Clean1!E638)</f>
        <v>yes</v>
      </c>
      <c r="F638" s="42" t="str">
        <f>LOWER(Data_Clean1!F638)</f>
        <v>no</v>
      </c>
      <c r="G638" s="42" t="str">
        <f>LOWER(Data_Clean1!G638)</f>
        <v>no</v>
      </c>
      <c r="H638" s="42" t="str">
        <f>IF(Data_Clean1!H638&lt;70,"low",IF(Data_Clean1!H638&gt;90, "high", "medium"))</f>
        <v>medium</v>
      </c>
      <c r="I638" s="74" t="str">
        <f>IF(Data_Clean1!I638&lt;29,"low",IF(Data_Clean1!I638&gt;90, "high", "medium"))</f>
        <v>medium</v>
      </c>
      <c r="J638" s="42" t="str">
        <f>LOWER(Data_Clean1!J638)</f>
        <v>low</v>
      </c>
    </row>
    <row r="639" spans="1:10" ht="12.75" x14ac:dyDescent="0.2">
      <c r="A639" s="42" t="str">
        <f>LOWER(Data_Clean1!A639)</f>
        <v>64820</v>
      </c>
      <c r="B639" s="42" t="str">
        <f>LOWER(Data_Clean1!B639)</f>
        <v>a-f</v>
      </c>
      <c r="C639" s="42" t="str">
        <f>LOWER(Data_Clean1!C639)</f>
        <v>no</v>
      </c>
      <c r="D639" s="42" t="str">
        <f>LOWER(Data_Clean1!D639)</f>
        <v>yes</v>
      </c>
      <c r="E639" s="42" t="str">
        <f>LOWER(Data_Clean1!E639)</f>
        <v>no</v>
      </c>
      <c r="F639" s="42" t="str">
        <f>LOWER(Data_Clean1!F639)</f>
        <v>yes</v>
      </c>
      <c r="G639" s="42" t="str">
        <f>LOWER(Data_Clean1!G639)</f>
        <v>no</v>
      </c>
      <c r="H639" s="42" t="str">
        <f>IF(Data_Clean1!H639&lt;70,"low",IF(Data_Clean1!H639&gt;90, "high", "medium"))</f>
        <v>high</v>
      </c>
      <c r="I639" s="74" t="str">
        <f>IF(Data_Clean1!I639&lt;29,"low",IF(Data_Clean1!I639&gt;90, "high", "medium"))</f>
        <v>high</v>
      </c>
      <c r="J639" s="42" t="str">
        <f>LOWER(Data_Clean1!J639)</f>
        <v>high</v>
      </c>
    </row>
    <row r="640" spans="1:10" ht="12.75" x14ac:dyDescent="0.2">
      <c r="A640" s="42" t="str">
        <f>LOWER(Data_Clean1!A640)</f>
        <v>64860</v>
      </c>
      <c r="B640" s="42" t="str">
        <f>LOWER(Data_Clean1!B640)</f>
        <v>a-f</v>
      </c>
      <c r="C640" s="42" t="str">
        <f>LOWER(Data_Clean1!C640)</f>
        <v>no</v>
      </c>
      <c r="D640" s="42" t="str">
        <f>LOWER(Data_Clean1!D640)</f>
        <v>yes</v>
      </c>
      <c r="E640" s="42" t="str">
        <f>LOWER(Data_Clean1!E640)</f>
        <v>no</v>
      </c>
      <c r="F640" s="42" t="str">
        <f>LOWER(Data_Clean1!F640)</f>
        <v>no</v>
      </c>
      <c r="G640" s="42" t="str">
        <f>LOWER(Data_Clean1!G640)</f>
        <v>no</v>
      </c>
      <c r="H640" s="42" t="str">
        <f>IF(Data_Clean1!H640&lt;70,"low",IF(Data_Clean1!H640&gt;90, "high", "medium"))</f>
        <v>medium</v>
      </c>
      <c r="I640" s="74" t="str">
        <f>IF(Data_Clean1!I640&lt;29,"low",IF(Data_Clean1!I640&gt;90, "high", "medium"))</f>
        <v>medium</v>
      </c>
      <c r="J640" s="42" t="str">
        <f>LOWER(Data_Clean1!J640)</f>
        <v>low</v>
      </c>
    </row>
    <row r="641" spans="1:10" ht="12.75" x14ac:dyDescent="0.2">
      <c r="A641" s="42" t="str">
        <f>LOWER(Data_Clean1!A641)</f>
        <v>64871</v>
      </c>
      <c r="B641" s="42" t="str">
        <f>LOWER(Data_Clean1!B641)</f>
        <v>asx</v>
      </c>
      <c r="C641" s="42" t="str">
        <f>LOWER(Data_Clean1!C641)</f>
        <v>no</v>
      </c>
      <c r="D641" s="42" t="str">
        <f>LOWER(Data_Clean1!D641)</f>
        <v>no</v>
      </c>
      <c r="E641" s="42" t="str">
        <f>LOWER(Data_Clean1!E641)</f>
        <v>no</v>
      </c>
      <c r="F641" s="42" t="str">
        <f>LOWER(Data_Clean1!F641)</f>
        <v>no</v>
      </c>
      <c r="G641" s="42" t="str">
        <f>LOWER(Data_Clean1!G641)</f>
        <v>no</v>
      </c>
      <c r="H641" s="42" t="str">
        <f>IF(Data_Clean1!H641&lt;70,"low",IF(Data_Clean1!H641&gt;90, "high", "medium"))</f>
        <v>high</v>
      </c>
      <c r="I641" s="74" t="str">
        <f>IF(Data_Clean1!I641&lt;29,"low",IF(Data_Clean1!I641&gt;90, "high", "medium"))</f>
        <v>low</v>
      </c>
      <c r="J641" s="42" t="str">
        <f>LOWER(Data_Clean1!J641)</f>
        <v>low</v>
      </c>
    </row>
    <row r="642" spans="1:10" ht="12.75" x14ac:dyDescent="0.2">
      <c r="A642" s="42" t="str">
        <f>LOWER(Data_Clean1!A642)</f>
        <v>64873</v>
      </c>
      <c r="B642" s="42" t="str">
        <f>LOWER(Data_Clean1!B642)</f>
        <v>tia</v>
      </c>
      <c r="C642" s="42" t="str">
        <f>LOWER(Data_Clean1!C642)</f>
        <v>no</v>
      </c>
      <c r="D642" s="42" t="str">
        <f>LOWER(Data_Clean1!D642)</f>
        <v>yes</v>
      </c>
      <c r="E642" s="42" t="str">
        <f>LOWER(Data_Clean1!E642)</f>
        <v>yes</v>
      </c>
      <c r="F642" s="42" t="str">
        <f>LOWER(Data_Clean1!F642)</f>
        <v>no</v>
      </c>
      <c r="G642" s="42" t="str">
        <f>LOWER(Data_Clean1!G642)</f>
        <v>no</v>
      </c>
      <c r="H642" s="42" t="str">
        <f>IF(Data_Clean1!H642&lt;70,"low",IF(Data_Clean1!H642&gt;90, "high", "medium"))</f>
        <v>high</v>
      </c>
      <c r="I642" s="74" t="str">
        <f>IF(Data_Clean1!I642&lt;29,"low",IF(Data_Clean1!I642&gt;90, "high", "medium"))</f>
        <v>high</v>
      </c>
      <c r="J642" s="42" t="str">
        <f>LOWER(Data_Clean1!J642)</f>
        <v>high</v>
      </c>
    </row>
    <row r="643" spans="1:10" ht="12.75" x14ac:dyDescent="0.2">
      <c r="A643" s="42" t="str">
        <f>LOWER(Data_Clean1!A643)</f>
        <v>64984</v>
      </c>
      <c r="B643" s="42" t="str">
        <f>LOWER(Data_Clean1!B643)</f>
        <v>a-f</v>
      </c>
      <c r="C643" s="42" t="str">
        <f>LOWER(Data_Clean1!C643)</f>
        <v>no</v>
      </c>
      <c r="D643" s="42" t="str">
        <f>LOWER(Data_Clean1!D643)</f>
        <v>yes</v>
      </c>
      <c r="E643" s="42" t="str">
        <f>LOWER(Data_Clean1!E643)</f>
        <v>no</v>
      </c>
      <c r="F643" s="42" t="str">
        <f>LOWER(Data_Clean1!F643)</f>
        <v>yes</v>
      </c>
      <c r="G643" s="42" t="str">
        <f>LOWER(Data_Clean1!G643)</f>
        <v>no</v>
      </c>
      <c r="H643" s="42" t="str">
        <f>IF(Data_Clean1!H643&lt;70,"low",IF(Data_Clean1!H643&gt;90, "high", "medium"))</f>
        <v>high</v>
      </c>
      <c r="I643" s="74" t="str">
        <f>IF(Data_Clean1!I643&lt;29,"low",IF(Data_Clean1!I643&gt;90, "high", "medium"))</f>
        <v>high</v>
      </c>
      <c r="J643" s="42" t="str">
        <f>LOWER(Data_Clean1!J643)</f>
        <v>high</v>
      </c>
    </row>
    <row r="644" spans="1:10" ht="12.75" x14ac:dyDescent="0.2">
      <c r="A644" s="42" t="str">
        <f>LOWER(Data_Clean1!A644)</f>
        <v>64995</v>
      </c>
      <c r="B644" s="42" t="str">
        <f>LOWER(Data_Clean1!B644)</f>
        <v>cva</v>
      </c>
      <c r="C644" s="42" t="str">
        <f>LOWER(Data_Clean1!C644)</f>
        <v>no</v>
      </c>
      <c r="D644" s="42" t="str">
        <f>LOWER(Data_Clean1!D644)</f>
        <v>no</v>
      </c>
      <c r="E644" s="42" t="str">
        <f>LOWER(Data_Clean1!E644)</f>
        <v>yes</v>
      </c>
      <c r="F644" s="42" t="str">
        <f>LOWER(Data_Clean1!F644)</f>
        <v>no</v>
      </c>
      <c r="G644" s="42" t="str">
        <f>LOWER(Data_Clean1!G644)</f>
        <v>no</v>
      </c>
      <c r="H644" s="42" t="str">
        <f>IF(Data_Clean1!H644&lt;70,"low",IF(Data_Clean1!H644&gt;90, "high", "medium"))</f>
        <v>medium</v>
      </c>
      <c r="I644" s="74" t="str">
        <f>IF(Data_Clean1!I644&lt;29,"low",IF(Data_Clean1!I644&gt;90, "high", "medium"))</f>
        <v>medium</v>
      </c>
      <c r="J644" s="42" t="str">
        <f>LOWER(Data_Clean1!J644)</f>
        <v>low</v>
      </c>
    </row>
    <row r="645" spans="1:10" ht="12.75" x14ac:dyDescent="0.2">
      <c r="A645" s="42" t="str">
        <f>LOWER(Data_Clean1!A645)</f>
        <v>65018</v>
      </c>
      <c r="B645" s="42" t="str">
        <f>LOWER(Data_Clean1!B645)</f>
        <v>cva</v>
      </c>
      <c r="C645" s="42" t="str">
        <f>LOWER(Data_Clean1!C645)</f>
        <v>no</v>
      </c>
      <c r="D645" s="42" t="str">
        <f>LOWER(Data_Clean1!D645)</f>
        <v>yes</v>
      </c>
      <c r="E645" s="42" t="str">
        <f>LOWER(Data_Clean1!E645)</f>
        <v>yes</v>
      </c>
      <c r="F645" s="42" t="str">
        <f>LOWER(Data_Clean1!F645)</f>
        <v>yes</v>
      </c>
      <c r="G645" s="42" t="str">
        <f>LOWER(Data_Clean1!G645)</f>
        <v>no</v>
      </c>
      <c r="H645" s="42" t="str">
        <f>IF(Data_Clean1!H645&lt;70,"low",IF(Data_Clean1!H645&gt;90, "high", "medium"))</f>
        <v>medium</v>
      </c>
      <c r="I645" s="74" t="str">
        <f>IF(Data_Clean1!I645&lt;29,"low",IF(Data_Clean1!I645&gt;90, "high", "medium"))</f>
        <v>high</v>
      </c>
      <c r="J645" s="42" t="str">
        <f>LOWER(Data_Clean1!J645)</f>
        <v>high</v>
      </c>
    </row>
    <row r="646" spans="1:10" ht="12.75" x14ac:dyDescent="0.2">
      <c r="A646" s="42" t="str">
        <f>LOWER(Data_Clean1!A646)</f>
        <v>65065</v>
      </c>
      <c r="B646" s="42" t="str">
        <f>LOWER(Data_Clean1!B646)</f>
        <v>tia</v>
      </c>
      <c r="C646" s="42" t="str">
        <f>LOWER(Data_Clean1!C646)</f>
        <v>no</v>
      </c>
      <c r="D646" s="42" t="str">
        <f>LOWER(Data_Clean1!D646)</f>
        <v>yes</v>
      </c>
      <c r="E646" s="42" t="str">
        <f>LOWER(Data_Clean1!E646)</f>
        <v>yes</v>
      </c>
      <c r="F646" s="42" t="str">
        <f>LOWER(Data_Clean1!F646)</f>
        <v>no</v>
      </c>
      <c r="G646" s="42" t="str">
        <f>LOWER(Data_Clean1!G646)</f>
        <v>no</v>
      </c>
      <c r="H646" s="42" t="str">
        <f>IF(Data_Clean1!H646&lt;70,"low",IF(Data_Clean1!H646&gt;90, "high", "medium"))</f>
        <v>medium</v>
      </c>
      <c r="I646" s="74" t="str">
        <f>IF(Data_Clean1!I646&lt;29,"low",IF(Data_Clean1!I646&gt;90, "high", "medium"))</f>
        <v>high</v>
      </c>
      <c r="J646" s="42" t="str">
        <f>LOWER(Data_Clean1!J646)</f>
        <v>high</v>
      </c>
    </row>
    <row r="647" spans="1:10" ht="12.75" x14ac:dyDescent="0.2">
      <c r="A647" s="42" t="str">
        <f>LOWER(Data_Clean1!A647)</f>
        <v>65071</v>
      </c>
      <c r="B647" s="42" t="str">
        <f>LOWER(Data_Clean1!B647)</f>
        <v>cva</v>
      </c>
      <c r="C647" s="42" t="str">
        <f>LOWER(Data_Clean1!C647)</f>
        <v>no</v>
      </c>
      <c r="D647" s="42" t="str">
        <f>LOWER(Data_Clean1!D647)</f>
        <v>yes</v>
      </c>
      <c r="E647" s="42" t="str">
        <f>LOWER(Data_Clean1!E647)</f>
        <v>yes</v>
      </c>
      <c r="F647" s="42" t="str">
        <f>LOWER(Data_Clean1!F647)</f>
        <v>yes</v>
      </c>
      <c r="G647" s="42" t="str">
        <f>LOWER(Data_Clean1!G647)</f>
        <v>no</v>
      </c>
      <c r="H647" s="42" t="str">
        <f>IF(Data_Clean1!H647&lt;70,"low",IF(Data_Clean1!H647&gt;90, "high", "medium"))</f>
        <v>medium</v>
      </c>
      <c r="I647" s="74" t="str">
        <f>IF(Data_Clean1!I647&lt;29,"low",IF(Data_Clean1!I647&gt;90, "high", "medium"))</f>
        <v>medium</v>
      </c>
      <c r="J647" s="42" t="str">
        <f>LOWER(Data_Clean1!J647)</f>
        <v>high</v>
      </c>
    </row>
    <row r="648" spans="1:10" ht="12.75" x14ac:dyDescent="0.2">
      <c r="A648" s="42" t="str">
        <f>LOWER(Data_Clean1!A648)</f>
        <v>65144</v>
      </c>
      <c r="B648" s="42" t="str">
        <f>LOWER(Data_Clean1!B648)</f>
        <v>a-f</v>
      </c>
      <c r="C648" s="42" t="str">
        <f>LOWER(Data_Clean1!C648)</f>
        <v>no</v>
      </c>
      <c r="D648" s="42" t="str">
        <f>LOWER(Data_Clean1!D648)</f>
        <v>yes</v>
      </c>
      <c r="E648" s="42" t="str">
        <f>LOWER(Data_Clean1!E648)</f>
        <v>no</v>
      </c>
      <c r="F648" s="42" t="str">
        <f>LOWER(Data_Clean1!F648)</f>
        <v>no</v>
      </c>
      <c r="G648" s="42" t="str">
        <f>LOWER(Data_Clean1!G648)</f>
        <v>no</v>
      </c>
      <c r="H648" s="42" t="str">
        <f>IF(Data_Clean1!H648&lt;70,"low",IF(Data_Clean1!H648&gt;90, "high", "medium"))</f>
        <v>medium</v>
      </c>
      <c r="I648" s="74" t="str">
        <f>IF(Data_Clean1!I648&lt;29,"low",IF(Data_Clean1!I648&gt;90, "high", "medium"))</f>
        <v>medium</v>
      </c>
      <c r="J648" s="42" t="str">
        <f>LOWER(Data_Clean1!J648)</f>
        <v>low</v>
      </c>
    </row>
    <row r="649" spans="1:10" ht="12.75" x14ac:dyDescent="0.2">
      <c r="A649" s="42" t="str">
        <f>LOWER(Data_Clean1!A649)</f>
        <v>65474</v>
      </c>
      <c r="B649" s="42" t="str">
        <f>LOWER(Data_Clean1!B649)</f>
        <v>tia</v>
      </c>
      <c r="C649" s="42" t="str">
        <f>LOWER(Data_Clean1!C649)</f>
        <v>no</v>
      </c>
      <c r="D649" s="42" t="str">
        <f>LOWER(Data_Clean1!D649)</f>
        <v>yes</v>
      </c>
      <c r="E649" s="42" t="str">
        <f>LOWER(Data_Clean1!E649)</f>
        <v>yes</v>
      </c>
      <c r="F649" s="42" t="str">
        <f>LOWER(Data_Clean1!F649)</f>
        <v>no</v>
      </c>
      <c r="G649" s="42" t="str">
        <f>LOWER(Data_Clean1!G649)</f>
        <v>no</v>
      </c>
      <c r="H649" s="42" t="str">
        <f>IF(Data_Clean1!H649&lt;70,"low",IF(Data_Clean1!H649&gt;90, "high", "medium"))</f>
        <v>medium</v>
      </c>
      <c r="I649" s="74" t="str">
        <f>IF(Data_Clean1!I649&lt;29,"low",IF(Data_Clean1!I649&gt;90, "high", "medium"))</f>
        <v>medium</v>
      </c>
      <c r="J649" s="42" t="str">
        <f>LOWER(Data_Clean1!J649)</f>
        <v>low</v>
      </c>
    </row>
    <row r="650" spans="1:10" ht="12.75" x14ac:dyDescent="0.2">
      <c r="A650" s="42" t="str">
        <f>LOWER(Data_Clean1!A650)</f>
        <v>65480</v>
      </c>
      <c r="B650" s="42" t="str">
        <f>LOWER(Data_Clean1!B650)</f>
        <v>tia</v>
      </c>
      <c r="C650" s="42" t="str">
        <f>LOWER(Data_Clean1!C650)</f>
        <v>no</v>
      </c>
      <c r="D650" s="42" t="str">
        <f>LOWER(Data_Clean1!D650)</f>
        <v>yes</v>
      </c>
      <c r="E650" s="42" t="str">
        <f>LOWER(Data_Clean1!E650)</f>
        <v>no</v>
      </c>
      <c r="F650" s="42" t="str">
        <f>LOWER(Data_Clean1!F650)</f>
        <v>no</v>
      </c>
      <c r="G650" s="42" t="str">
        <f>LOWER(Data_Clean1!G650)</f>
        <v>no</v>
      </c>
      <c r="H650" s="42" t="str">
        <f>IF(Data_Clean1!H650&lt;70,"low",IF(Data_Clean1!H650&gt;90, "high", "medium"))</f>
        <v>medium</v>
      </c>
      <c r="I650" s="74" t="str">
        <f>IF(Data_Clean1!I650&lt;29,"low",IF(Data_Clean1!I650&gt;90, "high", "medium"))</f>
        <v>low</v>
      </c>
      <c r="J650" s="42" t="str">
        <f>LOWER(Data_Clean1!J650)</f>
        <v>low</v>
      </c>
    </row>
    <row r="651" spans="1:10" ht="12.75" x14ac:dyDescent="0.2">
      <c r="A651" s="42" t="str">
        <f>LOWER(Data_Clean1!A651)</f>
        <v>65577</v>
      </c>
      <c r="B651" s="42" t="str">
        <f>LOWER(Data_Clean1!B651)</f>
        <v>cva</v>
      </c>
      <c r="C651" s="42" t="str">
        <f>LOWER(Data_Clean1!C651)</f>
        <v>no</v>
      </c>
      <c r="D651" s="42" t="str">
        <f>LOWER(Data_Clean1!D651)</f>
        <v>no</v>
      </c>
      <c r="E651" s="42" t="str">
        <f>LOWER(Data_Clean1!E651)</f>
        <v>yes</v>
      </c>
      <c r="F651" s="42" t="str">
        <f>LOWER(Data_Clean1!F651)</f>
        <v>no</v>
      </c>
      <c r="G651" s="42" t="str">
        <f>LOWER(Data_Clean1!G651)</f>
        <v>no</v>
      </c>
      <c r="H651" s="42" t="str">
        <f>IF(Data_Clean1!H651&lt;70,"low",IF(Data_Clean1!H651&gt;90, "high", "medium"))</f>
        <v>medium</v>
      </c>
      <c r="I651" s="74" t="str">
        <f>IF(Data_Clean1!I651&lt;29,"low",IF(Data_Clean1!I651&gt;90, "high", "medium"))</f>
        <v>medium</v>
      </c>
      <c r="J651" s="42" t="str">
        <f>LOWER(Data_Clean1!J651)</f>
        <v>low</v>
      </c>
    </row>
    <row r="652" spans="1:10" ht="12.75" x14ac:dyDescent="0.2">
      <c r="A652" s="42" t="str">
        <f>LOWER(Data_Clean1!A652)</f>
        <v>65771</v>
      </c>
      <c r="B652" s="42" t="str">
        <f>LOWER(Data_Clean1!B652)</f>
        <v>tia</v>
      </c>
      <c r="C652" s="42" t="str">
        <f>LOWER(Data_Clean1!C652)</f>
        <v>no</v>
      </c>
      <c r="D652" s="42" t="str">
        <f>LOWER(Data_Clean1!D652)</f>
        <v>no</v>
      </c>
      <c r="E652" s="42" t="str">
        <f>LOWER(Data_Clean1!E652)</f>
        <v>yes</v>
      </c>
      <c r="F652" s="42" t="str">
        <f>LOWER(Data_Clean1!F652)</f>
        <v>no</v>
      </c>
      <c r="G652" s="42" t="str">
        <f>LOWER(Data_Clean1!G652)</f>
        <v>no</v>
      </c>
      <c r="H652" s="42" t="str">
        <f>IF(Data_Clean1!H652&lt;70,"low",IF(Data_Clean1!H652&gt;90, "high", "medium"))</f>
        <v>medium</v>
      </c>
      <c r="I652" s="74" t="str">
        <f>IF(Data_Clean1!I652&lt;29,"low",IF(Data_Clean1!I652&gt;90, "high", "medium"))</f>
        <v>medium</v>
      </c>
      <c r="J652" s="42" t="str">
        <f>LOWER(Data_Clean1!J652)</f>
        <v>low</v>
      </c>
    </row>
    <row r="653" spans="1:10" ht="12.75" x14ac:dyDescent="0.2">
      <c r="A653" s="42" t="str">
        <f>LOWER(Data_Clean1!A653)</f>
        <v>65801</v>
      </c>
      <c r="B653" s="42" t="str">
        <f>LOWER(Data_Clean1!B653)</f>
        <v>tia</v>
      </c>
      <c r="C653" s="42" t="str">
        <f>LOWER(Data_Clean1!C653)</f>
        <v>no</v>
      </c>
      <c r="D653" s="42" t="str">
        <f>LOWER(Data_Clean1!D653)</f>
        <v>yes</v>
      </c>
      <c r="E653" s="42" t="str">
        <f>LOWER(Data_Clean1!E653)</f>
        <v>no</v>
      </c>
      <c r="F653" s="42" t="str">
        <f>LOWER(Data_Clean1!F653)</f>
        <v>no</v>
      </c>
      <c r="G653" s="42" t="str">
        <f>LOWER(Data_Clean1!G653)</f>
        <v>no</v>
      </c>
      <c r="H653" s="42" t="str">
        <f>IF(Data_Clean1!H653&lt;70,"low",IF(Data_Clean1!H653&gt;90, "high", "medium"))</f>
        <v>medium</v>
      </c>
      <c r="I653" s="74" t="str">
        <f>IF(Data_Clean1!I653&lt;29,"low",IF(Data_Clean1!I653&gt;90, "high", "medium"))</f>
        <v>high</v>
      </c>
      <c r="J653" s="42" t="str">
        <f>LOWER(Data_Clean1!J653)</f>
        <v>high</v>
      </c>
    </row>
    <row r="654" spans="1:10" ht="12.75" x14ac:dyDescent="0.2">
      <c r="A654" s="42" t="str">
        <f>LOWER(Data_Clean1!A654)</f>
        <v>65805</v>
      </c>
      <c r="B654" s="42" t="str">
        <f>LOWER(Data_Clean1!B654)</f>
        <v>tia</v>
      </c>
      <c r="C654" s="42" t="str">
        <f>LOWER(Data_Clean1!C654)</f>
        <v>no</v>
      </c>
      <c r="D654" s="42" t="str">
        <f>LOWER(Data_Clean1!D654)</f>
        <v>no</v>
      </c>
      <c r="E654" s="42" t="str">
        <f>LOWER(Data_Clean1!E654)</f>
        <v>no</v>
      </c>
      <c r="F654" s="42" t="str">
        <f>LOWER(Data_Clean1!F654)</f>
        <v>no</v>
      </c>
      <c r="G654" s="42" t="str">
        <f>LOWER(Data_Clean1!G654)</f>
        <v>no</v>
      </c>
      <c r="H654" s="42" t="str">
        <f>IF(Data_Clean1!H654&lt;70,"low",IF(Data_Clean1!H654&gt;90, "high", "medium"))</f>
        <v>medium</v>
      </c>
      <c r="I654" s="74" t="str">
        <f>IF(Data_Clean1!I654&lt;29,"low",IF(Data_Clean1!I654&gt;90, "high", "medium"))</f>
        <v>medium</v>
      </c>
      <c r="J654" s="42" t="str">
        <f>LOWER(Data_Clean1!J654)</f>
        <v>low</v>
      </c>
    </row>
    <row r="655" spans="1:10" ht="12.75" x14ac:dyDescent="0.2">
      <c r="A655" s="42" t="str">
        <f>LOWER(Data_Clean1!A655)</f>
        <v>65830</v>
      </c>
      <c r="B655" s="42" t="str">
        <f>LOWER(Data_Clean1!B655)</f>
        <v>a-f</v>
      </c>
      <c r="C655" s="42" t="str">
        <f>LOWER(Data_Clean1!C655)</f>
        <v>no</v>
      </c>
      <c r="D655" s="42" t="str">
        <f>LOWER(Data_Clean1!D655)</f>
        <v>no</v>
      </c>
      <c r="E655" s="42" t="str">
        <f>LOWER(Data_Clean1!E655)</f>
        <v>yes</v>
      </c>
      <c r="F655" s="42" t="str">
        <f>LOWER(Data_Clean1!F655)</f>
        <v>no</v>
      </c>
      <c r="G655" s="42" t="str">
        <f>LOWER(Data_Clean1!G655)</f>
        <v>no</v>
      </c>
      <c r="H655" s="42" t="str">
        <f>IF(Data_Clean1!H655&lt;70,"low",IF(Data_Clean1!H655&gt;90, "high", "medium"))</f>
        <v>medium</v>
      </c>
      <c r="I655" s="74" t="str">
        <f>IF(Data_Clean1!I655&lt;29,"low",IF(Data_Clean1!I655&gt;90, "high", "medium"))</f>
        <v>medium</v>
      </c>
      <c r="J655" s="42" t="str">
        <f>LOWER(Data_Clean1!J655)</f>
        <v>low</v>
      </c>
    </row>
    <row r="656" spans="1:10" ht="12.75" x14ac:dyDescent="0.2">
      <c r="A656" s="42" t="str">
        <f>LOWER(Data_Clean1!A656)</f>
        <v>65857</v>
      </c>
      <c r="B656" s="42" t="str">
        <f>LOWER(Data_Clean1!B656)</f>
        <v>cva</v>
      </c>
      <c r="C656" s="42" t="str">
        <f>LOWER(Data_Clean1!C656)</f>
        <v>no</v>
      </c>
      <c r="D656" s="42" t="str">
        <f>LOWER(Data_Clean1!D656)</f>
        <v>yes</v>
      </c>
      <c r="E656" s="42" t="str">
        <f>LOWER(Data_Clean1!E656)</f>
        <v>yes</v>
      </c>
      <c r="F656" s="42" t="str">
        <f>LOWER(Data_Clean1!F656)</f>
        <v>no</v>
      </c>
      <c r="G656" s="42" t="str">
        <f>LOWER(Data_Clean1!G656)</f>
        <v>no</v>
      </c>
      <c r="H656" s="42" t="str">
        <f>IF(Data_Clean1!H656&lt;70,"low",IF(Data_Clean1!H656&gt;90, "high", "medium"))</f>
        <v>medium</v>
      </c>
      <c r="I656" s="74" t="str">
        <f>IF(Data_Clean1!I656&lt;29,"low",IF(Data_Clean1!I656&gt;90, "high", "medium"))</f>
        <v>high</v>
      </c>
      <c r="J656" s="42" t="str">
        <f>LOWER(Data_Clean1!J656)</f>
        <v>high</v>
      </c>
    </row>
    <row r="657" spans="1:10" ht="12.75" x14ac:dyDescent="0.2">
      <c r="A657" s="42" t="str">
        <f>LOWER(Data_Clean1!A657)</f>
        <v>65886</v>
      </c>
      <c r="B657" s="42" t="str">
        <f>LOWER(Data_Clean1!B657)</f>
        <v>cva</v>
      </c>
      <c r="C657" s="42" t="str">
        <f>LOWER(Data_Clean1!C657)</f>
        <v>no</v>
      </c>
      <c r="D657" s="42" t="str">
        <f>LOWER(Data_Clean1!D657)</f>
        <v>yes</v>
      </c>
      <c r="E657" s="42" t="str">
        <f>LOWER(Data_Clean1!E657)</f>
        <v>yes</v>
      </c>
      <c r="F657" s="42" t="str">
        <f>LOWER(Data_Clean1!F657)</f>
        <v>yes</v>
      </c>
      <c r="G657" s="42" t="str">
        <f>LOWER(Data_Clean1!G657)</f>
        <v>no</v>
      </c>
      <c r="H657" s="42" t="str">
        <f>IF(Data_Clean1!H657&lt;70,"low",IF(Data_Clean1!H657&gt;90, "high", "medium"))</f>
        <v>medium</v>
      </c>
      <c r="I657" s="74" t="str">
        <f>IF(Data_Clean1!I657&lt;29,"low",IF(Data_Clean1!I657&gt;90, "high", "medium"))</f>
        <v>medium</v>
      </c>
      <c r="J657" s="42" t="str">
        <f>LOWER(Data_Clean1!J657)</f>
        <v>high</v>
      </c>
    </row>
    <row r="658" spans="1:10" ht="12.75" x14ac:dyDescent="0.2">
      <c r="A658" s="42" t="str">
        <f>LOWER(Data_Clean1!A658)</f>
        <v>66060</v>
      </c>
      <c r="B658" s="42" t="str">
        <f>LOWER(Data_Clean1!B658)</f>
        <v>a-f</v>
      </c>
      <c r="C658" s="42" t="str">
        <f>LOWER(Data_Clean1!C658)</f>
        <v>no</v>
      </c>
      <c r="D658" s="42" t="str">
        <f>LOWER(Data_Clean1!D658)</f>
        <v>yes</v>
      </c>
      <c r="E658" s="42" t="str">
        <f>LOWER(Data_Clean1!E658)</f>
        <v>yes</v>
      </c>
      <c r="F658" s="42" t="str">
        <f>LOWER(Data_Clean1!F658)</f>
        <v>yes</v>
      </c>
      <c r="G658" s="42" t="str">
        <f>LOWER(Data_Clean1!G658)</f>
        <v>no</v>
      </c>
      <c r="H658" s="42" t="str">
        <f>IF(Data_Clean1!H658&lt;70,"low",IF(Data_Clean1!H658&gt;90, "high", "medium"))</f>
        <v>medium</v>
      </c>
      <c r="I658" s="74" t="str">
        <f>IF(Data_Clean1!I658&lt;29,"low",IF(Data_Clean1!I658&gt;90, "high", "medium"))</f>
        <v>high</v>
      </c>
      <c r="J658" s="42" t="str">
        <f>LOWER(Data_Clean1!J658)</f>
        <v>high</v>
      </c>
    </row>
    <row r="659" spans="1:10" ht="12.75" x14ac:dyDescent="0.2">
      <c r="A659" s="42" t="str">
        <f>LOWER(Data_Clean1!A659)</f>
        <v>66086</v>
      </c>
      <c r="B659" s="42" t="str">
        <f>LOWER(Data_Clean1!B659)</f>
        <v>tia</v>
      </c>
      <c r="C659" s="42" t="str">
        <f>LOWER(Data_Clean1!C659)</f>
        <v>no</v>
      </c>
      <c r="D659" s="42" t="str">
        <f>LOWER(Data_Clean1!D659)</f>
        <v>yes</v>
      </c>
      <c r="E659" s="42" t="str">
        <f>LOWER(Data_Clean1!E659)</f>
        <v>no</v>
      </c>
      <c r="F659" s="42" t="str">
        <f>LOWER(Data_Clean1!F659)</f>
        <v>no</v>
      </c>
      <c r="G659" s="42" t="str">
        <f>LOWER(Data_Clean1!G659)</f>
        <v>no</v>
      </c>
      <c r="H659" s="42" t="str">
        <f>IF(Data_Clean1!H659&lt;70,"low",IF(Data_Clean1!H659&gt;90, "high", "medium"))</f>
        <v>low</v>
      </c>
      <c r="I659" s="74" t="str">
        <f>IF(Data_Clean1!I659&lt;29,"low",IF(Data_Clean1!I659&gt;90, "high", "medium"))</f>
        <v>medium</v>
      </c>
      <c r="J659" s="42" t="str">
        <f>LOWER(Data_Clean1!J659)</f>
        <v>low</v>
      </c>
    </row>
    <row r="660" spans="1:10" ht="12.75" x14ac:dyDescent="0.2">
      <c r="A660" s="42" t="str">
        <f>LOWER(Data_Clean1!A660)</f>
        <v>66240</v>
      </c>
      <c r="B660" s="42" t="str">
        <f>LOWER(Data_Clean1!B660)</f>
        <v>asx</v>
      </c>
      <c r="C660" s="42" t="str">
        <f>LOWER(Data_Clean1!C660)</f>
        <v>no</v>
      </c>
      <c r="D660" s="42" t="str">
        <f>LOWER(Data_Clean1!D660)</f>
        <v>yes</v>
      </c>
      <c r="E660" s="42" t="str">
        <f>LOWER(Data_Clean1!E660)</f>
        <v>no</v>
      </c>
      <c r="F660" s="42" t="str">
        <f>LOWER(Data_Clean1!F660)</f>
        <v>no</v>
      </c>
      <c r="G660" s="42" t="str">
        <f>LOWER(Data_Clean1!G660)</f>
        <v>no</v>
      </c>
      <c r="H660" s="42" t="str">
        <f>IF(Data_Clean1!H660&lt;70,"low",IF(Data_Clean1!H660&gt;90, "high", "medium"))</f>
        <v>medium</v>
      </c>
      <c r="I660" s="74" t="str">
        <f>IF(Data_Clean1!I660&lt;29,"low",IF(Data_Clean1!I660&gt;90, "high", "medium"))</f>
        <v>low</v>
      </c>
      <c r="J660" s="42" t="str">
        <f>LOWER(Data_Clean1!J660)</f>
        <v>low</v>
      </c>
    </row>
    <row r="661" spans="1:10" ht="12.75" x14ac:dyDescent="0.2">
      <c r="A661" s="42" t="str">
        <f>LOWER(Data_Clean1!A661)</f>
        <v>66331</v>
      </c>
      <c r="B661" s="42" t="str">
        <f>LOWER(Data_Clean1!B661)</f>
        <v>tia</v>
      </c>
      <c r="C661" s="42" t="str">
        <f>LOWER(Data_Clean1!C661)</f>
        <v>no</v>
      </c>
      <c r="D661" s="42" t="str">
        <f>LOWER(Data_Clean1!D661)</f>
        <v>no</v>
      </c>
      <c r="E661" s="42" t="str">
        <f>LOWER(Data_Clean1!E661)</f>
        <v>no</v>
      </c>
      <c r="F661" s="42" t="str">
        <f>LOWER(Data_Clean1!F661)</f>
        <v>no</v>
      </c>
      <c r="G661" s="42" t="str">
        <f>LOWER(Data_Clean1!G661)</f>
        <v>yes</v>
      </c>
      <c r="H661" s="42" t="str">
        <f>IF(Data_Clean1!H661&lt;70,"low",IF(Data_Clean1!H661&gt;90, "high", "medium"))</f>
        <v>medium</v>
      </c>
      <c r="I661" s="74" t="str">
        <f>IF(Data_Clean1!I661&lt;29,"low",IF(Data_Clean1!I661&gt;90, "high", "medium"))</f>
        <v>high</v>
      </c>
      <c r="J661" s="42" t="str">
        <f>LOWER(Data_Clean1!J661)</f>
        <v>low</v>
      </c>
    </row>
    <row r="662" spans="1:10" ht="12.75" x14ac:dyDescent="0.2">
      <c r="A662" s="42" t="str">
        <f>LOWER(Data_Clean1!A662)</f>
        <v>66337</v>
      </c>
      <c r="B662" s="42" t="str">
        <f>LOWER(Data_Clean1!B662)</f>
        <v>a-f</v>
      </c>
      <c r="C662" s="42" t="str">
        <f>LOWER(Data_Clean1!C662)</f>
        <v>no</v>
      </c>
      <c r="D662" s="42" t="str">
        <f>LOWER(Data_Clean1!D662)</f>
        <v>no</v>
      </c>
      <c r="E662" s="42" t="str">
        <f>LOWER(Data_Clean1!E662)</f>
        <v>no</v>
      </c>
      <c r="F662" s="42" t="str">
        <f>LOWER(Data_Clean1!F662)</f>
        <v>no</v>
      </c>
      <c r="G662" s="42" t="str">
        <f>LOWER(Data_Clean1!G662)</f>
        <v>no</v>
      </c>
      <c r="H662" s="42" t="str">
        <f>IF(Data_Clean1!H662&lt;70,"low",IF(Data_Clean1!H662&gt;90, "high", "medium"))</f>
        <v>medium</v>
      </c>
      <c r="I662" s="74" t="str">
        <f>IF(Data_Clean1!I662&lt;29,"low",IF(Data_Clean1!I662&gt;90, "high", "medium"))</f>
        <v>low</v>
      </c>
      <c r="J662" s="42" t="str">
        <f>LOWER(Data_Clean1!J662)</f>
        <v>low</v>
      </c>
    </row>
    <row r="663" spans="1:10" ht="12.75" x14ac:dyDescent="0.2">
      <c r="A663" s="42" t="str">
        <f>LOWER(Data_Clean1!A663)</f>
        <v>66399</v>
      </c>
      <c r="B663" s="42" t="str">
        <f>LOWER(Data_Clean1!B663)</f>
        <v>asx</v>
      </c>
      <c r="C663" s="42" t="str">
        <f>LOWER(Data_Clean1!C663)</f>
        <v>no</v>
      </c>
      <c r="D663" s="42" t="str">
        <f>LOWER(Data_Clean1!D663)</f>
        <v>yes</v>
      </c>
      <c r="E663" s="42" t="str">
        <f>LOWER(Data_Clean1!E663)</f>
        <v>yes</v>
      </c>
      <c r="F663" s="42" t="str">
        <f>LOWER(Data_Clean1!F663)</f>
        <v>yes</v>
      </c>
      <c r="G663" s="42" t="str">
        <f>LOWER(Data_Clean1!G663)</f>
        <v>no</v>
      </c>
      <c r="H663" s="42" t="str">
        <f>IF(Data_Clean1!H663&lt;70,"low",IF(Data_Clean1!H663&gt;90, "high", "medium"))</f>
        <v>medium</v>
      </c>
      <c r="I663" s="74" t="str">
        <f>IF(Data_Clean1!I663&lt;29,"low",IF(Data_Clean1!I663&gt;90, "high", "medium"))</f>
        <v>medium</v>
      </c>
      <c r="J663" s="42" t="str">
        <f>LOWER(Data_Clean1!J663)</f>
        <v>high</v>
      </c>
    </row>
    <row r="664" spans="1:10" ht="12.75" x14ac:dyDescent="0.2">
      <c r="A664" s="42" t="str">
        <f>LOWER(Data_Clean1!A664)</f>
        <v>66575</v>
      </c>
      <c r="B664" s="42" t="str">
        <f>LOWER(Data_Clean1!B664)</f>
        <v>cva</v>
      </c>
      <c r="C664" s="42" t="str">
        <f>LOWER(Data_Clean1!C664)</f>
        <v>no</v>
      </c>
      <c r="D664" s="42" t="str">
        <f>LOWER(Data_Clean1!D664)</f>
        <v>no</v>
      </c>
      <c r="E664" s="42" t="str">
        <f>LOWER(Data_Clean1!E664)</f>
        <v>yes</v>
      </c>
      <c r="F664" s="42" t="str">
        <f>LOWER(Data_Clean1!F664)</f>
        <v>no</v>
      </c>
      <c r="G664" s="42" t="str">
        <f>LOWER(Data_Clean1!G664)</f>
        <v>no</v>
      </c>
      <c r="H664" s="42" t="str">
        <f>IF(Data_Clean1!H664&lt;70,"low",IF(Data_Clean1!H664&gt;90, "high", "medium"))</f>
        <v>low</v>
      </c>
      <c r="I664" s="74" t="str">
        <f>IF(Data_Clean1!I664&lt;29,"low",IF(Data_Clean1!I664&gt;90, "high", "medium"))</f>
        <v>medium</v>
      </c>
      <c r="J664" s="42" t="str">
        <f>LOWER(Data_Clean1!J664)</f>
        <v>low</v>
      </c>
    </row>
    <row r="665" spans="1:10" ht="12.75" x14ac:dyDescent="0.2">
      <c r="A665" s="42" t="str">
        <f>LOWER(Data_Clean1!A665)</f>
        <v>66608</v>
      </c>
      <c r="B665" s="42" t="str">
        <f>LOWER(Data_Clean1!B665)</f>
        <v>tia</v>
      </c>
      <c r="C665" s="42" t="str">
        <f>LOWER(Data_Clean1!C665)</f>
        <v>no</v>
      </c>
      <c r="D665" s="42" t="str">
        <f>LOWER(Data_Clean1!D665)</f>
        <v>no</v>
      </c>
      <c r="E665" s="42" t="str">
        <f>LOWER(Data_Clean1!E665)</f>
        <v>no</v>
      </c>
      <c r="F665" s="42" t="str">
        <f>LOWER(Data_Clean1!F665)</f>
        <v>no</v>
      </c>
      <c r="G665" s="42" t="str">
        <f>LOWER(Data_Clean1!G665)</f>
        <v>no</v>
      </c>
      <c r="H665" s="42" t="str">
        <f>IF(Data_Clean1!H665&lt;70,"low",IF(Data_Clean1!H665&gt;90, "high", "medium"))</f>
        <v>medium</v>
      </c>
      <c r="I665" s="74" t="str">
        <f>IF(Data_Clean1!I665&lt;29,"low",IF(Data_Clean1!I665&gt;90, "high", "medium"))</f>
        <v>medium</v>
      </c>
      <c r="J665" s="42" t="str">
        <f>LOWER(Data_Clean1!J665)</f>
        <v>low</v>
      </c>
    </row>
    <row r="666" spans="1:10" ht="12.75" x14ac:dyDescent="0.2">
      <c r="A666" s="42" t="str">
        <f>LOWER(Data_Clean1!A666)</f>
        <v>66653</v>
      </c>
      <c r="B666" s="42" t="str">
        <f>LOWER(Data_Clean1!B666)</f>
        <v>tia</v>
      </c>
      <c r="C666" s="42" t="str">
        <f>LOWER(Data_Clean1!C666)</f>
        <v>yes</v>
      </c>
      <c r="D666" s="42" t="str">
        <f>LOWER(Data_Clean1!D666)</f>
        <v>no</v>
      </c>
      <c r="E666" s="42" t="str">
        <f>LOWER(Data_Clean1!E666)</f>
        <v>yes</v>
      </c>
      <c r="F666" s="42" t="str">
        <f>LOWER(Data_Clean1!F666)</f>
        <v>no</v>
      </c>
      <c r="G666" s="42" t="str">
        <f>LOWER(Data_Clean1!G666)</f>
        <v>no</v>
      </c>
      <c r="H666" s="42" t="str">
        <f>IF(Data_Clean1!H666&lt;70,"low",IF(Data_Clean1!H666&gt;90, "high", "medium"))</f>
        <v>low</v>
      </c>
      <c r="I666" s="74" t="str">
        <f>IF(Data_Clean1!I666&lt;29,"low",IF(Data_Clean1!I666&gt;90, "high", "medium"))</f>
        <v>medium</v>
      </c>
      <c r="J666" s="42" t="str">
        <f>LOWER(Data_Clean1!J666)</f>
        <v>high</v>
      </c>
    </row>
    <row r="667" spans="1:10" ht="12.75" x14ac:dyDescent="0.2">
      <c r="A667" s="42" t="str">
        <f>LOWER(Data_Clean1!A667)</f>
        <v>66672</v>
      </c>
      <c r="B667" s="42" t="str">
        <f>LOWER(Data_Clean1!B667)</f>
        <v>cva</v>
      </c>
      <c r="C667" s="42" t="str">
        <f>LOWER(Data_Clean1!C667)</f>
        <v>no</v>
      </c>
      <c r="D667" s="42" t="str">
        <f>LOWER(Data_Clean1!D667)</f>
        <v>no</v>
      </c>
      <c r="E667" s="42" t="str">
        <f>LOWER(Data_Clean1!E667)</f>
        <v>yes</v>
      </c>
      <c r="F667" s="42" t="str">
        <f>LOWER(Data_Clean1!F667)</f>
        <v>no</v>
      </c>
      <c r="G667" s="42" t="str">
        <f>LOWER(Data_Clean1!G667)</f>
        <v>no</v>
      </c>
      <c r="H667" s="42" t="str">
        <f>IF(Data_Clean1!H667&lt;70,"low",IF(Data_Clean1!H667&gt;90, "high", "medium"))</f>
        <v>low</v>
      </c>
      <c r="I667" s="74" t="str">
        <f>IF(Data_Clean1!I667&lt;29,"low",IF(Data_Clean1!I667&gt;90, "high", "medium"))</f>
        <v>low</v>
      </c>
      <c r="J667" s="42" t="str">
        <f>LOWER(Data_Clean1!J667)</f>
        <v>low</v>
      </c>
    </row>
    <row r="668" spans="1:10" ht="12.75" x14ac:dyDescent="0.2">
      <c r="A668" s="42" t="str">
        <f>LOWER(Data_Clean1!A668)</f>
        <v>66814</v>
      </c>
      <c r="B668" s="42" t="str">
        <f>LOWER(Data_Clean1!B668)</f>
        <v>tia</v>
      </c>
      <c r="C668" s="42" t="str">
        <f>LOWER(Data_Clean1!C668)</f>
        <v>no</v>
      </c>
      <c r="D668" s="42" t="str">
        <f>LOWER(Data_Clean1!D668)</f>
        <v>yes</v>
      </c>
      <c r="E668" s="42" t="str">
        <f>LOWER(Data_Clean1!E668)</f>
        <v>no</v>
      </c>
      <c r="F668" s="42" t="str">
        <f>LOWER(Data_Clean1!F668)</f>
        <v>no</v>
      </c>
      <c r="G668" s="42" t="str">
        <f>LOWER(Data_Clean1!G668)</f>
        <v>no</v>
      </c>
      <c r="H668" s="42" t="str">
        <f>IF(Data_Clean1!H668&lt;70,"low",IF(Data_Clean1!H668&gt;90, "high", "medium"))</f>
        <v>medium</v>
      </c>
      <c r="I668" s="74" t="str">
        <f>IF(Data_Clean1!I668&lt;29,"low",IF(Data_Clean1!I668&gt;90, "high", "medium"))</f>
        <v>medium</v>
      </c>
      <c r="J668" s="42" t="str">
        <f>LOWER(Data_Clean1!J668)</f>
        <v>low</v>
      </c>
    </row>
    <row r="669" spans="1:10" ht="12.75" x14ac:dyDescent="0.2">
      <c r="A669" s="42" t="str">
        <f>LOWER(Data_Clean1!A669)</f>
        <v>66821</v>
      </c>
      <c r="B669" s="42" t="str">
        <f>LOWER(Data_Clean1!B669)</f>
        <v>a-f</v>
      </c>
      <c r="C669" s="42" t="str">
        <f>LOWER(Data_Clean1!C669)</f>
        <v>no</v>
      </c>
      <c r="D669" s="42" t="str">
        <f>LOWER(Data_Clean1!D669)</f>
        <v>yes</v>
      </c>
      <c r="E669" s="42" t="str">
        <f>LOWER(Data_Clean1!E669)</f>
        <v>no</v>
      </c>
      <c r="F669" s="42" t="str">
        <f>LOWER(Data_Clean1!F669)</f>
        <v>yes</v>
      </c>
      <c r="G669" s="42" t="str">
        <f>LOWER(Data_Clean1!G669)</f>
        <v>yes</v>
      </c>
      <c r="H669" s="42" t="str">
        <f>IF(Data_Clean1!H669&lt;70,"low",IF(Data_Clean1!H669&gt;90, "high", "medium"))</f>
        <v>medium</v>
      </c>
      <c r="I669" s="74" t="str">
        <f>IF(Data_Clean1!I669&lt;29,"low",IF(Data_Clean1!I669&gt;90, "high", "medium"))</f>
        <v>medium</v>
      </c>
      <c r="J669" s="42" t="str">
        <f>LOWER(Data_Clean1!J669)</f>
        <v>high</v>
      </c>
    </row>
    <row r="670" spans="1:10" ht="12.75" x14ac:dyDescent="0.2">
      <c r="A670" s="42" t="str">
        <f>LOWER(Data_Clean1!A670)</f>
        <v>66887</v>
      </c>
      <c r="B670" s="42" t="str">
        <f>LOWER(Data_Clean1!B670)</f>
        <v>tia</v>
      </c>
      <c r="C670" s="42" t="str">
        <f>LOWER(Data_Clean1!C670)</f>
        <v>no</v>
      </c>
      <c r="D670" s="42" t="str">
        <f>LOWER(Data_Clean1!D670)</f>
        <v>no</v>
      </c>
      <c r="E670" s="42" t="str">
        <f>LOWER(Data_Clean1!E670)</f>
        <v>yes</v>
      </c>
      <c r="F670" s="42" t="str">
        <f>LOWER(Data_Clean1!F670)</f>
        <v>no</v>
      </c>
      <c r="G670" s="42" t="str">
        <f>LOWER(Data_Clean1!G670)</f>
        <v>no</v>
      </c>
      <c r="H670" s="42" t="str">
        <f>IF(Data_Clean1!H670&lt;70,"low",IF(Data_Clean1!H670&gt;90, "high", "medium"))</f>
        <v>medium</v>
      </c>
      <c r="I670" s="74" t="str">
        <f>IF(Data_Clean1!I670&lt;29,"low",IF(Data_Clean1!I670&gt;90, "high", "medium"))</f>
        <v>medium</v>
      </c>
      <c r="J670" s="42" t="str">
        <f>LOWER(Data_Clean1!J670)</f>
        <v>low</v>
      </c>
    </row>
    <row r="671" spans="1:10" ht="12.75" x14ac:dyDescent="0.2">
      <c r="A671" s="42" t="str">
        <f>LOWER(Data_Clean1!A671)</f>
        <v>67023</v>
      </c>
      <c r="B671" s="42" t="str">
        <f>LOWER(Data_Clean1!B671)</f>
        <v>a-f</v>
      </c>
      <c r="C671" s="42" t="str">
        <f>LOWER(Data_Clean1!C671)</f>
        <v>no</v>
      </c>
      <c r="D671" s="42" t="str">
        <f>LOWER(Data_Clean1!D671)</f>
        <v>yes</v>
      </c>
      <c r="E671" s="42" t="str">
        <f>LOWER(Data_Clean1!E671)</f>
        <v>yes</v>
      </c>
      <c r="F671" s="42" t="str">
        <f>LOWER(Data_Clean1!F671)</f>
        <v>no</v>
      </c>
      <c r="G671" s="42" t="str">
        <f>LOWER(Data_Clean1!G671)</f>
        <v>no</v>
      </c>
      <c r="H671" s="42" t="str">
        <f>IF(Data_Clean1!H671&lt;70,"low",IF(Data_Clean1!H671&gt;90, "high", "medium"))</f>
        <v>medium</v>
      </c>
      <c r="I671" s="74" t="str">
        <f>IF(Data_Clean1!I671&lt;29,"low",IF(Data_Clean1!I671&gt;90, "high", "medium"))</f>
        <v>low</v>
      </c>
      <c r="J671" s="42" t="str">
        <f>LOWER(Data_Clean1!J671)</f>
        <v>low</v>
      </c>
    </row>
    <row r="672" spans="1:10" ht="12.75" x14ac:dyDescent="0.2">
      <c r="A672" s="42" t="str">
        <f>LOWER(Data_Clean1!A672)</f>
        <v>67159</v>
      </c>
      <c r="B672" s="42" t="str">
        <f>LOWER(Data_Clean1!B672)</f>
        <v>a-f</v>
      </c>
      <c r="C672" s="42" t="str">
        <f>LOWER(Data_Clean1!C672)</f>
        <v>no</v>
      </c>
      <c r="D672" s="42" t="str">
        <f>LOWER(Data_Clean1!D672)</f>
        <v>yes</v>
      </c>
      <c r="E672" s="42" t="str">
        <f>LOWER(Data_Clean1!E672)</f>
        <v>no</v>
      </c>
      <c r="F672" s="42" t="str">
        <f>LOWER(Data_Clean1!F672)</f>
        <v>yes</v>
      </c>
      <c r="G672" s="42" t="str">
        <f>LOWER(Data_Clean1!G672)</f>
        <v>no</v>
      </c>
      <c r="H672" s="42" t="str">
        <f>IF(Data_Clean1!H672&lt;70,"low",IF(Data_Clean1!H672&gt;90, "high", "medium"))</f>
        <v>high</v>
      </c>
      <c r="I672" s="74" t="str">
        <f>IF(Data_Clean1!I672&lt;29,"low",IF(Data_Clean1!I672&gt;90, "high", "medium"))</f>
        <v>high</v>
      </c>
      <c r="J672" s="42" t="str">
        <f>LOWER(Data_Clean1!J672)</f>
        <v>high</v>
      </c>
    </row>
    <row r="673" spans="1:10" ht="12.75" x14ac:dyDescent="0.2">
      <c r="A673" s="42" t="str">
        <f>LOWER(Data_Clean1!A673)</f>
        <v>67196</v>
      </c>
      <c r="B673" s="42" t="str">
        <f>LOWER(Data_Clean1!B673)</f>
        <v>tia</v>
      </c>
      <c r="C673" s="42" t="str">
        <f>LOWER(Data_Clean1!C673)</f>
        <v>no</v>
      </c>
      <c r="D673" s="42" t="str">
        <f>LOWER(Data_Clean1!D673)</f>
        <v>yes</v>
      </c>
      <c r="E673" s="42" t="str">
        <f>LOWER(Data_Clean1!E673)</f>
        <v>no</v>
      </c>
      <c r="F673" s="42" t="str">
        <f>LOWER(Data_Clean1!F673)</f>
        <v>no</v>
      </c>
      <c r="G673" s="42" t="str">
        <f>LOWER(Data_Clean1!G673)</f>
        <v>no</v>
      </c>
      <c r="H673" s="42" t="str">
        <f>IF(Data_Clean1!H673&lt;70,"low",IF(Data_Clean1!H673&gt;90, "high", "medium"))</f>
        <v>medium</v>
      </c>
      <c r="I673" s="74" t="str">
        <f>IF(Data_Clean1!I673&lt;29,"low",IF(Data_Clean1!I673&gt;90, "high", "medium"))</f>
        <v>medium</v>
      </c>
      <c r="J673" s="42" t="str">
        <f>LOWER(Data_Clean1!J673)</f>
        <v>low</v>
      </c>
    </row>
    <row r="674" spans="1:10" ht="12.75" x14ac:dyDescent="0.2">
      <c r="A674" s="42" t="str">
        <f>LOWER(Data_Clean1!A674)</f>
        <v>67314</v>
      </c>
      <c r="B674" s="42" t="str">
        <f>LOWER(Data_Clean1!B674)</f>
        <v>tia</v>
      </c>
      <c r="C674" s="42" t="str">
        <f>LOWER(Data_Clean1!C674)</f>
        <v>no</v>
      </c>
      <c r="D674" s="42" t="str">
        <f>LOWER(Data_Clean1!D674)</f>
        <v>yes</v>
      </c>
      <c r="E674" s="42" t="str">
        <f>LOWER(Data_Clean1!E674)</f>
        <v>yes</v>
      </c>
      <c r="F674" s="42" t="str">
        <f>LOWER(Data_Clean1!F674)</f>
        <v>no</v>
      </c>
      <c r="G674" s="42" t="str">
        <f>LOWER(Data_Clean1!G674)</f>
        <v>no</v>
      </c>
      <c r="H674" s="42" t="str">
        <f>IF(Data_Clean1!H674&lt;70,"low",IF(Data_Clean1!H674&gt;90, "high", "medium"))</f>
        <v>medium</v>
      </c>
      <c r="I674" s="74" t="str">
        <f>IF(Data_Clean1!I674&lt;29,"low",IF(Data_Clean1!I674&gt;90, "high", "medium"))</f>
        <v>medium</v>
      </c>
      <c r="J674" s="42" t="str">
        <f>LOWER(Data_Clean1!J674)</f>
        <v>high</v>
      </c>
    </row>
    <row r="675" spans="1:10" ht="12.75" x14ac:dyDescent="0.2">
      <c r="A675" s="42" t="str">
        <f>LOWER(Data_Clean1!A675)</f>
        <v>67339</v>
      </c>
      <c r="B675" s="42" t="str">
        <f>LOWER(Data_Clean1!B675)</f>
        <v>a-f</v>
      </c>
      <c r="C675" s="42" t="str">
        <f>LOWER(Data_Clean1!C675)</f>
        <v>no</v>
      </c>
      <c r="D675" s="42" t="str">
        <f>LOWER(Data_Clean1!D675)</f>
        <v>yes</v>
      </c>
      <c r="E675" s="42" t="str">
        <f>LOWER(Data_Clean1!E675)</f>
        <v>yes</v>
      </c>
      <c r="F675" s="42" t="str">
        <f>LOWER(Data_Clean1!F675)</f>
        <v>no</v>
      </c>
      <c r="G675" s="42" t="str">
        <f>LOWER(Data_Clean1!G675)</f>
        <v>no</v>
      </c>
      <c r="H675" s="42" t="str">
        <f>IF(Data_Clean1!H675&lt;70,"low",IF(Data_Clean1!H675&gt;90, "high", "medium"))</f>
        <v>medium</v>
      </c>
      <c r="I675" s="74" t="str">
        <f>IF(Data_Clean1!I675&lt;29,"low",IF(Data_Clean1!I675&gt;90, "high", "medium"))</f>
        <v>medium</v>
      </c>
      <c r="J675" s="42" t="str">
        <f>LOWER(Data_Clean1!J675)</f>
        <v>low</v>
      </c>
    </row>
    <row r="676" spans="1:10" ht="12.75" x14ac:dyDescent="0.2">
      <c r="A676" s="42" t="str">
        <f>LOWER(Data_Clean1!A676)</f>
        <v>67342</v>
      </c>
      <c r="B676" s="42" t="str">
        <f>LOWER(Data_Clean1!B676)</f>
        <v>tia</v>
      </c>
      <c r="C676" s="42" t="str">
        <f>LOWER(Data_Clean1!C676)</f>
        <v>no</v>
      </c>
      <c r="D676" s="42" t="str">
        <f>LOWER(Data_Clean1!D676)</f>
        <v>yes</v>
      </c>
      <c r="E676" s="42" t="str">
        <f>LOWER(Data_Clean1!E676)</f>
        <v>no</v>
      </c>
      <c r="F676" s="42" t="str">
        <f>LOWER(Data_Clean1!F676)</f>
        <v>no</v>
      </c>
      <c r="G676" s="42" t="str">
        <f>LOWER(Data_Clean1!G676)</f>
        <v>no</v>
      </c>
      <c r="H676" s="42" t="str">
        <f>IF(Data_Clean1!H676&lt;70,"low",IF(Data_Clean1!H676&gt;90, "high", "medium"))</f>
        <v>medium</v>
      </c>
      <c r="I676" s="74" t="str">
        <f>IF(Data_Clean1!I676&lt;29,"low",IF(Data_Clean1!I676&gt;90, "high", "medium"))</f>
        <v>medium</v>
      </c>
      <c r="J676" s="42" t="str">
        <f>LOWER(Data_Clean1!J676)</f>
        <v>low</v>
      </c>
    </row>
    <row r="677" spans="1:10" ht="12.75" x14ac:dyDescent="0.2">
      <c r="A677" s="42" t="str">
        <f>LOWER(Data_Clean1!A677)</f>
        <v>67469</v>
      </c>
      <c r="B677" s="42" t="str">
        <f>LOWER(Data_Clean1!B677)</f>
        <v>asx</v>
      </c>
      <c r="C677" s="42" t="str">
        <f>LOWER(Data_Clean1!C677)</f>
        <v>no</v>
      </c>
      <c r="D677" s="42" t="str">
        <f>LOWER(Data_Clean1!D677)</f>
        <v>no</v>
      </c>
      <c r="E677" s="42" t="str">
        <f>LOWER(Data_Clean1!E677)</f>
        <v>yes</v>
      </c>
      <c r="F677" s="42" t="str">
        <f>LOWER(Data_Clean1!F677)</f>
        <v>no</v>
      </c>
      <c r="G677" s="42" t="str">
        <f>LOWER(Data_Clean1!G677)</f>
        <v>no</v>
      </c>
      <c r="H677" s="42" t="str">
        <f>IF(Data_Clean1!H677&lt;70,"low",IF(Data_Clean1!H677&gt;90, "high", "medium"))</f>
        <v>medium</v>
      </c>
      <c r="I677" s="74" t="str">
        <f>IF(Data_Clean1!I677&lt;29,"low",IF(Data_Clean1!I677&gt;90, "high", "medium"))</f>
        <v>low</v>
      </c>
      <c r="J677" s="42" t="str">
        <f>LOWER(Data_Clean1!J677)</f>
        <v>low</v>
      </c>
    </row>
    <row r="678" spans="1:10" ht="12.75" x14ac:dyDescent="0.2">
      <c r="A678" s="42" t="str">
        <f>LOWER(Data_Clean1!A678)</f>
        <v>67515</v>
      </c>
      <c r="B678" s="42" t="str">
        <f>LOWER(Data_Clean1!B678)</f>
        <v>a-f</v>
      </c>
      <c r="C678" s="42" t="str">
        <f>LOWER(Data_Clean1!C678)</f>
        <v>no</v>
      </c>
      <c r="D678" s="42" t="str">
        <f>LOWER(Data_Clean1!D678)</f>
        <v>no</v>
      </c>
      <c r="E678" s="42" t="str">
        <f>LOWER(Data_Clean1!E678)</f>
        <v>no</v>
      </c>
      <c r="F678" s="42" t="str">
        <f>LOWER(Data_Clean1!F678)</f>
        <v>no</v>
      </c>
      <c r="G678" s="42" t="str">
        <f>LOWER(Data_Clean1!G678)</f>
        <v>no</v>
      </c>
      <c r="H678" s="42" t="str">
        <f>IF(Data_Clean1!H678&lt;70,"low",IF(Data_Clean1!H678&gt;90, "high", "medium"))</f>
        <v>medium</v>
      </c>
      <c r="I678" s="74" t="str">
        <f>IF(Data_Clean1!I678&lt;29,"low",IF(Data_Clean1!I678&gt;90, "high", "medium"))</f>
        <v>medium</v>
      </c>
      <c r="J678" s="42" t="str">
        <f>LOWER(Data_Clean1!J678)</f>
        <v>low</v>
      </c>
    </row>
    <row r="679" spans="1:10" ht="12.75" x14ac:dyDescent="0.2">
      <c r="A679" s="42" t="str">
        <f>LOWER(Data_Clean1!A679)</f>
        <v>67532</v>
      </c>
      <c r="B679" s="42" t="str">
        <f>LOWER(Data_Clean1!B679)</f>
        <v>tia</v>
      </c>
      <c r="C679" s="42" t="str">
        <f>LOWER(Data_Clean1!C679)</f>
        <v>no</v>
      </c>
      <c r="D679" s="42" t="str">
        <f>LOWER(Data_Clean1!D679)</f>
        <v>yes</v>
      </c>
      <c r="E679" s="42" t="str">
        <f>LOWER(Data_Clean1!E679)</f>
        <v>no</v>
      </c>
      <c r="F679" s="42" t="str">
        <f>LOWER(Data_Clean1!F679)</f>
        <v>no</v>
      </c>
      <c r="G679" s="42" t="str">
        <f>LOWER(Data_Clean1!G679)</f>
        <v>no</v>
      </c>
      <c r="H679" s="42" t="str">
        <f>IF(Data_Clean1!H679&lt;70,"low",IF(Data_Clean1!H679&gt;90, "high", "medium"))</f>
        <v>medium</v>
      </c>
      <c r="I679" s="74" t="str">
        <f>IF(Data_Clean1!I679&lt;29,"low",IF(Data_Clean1!I679&gt;90, "high", "medium"))</f>
        <v>medium</v>
      </c>
      <c r="J679" s="42" t="str">
        <f>LOWER(Data_Clean1!J679)</f>
        <v>low</v>
      </c>
    </row>
    <row r="680" spans="1:10" ht="12.75" x14ac:dyDescent="0.2">
      <c r="A680" s="42" t="str">
        <f>LOWER(Data_Clean1!A680)</f>
        <v>67589</v>
      </c>
      <c r="B680" s="42" t="str">
        <f>LOWER(Data_Clean1!B680)</f>
        <v>tia</v>
      </c>
      <c r="C680" s="42" t="str">
        <f>LOWER(Data_Clean1!C680)</f>
        <v>no</v>
      </c>
      <c r="D680" s="42" t="str">
        <f>LOWER(Data_Clean1!D680)</f>
        <v>no</v>
      </c>
      <c r="E680" s="42" t="str">
        <f>LOWER(Data_Clean1!E680)</f>
        <v>yes</v>
      </c>
      <c r="F680" s="42" t="str">
        <f>LOWER(Data_Clean1!F680)</f>
        <v>no</v>
      </c>
      <c r="G680" s="42" t="str">
        <f>LOWER(Data_Clean1!G680)</f>
        <v>no</v>
      </c>
      <c r="H680" s="42" t="str">
        <f>IF(Data_Clean1!H680&lt;70,"low",IF(Data_Clean1!H680&gt;90, "high", "medium"))</f>
        <v>medium</v>
      </c>
      <c r="I680" s="74" t="str">
        <f>IF(Data_Clean1!I680&lt;29,"low",IF(Data_Clean1!I680&gt;90, "high", "medium"))</f>
        <v>medium</v>
      </c>
      <c r="J680" s="42" t="str">
        <f>LOWER(Data_Clean1!J680)</f>
        <v>low</v>
      </c>
    </row>
    <row r="681" spans="1:10" ht="12.75" x14ac:dyDescent="0.2">
      <c r="A681" s="42" t="str">
        <f>LOWER(Data_Clean1!A681)</f>
        <v>67658</v>
      </c>
      <c r="B681" s="42" t="str">
        <f>LOWER(Data_Clean1!B681)</f>
        <v>tia</v>
      </c>
      <c r="C681" s="42" t="str">
        <f>LOWER(Data_Clean1!C681)</f>
        <v>no</v>
      </c>
      <c r="D681" s="42" t="str">
        <f>LOWER(Data_Clean1!D681)</f>
        <v>no</v>
      </c>
      <c r="E681" s="42" t="str">
        <f>LOWER(Data_Clean1!E681)</f>
        <v>no</v>
      </c>
      <c r="F681" s="42" t="str">
        <f>LOWER(Data_Clean1!F681)</f>
        <v>no</v>
      </c>
      <c r="G681" s="42" t="str">
        <f>LOWER(Data_Clean1!G681)</f>
        <v>no</v>
      </c>
      <c r="H681" s="42" t="str">
        <f>IF(Data_Clean1!H681&lt;70,"low",IF(Data_Clean1!H681&gt;90, "high", "medium"))</f>
        <v>medium</v>
      </c>
      <c r="I681" s="74" t="str">
        <f>IF(Data_Clean1!I681&lt;29,"low",IF(Data_Clean1!I681&gt;90, "high", "medium"))</f>
        <v>medium</v>
      </c>
      <c r="J681" s="42" t="str">
        <f>LOWER(Data_Clean1!J681)</f>
        <v>low</v>
      </c>
    </row>
    <row r="682" spans="1:10" ht="12.75" x14ac:dyDescent="0.2">
      <c r="A682" s="42" t="str">
        <f>LOWER(Data_Clean1!A682)</f>
        <v>67814</v>
      </c>
      <c r="B682" s="42" t="str">
        <f>LOWER(Data_Clean1!B682)</f>
        <v>tia</v>
      </c>
      <c r="C682" s="42" t="str">
        <f>LOWER(Data_Clean1!C682)</f>
        <v>no</v>
      </c>
      <c r="D682" s="42" t="str">
        <f>LOWER(Data_Clean1!D682)</f>
        <v>no</v>
      </c>
      <c r="E682" s="42" t="str">
        <f>LOWER(Data_Clean1!E682)</f>
        <v>no</v>
      </c>
      <c r="F682" s="42" t="str">
        <f>LOWER(Data_Clean1!F682)</f>
        <v>no</v>
      </c>
      <c r="G682" s="42" t="str">
        <f>LOWER(Data_Clean1!G682)</f>
        <v>no</v>
      </c>
      <c r="H682" s="42" t="str">
        <f>IF(Data_Clean1!H682&lt;70,"low",IF(Data_Clean1!H682&gt;90, "high", "medium"))</f>
        <v>medium</v>
      </c>
      <c r="I682" s="74" t="str">
        <f>IF(Data_Clean1!I682&lt;29,"low",IF(Data_Clean1!I682&gt;90, "high", "medium"))</f>
        <v>low</v>
      </c>
      <c r="J682" s="42" t="str">
        <f>LOWER(Data_Clean1!J682)</f>
        <v>low</v>
      </c>
    </row>
    <row r="683" spans="1:10" ht="12.75" x14ac:dyDescent="0.2">
      <c r="A683" s="42" t="str">
        <f>LOWER(Data_Clean1!A683)</f>
        <v>67859</v>
      </c>
      <c r="B683" s="42" t="str">
        <f>LOWER(Data_Clean1!B683)</f>
        <v>a-f</v>
      </c>
      <c r="C683" s="42" t="str">
        <f>LOWER(Data_Clean1!C683)</f>
        <v>no</v>
      </c>
      <c r="D683" s="42" t="str">
        <f>LOWER(Data_Clean1!D683)</f>
        <v>yes</v>
      </c>
      <c r="E683" s="42" t="str">
        <f>LOWER(Data_Clean1!E683)</f>
        <v>no</v>
      </c>
      <c r="F683" s="42" t="str">
        <f>LOWER(Data_Clean1!F683)</f>
        <v>no</v>
      </c>
      <c r="G683" s="42" t="str">
        <f>LOWER(Data_Clean1!G683)</f>
        <v>no</v>
      </c>
      <c r="H683" s="42" t="str">
        <f>IF(Data_Clean1!H683&lt;70,"low",IF(Data_Clean1!H683&gt;90, "high", "medium"))</f>
        <v>medium</v>
      </c>
      <c r="I683" s="74" t="str">
        <f>IF(Data_Clean1!I683&lt;29,"low",IF(Data_Clean1!I683&gt;90, "high", "medium"))</f>
        <v>medium</v>
      </c>
      <c r="J683" s="42" t="str">
        <f>LOWER(Data_Clean1!J683)</f>
        <v>low</v>
      </c>
    </row>
    <row r="684" spans="1:10" ht="12.75" x14ac:dyDescent="0.2">
      <c r="A684" s="42" t="str">
        <f>LOWER(Data_Clean1!A684)</f>
        <v>67904</v>
      </c>
      <c r="B684" s="42" t="str">
        <f>LOWER(Data_Clean1!B684)</f>
        <v>a-f</v>
      </c>
      <c r="C684" s="42" t="str">
        <f>LOWER(Data_Clean1!C684)</f>
        <v>no</v>
      </c>
      <c r="D684" s="42" t="str">
        <f>LOWER(Data_Clean1!D684)</f>
        <v>yes</v>
      </c>
      <c r="E684" s="42" t="str">
        <f>LOWER(Data_Clean1!E684)</f>
        <v>yes</v>
      </c>
      <c r="F684" s="42" t="str">
        <f>LOWER(Data_Clean1!F684)</f>
        <v>no</v>
      </c>
      <c r="G684" s="42" t="str">
        <f>LOWER(Data_Clean1!G684)</f>
        <v>no</v>
      </c>
      <c r="H684" s="42" t="str">
        <f>IF(Data_Clean1!H684&lt;70,"low",IF(Data_Clean1!H684&gt;90, "high", "medium"))</f>
        <v>medium</v>
      </c>
      <c r="I684" s="74" t="str">
        <f>IF(Data_Clean1!I684&lt;29,"low",IF(Data_Clean1!I684&gt;90, "high", "medium"))</f>
        <v>medium</v>
      </c>
      <c r="J684" s="42" t="str">
        <f>LOWER(Data_Clean1!J684)</f>
        <v>high</v>
      </c>
    </row>
    <row r="685" spans="1:10" ht="12.75" x14ac:dyDescent="0.2">
      <c r="A685" s="42" t="str">
        <f>LOWER(Data_Clean1!A685)</f>
        <v>67925</v>
      </c>
      <c r="B685" s="42" t="str">
        <f>LOWER(Data_Clean1!B685)</f>
        <v>cva</v>
      </c>
      <c r="C685" s="42" t="str">
        <f>LOWER(Data_Clean1!C685)</f>
        <v>no</v>
      </c>
      <c r="D685" s="42" t="str">
        <f>LOWER(Data_Clean1!D685)</f>
        <v>no</v>
      </c>
      <c r="E685" s="42" t="str">
        <f>LOWER(Data_Clean1!E685)</f>
        <v>no</v>
      </c>
      <c r="F685" s="42" t="str">
        <f>LOWER(Data_Clean1!F685)</f>
        <v>no</v>
      </c>
      <c r="G685" s="42" t="str">
        <f>LOWER(Data_Clean1!G685)</f>
        <v>no</v>
      </c>
      <c r="H685" s="42" t="str">
        <f>IF(Data_Clean1!H685&lt;70,"low",IF(Data_Clean1!H685&gt;90, "high", "medium"))</f>
        <v>medium</v>
      </c>
      <c r="I685" s="74" t="str">
        <f>IF(Data_Clean1!I685&lt;29,"low",IF(Data_Clean1!I685&gt;90, "high", "medium"))</f>
        <v>low</v>
      </c>
      <c r="J685" s="42" t="str">
        <f>LOWER(Data_Clean1!J685)</f>
        <v>low</v>
      </c>
    </row>
    <row r="686" spans="1:10" ht="12.75" x14ac:dyDescent="0.2">
      <c r="A686" s="42" t="str">
        <f>LOWER(Data_Clean1!A686)</f>
        <v>67930</v>
      </c>
      <c r="B686" s="42" t="str">
        <f>LOWER(Data_Clean1!B686)</f>
        <v>asx</v>
      </c>
      <c r="C686" s="42" t="str">
        <f>LOWER(Data_Clean1!C686)</f>
        <v>no</v>
      </c>
      <c r="D686" s="42" t="str">
        <f>LOWER(Data_Clean1!D686)</f>
        <v>yes</v>
      </c>
      <c r="E686" s="42" t="str">
        <f>LOWER(Data_Clean1!E686)</f>
        <v>yes</v>
      </c>
      <c r="F686" s="42" t="str">
        <f>LOWER(Data_Clean1!F686)</f>
        <v>yes</v>
      </c>
      <c r="G686" s="42" t="str">
        <f>LOWER(Data_Clean1!G686)</f>
        <v>no</v>
      </c>
      <c r="H686" s="42" t="str">
        <f>IF(Data_Clean1!H686&lt;70,"low",IF(Data_Clean1!H686&gt;90, "high", "medium"))</f>
        <v>medium</v>
      </c>
      <c r="I686" s="74" t="str">
        <f>IF(Data_Clean1!I686&lt;29,"low",IF(Data_Clean1!I686&gt;90, "high", "medium"))</f>
        <v>high</v>
      </c>
      <c r="J686" s="42" t="str">
        <f>LOWER(Data_Clean1!J686)</f>
        <v>high</v>
      </c>
    </row>
    <row r="687" spans="1:10" ht="12.75" x14ac:dyDescent="0.2">
      <c r="A687" s="42" t="str">
        <f>LOWER(Data_Clean1!A687)</f>
        <v>67934</v>
      </c>
      <c r="B687" s="42" t="str">
        <f>LOWER(Data_Clean1!B687)</f>
        <v>tia</v>
      </c>
      <c r="C687" s="42" t="str">
        <f>LOWER(Data_Clean1!C687)</f>
        <v>yes</v>
      </c>
      <c r="D687" s="42" t="str">
        <f>LOWER(Data_Clean1!D687)</f>
        <v>no</v>
      </c>
      <c r="E687" s="42" t="str">
        <f>LOWER(Data_Clean1!E687)</f>
        <v>yes</v>
      </c>
      <c r="F687" s="42" t="str">
        <f>LOWER(Data_Clean1!F687)</f>
        <v>no</v>
      </c>
      <c r="G687" s="42" t="str">
        <f>LOWER(Data_Clean1!G687)</f>
        <v>no</v>
      </c>
      <c r="H687" s="42" t="str">
        <f>IF(Data_Clean1!H687&lt;70,"low",IF(Data_Clean1!H687&gt;90, "high", "medium"))</f>
        <v>low</v>
      </c>
      <c r="I687" s="74" t="str">
        <f>IF(Data_Clean1!I687&lt;29,"low",IF(Data_Clean1!I687&gt;90, "high", "medium"))</f>
        <v>high</v>
      </c>
      <c r="J687" s="42" t="str">
        <f>LOWER(Data_Clean1!J687)</f>
        <v>high</v>
      </c>
    </row>
    <row r="688" spans="1:10" ht="12.75" x14ac:dyDescent="0.2">
      <c r="A688" s="42" t="str">
        <f>LOWER(Data_Clean1!A688)</f>
        <v>67970</v>
      </c>
      <c r="B688" s="42" t="str">
        <f>LOWER(Data_Clean1!B688)</f>
        <v>asx</v>
      </c>
      <c r="C688" s="42" t="str">
        <f>LOWER(Data_Clean1!C688)</f>
        <v>no</v>
      </c>
      <c r="D688" s="42" t="str">
        <f>LOWER(Data_Clean1!D688)</f>
        <v>no</v>
      </c>
      <c r="E688" s="42" t="str">
        <f>LOWER(Data_Clean1!E688)</f>
        <v>no</v>
      </c>
      <c r="F688" s="42" t="str">
        <f>LOWER(Data_Clean1!F688)</f>
        <v>no</v>
      </c>
      <c r="G688" s="42" t="str">
        <f>LOWER(Data_Clean1!G688)</f>
        <v>no</v>
      </c>
      <c r="H688" s="42" t="str">
        <f>IF(Data_Clean1!H688&lt;70,"low",IF(Data_Clean1!H688&gt;90, "high", "medium"))</f>
        <v>medium</v>
      </c>
      <c r="I688" s="74" t="str">
        <f>IF(Data_Clean1!I688&lt;29,"low",IF(Data_Clean1!I688&gt;90, "high", "medium"))</f>
        <v>medium</v>
      </c>
      <c r="J688" s="42" t="str">
        <f>LOWER(Data_Clean1!J688)</f>
        <v>low</v>
      </c>
    </row>
    <row r="689" spans="1:10" ht="12.75" x14ac:dyDescent="0.2">
      <c r="A689" s="42" t="str">
        <f>LOWER(Data_Clean1!A689)</f>
        <v>67998</v>
      </c>
      <c r="B689" s="42" t="str">
        <f>LOWER(Data_Clean1!B689)</f>
        <v>tia</v>
      </c>
      <c r="C689" s="42" t="str">
        <f>LOWER(Data_Clean1!C689)</f>
        <v>no</v>
      </c>
      <c r="D689" s="42" t="str">
        <f>LOWER(Data_Clean1!D689)</f>
        <v>no</v>
      </c>
      <c r="E689" s="42" t="str">
        <f>LOWER(Data_Clean1!E689)</f>
        <v>yes</v>
      </c>
      <c r="F689" s="42" t="str">
        <f>LOWER(Data_Clean1!F689)</f>
        <v>no</v>
      </c>
      <c r="G689" s="42" t="str">
        <f>LOWER(Data_Clean1!G689)</f>
        <v>no</v>
      </c>
      <c r="H689" s="42" t="str">
        <f>IF(Data_Clean1!H689&lt;70,"low",IF(Data_Clean1!H689&gt;90, "high", "medium"))</f>
        <v>medium</v>
      </c>
      <c r="I689" s="74" t="str">
        <f>IF(Data_Clean1!I689&lt;29,"low",IF(Data_Clean1!I689&gt;90, "high", "medium"))</f>
        <v>medium</v>
      </c>
      <c r="J689" s="42" t="str">
        <f>LOWER(Data_Clean1!J689)</f>
        <v>low</v>
      </c>
    </row>
    <row r="690" spans="1:10" ht="12.75" x14ac:dyDescent="0.2">
      <c r="A690" s="42" t="str">
        <f>LOWER(Data_Clean1!A690)</f>
        <v>68006</v>
      </c>
      <c r="B690" s="42" t="str">
        <f>LOWER(Data_Clean1!B690)</f>
        <v>tia</v>
      </c>
      <c r="C690" s="42" t="str">
        <f>LOWER(Data_Clean1!C690)</f>
        <v>no</v>
      </c>
      <c r="D690" s="42" t="str">
        <f>LOWER(Data_Clean1!D690)</f>
        <v>no</v>
      </c>
      <c r="E690" s="42" t="str">
        <f>LOWER(Data_Clean1!E690)</f>
        <v>no</v>
      </c>
      <c r="F690" s="42" t="str">
        <f>LOWER(Data_Clean1!F690)</f>
        <v>no</v>
      </c>
      <c r="G690" s="42" t="str">
        <f>LOWER(Data_Clean1!G690)</f>
        <v>no</v>
      </c>
      <c r="H690" s="42" t="str">
        <f>IF(Data_Clean1!H690&lt;70,"low",IF(Data_Clean1!H690&gt;90, "high", "medium"))</f>
        <v>low</v>
      </c>
      <c r="I690" s="74" t="str">
        <f>IF(Data_Clean1!I690&lt;29,"low",IF(Data_Clean1!I690&gt;90, "high", "medium"))</f>
        <v>medium</v>
      </c>
      <c r="J690" s="42" t="str">
        <f>LOWER(Data_Clean1!J690)</f>
        <v>low</v>
      </c>
    </row>
    <row r="691" spans="1:10" ht="12.75" x14ac:dyDescent="0.2">
      <c r="A691" s="42" t="str">
        <f>LOWER(Data_Clean1!A691)</f>
        <v>68025</v>
      </c>
      <c r="B691" s="42" t="str">
        <f>LOWER(Data_Clean1!B691)</f>
        <v>asx</v>
      </c>
      <c r="C691" s="42" t="str">
        <f>LOWER(Data_Clean1!C691)</f>
        <v>yes</v>
      </c>
      <c r="D691" s="42" t="str">
        <f>LOWER(Data_Clean1!D691)</f>
        <v>no</v>
      </c>
      <c r="E691" s="42" t="str">
        <f>LOWER(Data_Clean1!E691)</f>
        <v>yes</v>
      </c>
      <c r="F691" s="42" t="str">
        <f>LOWER(Data_Clean1!F691)</f>
        <v>no</v>
      </c>
      <c r="G691" s="42" t="str">
        <f>LOWER(Data_Clean1!G691)</f>
        <v>no</v>
      </c>
      <c r="H691" s="42" t="str">
        <f>IF(Data_Clean1!H691&lt;70,"low",IF(Data_Clean1!H691&gt;90, "high", "medium"))</f>
        <v>medium</v>
      </c>
      <c r="I691" s="74" t="str">
        <f>IF(Data_Clean1!I691&lt;29,"low",IF(Data_Clean1!I691&gt;90, "high", "medium"))</f>
        <v>medium</v>
      </c>
      <c r="J691" s="42" t="str">
        <f>LOWER(Data_Clean1!J691)</f>
        <v>high</v>
      </c>
    </row>
    <row r="692" spans="1:10" ht="12.75" x14ac:dyDescent="0.2">
      <c r="A692" s="42" t="str">
        <f>LOWER(Data_Clean1!A692)</f>
        <v>68028</v>
      </c>
      <c r="B692" s="42" t="str">
        <f>LOWER(Data_Clean1!B692)</f>
        <v>asx</v>
      </c>
      <c r="C692" s="42" t="str">
        <f>LOWER(Data_Clean1!C692)</f>
        <v>no</v>
      </c>
      <c r="D692" s="42" t="str">
        <f>LOWER(Data_Clean1!D692)</f>
        <v>no</v>
      </c>
      <c r="E692" s="42" t="str">
        <f>LOWER(Data_Clean1!E692)</f>
        <v>yes</v>
      </c>
      <c r="F692" s="42" t="str">
        <f>LOWER(Data_Clean1!F692)</f>
        <v>yes</v>
      </c>
      <c r="G692" s="42" t="str">
        <f>LOWER(Data_Clean1!G692)</f>
        <v>no</v>
      </c>
      <c r="H692" s="42" t="str">
        <f>IF(Data_Clean1!H692&lt;70,"low",IF(Data_Clean1!H692&gt;90, "high", "medium"))</f>
        <v>high</v>
      </c>
      <c r="I692" s="74" t="str">
        <f>IF(Data_Clean1!I692&lt;29,"low",IF(Data_Clean1!I692&gt;90, "high", "medium"))</f>
        <v>high</v>
      </c>
      <c r="J692" s="42" t="str">
        <f>LOWER(Data_Clean1!J692)</f>
        <v>high</v>
      </c>
    </row>
    <row r="693" spans="1:10" ht="12.75" x14ac:dyDescent="0.2">
      <c r="A693" s="42" t="str">
        <f>LOWER(Data_Clean1!A693)</f>
        <v>68116</v>
      </c>
      <c r="B693" s="42" t="str">
        <f>LOWER(Data_Clean1!B693)</f>
        <v>a-f</v>
      </c>
      <c r="C693" s="42" t="str">
        <f>LOWER(Data_Clean1!C693)</f>
        <v>yes</v>
      </c>
      <c r="D693" s="42" t="str">
        <f>LOWER(Data_Clean1!D693)</f>
        <v>yes</v>
      </c>
      <c r="E693" s="42" t="str">
        <f>LOWER(Data_Clean1!E693)</f>
        <v>yes</v>
      </c>
      <c r="F693" s="42" t="str">
        <f>LOWER(Data_Clean1!F693)</f>
        <v>yes</v>
      </c>
      <c r="G693" s="42" t="str">
        <f>LOWER(Data_Clean1!G693)</f>
        <v>no</v>
      </c>
      <c r="H693" s="42" t="str">
        <f>IF(Data_Clean1!H693&lt;70,"low",IF(Data_Clean1!H693&gt;90, "high", "medium"))</f>
        <v>medium</v>
      </c>
      <c r="I693" s="74" t="str">
        <f>IF(Data_Clean1!I693&lt;29,"low",IF(Data_Clean1!I693&gt;90, "high", "medium"))</f>
        <v>high</v>
      </c>
      <c r="J693" s="42" t="str">
        <f>LOWER(Data_Clean1!J693)</f>
        <v>high</v>
      </c>
    </row>
    <row r="694" spans="1:10" ht="12.75" x14ac:dyDescent="0.2">
      <c r="A694" s="42" t="str">
        <f>LOWER(Data_Clean1!A694)</f>
        <v>68175</v>
      </c>
      <c r="B694" s="42" t="str">
        <f>LOWER(Data_Clean1!B694)</f>
        <v>tia</v>
      </c>
      <c r="C694" s="42" t="str">
        <f>LOWER(Data_Clean1!C694)</f>
        <v>no</v>
      </c>
      <c r="D694" s="42" t="str">
        <f>LOWER(Data_Clean1!D694)</f>
        <v>yes</v>
      </c>
      <c r="E694" s="42" t="str">
        <f>LOWER(Data_Clean1!E694)</f>
        <v>no</v>
      </c>
      <c r="F694" s="42" t="str">
        <f>LOWER(Data_Clean1!F694)</f>
        <v>no</v>
      </c>
      <c r="G694" s="42" t="str">
        <f>LOWER(Data_Clean1!G694)</f>
        <v>no</v>
      </c>
      <c r="H694" s="42" t="str">
        <f>IF(Data_Clean1!H694&lt;70,"low",IF(Data_Clean1!H694&gt;90, "high", "medium"))</f>
        <v>medium</v>
      </c>
      <c r="I694" s="74" t="str">
        <f>IF(Data_Clean1!I694&lt;29,"low",IF(Data_Clean1!I694&gt;90, "high", "medium"))</f>
        <v>high</v>
      </c>
      <c r="J694" s="42" t="str">
        <f>LOWER(Data_Clean1!J694)</f>
        <v>high</v>
      </c>
    </row>
    <row r="695" spans="1:10" ht="12.75" x14ac:dyDescent="0.2">
      <c r="A695" s="42" t="str">
        <f>LOWER(Data_Clean1!A695)</f>
        <v>68176</v>
      </c>
      <c r="B695" s="42" t="str">
        <f>LOWER(Data_Clean1!B695)</f>
        <v>cva</v>
      </c>
      <c r="C695" s="42" t="str">
        <f>LOWER(Data_Clean1!C695)</f>
        <v>yes</v>
      </c>
      <c r="D695" s="42" t="str">
        <f>LOWER(Data_Clean1!D695)</f>
        <v>no</v>
      </c>
      <c r="E695" s="42" t="str">
        <f>LOWER(Data_Clean1!E695)</f>
        <v>yes</v>
      </c>
      <c r="F695" s="42" t="str">
        <f>LOWER(Data_Clean1!F695)</f>
        <v>yes</v>
      </c>
      <c r="G695" s="42" t="str">
        <f>LOWER(Data_Clean1!G695)</f>
        <v>no</v>
      </c>
      <c r="H695" s="42" t="str">
        <f>IF(Data_Clean1!H695&lt;70,"low",IF(Data_Clean1!H695&gt;90, "high", "medium"))</f>
        <v>high</v>
      </c>
      <c r="I695" s="74" t="str">
        <f>IF(Data_Clean1!I695&lt;29,"low",IF(Data_Clean1!I695&gt;90, "high", "medium"))</f>
        <v>medium</v>
      </c>
      <c r="J695" s="42" t="str">
        <f>LOWER(Data_Clean1!J695)</f>
        <v>high</v>
      </c>
    </row>
    <row r="696" spans="1:10" ht="12.75" x14ac:dyDescent="0.2">
      <c r="A696" s="42" t="str">
        <f>LOWER(Data_Clean1!A696)</f>
        <v>68191</v>
      </c>
      <c r="B696" s="42" t="str">
        <f>LOWER(Data_Clean1!B696)</f>
        <v>cva</v>
      </c>
      <c r="C696" s="42" t="str">
        <f>LOWER(Data_Clean1!C696)</f>
        <v>no</v>
      </c>
      <c r="D696" s="42" t="str">
        <f>LOWER(Data_Clean1!D696)</f>
        <v>yes</v>
      </c>
      <c r="E696" s="42" t="str">
        <f>LOWER(Data_Clean1!E696)</f>
        <v>no</v>
      </c>
      <c r="F696" s="42" t="str">
        <f>LOWER(Data_Clean1!F696)</f>
        <v>no</v>
      </c>
      <c r="G696" s="42" t="str">
        <f>LOWER(Data_Clean1!G696)</f>
        <v>no</v>
      </c>
      <c r="H696" s="42" t="str">
        <f>IF(Data_Clean1!H696&lt;70,"low",IF(Data_Clean1!H696&gt;90, "high", "medium"))</f>
        <v>medium</v>
      </c>
      <c r="I696" s="74" t="str">
        <f>IF(Data_Clean1!I696&lt;29,"low",IF(Data_Clean1!I696&gt;90, "high", "medium"))</f>
        <v>medium</v>
      </c>
      <c r="J696" s="42" t="str">
        <f>LOWER(Data_Clean1!J696)</f>
        <v>low</v>
      </c>
    </row>
    <row r="697" spans="1:10" ht="12.75" x14ac:dyDescent="0.2">
      <c r="A697" s="42" t="str">
        <f>LOWER(Data_Clean1!A697)</f>
        <v>68197</v>
      </c>
      <c r="B697" s="42" t="str">
        <f>LOWER(Data_Clean1!B697)</f>
        <v>a-f</v>
      </c>
      <c r="C697" s="42" t="str">
        <f>LOWER(Data_Clean1!C697)</f>
        <v>no</v>
      </c>
      <c r="D697" s="42" t="str">
        <f>LOWER(Data_Clean1!D697)</f>
        <v>no</v>
      </c>
      <c r="E697" s="42" t="str">
        <f>LOWER(Data_Clean1!E697)</f>
        <v>no</v>
      </c>
      <c r="F697" s="42" t="str">
        <f>LOWER(Data_Clean1!F697)</f>
        <v>yes</v>
      </c>
      <c r="G697" s="42" t="str">
        <f>LOWER(Data_Clean1!G697)</f>
        <v>no</v>
      </c>
      <c r="H697" s="42" t="str">
        <f>IF(Data_Clean1!H697&lt;70,"low",IF(Data_Clean1!H697&gt;90, "high", "medium"))</f>
        <v>high</v>
      </c>
      <c r="I697" s="74" t="str">
        <f>IF(Data_Clean1!I697&lt;29,"low",IF(Data_Clean1!I697&gt;90, "high", "medium"))</f>
        <v>high</v>
      </c>
      <c r="J697" s="42" t="str">
        <f>LOWER(Data_Clean1!J697)</f>
        <v>high</v>
      </c>
    </row>
    <row r="698" spans="1:10" ht="12.75" x14ac:dyDescent="0.2">
      <c r="A698" s="42" t="str">
        <f>LOWER(Data_Clean1!A698)</f>
        <v>68294</v>
      </c>
      <c r="B698" s="42" t="str">
        <f>LOWER(Data_Clean1!B698)</f>
        <v>asx</v>
      </c>
      <c r="C698" s="42" t="str">
        <f>LOWER(Data_Clean1!C698)</f>
        <v>no</v>
      </c>
      <c r="D698" s="42" t="str">
        <f>LOWER(Data_Clean1!D698)</f>
        <v>yes</v>
      </c>
      <c r="E698" s="42" t="str">
        <f>LOWER(Data_Clean1!E698)</f>
        <v>no</v>
      </c>
      <c r="F698" s="42" t="str">
        <f>LOWER(Data_Clean1!F698)</f>
        <v>no</v>
      </c>
      <c r="G698" s="42" t="str">
        <f>LOWER(Data_Clean1!G698)</f>
        <v>no</v>
      </c>
      <c r="H698" s="42" t="str">
        <f>IF(Data_Clean1!H698&lt;70,"low",IF(Data_Clean1!H698&gt;90, "high", "medium"))</f>
        <v>medium</v>
      </c>
      <c r="I698" s="74" t="str">
        <f>IF(Data_Clean1!I698&lt;29,"low",IF(Data_Clean1!I698&gt;90, "high", "medium"))</f>
        <v>medium</v>
      </c>
      <c r="J698" s="42" t="str">
        <f>LOWER(Data_Clean1!J698)</f>
        <v>low</v>
      </c>
    </row>
    <row r="699" spans="1:10" ht="12.75" x14ac:dyDescent="0.2">
      <c r="A699" s="42" t="str">
        <f>LOWER(Data_Clean1!A699)</f>
        <v>68323</v>
      </c>
      <c r="B699" s="42" t="str">
        <f>LOWER(Data_Clean1!B699)</f>
        <v>a-f</v>
      </c>
      <c r="C699" s="42" t="str">
        <f>LOWER(Data_Clean1!C699)</f>
        <v>no</v>
      </c>
      <c r="D699" s="42" t="str">
        <f>LOWER(Data_Clean1!D699)</f>
        <v>yes</v>
      </c>
      <c r="E699" s="42" t="str">
        <f>LOWER(Data_Clean1!E699)</f>
        <v>yes</v>
      </c>
      <c r="F699" s="42" t="str">
        <f>LOWER(Data_Clean1!F699)</f>
        <v>no</v>
      </c>
      <c r="G699" s="42" t="str">
        <f>LOWER(Data_Clean1!G699)</f>
        <v>no</v>
      </c>
      <c r="H699" s="42" t="str">
        <f>IF(Data_Clean1!H699&lt;70,"low",IF(Data_Clean1!H699&gt;90, "high", "medium"))</f>
        <v>high</v>
      </c>
      <c r="I699" s="74" t="str">
        <f>IF(Data_Clean1!I699&lt;29,"low",IF(Data_Clean1!I699&gt;90, "high", "medium"))</f>
        <v>medium</v>
      </c>
      <c r="J699" s="42" t="str">
        <f>LOWER(Data_Clean1!J699)</f>
        <v>high</v>
      </c>
    </row>
    <row r="700" spans="1:10" ht="12.75" x14ac:dyDescent="0.2">
      <c r="A700" s="42" t="str">
        <f>LOWER(Data_Clean1!A700)</f>
        <v>68329</v>
      </c>
      <c r="B700" s="42" t="str">
        <f>LOWER(Data_Clean1!B700)</f>
        <v>asx</v>
      </c>
      <c r="C700" s="42" t="str">
        <f>LOWER(Data_Clean1!C700)</f>
        <v>no</v>
      </c>
      <c r="D700" s="42" t="str">
        <f>LOWER(Data_Clean1!D700)</f>
        <v>no</v>
      </c>
      <c r="E700" s="42" t="str">
        <f>LOWER(Data_Clean1!E700)</f>
        <v>no</v>
      </c>
      <c r="F700" s="42" t="str">
        <f>LOWER(Data_Clean1!F700)</f>
        <v>no</v>
      </c>
      <c r="G700" s="42" t="str">
        <f>LOWER(Data_Clean1!G700)</f>
        <v>no</v>
      </c>
      <c r="H700" s="42" t="str">
        <f>IF(Data_Clean1!H700&lt;70,"low",IF(Data_Clean1!H700&gt;90, "high", "medium"))</f>
        <v>medium</v>
      </c>
      <c r="I700" s="74" t="str">
        <f>IF(Data_Clean1!I700&lt;29,"low",IF(Data_Clean1!I700&gt;90, "high", "medium"))</f>
        <v>low</v>
      </c>
      <c r="J700" s="42" t="str">
        <f>LOWER(Data_Clean1!J700)</f>
        <v>low</v>
      </c>
    </row>
    <row r="701" spans="1:10" ht="12.75" x14ac:dyDescent="0.2">
      <c r="A701" s="42" t="str">
        <f>LOWER(Data_Clean1!A701)</f>
        <v>68335</v>
      </c>
      <c r="B701" s="42" t="str">
        <f>LOWER(Data_Clean1!B701)</f>
        <v>tia</v>
      </c>
      <c r="C701" s="42" t="str">
        <f>LOWER(Data_Clean1!C701)</f>
        <v>no</v>
      </c>
      <c r="D701" s="42" t="str">
        <f>LOWER(Data_Clean1!D701)</f>
        <v>no</v>
      </c>
      <c r="E701" s="42" t="str">
        <f>LOWER(Data_Clean1!E701)</f>
        <v>yes</v>
      </c>
      <c r="F701" s="42" t="str">
        <f>LOWER(Data_Clean1!F701)</f>
        <v>no</v>
      </c>
      <c r="G701" s="42" t="str">
        <f>LOWER(Data_Clean1!G701)</f>
        <v>no</v>
      </c>
      <c r="H701" s="42" t="str">
        <f>IF(Data_Clean1!H701&lt;70,"low",IF(Data_Clean1!H701&gt;90, "high", "medium"))</f>
        <v>medium</v>
      </c>
      <c r="I701" s="74" t="str">
        <f>IF(Data_Clean1!I701&lt;29,"low",IF(Data_Clean1!I701&gt;90, "high", "medium"))</f>
        <v>medium</v>
      </c>
      <c r="J701" s="42" t="str">
        <f>LOWER(Data_Clean1!J701)</f>
        <v>low</v>
      </c>
    </row>
    <row r="702" spans="1:10" ht="12.75" x14ac:dyDescent="0.2">
      <c r="A702" s="42" t="str">
        <f>LOWER(Data_Clean1!A702)</f>
        <v>68377</v>
      </c>
      <c r="B702" s="42" t="str">
        <f>LOWER(Data_Clean1!B702)</f>
        <v>tia</v>
      </c>
      <c r="C702" s="42" t="str">
        <f>LOWER(Data_Clean1!C702)</f>
        <v>no</v>
      </c>
      <c r="D702" s="42" t="str">
        <f>LOWER(Data_Clean1!D702)</f>
        <v>no</v>
      </c>
      <c r="E702" s="42" t="str">
        <f>LOWER(Data_Clean1!E702)</f>
        <v>yes</v>
      </c>
      <c r="F702" s="42" t="str">
        <f>LOWER(Data_Clean1!F702)</f>
        <v>no</v>
      </c>
      <c r="G702" s="42" t="str">
        <f>LOWER(Data_Clean1!G702)</f>
        <v>no</v>
      </c>
      <c r="H702" s="42" t="str">
        <f>IF(Data_Clean1!H702&lt;70,"low",IF(Data_Clean1!H702&gt;90, "high", "medium"))</f>
        <v>medium</v>
      </c>
      <c r="I702" s="74" t="str">
        <f>IF(Data_Clean1!I702&lt;29,"low",IF(Data_Clean1!I702&gt;90, "high", "medium"))</f>
        <v>medium</v>
      </c>
      <c r="J702" s="42" t="str">
        <f>LOWER(Data_Clean1!J702)</f>
        <v>low</v>
      </c>
    </row>
    <row r="703" spans="1:10" ht="12.75" x14ac:dyDescent="0.2">
      <c r="A703" s="42" t="str">
        <f>LOWER(Data_Clean1!A703)</f>
        <v>68426</v>
      </c>
      <c r="B703" s="42" t="str">
        <f>LOWER(Data_Clean1!B703)</f>
        <v>tia</v>
      </c>
      <c r="C703" s="42" t="str">
        <f>LOWER(Data_Clean1!C703)</f>
        <v>no</v>
      </c>
      <c r="D703" s="42" t="str">
        <f>LOWER(Data_Clean1!D703)</f>
        <v>yes</v>
      </c>
      <c r="E703" s="42" t="str">
        <f>LOWER(Data_Clean1!E703)</f>
        <v>no</v>
      </c>
      <c r="F703" s="42" t="str">
        <f>LOWER(Data_Clean1!F703)</f>
        <v>no</v>
      </c>
      <c r="G703" s="42" t="str">
        <f>LOWER(Data_Clean1!G703)</f>
        <v>no</v>
      </c>
      <c r="H703" s="42" t="str">
        <f>IF(Data_Clean1!H703&lt;70,"low",IF(Data_Clean1!H703&gt;90, "high", "medium"))</f>
        <v>medium</v>
      </c>
      <c r="I703" s="74" t="str">
        <f>IF(Data_Clean1!I703&lt;29,"low",IF(Data_Clean1!I703&gt;90, "high", "medium"))</f>
        <v>high</v>
      </c>
      <c r="J703" s="42" t="str">
        <f>LOWER(Data_Clean1!J703)</f>
        <v>high</v>
      </c>
    </row>
    <row r="704" spans="1:10" ht="12.75" x14ac:dyDescent="0.2">
      <c r="A704" s="42" t="str">
        <f>LOWER(Data_Clean1!A704)</f>
        <v>68450</v>
      </c>
      <c r="B704" s="42" t="str">
        <f>LOWER(Data_Clean1!B704)</f>
        <v>a-f</v>
      </c>
      <c r="C704" s="42" t="str">
        <f>LOWER(Data_Clean1!C704)</f>
        <v>no</v>
      </c>
      <c r="D704" s="42" t="str">
        <f>LOWER(Data_Clean1!D704)</f>
        <v>no</v>
      </c>
      <c r="E704" s="42" t="str">
        <f>LOWER(Data_Clean1!E704)</f>
        <v>yes</v>
      </c>
      <c r="F704" s="42" t="str">
        <f>LOWER(Data_Clean1!F704)</f>
        <v>no</v>
      </c>
      <c r="G704" s="42" t="str">
        <f>LOWER(Data_Clean1!G704)</f>
        <v>no</v>
      </c>
      <c r="H704" s="42" t="str">
        <f>IF(Data_Clean1!H704&lt;70,"low",IF(Data_Clean1!H704&gt;90, "high", "medium"))</f>
        <v>medium</v>
      </c>
      <c r="I704" s="74" t="str">
        <f>IF(Data_Clean1!I704&lt;29,"low",IF(Data_Clean1!I704&gt;90, "high", "medium"))</f>
        <v>medium</v>
      </c>
      <c r="J704" s="42" t="str">
        <f>LOWER(Data_Clean1!J704)</f>
        <v>low</v>
      </c>
    </row>
    <row r="705" spans="1:10" ht="12.75" x14ac:dyDescent="0.2">
      <c r="A705" s="42" t="str">
        <f>LOWER(Data_Clean1!A705)</f>
        <v>68456</v>
      </c>
      <c r="B705" s="42" t="str">
        <f>LOWER(Data_Clean1!B705)</f>
        <v>a-f</v>
      </c>
      <c r="C705" s="42" t="str">
        <f>LOWER(Data_Clean1!C705)</f>
        <v>no</v>
      </c>
      <c r="D705" s="42" t="str">
        <f>LOWER(Data_Clean1!D705)</f>
        <v>yes</v>
      </c>
      <c r="E705" s="42" t="str">
        <f>LOWER(Data_Clean1!E705)</f>
        <v>no</v>
      </c>
      <c r="F705" s="42" t="str">
        <f>LOWER(Data_Clean1!F705)</f>
        <v>yes</v>
      </c>
      <c r="G705" s="42" t="str">
        <f>LOWER(Data_Clean1!G705)</f>
        <v>no</v>
      </c>
      <c r="H705" s="42" t="str">
        <f>IF(Data_Clean1!H705&lt;70,"low",IF(Data_Clean1!H705&gt;90, "high", "medium"))</f>
        <v>high</v>
      </c>
      <c r="I705" s="74" t="str">
        <f>IF(Data_Clean1!I705&lt;29,"low",IF(Data_Clean1!I705&gt;90, "high", "medium"))</f>
        <v>high</v>
      </c>
      <c r="J705" s="42" t="str">
        <f>LOWER(Data_Clean1!J705)</f>
        <v>high</v>
      </c>
    </row>
    <row r="706" spans="1:10" ht="12.75" x14ac:dyDescent="0.2">
      <c r="A706" s="42" t="str">
        <f>LOWER(Data_Clean1!A706)</f>
        <v>68536</v>
      </c>
      <c r="B706" s="42" t="str">
        <f>LOWER(Data_Clean1!B706)</f>
        <v>a-f</v>
      </c>
      <c r="C706" s="42" t="str">
        <f>LOWER(Data_Clean1!C706)</f>
        <v>no</v>
      </c>
      <c r="D706" s="42" t="str">
        <f>LOWER(Data_Clean1!D706)</f>
        <v>no</v>
      </c>
      <c r="E706" s="42" t="str">
        <f>LOWER(Data_Clean1!E706)</f>
        <v>no</v>
      </c>
      <c r="F706" s="42" t="str">
        <f>LOWER(Data_Clean1!F706)</f>
        <v>yes</v>
      </c>
      <c r="G706" s="42" t="str">
        <f>LOWER(Data_Clean1!G706)</f>
        <v>no</v>
      </c>
      <c r="H706" s="42" t="str">
        <f>IF(Data_Clean1!H706&lt;70,"low",IF(Data_Clean1!H706&gt;90, "high", "medium"))</f>
        <v>high</v>
      </c>
      <c r="I706" s="74" t="str">
        <f>IF(Data_Clean1!I706&lt;29,"low",IF(Data_Clean1!I706&gt;90, "high", "medium"))</f>
        <v>high</v>
      </c>
      <c r="J706" s="42" t="str">
        <f>LOWER(Data_Clean1!J706)</f>
        <v>high</v>
      </c>
    </row>
    <row r="707" spans="1:10" ht="12.75" x14ac:dyDescent="0.2">
      <c r="A707" s="42" t="str">
        <f>LOWER(Data_Clean1!A707)</f>
        <v>68573</v>
      </c>
      <c r="B707" s="42" t="str">
        <f>LOWER(Data_Clean1!B707)</f>
        <v>a-f</v>
      </c>
      <c r="C707" s="42" t="str">
        <f>LOWER(Data_Clean1!C707)</f>
        <v>no</v>
      </c>
      <c r="D707" s="42" t="str">
        <f>LOWER(Data_Clean1!D707)</f>
        <v>yes</v>
      </c>
      <c r="E707" s="42" t="str">
        <f>LOWER(Data_Clean1!E707)</f>
        <v>yes</v>
      </c>
      <c r="F707" s="42" t="str">
        <f>LOWER(Data_Clean1!F707)</f>
        <v>yes</v>
      </c>
      <c r="G707" s="42" t="str">
        <f>LOWER(Data_Clean1!G707)</f>
        <v>no</v>
      </c>
      <c r="H707" s="42" t="str">
        <f>IF(Data_Clean1!H707&lt;70,"low",IF(Data_Clean1!H707&gt;90, "high", "medium"))</f>
        <v>medium</v>
      </c>
      <c r="I707" s="74" t="str">
        <f>IF(Data_Clean1!I707&lt;29,"low",IF(Data_Clean1!I707&gt;90, "high", "medium"))</f>
        <v>high</v>
      </c>
      <c r="J707" s="42" t="str">
        <f>LOWER(Data_Clean1!J707)</f>
        <v>high</v>
      </c>
    </row>
    <row r="708" spans="1:10" ht="12.75" x14ac:dyDescent="0.2">
      <c r="A708" s="42" t="str">
        <f>LOWER(Data_Clean1!A708)</f>
        <v>68583</v>
      </c>
      <c r="B708" s="42" t="str">
        <f>LOWER(Data_Clean1!B708)</f>
        <v>a-f</v>
      </c>
      <c r="C708" s="42" t="str">
        <f>LOWER(Data_Clean1!C708)</f>
        <v>no</v>
      </c>
      <c r="D708" s="42" t="str">
        <f>LOWER(Data_Clean1!D708)</f>
        <v>no</v>
      </c>
      <c r="E708" s="42" t="str">
        <f>LOWER(Data_Clean1!E708)</f>
        <v>no</v>
      </c>
      <c r="F708" s="42" t="str">
        <f>LOWER(Data_Clean1!F708)</f>
        <v>no</v>
      </c>
      <c r="G708" s="42" t="str">
        <f>LOWER(Data_Clean1!G708)</f>
        <v>no</v>
      </c>
      <c r="H708" s="42" t="str">
        <f>IF(Data_Clean1!H708&lt;70,"low",IF(Data_Clean1!H708&gt;90, "high", "medium"))</f>
        <v>medium</v>
      </c>
      <c r="I708" s="74" t="str">
        <f>IF(Data_Clean1!I708&lt;29,"low",IF(Data_Clean1!I708&gt;90, "high", "medium"))</f>
        <v>low</v>
      </c>
      <c r="J708" s="42" t="str">
        <f>LOWER(Data_Clean1!J708)</f>
        <v>low</v>
      </c>
    </row>
    <row r="709" spans="1:10" ht="12.75" x14ac:dyDescent="0.2">
      <c r="A709" s="42" t="str">
        <f>LOWER(Data_Clean1!A709)</f>
        <v>68910</v>
      </c>
      <c r="B709" s="42" t="str">
        <f>LOWER(Data_Clean1!B709)</f>
        <v>tia</v>
      </c>
      <c r="C709" s="42" t="str">
        <f>LOWER(Data_Clean1!C709)</f>
        <v>no</v>
      </c>
      <c r="D709" s="42" t="str">
        <f>LOWER(Data_Clean1!D709)</f>
        <v>yes</v>
      </c>
      <c r="E709" s="42" t="str">
        <f>LOWER(Data_Clean1!E709)</f>
        <v>yes</v>
      </c>
      <c r="F709" s="42" t="str">
        <f>LOWER(Data_Clean1!F709)</f>
        <v>no</v>
      </c>
      <c r="G709" s="42" t="str">
        <f>LOWER(Data_Clean1!G709)</f>
        <v>no</v>
      </c>
      <c r="H709" s="42" t="str">
        <f>IF(Data_Clean1!H709&lt;70,"low",IF(Data_Clean1!H709&gt;90, "high", "medium"))</f>
        <v>medium</v>
      </c>
      <c r="I709" s="74" t="str">
        <f>IF(Data_Clean1!I709&lt;29,"low",IF(Data_Clean1!I709&gt;90, "high", "medium"))</f>
        <v>medium</v>
      </c>
      <c r="J709" s="42" t="str">
        <f>LOWER(Data_Clean1!J709)</f>
        <v>low</v>
      </c>
    </row>
    <row r="710" spans="1:10" ht="12.75" x14ac:dyDescent="0.2">
      <c r="A710" s="42" t="str">
        <f>LOWER(Data_Clean1!A710)</f>
        <v>68932</v>
      </c>
      <c r="B710" s="42" t="str">
        <f>LOWER(Data_Clean1!B710)</f>
        <v>cva</v>
      </c>
      <c r="C710" s="42" t="str">
        <f>LOWER(Data_Clean1!C710)</f>
        <v>yes</v>
      </c>
      <c r="D710" s="42" t="str">
        <f>LOWER(Data_Clean1!D710)</f>
        <v>no</v>
      </c>
      <c r="E710" s="42" t="str">
        <f>LOWER(Data_Clean1!E710)</f>
        <v>yes</v>
      </c>
      <c r="F710" s="42" t="str">
        <f>LOWER(Data_Clean1!F710)</f>
        <v>yes</v>
      </c>
      <c r="G710" s="42" t="str">
        <f>LOWER(Data_Clean1!G710)</f>
        <v>no</v>
      </c>
      <c r="H710" s="42" t="str">
        <f>IF(Data_Clean1!H710&lt;70,"low",IF(Data_Clean1!H710&gt;90, "high", "medium"))</f>
        <v>high</v>
      </c>
      <c r="I710" s="74" t="str">
        <f>IF(Data_Clean1!I710&lt;29,"low",IF(Data_Clean1!I710&gt;90, "high", "medium"))</f>
        <v>medium</v>
      </c>
      <c r="J710" s="42" t="str">
        <f>LOWER(Data_Clean1!J710)</f>
        <v>high</v>
      </c>
    </row>
    <row r="711" spans="1:10" ht="12.75" x14ac:dyDescent="0.2">
      <c r="A711" s="42" t="str">
        <f>LOWER(Data_Clean1!A711)</f>
        <v>69008</v>
      </c>
      <c r="B711" s="42" t="str">
        <f>LOWER(Data_Clean1!B711)</f>
        <v>a-f</v>
      </c>
      <c r="C711" s="42" t="str">
        <f>LOWER(Data_Clean1!C711)</f>
        <v>yes</v>
      </c>
      <c r="D711" s="42" t="str">
        <f>LOWER(Data_Clean1!D711)</f>
        <v>yes</v>
      </c>
      <c r="E711" s="42" t="str">
        <f>LOWER(Data_Clean1!E711)</f>
        <v>yes</v>
      </c>
      <c r="F711" s="42" t="str">
        <f>LOWER(Data_Clean1!F711)</f>
        <v>yes</v>
      </c>
      <c r="G711" s="42" t="str">
        <f>LOWER(Data_Clean1!G711)</f>
        <v>no</v>
      </c>
      <c r="H711" s="42" t="str">
        <f>IF(Data_Clean1!H711&lt;70,"low",IF(Data_Clean1!H711&gt;90, "high", "medium"))</f>
        <v>medium</v>
      </c>
      <c r="I711" s="74" t="str">
        <f>IF(Data_Clean1!I711&lt;29,"low",IF(Data_Clean1!I711&gt;90, "high", "medium"))</f>
        <v>high</v>
      </c>
      <c r="J711" s="42" t="str">
        <f>LOWER(Data_Clean1!J711)</f>
        <v>high</v>
      </c>
    </row>
    <row r="712" spans="1:10" ht="12.75" x14ac:dyDescent="0.2">
      <c r="A712" s="42" t="str">
        <f>LOWER(Data_Clean1!A712)</f>
        <v>69120</v>
      </c>
      <c r="B712" s="42" t="str">
        <f>LOWER(Data_Clean1!B712)</f>
        <v>a-f</v>
      </c>
      <c r="C712" s="42" t="str">
        <f>LOWER(Data_Clean1!C712)</f>
        <v>no</v>
      </c>
      <c r="D712" s="42" t="str">
        <f>LOWER(Data_Clean1!D712)</f>
        <v>yes</v>
      </c>
      <c r="E712" s="42" t="str">
        <f>LOWER(Data_Clean1!E712)</f>
        <v>yes</v>
      </c>
      <c r="F712" s="42" t="str">
        <f>LOWER(Data_Clean1!F712)</f>
        <v>no</v>
      </c>
      <c r="G712" s="42" t="str">
        <f>LOWER(Data_Clean1!G712)</f>
        <v>no</v>
      </c>
      <c r="H712" s="42" t="str">
        <f>IF(Data_Clean1!H712&lt;70,"low",IF(Data_Clean1!H712&gt;90, "high", "medium"))</f>
        <v>medium</v>
      </c>
      <c r="I712" s="74" t="str">
        <f>IF(Data_Clean1!I712&lt;29,"low",IF(Data_Clean1!I712&gt;90, "high", "medium"))</f>
        <v>medium</v>
      </c>
      <c r="J712" s="42" t="str">
        <f>LOWER(Data_Clean1!J712)</f>
        <v>high</v>
      </c>
    </row>
    <row r="713" spans="1:10" ht="12.75" x14ac:dyDescent="0.2">
      <c r="A713" s="42" t="str">
        <f>LOWER(Data_Clean1!A713)</f>
        <v>69346</v>
      </c>
      <c r="B713" s="42" t="str">
        <f>LOWER(Data_Clean1!B713)</f>
        <v>cva</v>
      </c>
      <c r="C713" s="42" t="str">
        <f>LOWER(Data_Clean1!C713)</f>
        <v>no</v>
      </c>
      <c r="D713" s="42" t="str">
        <f>LOWER(Data_Clean1!D713)</f>
        <v>no</v>
      </c>
      <c r="E713" s="42" t="str">
        <f>LOWER(Data_Clean1!E713)</f>
        <v>no</v>
      </c>
      <c r="F713" s="42" t="str">
        <f>LOWER(Data_Clean1!F713)</f>
        <v>no</v>
      </c>
      <c r="G713" s="42" t="str">
        <f>LOWER(Data_Clean1!G713)</f>
        <v>no</v>
      </c>
      <c r="H713" s="42" t="str">
        <f>IF(Data_Clean1!H713&lt;70,"low",IF(Data_Clean1!H713&gt;90, "high", "medium"))</f>
        <v>medium</v>
      </c>
      <c r="I713" s="74" t="str">
        <f>IF(Data_Clean1!I713&lt;29,"low",IF(Data_Clean1!I713&gt;90, "high", "medium"))</f>
        <v>medium</v>
      </c>
      <c r="J713" s="42" t="str">
        <f>LOWER(Data_Clean1!J713)</f>
        <v>low</v>
      </c>
    </row>
    <row r="714" spans="1:10" ht="12.75" x14ac:dyDescent="0.2">
      <c r="A714" s="42" t="str">
        <f>LOWER(Data_Clean1!A714)</f>
        <v>69398</v>
      </c>
      <c r="B714" s="42" t="str">
        <f>LOWER(Data_Clean1!B714)</f>
        <v>a-f</v>
      </c>
      <c r="C714" s="42" t="str">
        <f>LOWER(Data_Clean1!C714)</f>
        <v>no</v>
      </c>
      <c r="D714" s="42" t="str">
        <f>LOWER(Data_Clean1!D714)</f>
        <v>no</v>
      </c>
      <c r="E714" s="42" t="str">
        <f>LOWER(Data_Clean1!E714)</f>
        <v>yes</v>
      </c>
      <c r="F714" s="42" t="str">
        <f>LOWER(Data_Clean1!F714)</f>
        <v>yes</v>
      </c>
      <c r="G714" s="42" t="str">
        <f>LOWER(Data_Clean1!G714)</f>
        <v>no</v>
      </c>
      <c r="H714" s="42" t="str">
        <f>IF(Data_Clean1!H714&lt;70,"low",IF(Data_Clean1!H714&gt;90, "high", "medium"))</f>
        <v>medium</v>
      </c>
      <c r="I714" s="74" t="str">
        <f>IF(Data_Clean1!I714&lt;29,"low",IF(Data_Clean1!I714&gt;90, "high", "medium"))</f>
        <v>high</v>
      </c>
      <c r="J714" s="42" t="str">
        <f>LOWER(Data_Clean1!J714)</f>
        <v>high</v>
      </c>
    </row>
    <row r="715" spans="1:10" ht="12.75" x14ac:dyDescent="0.2">
      <c r="A715" s="42" t="str">
        <f>LOWER(Data_Clean1!A715)</f>
        <v>69661</v>
      </c>
      <c r="B715" s="42" t="str">
        <f>LOWER(Data_Clean1!B715)</f>
        <v>cva</v>
      </c>
      <c r="C715" s="42" t="str">
        <f>LOWER(Data_Clean1!C715)</f>
        <v>no</v>
      </c>
      <c r="D715" s="42" t="str">
        <f>LOWER(Data_Clean1!D715)</f>
        <v>yes</v>
      </c>
      <c r="E715" s="42" t="str">
        <f>LOWER(Data_Clean1!E715)</f>
        <v>no</v>
      </c>
      <c r="F715" s="42" t="str">
        <f>LOWER(Data_Clean1!F715)</f>
        <v>no</v>
      </c>
      <c r="G715" s="42" t="str">
        <f>LOWER(Data_Clean1!G715)</f>
        <v>no</v>
      </c>
      <c r="H715" s="42" t="str">
        <f>IF(Data_Clean1!H715&lt;70,"low",IF(Data_Clean1!H715&gt;90, "high", "medium"))</f>
        <v>medium</v>
      </c>
      <c r="I715" s="74" t="str">
        <f>IF(Data_Clean1!I715&lt;29,"low",IF(Data_Clean1!I715&gt;90, "high", "medium"))</f>
        <v>medium</v>
      </c>
      <c r="J715" s="42" t="str">
        <f>LOWER(Data_Clean1!J715)</f>
        <v>low</v>
      </c>
    </row>
    <row r="716" spans="1:10" ht="12.75" x14ac:dyDescent="0.2">
      <c r="A716" s="42" t="str">
        <f>LOWER(Data_Clean1!A716)</f>
        <v>69679</v>
      </c>
      <c r="B716" s="42" t="str">
        <f>LOWER(Data_Clean1!B716)</f>
        <v>a-f</v>
      </c>
      <c r="C716" s="42" t="str">
        <f>LOWER(Data_Clean1!C716)</f>
        <v>no</v>
      </c>
      <c r="D716" s="42" t="str">
        <f>LOWER(Data_Clean1!D716)</f>
        <v>no</v>
      </c>
      <c r="E716" s="42" t="str">
        <f>LOWER(Data_Clean1!E716)</f>
        <v>yes</v>
      </c>
      <c r="F716" s="42" t="str">
        <f>LOWER(Data_Clean1!F716)</f>
        <v>no</v>
      </c>
      <c r="G716" s="42" t="str">
        <f>LOWER(Data_Clean1!G716)</f>
        <v>no</v>
      </c>
      <c r="H716" s="42" t="str">
        <f>IF(Data_Clean1!H716&lt;70,"low",IF(Data_Clean1!H716&gt;90, "high", "medium"))</f>
        <v>medium</v>
      </c>
      <c r="I716" s="74" t="str">
        <f>IF(Data_Clean1!I716&lt;29,"low",IF(Data_Clean1!I716&gt;90, "high", "medium"))</f>
        <v>low</v>
      </c>
      <c r="J716" s="42" t="str">
        <f>LOWER(Data_Clean1!J716)</f>
        <v>low</v>
      </c>
    </row>
    <row r="717" spans="1:10" ht="12.75" x14ac:dyDescent="0.2">
      <c r="A717" s="42" t="str">
        <f>LOWER(Data_Clean1!A717)</f>
        <v>69729</v>
      </c>
      <c r="B717" s="42" t="str">
        <f>LOWER(Data_Clean1!B717)</f>
        <v>a-f</v>
      </c>
      <c r="C717" s="42" t="str">
        <f>LOWER(Data_Clean1!C717)</f>
        <v>no</v>
      </c>
      <c r="D717" s="42" t="str">
        <f>LOWER(Data_Clean1!D717)</f>
        <v>yes</v>
      </c>
      <c r="E717" s="42" t="str">
        <f>LOWER(Data_Clean1!E717)</f>
        <v>no</v>
      </c>
      <c r="F717" s="42" t="str">
        <f>LOWER(Data_Clean1!F717)</f>
        <v>no</v>
      </c>
      <c r="G717" s="42" t="str">
        <f>LOWER(Data_Clean1!G717)</f>
        <v>no</v>
      </c>
      <c r="H717" s="42" t="str">
        <f>IF(Data_Clean1!H717&lt;70,"low",IF(Data_Clean1!H717&gt;90, "high", "medium"))</f>
        <v>medium</v>
      </c>
      <c r="I717" s="74" t="str">
        <f>IF(Data_Clean1!I717&lt;29,"low",IF(Data_Clean1!I717&gt;90, "high", "medium"))</f>
        <v>high</v>
      </c>
      <c r="J717" s="42" t="str">
        <f>LOWER(Data_Clean1!J717)</f>
        <v>high</v>
      </c>
    </row>
    <row r="718" spans="1:10" ht="12.75" x14ac:dyDescent="0.2">
      <c r="A718" s="42" t="str">
        <f>LOWER(Data_Clean1!A718)</f>
        <v>69782</v>
      </c>
      <c r="B718" s="42" t="str">
        <f>LOWER(Data_Clean1!B718)</f>
        <v>a-f</v>
      </c>
      <c r="C718" s="42" t="str">
        <f>LOWER(Data_Clean1!C718)</f>
        <v>no</v>
      </c>
      <c r="D718" s="42" t="str">
        <f>LOWER(Data_Clean1!D718)</f>
        <v>no</v>
      </c>
      <c r="E718" s="42" t="str">
        <f>LOWER(Data_Clean1!E718)</f>
        <v>yes</v>
      </c>
      <c r="F718" s="42" t="str">
        <f>LOWER(Data_Clean1!F718)</f>
        <v>yes</v>
      </c>
      <c r="G718" s="42" t="str">
        <f>LOWER(Data_Clean1!G718)</f>
        <v>no</v>
      </c>
      <c r="H718" s="42" t="str">
        <f>IF(Data_Clean1!H718&lt;70,"low",IF(Data_Clean1!H718&gt;90, "high", "medium"))</f>
        <v>medium</v>
      </c>
      <c r="I718" s="74" t="str">
        <f>IF(Data_Clean1!I718&lt;29,"low",IF(Data_Clean1!I718&gt;90, "high", "medium"))</f>
        <v>high</v>
      </c>
      <c r="J718" s="42" t="str">
        <f>LOWER(Data_Clean1!J718)</f>
        <v>high</v>
      </c>
    </row>
    <row r="719" spans="1:10" ht="12.75" x14ac:dyDescent="0.2">
      <c r="A719" s="42" t="str">
        <f>LOWER(Data_Clean1!A719)</f>
        <v>69786</v>
      </c>
      <c r="B719" s="42" t="str">
        <f>LOWER(Data_Clean1!B719)</f>
        <v>tia</v>
      </c>
      <c r="C719" s="42" t="str">
        <f>LOWER(Data_Clean1!C719)</f>
        <v>no</v>
      </c>
      <c r="D719" s="42" t="str">
        <f>LOWER(Data_Clean1!D719)</f>
        <v>yes</v>
      </c>
      <c r="E719" s="42" t="str">
        <f>LOWER(Data_Clean1!E719)</f>
        <v>no</v>
      </c>
      <c r="F719" s="42" t="str">
        <f>LOWER(Data_Clean1!F719)</f>
        <v>no</v>
      </c>
      <c r="G719" s="42" t="str">
        <f>LOWER(Data_Clean1!G719)</f>
        <v>no</v>
      </c>
      <c r="H719" s="42" t="str">
        <f>IF(Data_Clean1!H719&lt;70,"low",IF(Data_Clean1!H719&gt;90, "high", "medium"))</f>
        <v>medium</v>
      </c>
      <c r="I719" s="74" t="str">
        <f>IF(Data_Clean1!I719&lt;29,"low",IF(Data_Clean1!I719&gt;90, "high", "medium"))</f>
        <v>medium</v>
      </c>
      <c r="J719" s="42" t="str">
        <f>LOWER(Data_Clean1!J719)</f>
        <v>low</v>
      </c>
    </row>
    <row r="720" spans="1:10" ht="12.75" x14ac:dyDescent="0.2">
      <c r="A720" s="42" t="str">
        <f>LOWER(Data_Clean1!A720)</f>
        <v>69795</v>
      </c>
      <c r="B720" s="42" t="str">
        <f>LOWER(Data_Clean1!B720)</f>
        <v>asx</v>
      </c>
      <c r="C720" s="42" t="str">
        <f>LOWER(Data_Clean1!C720)</f>
        <v>no</v>
      </c>
      <c r="D720" s="42" t="str">
        <f>LOWER(Data_Clean1!D720)</f>
        <v>no</v>
      </c>
      <c r="E720" s="42" t="str">
        <f>LOWER(Data_Clean1!E720)</f>
        <v>yes</v>
      </c>
      <c r="F720" s="42" t="str">
        <f>LOWER(Data_Clean1!F720)</f>
        <v>no</v>
      </c>
      <c r="G720" s="42" t="str">
        <f>LOWER(Data_Clean1!G720)</f>
        <v>no</v>
      </c>
      <c r="H720" s="42" t="str">
        <f>IF(Data_Clean1!H720&lt;70,"low",IF(Data_Clean1!H720&gt;90, "high", "medium"))</f>
        <v>medium</v>
      </c>
      <c r="I720" s="74" t="str">
        <f>IF(Data_Clean1!I720&lt;29,"low",IF(Data_Clean1!I720&gt;90, "high", "medium"))</f>
        <v>low</v>
      </c>
      <c r="J720" s="42" t="str">
        <f>LOWER(Data_Clean1!J720)</f>
        <v>low</v>
      </c>
    </row>
    <row r="721" spans="1:10" ht="12.75" x14ac:dyDescent="0.2">
      <c r="A721" s="42" t="str">
        <f>LOWER(Data_Clean1!A721)</f>
        <v>70061</v>
      </c>
      <c r="B721" s="42" t="str">
        <f>LOWER(Data_Clean1!B721)</f>
        <v>a-f</v>
      </c>
      <c r="C721" s="42" t="str">
        <f>LOWER(Data_Clean1!C721)</f>
        <v>no</v>
      </c>
      <c r="D721" s="42" t="str">
        <f>LOWER(Data_Clean1!D721)</f>
        <v>no</v>
      </c>
      <c r="E721" s="42" t="str">
        <f>LOWER(Data_Clean1!E721)</f>
        <v>yes</v>
      </c>
      <c r="F721" s="42" t="str">
        <f>LOWER(Data_Clean1!F721)</f>
        <v>no</v>
      </c>
      <c r="G721" s="42" t="str">
        <f>LOWER(Data_Clean1!G721)</f>
        <v>no</v>
      </c>
      <c r="H721" s="42" t="str">
        <f>IF(Data_Clean1!H721&lt;70,"low",IF(Data_Clean1!H721&gt;90, "high", "medium"))</f>
        <v>medium</v>
      </c>
      <c r="I721" s="74" t="str">
        <f>IF(Data_Clean1!I721&lt;29,"low",IF(Data_Clean1!I721&gt;90, "high", "medium"))</f>
        <v>medium</v>
      </c>
      <c r="J721" s="42" t="str">
        <f>LOWER(Data_Clean1!J721)</f>
        <v>low</v>
      </c>
    </row>
    <row r="722" spans="1:10" ht="12.75" x14ac:dyDescent="0.2">
      <c r="A722" s="42" t="str">
        <f>LOWER(Data_Clean1!A722)</f>
        <v>70073</v>
      </c>
      <c r="B722" s="42" t="str">
        <f>LOWER(Data_Clean1!B722)</f>
        <v>tia</v>
      </c>
      <c r="C722" s="42" t="str">
        <f>LOWER(Data_Clean1!C722)</f>
        <v>no</v>
      </c>
      <c r="D722" s="42" t="str">
        <f>LOWER(Data_Clean1!D722)</f>
        <v>yes</v>
      </c>
      <c r="E722" s="42" t="str">
        <f>LOWER(Data_Clean1!E722)</f>
        <v>no</v>
      </c>
      <c r="F722" s="42" t="str">
        <f>LOWER(Data_Clean1!F722)</f>
        <v>no</v>
      </c>
      <c r="G722" s="42" t="str">
        <f>LOWER(Data_Clean1!G722)</f>
        <v>no</v>
      </c>
      <c r="H722" s="42" t="str">
        <f>IF(Data_Clean1!H722&lt;70,"low",IF(Data_Clean1!H722&gt;90, "high", "medium"))</f>
        <v>medium</v>
      </c>
      <c r="I722" s="74" t="str">
        <f>IF(Data_Clean1!I722&lt;29,"low",IF(Data_Clean1!I722&gt;90, "high", "medium"))</f>
        <v>high</v>
      </c>
      <c r="J722" s="42" t="str">
        <f>LOWER(Data_Clean1!J722)</f>
        <v>high</v>
      </c>
    </row>
    <row r="723" spans="1:10" ht="12.75" x14ac:dyDescent="0.2">
      <c r="A723" s="42" t="str">
        <f>LOWER(Data_Clean1!A723)</f>
        <v>70124</v>
      </c>
      <c r="B723" s="42" t="str">
        <f>LOWER(Data_Clean1!B723)</f>
        <v>cva</v>
      </c>
      <c r="C723" s="42" t="str">
        <f>LOWER(Data_Clean1!C723)</f>
        <v>no</v>
      </c>
      <c r="D723" s="42" t="str">
        <f>LOWER(Data_Clean1!D723)</f>
        <v>no</v>
      </c>
      <c r="E723" s="42" t="str">
        <f>LOWER(Data_Clean1!E723)</f>
        <v>no</v>
      </c>
      <c r="F723" s="42" t="str">
        <f>LOWER(Data_Clean1!F723)</f>
        <v>no</v>
      </c>
      <c r="G723" s="42" t="str">
        <f>LOWER(Data_Clean1!G723)</f>
        <v>no</v>
      </c>
      <c r="H723" s="42" t="str">
        <f>IF(Data_Clean1!H723&lt;70,"low",IF(Data_Clean1!H723&gt;90, "high", "medium"))</f>
        <v>medium</v>
      </c>
      <c r="I723" s="74" t="str">
        <f>IF(Data_Clean1!I723&lt;29,"low",IF(Data_Clean1!I723&gt;90, "high", "medium"))</f>
        <v>medium</v>
      </c>
      <c r="J723" s="42" t="str">
        <f>LOWER(Data_Clean1!J723)</f>
        <v>low</v>
      </c>
    </row>
    <row r="724" spans="1:10" ht="12.75" x14ac:dyDescent="0.2">
      <c r="A724" s="42" t="str">
        <f>LOWER(Data_Clean1!A724)</f>
        <v>70305</v>
      </c>
      <c r="B724" s="42" t="str">
        <f>LOWER(Data_Clean1!B724)</f>
        <v>cva</v>
      </c>
      <c r="C724" s="42" t="str">
        <f>LOWER(Data_Clean1!C724)</f>
        <v>no</v>
      </c>
      <c r="D724" s="42" t="str">
        <f>LOWER(Data_Clean1!D724)</f>
        <v>yes</v>
      </c>
      <c r="E724" s="42" t="str">
        <f>LOWER(Data_Clean1!E724)</f>
        <v>yes</v>
      </c>
      <c r="F724" s="42" t="str">
        <f>LOWER(Data_Clean1!F724)</f>
        <v>yes</v>
      </c>
      <c r="G724" s="42" t="str">
        <f>LOWER(Data_Clean1!G724)</f>
        <v>no</v>
      </c>
      <c r="H724" s="42" t="str">
        <f>IF(Data_Clean1!H724&lt;70,"low",IF(Data_Clean1!H724&gt;90, "high", "medium"))</f>
        <v>medium</v>
      </c>
      <c r="I724" s="74" t="str">
        <f>IF(Data_Clean1!I724&lt;29,"low",IF(Data_Clean1!I724&gt;90, "high", "medium"))</f>
        <v>high</v>
      </c>
      <c r="J724" s="42" t="str">
        <f>LOWER(Data_Clean1!J724)</f>
        <v>high</v>
      </c>
    </row>
    <row r="725" spans="1:10" ht="12.75" x14ac:dyDescent="0.2">
      <c r="A725" s="42" t="str">
        <f>LOWER(Data_Clean1!A725)</f>
        <v>70357</v>
      </c>
      <c r="B725" s="42" t="str">
        <f>LOWER(Data_Clean1!B725)</f>
        <v>a-f</v>
      </c>
      <c r="C725" s="42" t="str">
        <f>LOWER(Data_Clean1!C725)</f>
        <v>no</v>
      </c>
      <c r="D725" s="42" t="str">
        <f>LOWER(Data_Clean1!D725)</f>
        <v>yes</v>
      </c>
      <c r="E725" s="42" t="str">
        <f>LOWER(Data_Clean1!E725)</f>
        <v>yes</v>
      </c>
      <c r="F725" s="42" t="str">
        <f>LOWER(Data_Clean1!F725)</f>
        <v>yes</v>
      </c>
      <c r="G725" s="42" t="str">
        <f>LOWER(Data_Clean1!G725)</f>
        <v>no</v>
      </c>
      <c r="H725" s="42" t="str">
        <f>IF(Data_Clean1!H725&lt;70,"low",IF(Data_Clean1!H725&gt;90, "high", "medium"))</f>
        <v>medium</v>
      </c>
      <c r="I725" s="74" t="str">
        <f>IF(Data_Clean1!I725&lt;29,"low",IF(Data_Clean1!I725&gt;90, "high", "medium"))</f>
        <v>medium</v>
      </c>
      <c r="J725" s="42" t="str">
        <f>LOWER(Data_Clean1!J725)</f>
        <v>high</v>
      </c>
    </row>
    <row r="726" spans="1:10" ht="12.75" x14ac:dyDescent="0.2">
      <c r="A726" s="42" t="str">
        <f>LOWER(Data_Clean1!A726)</f>
        <v>70474</v>
      </c>
      <c r="B726" s="42" t="str">
        <f>LOWER(Data_Clean1!B726)</f>
        <v>a-f</v>
      </c>
      <c r="C726" s="42" t="str">
        <f>LOWER(Data_Clean1!C726)</f>
        <v>no</v>
      </c>
      <c r="D726" s="42" t="str">
        <f>LOWER(Data_Clean1!D726)</f>
        <v>no</v>
      </c>
      <c r="E726" s="42" t="str">
        <f>LOWER(Data_Clean1!E726)</f>
        <v>no</v>
      </c>
      <c r="F726" s="42" t="str">
        <f>LOWER(Data_Clean1!F726)</f>
        <v>no</v>
      </c>
      <c r="G726" s="42" t="str">
        <f>LOWER(Data_Clean1!G726)</f>
        <v>no</v>
      </c>
      <c r="H726" s="42" t="str">
        <f>IF(Data_Clean1!H726&lt;70,"low",IF(Data_Clean1!H726&gt;90, "high", "medium"))</f>
        <v>medium</v>
      </c>
      <c r="I726" s="74" t="str">
        <f>IF(Data_Clean1!I726&lt;29,"low",IF(Data_Clean1!I726&gt;90, "high", "medium"))</f>
        <v>high</v>
      </c>
      <c r="J726" s="42" t="str">
        <f>LOWER(Data_Clean1!J726)</f>
        <v>high</v>
      </c>
    </row>
    <row r="727" spans="1:10" ht="12.75" x14ac:dyDescent="0.2">
      <c r="A727" s="42" t="str">
        <f>LOWER(Data_Clean1!A727)</f>
        <v>70498</v>
      </c>
      <c r="B727" s="42" t="str">
        <f>LOWER(Data_Clean1!B727)</f>
        <v>a-f</v>
      </c>
      <c r="C727" s="42" t="str">
        <f>LOWER(Data_Clean1!C727)</f>
        <v>yes</v>
      </c>
      <c r="D727" s="42" t="str">
        <f>LOWER(Data_Clean1!D727)</f>
        <v>yes</v>
      </c>
      <c r="E727" s="42" t="str">
        <f>LOWER(Data_Clean1!E727)</f>
        <v>yes</v>
      </c>
      <c r="F727" s="42" t="str">
        <f>LOWER(Data_Clean1!F727)</f>
        <v>no</v>
      </c>
      <c r="G727" s="42" t="str">
        <f>LOWER(Data_Clean1!G727)</f>
        <v>no</v>
      </c>
      <c r="H727" s="42" t="str">
        <f>IF(Data_Clean1!H727&lt;70,"low",IF(Data_Clean1!H727&gt;90, "high", "medium"))</f>
        <v>medium</v>
      </c>
      <c r="I727" s="74" t="str">
        <f>IF(Data_Clean1!I727&lt;29,"low",IF(Data_Clean1!I727&gt;90, "high", "medium"))</f>
        <v>medium</v>
      </c>
      <c r="J727" s="42" t="str">
        <f>LOWER(Data_Clean1!J727)</f>
        <v>high</v>
      </c>
    </row>
    <row r="728" spans="1:10" ht="12.75" x14ac:dyDescent="0.2">
      <c r="A728" s="42" t="str">
        <f>LOWER(Data_Clean1!A728)</f>
        <v>70532</v>
      </c>
      <c r="B728" s="42" t="str">
        <f>LOWER(Data_Clean1!B728)</f>
        <v>a-f</v>
      </c>
      <c r="C728" s="42" t="str">
        <f>LOWER(Data_Clean1!C728)</f>
        <v>no</v>
      </c>
      <c r="D728" s="42" t="str">
        <f>LOWER(Data_Clean1!D728)</f>
        <v>no</v>
      </c>
      <c r="E728" s="42" t="str">
        <f>LOWER(Data_Clean1!E728)</f>
        <v>no</v>
      </c>
      <c r="F728" s="42" t="str">
        <f>LOWER(Data_Clean1!F728)</f>
        <v>yes</v>
      </c>
      <c r="G728" s="42" t="str">
        <f>LOWER(Data_Clean1!G728)</f>
        <v>no</v>
      </c>
      <c r="H728" s="42" t="str">
        <f>IF(Data_Clean1!H728&lt;70,"low",IF(Data_Clean1!H728&gt;90, "high", "medium"))</f>
        <v>high</v>
      </c>
      <c r="I728" s="74" t="str">
        <f>IF(Data_Clean1!I728&lt;29,"low",IF(Data_Clean1!I728&gt;90, "high", "medium"))</f>
        <v>high</v>
      </c>
      <c r="J728" s="42" t="str">
        <f>LOWER(Data_Clean1!J728)</f>
        <v>high</v>
      </c>
    </row>
    <row r="729" spans="1:10" ht="12.75" x14ac:dyDescent="0.2">
      <c r="A729" s="42" t="str">
        <f>LOWER(Data_Clean1!A729)</f>
        <v>70637</v>
      </c>
      <c r="B729" s="42" t="str">
        <f>LOWER(Data_Clean1!B729)</f>
        <v>cva</v>
      </c>
      <c r="C729" s="42" t="str">
        <f>LOWER(Data_Clean1!C729)</f>
        <v>no</v>
      </c>
      <c r="D729" s="42" t="str">
        <f>LOWER(Data_Clean1!D729)</f>
        <v>yes</v>
      </c>
      <c r="E729" s="42" t="str">
        <f>LOWER(Data_Clean1!E729)</f>
        <v>yes</v>
      </c>
      <c r="F729" s="42" t="str">
        <f>LOWER(Data_Clean1!F729)</f>
        <v>yes</v>
      </c>
      <c r="G729" s="42" t="str">
        <f>LOWER(Data_Clean1!G729)</f>
        <v>no</v>
      </c>
      <c r="H729" s="42" t="str">
        <f>IF(Data_Clean1!H729&lt;70,"low",IF(Data_Clean1!H729&gt;90, "high", "medium"))</f>
        <v>medium</v>
      </c>
      <c r="I729" s="74" t="str">
        <f>IF(Data_Clean1!I729&lt;29,"low",IF(Data_Clean1!I729&gt;90, "high", "medium"))</f>
        <v>medium</v>
      </c>
      <c r="J729" s="42" t="str">
        <f>LOWER(Data_Clean1!J729)</f>
        <v>high</v>
      </c>
    </row>
    <row r="730" spans="1:10" ht="12.75" x14ac:dyDescent="0.2">
      <c r="A730" s="42" t="str">
        <f>LOWER(Data_Clean1!A730)</f>
        <v>70715</v>
      </c>
      <c r="B730" s="42" t="str">
        <f>LOWER(Data_Clean1!B730)</f>
        <v>a-f</v>
      </c>
      <c r="C730" s="42" t="str">
        <f>LOWER(Data_Clean1!C730)</f>
        <v>no</v>
      </c>
      <c r="D730" s="42" t="str">
        <f>LOWER(Data_Clean1!D730)</f>
        <v>no</v>
      </c>
      <c r="E730" s="42" t="str">
        <f>LOWER(Data_Clean1!E730)</f>
        <v>yes</v>
      </c>
      <c r="F730" s="42" t="str">
        <f>LOWER(Data_Clean1!F730)</f>
        <v>yes</v>
      </c>
      <c r="G730" s="42" t="str">
        <f>LOWER(Data_Clean1!G730)</f>
        <v>no</v>
      </c>
      <c r="H730" s="42" t="str">
        <f>IF(Data_Clean1!H730&lt;70,"low",IF(Data_Clean1!H730&gt;90, "high", "medium"))</f>
        <v>low</v>
      </c>
      <c r="I730" s="74" t="str">
        <f>IF(Data_Clean1!I730&lt;29,"low",IF(Data_Clean1!I730&gt;90, "high", "medium"))</f>
        <v>high</v>
      </c>
      <c r="J730" s="42" t="str">
        <f>LOWER(Data_Clean1!J730)</f>
        <v>high</v>
      </c>
    </row>
    <row r="731" spans="1:10" ht="12.75" x14ac:dyDescent="0.2">
      <c r="A731" s="42" t="str">
        <f>LOWER(Data_Clean1!A731)</f>
        <v>70725</v>
      </c>
      <c r="B731" s="42" t="str">
        <f>LOWER(Data_Clean1!B731)</f>
        <v>cva</v>
      </c>
      <c r="C731" s="42" t="str">
        <f>LOWER(Data_Clean1!C731)</f>
        <v>no</v>
      </c>
      <c r="D731" s="42" t="str">
        <f>LOWER(Data_Clean1!D731)</f>
        <v>yes</v>
      </c>
      <c r="E731" s="42" t="str">
        <f>LOWER(Data_Clean1!E731)</f>
        <v>no</v>
      </c>
      <c r="F731" s="42" t="str">
        <f>LOWER(Data_Clean1!F731)</f>
        <v>no</v>
      </c>
      <c r="G731" s="42" t="str">
        <f>LOWER(Data_Clean1!G731)</f>
        <v>no</v>
      </c>
      <c r="H731" s="42" t="str">
        <f>IF(Data_Clean1!H731&lt;70,"low",IF(Data_Clean1!H731&gt;90, "high", "medium"))</f>
        <v>medium</v>
      </c>
      <c r="I731" s="74" t="str">
        <f>IF(Data_Clean1!I731&lt;29,"low",IF(Data_Clean1!I731&gt;90, "high", "medium"))</f>
        <v>medium</v>
      </c>
      <c r="J731" s="42" t="str">
        <f>LOWER(Data_Clean1!J731)</f>
        <v>low</v>
      </c>
    </row>
    <row r="732" spans="1:10" ht="12.75" x14ac:dyDescent="0.2">
      <c r="A732" s="42" t="str">
        <f>LOWER(Data_Clean1!A732)</f>
        <v>70853</v>
      </c>
      <c r="B732" s="42" t="str">
        <f>LOWER(Data_Clean1!B732)</f>
        <v>tia</v>
      </c>
      <c r="C732" s="42" t="str">
        <f>LOWER(Data_Clean1!C732)</f>
        <v>no</v>
      </c>
      <c r="D732" s="42" t="str">
        <f>LOWER(Data_Clean1!D732)</f>
        <v>no</v>
      </c>
      <c r="E732" s="42" t="str">
        <f>LOWER(Data_Clean1!E732)</f>
        <v>no</v>
      </c>
      <c r="F732" s="42" t="str">
        <f>LOWER(Data_Clean1!F732)</f>
        <v>no</v>
      </c>
      <c r="G732" s="42" t="str">
        <f>LOWER(Data_Clean1!G732)</f>
        <v>no</v>
      </c>
      <c r="H732" s="42" t="str">
        <f>IF(Data_Clean1!H732&lt;70,"low",IF(Data_Clean1!H732&gt;90, "high", "medium"))</f>
        <v>low</v>
      </c>
      <c r="I732" s="74" t="str">
        <f>IF(Data_Clean1!I732&lt;29,"low",IF(Data_Clean1!I732&gt;90, "high", "medium"))</f>
        <v>medium</v>
      </c>
      <c r="J732" s="42" t="str">
        <f>LOWER(Data_Clean1!J732)</f>
        <v>low</v>
      </c>
    </row>
    <row r="733" spans="1:10" ht="12.75" x14ac:dyDescent="0.2">
      <c r="A733" s="42" t="str">
        <f>LOWER(Data_Clean1!A733)</f>
        <v>70895</v>
      </c>
      <c r="B733" s="42" t="str">
        <f>LOWER(Data_Clean1!B733)</f>
        <v>a-f</v>
      </c>
      <c r="C733" s="42" t="str">
        <f>LOWER(Data_Clean1!C733)</f>
        <v>yes</v>
      </c>
      <c r="D733" s="42" t="str">
        <f>LOWER(Data_Clean1!D733)</f>
        <v>yes</v>
      </c>
      <c r="E733" s="42" t="str">
        <f>LOWER(Data_Clean1!E733)</f>
        <v>yes</v>
      </c>
      <c r="F733" s="42" t="str">
        <f>LOWER(Data_Clean1!F733)</f>
        <v>no</v>
      </c>
      <c r="G733" s="42" t="str">
        <f>LOWER(Data_Clean1!G733)</f>
        <v>no</v>
      </c>
      <c r="H733" s="42" t="str">
        <f>IF(Data_Clean1!H733&lt;70,"low",IF(Data_Clean1!H733&gt;90, "high", "medium"))</f>
        <v>medium</v>
      </c>
      <c r="I733" s="74" t="str">
        <f>IF(Data_Clean1!I733&lt;29,"low",IF(Data_Clean1!I733&gt;90, "high", "medium"))</f>
        <v>medium</v>
      </c>
      <c r="J733" s="42" t="str">
        <f>LOWER(Data_Clean1!J733)</f>
        <v>high</v>
      </c>
    </row>
    <row r="734" spans="1:10" ht="12.75" x14ac:dyDescent="0.2">
      <c r="A734" s="42" t="str">
        <f>LOWER(Data_Clean1!A734)</f>
        <v>71034</v>
      </c>
      <c r="B734" s="42" t="str">
        <f>LOWER(Data_Clean1!B734)</f>
        <v>a-f</v>
      </c>
      <c r="C734" s="42" t="str">
        <f>LOWER(Data_Clean1!C734)</f>
        <v>no</v>
      </c>
      <c r="D734" s="42" t="str">
        <f>LOWER(Data_Clean1!D734)</f>
        <v>no</v>
      </c>
      <c r="E734" s="42" t="str">
        <f>LOWER(Data_Clean1!E734)</f>
        <v>yes</v>
      </c>
      <c r="F734" s="42" t="str">
        <f>LOWER(Data_Clean1!F734)</f>
        <v>yes</v>
      </c>
      <c r="G734" s="42" t="str">
        <f>LOWER(Data_Clean1!G734)</f>
        <v>no</v>
      </c>
      <c r="H734" s="42" t="str">
        <f>IF(Data_Clean1!H734&lt;70,"low",IF(Data_Clean1!H734&gt;90, "high", "medium"))</f>
        <v>medium</v>
      </c>
      <c r="I734" s="74" t="str">
        <f>IF(Data_Clean1!I734&lt;29,"low",IF(Data_Clean1!I734&gt;90, "high", "medium"))</f>
        <v>high</v>
      </c>
      <c r="J734" s="42" t="str">
        <f>LOWER(Data_Clean1!J734)</f>
        <v>high</v>
      </c>
    </row>
    <row r="735" spans="1:10" ht="12.75" x14ac:dyDescent="0.2">
      <c r="A735" s="42" t="str">
        <f>LOWER(Data_Clean1!A735)</f>
        <v>71047</v>
      </c>
      <c r="B735" s="42" t="str">
        <f>LOWER(Data_Clean1!B735)</f>
        <v>asx</v>
      </c>
      <c r="C735" s="42" t="str">
        <f>LOWER(Data_Clean1!C735)</f>
        <v>no</v>
      </c>
      <c r="D735" s="42" t="str">
        <f>LOWER(Data_Clean1!D735)</f>
        <v>no</v>
      </c>
      <c r="E735" s="42" t="str">
        <f>LOWER(Data_Clean1!E735)</f>
        <v>yes</v>
      </c>
      <c r="F735" s="42" t="str">
        <f>LOWER(Data_Clean1!F735)</f>
        <v>no</v>
      </c>
      <c r="G735" s="42" t="str">
        <f>LOWER(Data_Clean1!G735)</f>
        <v>no</v>
      </c>
      <c r="H735" s="42" t="str">
        <f>IF(Data_Clean1!H735&lt;70,"low",IF(Data_Clean1!H735&gt;90, "high", "medium"))</f>
        <v>medium</v>
      </c>
      <c r="I735" s="74" t="str">
        <f>IF(Data_Clean1!I735&lt;29,"low",IF(Data_Clean1!I735&gt;90, "high", "medium"))</f>
        <v>medium</v>
      </c>
      <c r="J735" s="42" t="str">
        <f>LOWER(Data_Clean1!J735)</f>
        <v>high</v>
      </c>
    </row>
    <row r="736" spans="1:10" ht="12.75" x14ac:dyDescent="0.2">
      <c r="A736" s="42" t="str">
        <f>LOWER(Data_Clean1!A736)</f>
        <v>71072</v>
      </c>
      <c r="B736" s="42" t="str">
        <f>LOWER(Data_Clean1!B736)</f>
        <v>cva</v>
      </c>
      <c r="C736" s="42" t="str">
        <f>LOWER(Data_Clean1!C736)</f>
        <v>no</v>
      </c>
      <c r="D736" s="42" t="str">
        <f>LOWER(Data_Clean1!D736)</f>
        <v>yes</v>
      </c>
      <c r="E736" s="42" t="str">
        <f>LOWER(Data_Clean1!E736)</f>
        <v>yes</v>
      </c>
      <c r="F736" s="42" t="str">
        <f>LOWER(Data_Clean1!F736)</f>
        <v>yes</v>
      </c>
      <c r="G736" s="42" t="str">
        <f>LOWER(Data_Clean1!G736)</f>
        <v>no</v>
      </c>
      <c r="H736" s="42" t="str">
        <f>IF(Data_Clean1!H736&lt;70,"low",IF(Data_Clean1!H736&gt;90, "high", "medium"))</f>
        <v>medium</v>
      </c>
      <c r="I736" s="74" t="str">
        <f>IF(Data_Clean1!I736&lt;29,"low",IF(Data_Clean1!I736&gt;90, "high", "medium"))</f>
        <v>high</v>
      </c>
      <c r="J736" s="42" t="str">
        <f>LOWER(Data_Clean1!J736)</f>
        <v>high</v>
      </c>
    </row>
    <row r="737" spans="1:10" ht="12.75" x14ac:dyDescent="0.2">
      <c r="A737" s="42" t="str">
        <f>LOWER(Data_Clean1!A737)</f>
        <v>71129</v>
      </c>
      <c r="B737" s="42" t="str">
        <f>LOWER(Data_Clean1!B737)</f>
        <v>cva</v>
      </c>
      <c r="C737" s="42" t="str">
        <f>LOWER(Data_Clean1!C737)</f>
        <v>no</v>
      </c>
      <c r="D737" s="42" t="str">
        <f>LOWER(Data_Clean1!D737)</f>
        <v>no</v>
      </c>
      <c r="E737" s="42" t="str">
        <f>LOWER(Data_Clean1!E737)</f>
        <v>no</v>
      </c>
      <c r="F737" s="42" t="str">
        <f>LOWER(Data_Clean1!F737)</f>
        <v>no</v>
      </c>
      <c r="G737" s="42" t="str">
        <f>LOWER(Data_Clean1!G737)</f>
        <v>no</v>
      </c>
      <c r="H737" s="42" t="str">
        <f>IF(Data_Clean1!H737&lt;70,"low",IF(Data_Clean1!H737&gt;90, "high", "medium"))</f>
        <v>medium</v>
      </c>
      <c r="I737" s="74" t="str">
        <f>IF(Data_Clean1!I737&lt;29,"low",IF(Data_Clean1!I737&gt;90, "high", "medium"))</f>
        <v>high</v>
      </c>
      <c r="J737" s="42" t="str">
        <f>LOWER(Data_Clean1!J737)</f>
        <v>low</v>
      </c>
    </row>
    <row r="738" spans="1:10" ht="12.75" x14ac:dyDescent="0.2">
      <c r="A738" s="42" t="str">
        <f>LOWER(Data_Clean1!A738)</f>
        <v>71233</v>
      </c>
      <c r="B738" s="42" t="str">
        <f>LOWER(Data_Clean1!B738)</f>
        <v>asx</v>
      </c>
      <c r="C738" s="42" t="str">
        <f>LOWER(Data_Clean1!C738)</f>
        <v>no</v>
      </c>
      <c r="D738" s="42" t="str">
        <f>LOWER(Data_Clean1!D738)</f>
        <v>no</v>
      </c>
      <c r="E738" s="42" t="str">
        <f>LOWER(Data_Clean1!E738)</f>
        <v>no</v>
      </c>
      <c r="F738" s="42" t="str">
        <f>LOWER(Data_Clean1!F738)</f>
        <v>no</v>
      </c>
      <c r="G738" s="42" t="str">
        <f>LOWER(Data_Clean1!G738)</f>
        <v>no</v>
      </c>
      <c r="H738" s="42" t="str">
        <f>IF(Data_Clean1!H738&lt;70,"low",IF(Data_Clean1!H738&gt;90, "high", "medium"))</f>
        <v>high</v>
      </c>
      <c r="I738" s="74" t="str">
        <f>IF(Data_Clean1!I738&lt;29,"low",IF(Data_Clean1!I738&gt;90, "high", "medium"))</f>
        <v>low</v>
      </c>
      <c r="J738" s="42" t="str">
        <f>LOWER(Data_Clean1!J738)</f>
        <v>low</v>
      </c>
    </row>
    <row r="739" spans="1:10" ht="12.75" x14ac:dyDescent="0.2">
      <c r="A739" s="42" t="str">
        <f>LOWER(Data_Clean1!A739)</f>
        <v>71264</v>
      </c>
      <c r="B739" s="42" t="str">
        <f>LOWER(Data_Clean1!B739)</f>
        <v>a-f</v>
      </c>
      <c r="C739" s="42" t="str">
        <f>LOWER(Data_Clean1!C739)</f>
        <v>no</v>
      </c>
      <c r="D739" s="42" t="str">
        <f>LOWER(Data_Clean1!D739)</f>
        <v>no</v>
      </c>
      <c r="E739" s="42" t="str">
        <f>LOWER(Data_Clean1!E739)</f>
        <v>no</v>
      </c>
      <c r="F739" s="42" t="str">
        <f>LOWER(Data_Clean1!F739)</f>
        <v>no</v>
      </c>
      <c r="G739" s="42" t="str">
        <f>LOWER(Data_Clean1!G739)</f>
        <v>no</v>
      </c>
      <c r="H739" s="42" t="str">
        <f>IF(Data_Clean1!H739&lt;70,"low",IF(Data_Clean1!H739&gt;90, "high", "medium"))</f>
        <v>high</v>
      </c>
      <c r="I739" s="74" t="str">
        <f>IF(Data_Clean1!I739&lt;29,"low",IF(Data_Clean1!I739&gt;90, "high", "medium"))</f>
        <v>low</v>
      </c>
      <c r="J739" s="42" t="str">
        <f>LOWER(Data_Clean1!J739)</f>
        <v>low</v>
      </c>
    </row>
    <row r="740" spans="1:10" ht="12.75" x14ac:dyDescent="0.2">
      <c r="A740" s="42" t="str">
        <f>LOWER(Data_Clean1!A740)</f>
        <v>71371</v>
      </c>
      <c r="B740" s="42" t="str">
        <f>LOWER(Data_Clean1!B740)</f>
        <v>asx</v>
      </c>
      <c r="C740" s="42" t="str">
        <f>LOWER(Data_Clean1!C740)</f>
        <v>no</v>
      </c>
      <c r="D740" s="42" t="str">
        <f>LOWER(Data_Clean1!D740)</f>
        <v>no</v>
      </c>
      <c r="E740" s="42" t="str">
        <f>LOWER(Data_Clean1!E740)</f>
        <v>no</v>
      </c>
      <c r="F740" s="42" t="str">
        <f>LOWER(Data_Clean1!F740)</f>
        <v>no</v>
      </c>
      <c r="G740" s="42" t="str">
        <f>LOWER(Data_Clean1!G740)</f>
        <v>no</v>
      </c>
      <c r="H740" s="42" t="str">
        <f>IF(Data_Clean1!H740&lt;70,"low",IF(Data_Clean1!H740&gt;90, "high", "medium"))</f>
        <v>medium</v>
      </c>
      <c r="I740" s="74" t="str">
        <f>IF(Data_Clean1!I740&lt;29,"low",IF(Data_Clean1!I740&gt;90, "high", "medium"))</f>
        <v>medium</v>
      </c>
      <c r="J740" s="42" t="str">
        <f>LOWER(Data_Clean1!J740)</f>
        <v>low</v>
      </c>
    </row>
    <row r="741" spans="1:10" ht="12.75" x14ac:dyDescent="0.2">
      <c r="A741" s="42" t="str">
        <f>LOWER(Data_Clean1!A741)</f>
        <v>71392</v>
      </c>
      <c r="B741" s="42" t="str">
        <f>LOWER(Data_Clean1!B741)</f>
        <v>cva</v>
      </c>
      <c r="C741" s="42" t="str">
        <f>LOWER(Data_Clean1!C741)</f>
        <v>no</v>
      </c>
      <c r="D741" s="42" t="str">
        <f>LOWER(Data_Clean1!D741)</f>
        <v>no</v>
      </c>
      <c r="E741" s="42" t="str">
        <f>LOWER(Data_Clean1!E741)</f>
        <v>no</v>
      </c>
      <c r="F741" s="42" t="str">
        <f>LOWER(Data_Clean1!F741)</f>
        <v>yes</v>
      </c>
      <c r="G741" s="42" t="str">
        <f>LOWER(Data_Clean1!G741)</f>
        <v>yes</v>
      </c>
      <c r="H741" s="42" t="str">
        <f>IF(Data_Clean1!H741&lt;70,"low",IF(Data_Clean1!H741&gt;90, "high", "medium"))</f>
        <v>high</v>
      </c>
      <c r="I741" s="74" t="str">
        <f>IF(Data_Clean1!I741&lt;29,"low",IF(Data_Clean1!I741&gt;90, "high", "medium"))</f>
        <v>high</v>
      </c>
      <c r="J741" s="42" t="str">
        <f>LOWER(Data_Clean1!J741)</f>
        <v>high</v>
      </c>
    </row>
    <row r="742" spans="1:10" ht="12.75" x14ac:dyDescent="0.2">
      <c r="A742" s="42" t="str">
        <f>LOWER(Data_Clean1!A742)</f>
        <v>71427</v>
      </c>
      <c r="B742" s="42" t="str">
        <f>LOWER(Data_Clean1!B742)</f>
        <v>a-f</v>
      </c>
      <c r="C742" s="42" t="str">
        <f>LOWER(Data_Clean1!C742)</f>
        <v>no</v>
      </c>
      <c r="D742" s="42" t="str">
        <f>LOWER(Data_Clean1!D742)</f>
        <v>yes</v>
      </c>
      <c r="E742" s="42" t="str">
        <f>LOWER(Data_Clean1!E742)</f>
        <v>no</v>
      </c>
      <c r="F742" s="42" t="str">
        <f>LOWER(Data_Clean1!F742)</f>
        <v>no</v>
      </c>
      <c r="G742" s="42" t="str">
        <f>LOWER(Data_Clean1!G742)</f>
        <v>no</v>
      </c>
      <c r="H742" s="42" t="str">
        <f>IF(Data_Clean1!H742&lt;70,"low",IF(Data_Clean1!H742&gt;90, "high", "medium"))</f>
        <v>medium</v>
      </c>
      <c r="I742" s="74" t="str">
        <f>IF(Data_Clean1!I742&lt;29,"low",IF(Data_Clean1!I742&gt;90, "high", "medium"))</f>
        <v>medium</v>
      </c>
      <c r="J742" s="42" t="str">
        <f>LOWER(Data_Clean1!J742)</f>
        <v>low</v>
      </c>
    </row>
    <row r="743" spans="1:10" ht="12.75" x14ac:dyDescent="0.2">
      <c r="A743" s="42" t="str">
        <f>LOWER(Data_Clean1!A743)</f>
        <v>71559</v>
      </c>
      <c r="B743" s="42" t="str">
        <f>LOWER(Data_Clean1!B743)</f>
        <v>a-f</v>
      </c>
      <c r="C743" s="42" t="str">
        <f>LOWER(Data_Clean1!C743)</f>
        <v>no</v>
      </c>
      <c r="D743" s="42" t="str">
        <f>LOWER(Data_Clean1!D743)</f>
        <v>yes</v>
      </c>
      <c r="E743" s="42" t="str">
        <f>LOWER(Data_Clean1!E743)</f>
        <v>no</v>
      </c>
      <c r="F743" s="42" t="str">
        <f>LOWER(Data_Clean1!F743)</f>
        <v>no</v>
      </c>
      <c r="G743" s="42" t="str">
        <f>LOWER(Data_Clean1!G743)</f>
        <v>yes</v>
      </c>
      <c r="H743" s="42" t="str">
        <f>IF(Data_Clean1!H743&lt;70,"low",IF(Data_Clean1!H743&gt;90, "high", "medium"))</f>
        <v>medium</v>
      </c>
      <c r="I743" s="74" t="str">
        <f>IF(Data_Clean1!I743&lt;29,"low",IF(Data_Clean1!I743&gt;90, "high", "medium"))</f>
        <v>high</v>
      </c>
      <c r="J743" s="42" t="str">
        <f>LOWER(Data_Clean1!J743)</f>
        <v>high</v>
      </c>
    </row>
    <row r="744" spans="1:10" ht="12.75" x14ac:dyDescent="0.2">
      <c r="A744" s="42" t="str">
        <f>LOWER(Data_Clean1!A744)</f>
        <v>71563</v>
      </c>
      <c r="B744" s="42" t="str">
        <f>LOWER(Data_Clean1!B744)</f>
        <v>cva</v>
      </c>
      <c r="C744" s="42" t="str">
        <f>LOWER(Data_Clean1!C744)</f>
        <v>no</v>
      </c>
      <c r="D744" s="42" t="str">
        <f>LOWER(Data_Clean1!D744)</f>
        <v>no</v>
      </c>
      <c r="E744" s="42" t="str">
        <f>LOWER(Data_Clean1!E744)</f>
        <v>no</v>
      </c>
      <c r="F744" s="42" t="str">
        <f>LOWER(Data_Clean1!F744)</f>
        <v>no</v>
      </c>
      <c r="G744" s="42" t="str">
        <f>LOWER(Data_Clean1!G744)</f>
        <v>no</v>
      </c>
      <c r="H744" s="42" t="str">
        <f>IF(Data_Clean1!H744&lt;70,"low",IF(Data_Clean1!H744&gt;90, "high", "medium"))</f>
        <v>high</v>
      </c>
      <c r="I744" s="74" t="str">
        <f>IF(Data_Clean1!I744&lt;29,"low",IF(Data_Clean1!I744&gt;90, "high", "medium"))</f>
        <v>medium</v>
      </c>
      <c r="J744" s="42" t="str">
        <f>LOWER(Data_Clean1!J744)</f>
        <v>low</v>
      </c>
    </row>
    <row r="745" spans="1:10" ht="12.75" x14ac:dyDescent="0.2">
      <c r="A745" s="42" t="str">
        <f>LOWER(Data_Clean1!A745)</f>
        <v>71693</v>
      </c>
      <c r="B745" s="42" t="str">
        <f>LOWER(Data_Clean1!B745)</f>
        <v>a-f</v>
      </c>
      <c r="C745" s="42" t="str">
        <f>LOWER(Data_Clean1!C745)</f>
        <v>no</v>
      </c>
      <c r="D745" s="42" t="str">
        <f>LOWER(Data_Clean1!D745)</f>
        <v>no</v>
      </c>
      <c r="E745" s="42" t="str">
        <f>LOWER(Data_Clean1!E745)</f>
        <v>no</v>
      </c>
      <c r="F745" s="42" t="str">
        <f>LOWER(Data_Clean1!F745)</f>
        <v>no</v>
      </c>
      <c r="G745" s="42" t="str">
        <f>LOWER(Data_Clean1!G745)</f>
        <v>no</v>
      </c>
      <c r="H745" s="42" t="str">
        <f>IF(Data_Clean1!H745&lt;70,"low",IF(Data_Clean1!H745&gt;90, "high", "medium"))</f>
        <v>medium</v>
      </c>
      <c r="I745" s="74" t="str">
        <f>IF(Data_Clean1!I745&lt;29,"low",IF(Data_Clean1!I745&gt;90, "high", "medium"))</f>
        <v>medium</v>
      </c>
      <c r="J745" s="42" t="str">
        <f>LOWER(Data_Clean1!J745)</f>
        <v>low</v>
      </c>
    </row>
    <row r="746" spans="1:10" ht="12.75" x14ac:dyDescent="0.2">
      <c r="A746" s="42" t="str">
        <f>LOWER(Data_Clean1!A746)</f>
        <v>71698</v>
      </c>
      <c r="B746" s="42" t="str">
        <f>LOWER(Data_Clean1!B746)</f>
        <v>a-f</v>
      </c>
      <c r="C746" s="42" t="str">
        <f>LOWER(Data_Clean1!C746)</f>
        <v>no</v>
      </c>
      <c r="D746" s="42" t="str">
        <f>LOWER(Data_Clean1!D746)</f>
        <v>no</v>
      </c>
      <c r="E746" s="42" t="str">
        <f>LOWER(Data_Clean1!E746)</f>
        <v>no</v>
      </c>
      <c r="F746" s="42" t="str">
        <f>LOWER(Data_Clean1!F746)</f>
        <v>no</v>
      </c>
      <c r="G746" s="42" t="str">
        <f>LOWER(Data_Clean1!G746)</f>
        <v>no</v>
      </c>
      <c r="H746" s="42" t="str">
        <f>IF(Data_Clean1!H746&lt;70,"low",IF(Data_Clean1!H746&gt;90, "high", "medium"))</f>
        <v>medium</v>
      </c>
      <c r="I746" s="74" t="str">
        <f>IF(Data_Clean1!I746&lt;29,"low",IF(Data_Clean1!I746&gt;90, "high", "medium"))</f>
        <v>medium</v>
      </c>
      <c r="J746" s="42" t="str">
        <f>LOWER(Data_Clean1!J746)</f>
        <v>low</v>
      </c>
    </row>
    <row r="747" spans="1:10" ht="12.75" x14ac:dyDescent="0.2">
      <c r="A747" s="42" t="str">
        <f>LOWER(Data_Clean1!A747)</f>
        <v>71781</v>
      </c>
      <c r="B747" s="42" t="str">
        <f>LOWER(Data_Clean1!B747)</f>
        <v>a-f</v>
      </c>
      <c r="C747" s="42" t="str">
        <f>LOWER(Data_Clean1!C747)</f>
        <v>no</v>
      </c>
      <c r="D747" s="42" t="str">
        <f>LOWER(Data_Clean1!D747)</f>
        <v>no</v>
      </c>
      <c r="E747" s="42" t="str">
        <f>LOWER(Data_Clean1!E747)</f>
        <v>no</v>
      </c>
      <c r="F747" s="42" t="str">
        <f>LOWER(Data_Clean1!F747)</f>
        <v>no</v>
      </c>
      <c r="G747" s="42" t="str">
        <f>LOWER(Data_Clean1!G747)</f>
        <v>no</v>
      </c>
      <c r="H747" s="42" t="str">
        <f>IF(Data_Clean1!H747&lt;70,"low",IF(Data_Clean1!H747&gt;90, "high", "medium"))</f>
        <v>medium</v>
      </c>
      <c r="I747" s="74" t="str">
        <f>IF(Data_Clean1!I747&lt;29,"low",IF(Data_Clean1!I747&gt;90, "high", "medium"))</f>
        <v>low</v>
      </c>
      <c r="J747" s="42" t="str">
        <f>LOWER(Data_Clean1!J747)</f>
        <v>low</v>
      </c>
    </row>
    <row r="748" spans="1:10" ht="12.75" x14ac:dyDescent="0.2">
      <c r="A748" s="42" t="str">
        <f>LOWER(Data_Clean1!A748)</f>
        <v>71807</v>
      </c>
      <c r="B748" s="42" t="str">
        <f>LOWER(Data_Clean1!B748)</f>
        <v>a-f</v>
      </c>
      <c r="C748" s="42" t="str">
        <f>LOWER(Data_Clean1!C748)</f>
        <v>no</v>
      </c>
      <c r="D748" s="42" t="str">
        <f>LOWER(Data_Clean1!D748)</f>
        <v>no</v>
      </c>
      <c r="E748" s="42" t="str">
        <f>LOWER(Data_Clean1!E748)</f>
        <v>no</v>
      </c>
      <c r="F748" s="42" t="str">
        <f>LOWER(Data_Clean1!F748)</f>
        <v>no</v>
      </c>
      <c r="G748" s="42" t="str">
        <f>LOWER(Data_Clean1!G748)</f>
        <v>no</v>
      </c>
      <c r="H748" s="42" t="str">
        <f>IF(Data_Clean1!H748&lt;70,"low",IF(Data_Clean1!H748&gt;90, "high", "medium"))</f>
        <v>medium</v>
      </c>
      <c r="I748" s="74" t="str">
        <f>IF(Data_Clean1!I748&lt;29,"low",IF(Data_Clean1!I748&gt;90, "high", "medium"))</f>
        <v>medium</v>
      </c>
      <c r="J748" s="42" t="str">
        <f>LOWER(Data_Clean1!J748)</f>
        <v>low</v>
      </c>
    </row>
    <row r="749" spans="1:10" ht="12.75" x14ac:dyDescent="0.2">
      <c r="A749" s="42" t="str">
        <f>LOWER(Data_Clean1!A749)</f>
        <v>71871</v>
      </c>
      <c r="B749" s="42" t="str">
        <f>LOWER(Data_Clean1!B749)</f>
        <v>a-f</v>
      </c>
      <c r="C749" s="42" t="str">
        <f>LOWER(Data_Clean1!C749)</f>
        <v>no</v>
      </c>
      <c r="D749" s="42" t="str">
        <f>LOWER(Data_Clean1!D749)</f>
        <v>no</v>
      </c>
      <c r="E749" s="42" t="str">
        <f>LOWER(Data_Clean1!E749)</f>
        <v>yes</v>
      </c>
      <c r="F749" s="42" t="str">
        <f>LOWER(Data_Clean1!F749)</f>
        <v>no</v>
      </c>
      <c r="G749" s="42" t="str">
        <f>LOWER(Data_Clean1!G749)</f>
        <v>no</v>
      </c>
      <c r="H749" s="42" t="str">
        <f>IF(Data_Clean1!H749&lt;70,"low",IF(Data_Clean1!H749&gt;90, "high", "medium"))</f>
        <v>medium</v>
      </c>
      <c r="I749" s="74" t="str">
        <f>IF(Data_Clean1!I749&lt;29,"low",IF(Data_Clean1!I749&gt;90, "high", "medium"))</f>
        <v>low</v>
      </c>
      <c r="J749" s="42" t="str">
        <f>LOWER(Data_Clean1!J749)</f>
        <v>low</v>
      </c>
    </row>
    <row r="750" spans="1:10" ht="12.75" x14ac:dyDescent="0.2">
      <c r="A750" s="42" t="str">
        <f>LOWER(Data_Clean1!A750)</f>
        <v>71984</v>
      </c>
      <c r="B750" s="42" t="str">
        <f>LOWER(Data_Clean1!B750)</f>
        <v>tia</v>
      </c>
      <c r="C750" s="42" t="str">
        <f>LOWER(Data_Clean1!C750)</f>
        <v>no</v>
      </c>
      <c r="D750" s="42" t="str">
        <f>LOWER(Data_Clean1!D750)</f>
        <v>yes</v>
      </c>
      <c r="E750" s="42" t="str">
        <f>LOWER(Data_Clean1!E750)</f>
        <v>no</v>
      </c>
      <c r="F750" s="42" t="str">
        <f>LOWER(Data_Clean1!F750)</f>
        <v>no</v>
      </c>
      <c r="G750" s="42" t="str">
        <f>LOWER(Data_Clean1!G750)</f>
        <v>no</v>
      </c>
      <c r="H750" s="42" t="str">
        <f>IF(Data_Clean1!H750&lt;70,"low",IF(Data_Clean1!H750&gt;90, "high", "medium"))</f>
        <v>medium</v>
      </c>
      <c r="I750" s="74" t="str">
        <f>IF(Data_Clean1!I750&lt;29,"low",IF(Data_Clean1!I750&gt;90, "high", "medium"))</f>
        <v>medium</v>
      </c>
      <c r="J750" s="42" t="str">
        <f>LOWER(Data_Clean1!J750)</f>
        <v>low</v>
      </c>
    </row>
    <row r="751" spans="1:10" ht="12.75" x14ac:dyDescent="0.2">
      <c r="A751" s="42" t="str">
        <f>LOWER(Data_Clean1!A751)</f>
        <v>72089</v>
      </c>
      <c r="B751" s="42" t="str">
        <f>LOWER(Data_Clean1!B751)</f>
        <v>cva</v>
      </c>
      <c r="C751" s="42" t="str">
        <f>LOWER(Data_Clean1!C751)</f>
        <v>no</v>
      </c>
      <c r="D751" s="42" t="str">
        <f>LOWER(Data_Clean1!D751)</f>
        <v>yes</v>
      </c>
      <c r="E751" s="42" t="str">
        <f>LOWER(Data_Clean1!E751)</f>
        <v>no</v>
      </c>
      <c r="F751" s="42" t="str">
        <f>LOWER(Data_Clean1!F751)</f>
        <v>no</v>
      </c>
      <c r="G751" s="42" t="str">
        <f>LOWER(Data_Clean1!G751)</f>
        <v>no</v>
      </c>
      <c r="H751" s="42" t="str">
        <f>IF(Data_Clean1!H751&lt;70,"low",IF(Data_Clean1!H751&gt;90, "high", "medium"))</f>
        <v>medium</v>
      </c>
      <c r="I751" s="74" t="str">
        <f>IF(Data_Clean1!I751&lt;29,"low",IF(Data_Clean1!I751&gt;90, "high", "medium"))</f>
        <v>medium</v>
      </c>
      <c r="J751" s="42" t="str">
        <f>LOWER(Data_Clean1!J751)</f>
        <v>low</v>
      </c>
    </row>
    <row r="752" spans="1:10" ht="12.75" x14ac:dyDescent="0.2">
      <c r="A752" s="42" t="str">
        <f>LOWER(Data_Clean1!A752)</f>
        <v>72144</v>
      </c>
      <c r="B752" s="42" t="str">
        <f>LOWER(Data_Clean1!B752)</f>
        <v>cva</v>
      </c>
      <c r="C752" s="42" t="str">
        <f>LOWER(Data_Clean1!C752)</f>
        <v>no</v>
      </c>
      <c r="D752" s="42" t="str">
        <f>LOWER(Data_Clean1!D752)</f>
        <v>yes</v>
      </c>
      <c r="E752" s="42" t="str">
        <f>LOWER(Data_Clean1!E752)</f>
        <v>no</v>
      </c>
      <c r="F752" s="42" t="str">
        <f>LOWER(Data_Clean1!F752)</f>
        <v>no</v>
      </c>
      <c r="G752" s="42" t="str">
        <f>LOWER(Data_Clean1!G752)</f>
        <v>no</v>
      </c>
      <c r="H752" s="42" t="str">
        <f>IF(Data_Clean1!H752&lt;70,"low",IF(Data_Clean1!H752&gt;90, "high", "medium"))</f>
        <v>medium</v>
      </c>
      <c r="I752" s="74" t="str">
        <f>IF(Data_Clean1!I752&lt;29,"low",IF(Data_Clean1!I752&gt;90, "high", "medium"))</f>
        <v>medium</v>
      </c>
      <c r="J752" s="42" t="str">
        <f>LOWER(Data_Clean1!J752)</f>
        <v>low</v>
      </c>
    </row>
    <row r="753" spans="1:10" ht="12.75" x14ac:dyDescent="0.2">
      <c r="A753" s="42" t="str">
        <f>LOWER(Data_Clean1!A753)</f>
        <v>72164</v>
      </c>
      <c r="B753" s="42" t="str">
        <f>LOWER(Data_Clean1!B753)</f>
        <v>cva</v>
      </c>
      <c r="C753" s="42" t="str">
        <f>LOWER(Data_Clean1!C753)</f>
        <v>no</v>
      </c>
      <c r="D753" s="42" t="str">
        <f>LOWER(Data_Clean1!D753)</f>
        <v>no</v>
      </c>
      <c r="E753" s="42" t="str">
        <f>LOWER(Data_Clean1!E753)</f>
        <v>yes</v>
      </c>
      <c r="F753" s="42" t="str">
        <f>LOWER(Data_Clean1!F753)</f>
        <v>no</v>
      </c>
      <c r="G753" s="42" t="str">
        <f>LOWER(Data_Clean1!G753)</f>
        <v>no</v>
      </c>
      <c r="H753" s="42" t="str">
        <f>IF(Data_Clean1!H753&lt;70,"low",IF(Data_Clean1!H753&gt;90, "high", "medium"))</f>
        <v>medium</v>
      </c>
      <c r="I753" s="74" t="str">
        <f>IF(Data_Clean1!I753&lt;29,"low",IF(Data_Clean1!I753&gt;90, "high", "medium"))</f>
        <v>medium</v>
      </c>
      <c r="J753" s="42" t="str">
        <f>LOWER(Data_Clean1!J753)</f>
        <v>high</v>
      </c>
    </row>
    <row r="754" spans="1:10" ht="12.75" x14ac:dyDescent="0.2">
      <c r="A754" s="42" t="str">
        <f>LOWER(Data_Clean1!A754)</f>
        <v>72294</v>
      </c>
      <c r="B754" s="42" t="str">
        <f>LOWER(Data_Clean1!B754)</f>
        <v>a-f</v>
      </c>
      <c r="C754" s="42" t="str">
        <f>LOWER(Data_Clean1!C754)</f>
        <v>no</v>
      </c>
      <c r="D754" s="42" t="str">
        <f>LOWER(Data_Clean1!D754)</f>
        <v>no</v>
      </c>
      <c r="E754" s="42" t="str">
        <f>LOWER(Data_Clean1!E754)</f>
        <v>yes</v>
      </c>
      <c r="F754" s="42" t="str">
        <f>LOWER(Data_Clean1!F754)</f>
        <v>yes</v>
      </c>
      <c r="G754" s="42" t="str">
        <f>LOWER(Data_Clean1!G754)</f>
        <v>no</v>
      </c>
      <c r="H754" s="42" t="str">
        <f>IF(Data_Clean1!H754&lt;70,"low",IF(Data_Clean1!H754&gt;90, "high", "medium"))</f>
        <v>medium</v>
      </c>
      <c r="I754" s="74" t="str">
        <f>IF(Data_Clean1!I754&lt;29,"low",IF(Data_Clean1!I754&gt;90, "high", "medium"))</f>
        <v>high</v>
      </c>
      <c r="J754" s="42" t="str">
        <f>LOWER(Data_Clean1!J754)</f>
        <v>high</v>
      </c>
    </row>
    <row r="755" spans="1:10" ht="12.75" x14ac:dyDescent="0.2">
      <c r="A755" s="42" t="str">
        <f>LOWER(Data_Clean1!A755)</f>
        <v>72301</v>
      </c>
      <c r="B755" s="42" t="str">
        <f>LOWER(Data_Clean1!B755)</f>
        <v>a-f</v>
      </c>
      <c r="C755" s="42" t="str">
        <f>LOWER(Data_Clean1!C755)</f>
        <v>no</v>
      </c>
      <c r="D755" s="42" t="str">
        <f>LOWER(Data_Clean1!D755)</f>
        <v>no</v>
      </c>
      <c r="E755" s="42" t="str">
        <f>LOWER(Data_Clean1!E755)</f>
        <v>no</v>
      </c>
      <c r="F755" s="42" t="str">
        <f>LOWER(Data_Clean1!F755)</f>
        <v>no</v>
      </c>
      <c r="G755" s="42" t="str">
        <f>LOWER(Data_Clean1!G755)</f>
        <v>no</v>
      </c>
      <c r="H755" s="42" t="str">
        <f>IF(Data_Clean1!H755&lt;70,"low",IF(Data_Clean1!H755&gt;90, "high", "medium"))</f>
        <v>medium</v>
      </c>
      <c r="I755" s="74" t="str">
        <f>IF(Data_Clean1!I755&lt;29,"low",IF(Data_Clean1!I755&gt;90, "high", "medium"))</f>
        <v>medium</v>
      </c>
      <c r="J755" s="42" t="str">
        <f>LOWER(Data_Clean1!J755)</f>
        <v>low</v>
      </c>
    </row>
    <row r="756" spans="1:10" ht="12.75" x14ac:dyDescent="0.2">
      <c r="A756" s="42" t="str">
        <f>LOWER(Data_Clean1!A756)</f>
        <v>72311</v>
      </c>
      <c r="B756" s="42" t="str">
        <f>LOWER(Data_Clean1!B756)</f>
        <v>tia</v>
      </c>
      <c r="C756" s="42" t="str">
        <f>LOWER(Data_Clean1!C756)</f>
        <v>no</v>
      </c>
      <c r="D756" s="42" t="str">
        <f>LOWER(Data_Clean1!D756)</f>
        <v>yes</v>
      </c>
      <c r="E756" s="42" t="str">
        <f>LOWER(Data_Clean1!E756)</f>
        <v>yes</v>
      </c>
      <c r="F756" s="42" t="str">
        <f>LOWER(Data_Clean1!F756)</f>
        <v>no</v>
      </c>
      <c r="G756" s="42" t="str">
        <f>LOWER(Data_Clean1!G756)</f>
        <v>no</v>
      </c>
      <c r="H756" s="42" t="str">
        <f>IF(Data_Clean1!H756&lt;70,"low",IF(Data_Clean1!H756&gt;90, "high", "medium"))</f>
        <v>medium</v>
      </c>
      <c r="I756" s="74" t="str">
        <f>IF(Data_Clean1!I756&lt;29,"low",IF(Data_Clean1!I756&gt;90, "high", "medium"))</f>
        <v>medium</v>
      </c>
      <c r="J756" s="42" t="str">
        <f>LOWER(Data_Clean1!J756)</f>
        <v>high</v>
      </c>
    </row>
    <row r="757" spans="1:10" ht="12.75" x14ac:dyDescent="0.2">
      <c r="A757" s="42" t="str">
        <f>LOWER(Data_Clean1!A757)</f>
        <v>72361</v>
      </c>
      <c r="B757" s="42" t="str">
        <f>LOWER(Data_Clean1!B757)</f>
        <v>a-f</v>
      </c>
      <c r="C757" s="42" t="str">
        <f>LOWER(Data_Clean1!C757)</f>
        <v>no</v>
      </c>
      <c r="D757" s="42" t="str">
        <f>LOWER(Data_Clean1!D757)</f>
        <v>yes</v>
      </c>
      <c r="E757" s="42" t="str">
        <f>LOWER(Data_Clean1!E757)</f>
        <v>no</v>
      </c>
      <c r="F757" s="42" t="str">
        <f>LOWER(Data_Clean1!F757)</f>
        <v>no</v>
      </c>
      <c r="G757" s="42" t="str">
        <f>LOWER(Data_Clean1!G757)</f>
        <v>no</v>
      </c>
      <c r="H757" s="42" t="str">
        <f>IF(Data_Clean1!H757&lt;70,"low",IF(Data_Clean1!H757&gt;90, "high", "medium"))</f>
        <v>medium</v>
      </c>
      <c r="I757" s="74" t="str">
        <f>IF(Data_Clean1!I757&lt;29,"low",IF(Data_Clean1!I757&gt;90, "high", "medium"))</f>
        <v>low</v>
      </c>
      <c r="J757" s="42" t="str">
        <f>LOWER(Data_Clean1!J757)</f>
        <v>low</v>
      </c>
    </row>
    <row r="758" spans="1:10" ht="12.75" x14ac:dyDescent="0.2">
      <c r="A758" s="42" t="str">
        <f>LOWER(Data_Clean1!A758)</f>
        <v>72515</v>
      </c>
      <c r="B758" s="42" t="str">
        <f>LOWER(Data_Clean1!B758)</f>
        <v>a-f</v>
      </c>
      <c r="C758" s="42" t="str">
        <f>LOWER(Data_Clean1!C758)</f>
        <v>yes</v>
      </c>
      <c r="D758" s="42" t="str">
        <f>LOWER(Data_Clean1!D758)</f>
        <v>yes</v>
      </c>
      <c r="E758" s="42" t="str">
        <f>LOWER(Data_Clean1!E758)</f>
        <v>yes</v>
      </c>
      <c r="F758" s="42" t="str">
        <f>LOWER(Data_Clean1!F758)</f>
        <v>yes</v>
      </c>
      <c r="G758" s="42" t="str">
        <f>LOWER(Data_Clean1!G758)</f>
        <v>no</v>
      </c>
      <c r="H758" s="42" t="str">
        <f>IF(Data_Clean1!H758&lt;70,"low",IF(Data_Clean1!H758&gt;90, "high", "medium"))</f>
        <v>medium</v>
      </c>
      <c r="I758" s="74" t="str">
        <f>IF(Data_Clean1!I758&lt;29,"low",IF(Data_Clean1!I758&gt;90, "high", "medium"))</f>
        <v>high</v>
      </c>
      <c r="J758" s="42" t="str">
        <f>LOWER(Data_Clean1!J758)</f>
        <v>high</v>
      </c>
    </row>
    <row r="759" spans="1:10" ht="12.75" x14ac:dyDescent="0.2">
      <c r="A759" s="42" t="str">
        <f>LOWER(Data_Clean1!A759)</f>
        <v>72612</v>
      </c>
      <c r="B759" s="42" t="str">
        <f>LOWER(Data_Clean1!B759)</f>
        <v>a-f</v>
      </c>
      <c r="C759" s="42" t="str">
        <f>LOWER(Data_Clean1!C759)</f>
        <v>no</v>
      </c>
      <c r="D759" s="42" t="str">
        <f>LOWER(Data_Clean1!D759)</f>
        <v>yes</v>
      </c>
      <c r="E759" s="42" t="str">
        <f>LOWER(Data_Clean1!E759)</f>
        <v>yes</v>
      </c>
      <c r="F759" s="42" t="str">
        <f>LOWER(Data_Clean1!F759)</f>
        <v>yes</v>
      </c>
      <c r="G759" s="42" t="str">
        <f>LOWER(Data_Clean1!G759)</f>
        <v>no</v>
      </c>
      <c r="H759" s="42" t="str">
        <f>IF(Data_Clean1!H759&lt;70,"low",IF(Data_Clean1!H759&gt;90, "high", "medium"))</f>
        <v>medium</v>
      </c>
      <c r="I759" s="74" t="str">
        <f>IF(Data_Clean1!I759&lt;29,"low",IF(Data_Clean1!I759&gt;90, "high", "medium"))</f>
        <v>medium</v>
      </c>
      <c r="J759" s="42" t="str">
        <f>LOWER(Data_Clean1!J759)</f>
        <v>high</v>
      </c>
    </row>
    <row r="760" spans="1:10" ht="12.75" x14ac:dyDescent="0.2">
      <c r="A760" s="42" t="str">
        <f>LOWER(Data_Clean1!A760)</f>
        <v>72626</v>
      </c>
      <c r="B760" s="42" t="str">
        <f>LOWER(Data_Clean1!B760)</f>
        <v>asx</v>
      </c>
      <c r="C760" s="42" t="str">
        <f>LOWER(Data_Clean1!C760)</f>
        <v>no</v>
      </c>
      <c r="D760" s="42" t="str">
        <f>LOWER(Data_Clean1!D760)</f>
        <v>no</v>
      </c>
      <c r="E760" s="42" t="str">
        <f>LOWER(Data_Clean1!E760)</f>
        <v>yes</v>
      </c>
      <c r="F760" s="42" t="str">
        <f>LOWER(Data_Clean1!F760)</f>
        <v>no</v>
      </c>
      <c r="G760" s="42" t="str">
        <f>LOWER(Data_Clean1!G760)</f>
        <v>no</v>
      </c>
      <c r="H760" s="42" t="str">
        <f>IF(Data_Clean1!H760&lt;70,"low",IF(Data_Clean1!H760&gt;90, "high", "medium"))</f>
        <v>low</v>
      </c>
      <c r="I760" s="74" t="str">
        <f>IF(Data_Clean1!I760&lt;29,"low",IF(Data_Clean1!I760&gt;90, "high", "medium"))</f>
        <v>high</v>
      </c>
      <c r="J760" s="42" t="str">
        <f>LOWER(Data_Clean1!J760)</f>
        <v>low</v>
      </c>
    </row>
    <row r="761" spans="1:10" ht="12.75" x14ac:dyDescent="0.2">
      <c r="A761" s="42" t="str">
        <f>LOWER(Data_Clean1!A761)</f>
        <v>72781</v>
      </c>
      <c r="B761" s="42" t="str">
        <f>LOWER(Data_Clean1!B761)</f>
        <v>cva</v>
      </c>
      <c r="C761" s="42" t="str">
        <f>LOWER(Data_Clean1!C761)</f>
        <v>no</v>
      </c>
      <c r="D761" s="42" t="str">
        <f>LOWER(Data_Clean1!D761)</f>
        <v>yes</v>
      </c>
      <c r="E761" s="42" t="str">
        <f>LOWER(Data_Clean1!E761)</f>
        <v>yes</v>
      </c>
      <c r="F761" s="42" t="str">
        <f>LOWER(Data_Clean1!F761)</f>
        <v>yes</v>
      </c>
      <c r="G761" s="42" t="str">
        <f>LOWER(Data_Clean1!G761)</f>
        <v>no</v>
      </c>
      <c r="H761" s="42" t="str">
        <f>IF(Data_Clean1!H761&lt;70,"low",IF(Data_Clean1!H761&gt;90, "high", "medium"))</f>
        <v>medium</v>
      </c>
      <c r="I761" s="74" t="str">
        <f>IF(Data_Clean1!I761&lt;29,"low",IF(Data_Clean1!I761&gt;90, "high", "medium"))</f>
        <v>medium</v>
      </c>
      <c r="J761" s="42" t="str">
        <f>LOWER(Data_Clean1!J761)</f>
        <v>high</v>
      </c>
    </row>
    <row r="762" spans="1:10" ht="12.75" x14ac:dyDescent="0.2">
      <c r="A762" s="42" t="str">
        <f>LOWER(Data_Clean1!A762)</f>
        <v>72782</v>
      </c>
      <c r="B762" s="42" t="str">
        <f>LOWER(Data_Clean1!B762)</f>
        <v>cva</v>
      </c>
      <c r="C762" s="42" t="str">
        <f>LOWER(Data_Clean1!C762)</f>
        <v>no</v>
      </c>
      <c r="D762" s="42" t="str">
        <f>LOWER(Data_Clean1!D762)</f>
        <v>no</v>
      </c>
      <c r="E762" s="42" t="str">
        <f>LOWER(Data_Clean1!E762)</f>
        <v>no</v>
      </c>
      <c r="F762" s="42" t="str">
        <f>LOWER(Data_Clean1!F762)</f>
        <v>no</v>
      </c>
      <c r="G762" s="42" t="str">
        <f>LOWER(Data_Clean1!G762)</f>
        <v>no</v>
      </c>
      <c r="H762" s="42" t="str">
        <f>IF(Data_Clean1!H762&lt;70,"low",IF(Data_Clean1!H762&gt;90, "high", "medium"))</f>
        <v>medium</v>
      </c>
      <c r="I762" s="74" t="str">
        <f>IF(Data_Clean1!I762&lt;29,"low",IF(Data_Clean1!I762&gt;90, "high", "medium"))</f>
        <v>low</v>
      </c>
      <c r="J762" s="42" t="str">
        <f>LOWER(Data_Clean1!J762)</f>
        <v>low</v>
      </c>
    </row>
    <row r="763" spans="1:10" ht="12.75" x14ac:dyDescent="0.2">
      <c r="A763" s="42" t="str">
        <f>LOWER(Data_Clean1!A763)</f>
        <v>72814</v>
      </c>
      <c r="B763" s="42" t="str">
        <f>LOWER(Data_Clean1!B763)</f>
        <v>cva</v>
      </c>
      <c r="C763" s="42" t="str">
        <f>LOWER(Data_Clean1!C763)</f>
        <v>no</v>
      </c>
      <c r="D763" s="42" t="str">
        <f>LOWER(Data_Clean1!D763)</f>
        <v>yes</v>
      </c>
      <c r="E763" s="42" t="str">
        <f>LOWER(Data_Clean1!E763)</f>
        <v>yes</v>
      </c>
      <c r="F763" s="42" t="str">
        <f>LOWER(Data_Clean1!F763)</f>
        <v>no</v>
      </c>
      <c r="G763" s="42" t="str">
        <f>LOWER(Data_Clean1!G763)</f>
        <v>no</v>
      </c>
      <c r="H763" s="42" t="str">
        <f>IF(Data_Clean1!H763&lt;70,"low",IF(Data_Clean1!H763&gt;90, "high", "medium"))</f>
        <v>medium</v>
      </c>
      <c r="I763" s="74" t="str">
        <f>IF(Data_Clean1!I763&lt;29,"low",IF(Data_Clean1!I763&gt;90, "high", "medium"))</f>
        <v>high</v>
      </c>
      <c r="J763" s="42" t="str">
        <f>LOWER(Data_Clean1!J763)</f>
        <v>high</v>
      </c>
    </row>
    <row r="764" spans="1:10" ht="12.75" x14ac:dyDescent="0.2">
      <c r="A764" s="42" t="str">
        <f>LOWER(Data_Clean1!A764)</f>
        <v>72871</v>
      </c>
      <c r="B764" s="42" t="str">
        <f>LOWER(Data_Clean1!B764)</f>
        <v>asx</v>
      </c>
      <c r="C764" s="42" t="str">
        <f>LOWER(Data_Clean1!C764)</f>
        <v>no</v>
      </c>
      <c r="D764" s="42" t="str">
        <f>LOWER(Data_Clean1!D764)</f>
        <v>yes</v>
      </c>
      <c r="E764" s="42" t="str">
        <f>LOWER(Data_Clean1!E764)</f>
        <v>yes</v>
      </c>
      <c r="F764" s="42" t="str">
        <f>LOWER(Data_Clean1!F764)</f>
        <v>no</v>
      </c>
      <c r="G764" s="42" t="str">
        <f>LOWER(Data_Clean1!G764)</f>
        <v>no</v>
      </c>
      <c r="H764" s="42" t="str">
        <f>IF(Data_Clean1!H764&lt;70,"low",IF(Data_Clean1!H764&gt;90, "high", "medium"))</f>
        <v>medium</v>
      </c>
      <c r="I764" s="74" t="str">
        <f>IF(Data_Clean1!I764&lt;29,"low",IF(Data_Clean1!I764&gt;90, "high", "medium"))</f>
        <v>medium</v>
      </c>
      <c r="J764" s="42" t="str">
        <f>LOWER(Data_Clean1!J764)</f>
        <v>high</v>
      </c>
    </row>
    <row r="765" spans="1:10" ht="12.75" x14ac:dyDescent="0.2">
      <c r="A765" s="42" t="str">
        <f>LOWER(Data_Clean1!A765)</f>
        <v>72876</v>
      </c>
      <c r="B765" s="42" t="str">
        <f>LOWER(Data_Clean1!B765)</f>
        <v>a-f</v>
      </c>
      <c r="C765" s="42" t="str">
        <f>LOWER(Data_Clean1!C765)</f>
        <v>no</v>
      </c>
      <c r="D765" s="42" t="str">
        <f>LOWER(Data_Clean1!D765)</f>
        <v>no</v>
      </c>
      <c r="E765" s="42" t="str">
        <f>LOWER(Data_Clean1!E765)</f>
        <v>yes</v>
      </c>
      <c r="F765" s="42" t="str">
        <f>LOWER(Data_Clean1!F765)</f>
        <v>no</v>
      </c>
      <c r="G765" s="42" t="str">
        <f>LOWER(Data_Clean1!G765)</f>
        <v>no</v>
      </c>
      <c r="H765" s="42" t="str">
        <f>IF(Data_Clean1!H765&lt;70,"low",IF(Data_Clean1!H765&gt;90, "high", "medium"))</f>
        <v>medium</v>
      </c>
      <c r="I765" s="74" t="str">
        <f>IF(Data_Clean1!I765&lt;29,"low",IF(Data_Clean1!I765&gt;90, "high", "medium"))</f>
        <v>low</v>
      </c>
      <c r="J765" s="42" t="str">
        <f>LOWER(Data_Clean1!J765)</f>
        <v>low</v>
      </c>
    </row>
    <row r="766" spans="1:10" ht="12.75" x14ac:dyDescent="0.2">
      <c r="A766" s="42" t="str">
        <f>LOWER(Data_Clean1!A766)</f>
        <v>72912</v>
      </c>
      <c r="B766" s="42" t="str">
        <f>LOWER(Data_Clean1!B766)</f>
        <v>tia</v>
      </c>
      <c r="C766" s="42" t="str">
        <f>LOWER(Data_Clean1!C766)</f>
        <v>no</v>
      </c>
      <c r="D766" s="42" t="str">
        <f>LOWER(Data_Clean1!D766)</f>
        <v>no</v>
      </c>
      <c r="E766" s="42" t="str">
        <f>LOWER(Data_Clean1!E766)</f>
        <v>yes</v>
      </c>
      <c r="F766" s="42" t="str">
        <f>LOWER(Data_Clean1!F766)</f>
        <v>no</v>
      </c>
      <c r="G766" s="42" t="str">
        <f>LOWER(Data_Clean1!G766)</f>
        <v>no</v>
      </c>
      <c r="H766" s="42" t="str">
        <f>IF(Data_Clean1!H766&lt;70,"low",IF(Data_Clean1!H766&gt;90, "high", "medium"))</f>
        <v>medium</v>
      </c>
      <c r="I766" s="74" t="str">
        <f>IF(Data_Clean1!I766&lt;29,"low",IF(Data_Clean1!I766&gt;90, "high", "medium"))</f>
        <v>medium</v>
      </c>
      <c r="J766" s="42" t="str">
        <f>LOWER(Data_Clean1!J766)</f>
        <v>low</v>
      </c>
    </row>
    <row r="767" spans="1:10" ht="12.75" x14ac:dyDescent="0.2">
      <c r="A767" s="42" t="str">
        <f>LOWER(Data_Clean1!A767)</f>
        <v>72921</v>
      </c>
      <c r="B767" s="42" t="str">
        <f>LOWER(Data_Clean1!B767)</f>
        <v>cva</v>
      </c>
      <c r="C767" s="42" t="str">
        <f>LOWER(Data_Clean1!C767)</f>
        <v>no</v>
      </c>
      <c r="D767" s="42" t="str">
        <f>LOWER(Data_Clean1!D767)</f>
        <v>no</v>
      </c>
      <c r="E767" s="42" t="str">
        <f>LOWER(Data_Clean1!E767)</f>
        <v>yes</v>
      </c>
      <c r="F767" s="42" t="str">
        <f>LOWER(Data_Clean1!F767)</f>
        <v>no</v>
      </c>
      <c r="G767" s="42" t="str">
        <f>LOWER(Data_Clean1!G767)</f>
        <v>no</v>
      </c>
      <c r="H767" s="42" t="str">
        <f>IF(Data_Clean1!H767&lt;70,"low",IF(Data_Clean1!H767&gt;90, "high", "medium"))</f>
        <v>medium</v>
      </c>
      <c r="I767" s="74" t="str">
        <f>IF(Data_Clean1!I767&lt;29,"low",IF(Data_Clean1!I767&gt;90, "high", "medium"))</f>
        <v>medium</v>
      </c>
      <c r="J767" s="42" t="str">
        <f>LOWER(Data_Clean1!J767)</f>
        <v>low</v>
      </c>
    </row>
    <row r="768" spans="1:10" ht="12.75" x14ac:dyDescent="0.2">
      <c r="A768" s="42" t="str">
        <f>LOWER(Data_Clean1!A768)</f>
        <v>72976</v>
      </c>
      <c r="B768" s="42" t="str">
        <f>LOWER(Data_Clean1!B768)</f>
        <v>a-f</v>
      </c>
      <c r="C768" s="42" t="str">
        <f>LOWER(Data_Clean1!C768)</f>
        <v>no</v>
      </c>
      <c r="D768" s="42" t="str">
        <f>LOWER(Data_Clean1!D768)</f>
        <v>yes</v>
      </c>
      <c r="E768" s="42" t="str">
        <f>LOWER(Data_Clean1!E768)</f>
        <v>no</v>
      </c>
      <c r="F768" s="42" t="str">
        <f>LOWER(Data_Clean1!F768)</f>
        <v>yes</v>
      </c>
      <c r="G768" s="42" t="str">
        <f>LOWER(Data_Clean1!G768)</f>
        <v>no</v>
      </c>
      <c r="H768" s="42" t="str">
        <f>IF(Data_Clean1!H768&lt;70,"low",IF(Data_Clean1!H768&gt;90, "high", "medium"))</f>
        <v>high</v>
      </c>
      <c r="I768" s="74" t="str">
        <f>IF(Data_Clean1!I768&lt;29,"low",IF(Data_Clean1!I768&gt;90, "high", "medium"))</f>
        <v>high</v>
      </c>
      <c r="J768" s="42" t="str">
        <f>LOWER(Data_Clean1!J768)</f>
        <v>high</v>
      </c>
    </row>
    <row r="769" spans="1:10" ht="12.75" x14ac:dyDescent="0.2">
      <c r="A769" s="42" t="str">
        <f>LOWER(Data_Clean1!A769)</f>
        <v>73032</v>
      </c>
      <c r="B769" s="42" t="str">
        <f>LOWER(Data_Clean1!B769)</f>
        <v>tia</v>
      </c>
      <c r="C769" s="42" t="str">
        <f>LOWER(Data_Clean1!C769)</f>
        <v>no</v>
      </c>
      <c r="D769" s="42" t="str">
        <f>LOWER(Data_Clean1!D769)</f>
        <v>no</v>
      </c>
      <c r="E769" s="42" t="str">
        <f>LOWER(Data_Clean1!E769)</f>
        <v>no</v>
      </c>
      <c r="F769" s="42" t="str">
        <f>LOWER(Data_Clean1!F769)</f>
        <v>no</v>
      </c>
      <c r="G769" s="42" t="str">
        <f>LOWER(Data_Clean1!G769)</f>
        <v>no</v>
      </c>
      <c r="H769" s="42" t="str">
        <f>IF(Data_Clean1!H769&lt;70,"low",IF(Data_Clean1!H769&gt;90, "high", "medium"))</f>
        <v>medium</v>
      </c>
      <c r="I769" s="74" t="str">
        <f>IF(Data_Clean1!I769&lt;29,"low",IF(Data_Clean1!I769&gt;90, "high", "medium"))</f>
        <v>low</v>
      </c>
      <c r="J769" s="42" t="str">
        <f>LOWER(Data_Clean1!J769)</f>
        <v>low</v>
      </c>
    </row>
    <row r="770" spans="1:10" ht="12.75" x14ac:dyDescent="0.2">
      <c r="A770" s="42" t="str">
        <f>LOWER(Data_Clean1!A770)</f>
        <v>73175</v>
      </c>
      <c r="B770" s="42" t="str">
        <f>LOWER(Data_Clean1!B770)</f>
        <v>tia</v>
      </c>
      <c r="C770" s="42" t="str">
        <f>LOWER(Data_Clean1!C770)</f>
        <v>no</v>
      </c>
      <c r="D770" s="42" t="str">
        <f>LOWER(Data_Clean1!D770)</f>
        <v>yes</v>
      </c>
      <c r="E770" s="42" t="str">
        <f>LOWER(Data_Clean1!E770)</f>
        <v>yes</v>
      </c>
      <c r="F770" s="42" t="str">
        <f>LOWER(Data_Clean1!F770)</f>
        <v>yes</v>
      </c>
      <c r="G770" s="42" t="str">
        <f>LOWER(Data_Clean1!G770)</f>
        <v>no</v>
      </c>
      <c r="H770" s="42" t="str">
        <f>IF(Data_Clean1!H770&lt;70,"low",IF(Data_Clean1!H770&gt;90, "high", "medium"))</f>
        <v>medium</v>
      </c>
      <c r="I770" s="74" t="str">
        <f>IF(Data_Clean1!I770&lt;29,"low",IF(Data_Clean1!I770&gt;90, "high", "medium"))</f>
        <v>medium</v>
      </c>
      <c r="J770" s="42" t="str">
        <f>LOWER(Data_Clean1!J770)</f>
        <v>high</v>
      </c>
    </row>
    <row r="771" spans="1:10" ht="12.75" x14ac:dyDescent="0.2">
      <c r="A771" s="42" t="str">
        <f>LOWER(Data_Clean1!A771)</f>
        <v>73186</v>
      </c>
      <c r="B771" s="42" t="str">
        <f>LOWER(Data_Clean1!B771)</f>
        <v>tia</v>
      </c>
      <c r="C771" s="42" t="str">
        <f>LOWER(Data_Clean1!C771)</f>
        <v>no</v>
      </c>
      <c r="D771" s="42" t="str">
        <f>LOWER(Data_Clean1!D771)</f>
        <v>yes</v>
      </c>
      <c r="E771" s="42" t="str">
        <f>LOWER(Data_Clean1!E771)</f>
        <v>yes</v>
      </c>
      <c r="F771" s="42" t="str">
        <f>LOWER(Data_Clean1!F771)</f>
        <v>no</v>
      </c>
      <c r="G771" s="42" t="str">
        <f>LOWER(Data_Clean1!G771)</f>
        <v>no</v>
      </c>
      <c r="H771" s="42" t="str">
        <f>IF(Data_Clean1!H771&lt;70,"low",IF(Data_Clean1!H771&gt;90, "high", "medium"))</f>
        <v>low</v>
      </c>
      <c r="I771" s="74" t="str">
        <f>IF(Data_Clean1!I771&lt;29,"low",IF(Data_Clean1!I771&gt;90, "high", "medium"))</f>
        <v>low</v>
      </c>
      <c r="J771" s="42" t="str">
        <f>LOWER(Data_Clean1!J771)</f>
        <v>low</v>
      </c>
    </row>
    <row r="772" spans="1:10" ht="12.75" x14ac:dyDescent="0.2">
      <c r="A772" s="42" t="str">
        <f>LOWER(Data_Clean1!A772)</f>
        <v>73438</v>
      </c>
      <c r="B772" s="42" t="str">
        <f>LOWER(Data_Clean1!B772)</f>
        <v>tia</v>
      </c>
      <c r="C772" s="42" t="str">
        <f>LOWER(Data_Clean1!C772)</f>
        <v>no</v>
      </c>
      <c r="D772" s="42" t="str">
        <f>LOWER(Data_Clean1!D772)</f>
        <v>no</v>
      </c>
      <c r="E772" s="42" t="str">
        <f>LOWER(Data_Clean1!E772)</f>
        <v>yes</v>
      </c>
      <c r="F772" s="42" t="str">
        <f>LOWER(Data_Clean1!F772)</f>
        <v>no</v>
      </c>
      <c r="G772" s="42" t="str">
        <f>LOWER(Data_Clean1!G772)</f>
        <v>no</v>
      </c>
      <c r="H772" s="42" t="str">
        <f>IF(Data_Clean1!H772&lt;70,"low",IF(Data_Clean1!H772&gt;90, "high", "medium"))</f>
        <v>medium</v>
      </c>
      <c r="I772" s="74" t="str">
        <f>IF(Data_Clean1!I772&lt;29,"low",IF(Data_Clean1!I772&gt;90, "high", "medium"))</f>
        <v>medium</v>
      </c>
      <c r="J772" s="42" t="str">
        <f>LOWER(Data_Clean1!J772)</f>
        <v>low</v>
      </c>
    </row>
    <row r="773" spans="1:10" ht="12.75" x14ac:dyDescent="0.2">
      <c r="A773" s="42" t="str">
        <f>LOWER(Data_Clean1!A773)</f>
        <v>73473</v>
      </c>
      <c r="B773" s="42" t="str">
        <f>LOWER(Data_Clean1!B773)</f>
        <v>a-f</v>
      </c>
      <c r="C773" s="42" t="str">
        <f>LOWER(Data_Clean1!C773)</f>
        <v>no</v>
      </c>
      <c r="D773" s="42" t="str">
        <f>LOWER(Data_Clean1!D773)</f>
        <v>yes</v>
      </c>
      <c r="E773" s="42" t="str">
        <f>LOWER(Data_Clean1!E773)</f>
        <v>yes</v>
      </c>
      <c r="F773" s="42" t="str">
        <f>LOWER(Data_Clean1!F773)</f>
        <v>no</v>
      </c>
      <c r="G773" s="42" t="str">
        <f>LOWER(Data_Clean1!G773)</f>
        <v>no</v>
      </c>
      <c r="H773" s="42" t="str">
        <f>IF(Data_Clean1!H773&lt;70,"low",IF(Data_Clean1!H773&gt;90, "high", "medium"))</f>
        <v>high</v>
      </c>
      <c r="I773" s="74" t="str">
        <f>IF(Data_Clean1!I773&lt;29,"low",IF(Data_Clean1!I773&gt;90, "high", "medium"))</f>
        <v>medium</v>
      </c>
      <c r="J773" s="42" t="str">
        <f>LOWER(Data_Clean1!J773)</f>
        <v>high</v>
      </c>
    </row>
    <row r="774" spans="1:10" ht="12.75" x14ac:dyDescent="0.2">
      <c r="A774" s="42" t="str">
        <f>LOWER(Data_Clean1!A774)</f>
        <v>73521</v>
      </c>
      <c r="B774" s="42" t="str">
        <f>LOWER(Data_Clean1!B774)</f>
        <v>asx</v>
      </c>
      <c r="C774" s="42" t="str">
        <f>LOWER(Data_Clean1!C774)</f>
        <v>no</v>
      </c>
      <c r="D774" s="42" t="str">
        <f>LOWER(Data_Clean1!D774)</f>
        <v>yes</v>
      </c>
      <c r="E774" s="42" t="str">
        <f>LOWER(Data_Clean1!E774)</f>
        <v>yes</v>
      </c>
      <c r="F774" s="42" t="str">
        <f>LOWER(Data_Clean1!F774)</f>
        <v>yes</v>
      </c>
      <c r="G774" s="42" t="str">
        <f>LOWER(Data_Clean1!G774)</f>
        <v>no</v>
      </c>
      <c r="H774" s="42" t="str">
        <f>IF(Data_Clean1!H774&lt;70,"low",IF(Data_Clean1!H774&gt;90, "high", "medium"))</f>
        <v>medium</v>
      </c>
      <c r="I774" s="74" t="str">
        <f>IF(Data_Clean1!I774&lt;29,"low",IF(Data_Clean1!I774&gt;90, "high", "medium"))</f>
        <v>medium</v>
      </c>
      <c r="J774" s="42" t="str">
        <f>LOWER(Data_Clean1!J774)</f>
        <v>high</v>
      </c>
    </row>
    <row r="775" spans="1:10" ht="12.75" x14ac:dyDescent="0.2">
      <c r="A775" s="42" t="str">
        <f>LOWER(Data_Clean1!A775)</f>
        <v>73567</v>
      </c>
      <c r="B775" s="42" t="str">
        <f>LOWER(Data_Clean1!B775)</f>
        <v>tia</v>
      </c>
      <c r="C775" s="42" t="str">
        <f>LOWER(Data_Clean1!C775)</f>
        <v>no</v>
      </c>
      <c r="D775" s="42" t="str">
        <f>LOWER(Data_Clean1!D775)</f>
        <v>no</v>
      </c>
      <c r="E775" s="42" t="str">
        <f>LOWER(Data_Clean1!E775)</f>
        <v>no</v>
      </c>
      <c r="F775" s="42" t="str">
        <f>LOWER(Data_Clean1!F775)</f>
        <v>no</v>
      </c>
      <c r="G775" s="42" t="str">
        <f>LOWER(Data_Clean1!G775)</f>
        <v>no</v>
      </c>
      <c r="H775" s="42" t="str">
        <f>IF(Data_Clean1!H775&lt;70,"low",IF(Data_Clean1!H775&gt;90, "high", "medium"))</f>
        <v>medium</v>
      </c>
      <c r="I775" s="74" t="str">
        <f>IF(Data_Clean1!I775&lt;29,"low",IF(Data_Clean1!I775&gt;90, "high", "medium"))</f>
        <v>medium</v>
      </c>
      <c r="J775" s="42" t="str">
        <f>LOWER(Data_Clean1!J775)</f>
        <v>low</v>
      </c>
    </row>
    <row r="776" spans="1:10" ht="12.75" x14ac:dyDescent="0.2">
      <c r="A776" s="42" t="str">
        <f>LOWER(Data_Clean1!A776)</f>
        <v>73688</v>
      </c>
      <c r="B776" s="42" t="str">
        <f>LOWER(Data_Clean1!B776)</f>
        <v>tia</v>
      </c>
      <c r="C776" s="42" t="str">
        <f>LOWER(Data_Clean1!C776)</f>
        <v>no</v>
      </c>
      <c r="D776" s="42" t="str">
        <f>LOWER(Data_Clean1!D776)</f>
        <v>yes</v>
      </c>
      <c r="E776" s="42" t="str">
        <f>LOWER(Data_Clean1!E776)</f>
        <v>no</v>
      </c>
      <c r="F776" s="42" t="str">
        <f>LOWER(Data_Clean1!F776)</f>
        <v>no</v>
      </c>
      <c r="G776" s="42" t="str">
        <f>LOWER(Data_Clean1!G776)</f>
        <v>no</v>
      </c>
      <c r="H776" s="42" t="str">
        <f>IF(Data_Clean1!H776&lt;70,"low",IF(Data_Clean1!H776&gt;90, "high", "medium"))</f>
        <v>medium</v>
      </c>
      <c r="I776" s="74" t="str">
        <f>IF(Data_Clean1!I776&lt;29,"low",IF(Data_Clean1!I776&gt;90, "high", "medium"))</f>
        <v>medium</v>
      </c>
      <c r="J776" s="42" t="str">
        <f>LOWER(Data_Clean1!J776)</f>
        <v>low</v>
      </c>
    </row>
    <row r="777" spans="1:10" ht="12.75" x14ac:dyDescent="0.2">
      <c r="A777" s="42" t="str">
        <f>LOWER(Data_Clean1!A777)</f>
        <v>73749</v>
      </c>
      <c r="B777" s="42" t="str">
        <f>LOWER(Data_Clean1!B777)</f>
        <v>cva</v>
      </c>
      <c r="C777" s="42" t="str">
        <f>LOWER(Data_Clean1!C777)</f>
        <v>no</v>
      </c>
      <c r="D777" s="42" t="str">
        <f>LOWER(Data_Clean1!D777)</f>
        <v>no</v>
      </c>
      <c r="E777" s="42" t="str">
        <f>LOWER(Data_Clean1!E777)</f>
        <v>no</v>
      </c>
      <c r="F777" s="42" t="str">
        <f>LOWER(Data_Clean1!F777)</f>
        <v>no</v>
      </c>
      <c r="G777" s="42" t="str">
        <f>LOWER(Data_Clean1!G777)</f>
        <v>no</v>
      </c>
      <c r="H777" s="42" t="str">
        <f>IF(Data_Clean1!H777&lt;70,"low",IF(Data_Clean1!H777&gt;90, "high", "medium"))</f>
        <v>high</v>
      </c>
      <c r="I777" s="74" t="str">
        <f>IF(Data_Clean1!I777&lt;29,"low",IF(Data_Clean1!I777&gt;90, "high", "medium"))</f>
        <v>medium</v>
      </c>
      <c r="J777" s="42" t="str">
        <f>LOWER(Data_Clean1!J777)</f>
        <v>low</v>
      </c>
    </row>
    <row r="778" spans="1:10" ht="12.75" x14ac:dyDescent="0.2">
      <c r="A778" s="42" t="str">
        <f>LOWER(Data_Clean1!A778)</f>
        <v>73823</v>
      </c>
      <c r="B778" s="42" t="str">
        <f>LOWER(Data_Clean1!B778)</f>
        <v>tia</v>
      </c>
      <c r="C778" s="42" t="str">
        <f>LOWER(Data_Clean1!C778)</f>
        <v>no</v>
      </c>
      <c r="D778" s="42" t="str">
        <f>LOWER(Data_Clean1!D778)</f>
        <v>yes</v>
      </c>
      <c r="E778" s="42" t="str">
        <f>LOWER(Data_Clean1!E778)</f>
        <v>no</v>
      </c>
      <c r="F778" s="42" t="str">
        <f>LOWER(Data_Clean1!F778)</f>
        <v>no</v>
      </c>
      <c r="G778" s="42" t="str">
        <f>LOWER(Data_Clean1!G778)</f>
        <v>no</v>
      </c>
      <c r="H778" s="42" t="str">
        <f>IF(Data_Clean1!H778&lt;70,"low",IF(Data_Clean1!H778&gt;90, "high", "medium"))</f>
        <v>medium</v>
      </c>
      <c r="I778" s="74" t="str">
        <f>IF(Data_Clean1!I778&lt;29,"low",IF(Data_Clean1!I778&gt;90, "high", "medium"))</f>
        <v>low</v>
      </c>
      <c r="J778" s="42" t="str">
        <f>LOWER(Data_Clean1!J778)</f>
        <v>low</v>
      </c>
    </row>
    <row r="779" spans="1:10" ht="12.75" x14ac:dyDescent="0.2">
      <c r="A779" s="42" t="str">
        <f>LOWER(Data_Clean1!A779)</f>
        <v>73918</v>
      </c>
      <c r="B779" s="42" t="str">
        <f>LOWER(Data_Clean1!B779)</f>
        <v>asx</v>
      </c>
      <c r="C779" s="42" t="str">
        <f>LOWER(Data_Clean1!C779)</f>
        <v>no</v>
      </c>
      <c r="D779" s="42" t="str">
        <f>LOWER(Data_Clean1!D779)</f>
        <v>no</v>
      </c>
      <c r="E779" s="42" t="str">
        <f>LOWER(Data_Clean1!E779)</f>
        <v>yes</v>
      </c>
      <c r="F779" s="42" t="str">
        <f>LOWER(Data_Clean1!F779)</f>
        <v>no</v>
      </c>
      <c r="G779" s="42" t="str">
        <f>LOWER(Data_Clean1!G779)</f>
        <v>no</v>
      </c>
      <c r="H779" s="42" t="str">
        <f>IF(Data_Clean1!H779&lt;70,"low",IF(Data_Clean1!H779&gt;90, "high", "medium"))</f>
        <v>medium</v>
      </c>
      <c r="I779" s="74" t="str">
        <f>IF(Data_Clean1!I779&lt;29,"low",IF(Data_Clean1!I779&gt;90, "high", "medium"))</f>
        <v>low</v>
      </c>
      <c r="J779" s="42" t="str">
        <f>LOWER(Data_Clean1!J779)</f>
        <v>low</v>
      </c>
    </row>
    <row r="780" spans="1:10" ht="12.75" x14ac:dyDescent="0.2">
      <c r="A780" s="42" t="str">
        <f>LOWER(Data_Clean1!A780)</f>
        <v>73972</v>
      </c>
      <c r="B780" s="42" t="str">
        <f>LOWER(Data_Clean1!B780)</f>
        <v>cva</v>
      </c>
      <c r="C780" s="42" t="str">
        <f>LOWER(Data_Clean1!C780)</f>
        <v>no</v>
      </c>
      <c r="D780" s="42" t="str">
        <f>LOWER(Data_Clean1!D780)</f>
        <v>yes</v>
      </c>
      <c r="E780" s="42" t="str">
        <f>LOWER(Data_Clean1!E780)</f>
        <v>yes</v>
      </c>
      <c r="F780" s="42" t="str">
        <f>LOWER(Data_Clean1!F780)</f>
        <v>no</v>
      </c>
      <c r="G780" s="42" t="str">
        <f>LOWER(Data_Clean1!G780)</f>
        <v>no</v>
      </c>
      <c r="H780" s="42" t="str">
        <f>IF(Data_Clean1!H780&lt;70,"low",IF(Data_Clean1!H780&gt;90, "high", "medium"))</f>
        <v>medium</v>
      </c>
      <c r="I780" s="74" t="str">
        <f>IF(Data_Clean1!I780&lt;29,"low",IF(Data_Clean1!I780&gt;90, "high", "medium"))</f>
        <v>low</v>
      </c>
      <c r="J780" s="42" t="str">
        <f>LOWER(Data_Clean1!J780)</f>
        <v>low</v>
      </c>
    </row>
    <row r="781" spans="1:10" ht="12.75" x14ac:dyDescent="0.2">
      <c r="A781" s="42" t="str">
        <f>LOWER(Data_Clean1!A781)</f>
        <v>74041</v>
      </c>
      <c r="B781" s="42" t="str">
        <f>LOWER(Data_Clean1!B781)</f>
        <v>asx</v>
      </c>
      <c r="C781" s="42" t="str">
        <f>LOWER(Data_Clean1!C781)</f>
        <v>no</v>
      </c>
      <c r="D781" s="42" t="str">
        <f>LOWER(Data_Clean1!D781)</f>
        <v>no</v>
      </c>
      <c r="E781" s="42" t="str">
        <f>LOWER(Data_Clean1!E781)</f>
        <v>no</v>
      </c>
      <c r="F781" s="42" t="str">
        <f>LOWER(Data_Clean1!F781)</f>
        <v>yes</v>
      </c>
      <c r="G781" s="42" t="str">
        <f>LOWER(Data_Clean1!G781)</f>
        <v>no</v>
      </c>
      <c r="H781" s="42" t="str">
        <f>IF(Data_Clean1!H781&lt;70,"low",IF(Data_Clean1!H781&gt;90, "high", "medium"))</f>
        <v>high</v>
      </c>
      <c r="I781" s="74" t="str">
        <f>IF(Data_Clean1!I781&lt;29,"low",IF(Data_Clean1!I781&gt;90, "high", "medium"))</f>
        <v>high</v>
      </c>
      <c r="J781" s="42" t="str">
        <f>LOWER(Data_Clean1!J781)</f>
        <v>high</v>
      </c>
    </row>
    <row r="782" spans="1:10" ht="12.75" x14ac:dyDescent="0.2">
      <c r="A782" s="42" t="str">
        <f>LOWER(Data_Clean1!A782)</f>
        <v>74074</v>
      </c>
      <c r="B782" s="42" t="str">
        <f>LOWER(Data_Clean1!B782)</f>
        <v>a-f</v>
      </c>
      <c r="C782" s="42" t="str">
        <f>LOWER(Data_Clean1!C782)</f>
        <v>no</v>
      </c>
      <c r="D782" s="42" t="str">
        <f>LOWER(Data_Clean1!D782)</f>
        <v>no</v>
      </c>
      <c r="E782" s="42" t="str">
        <f>LOWER(Data_Clean1!E782)</f>
        <v>no</v>
      </c>
      <c r="F782" s="42" t="str">
        <f>LOWER(Data_Clean1!F782)</f>
        <v>no</v>
      </c>
      <c r="G782" s="42" t="str">
        <f>LOWER(Data_Clean1!G782)</f>
        <v>no</v>
      </c>
      <c r="H782" s="42" t="str">
        <f>IF(Data_Clean1!H782&lt;70,"low",IF(Data_Clean1!H782&gt;90, "high", "medium"))</f>
        <v>medium</v>
      </c>
      <c r="I782" s="74" t="str">
        <f>IF(Data_Clean1!I782&lt;29,"low",IF(Data_Clean1!I782&gt;90, "high", "medium"))</f>
        <v>medium</v>
      </c>
      <c r="J782" s="42" t="str">
        <f>LOWER(Data_Clean1!J782)</f>
        <v>low</v>
      </c>
    </row>
    <row r="783" spans="1:10" ht="12.75" x14ac:dyDescent="0.2">
      <c r="A783" s="42" t="str">
        <f>LOWER(Data_Clean1!A783)</f>
        <v>74077</v>
      </c>
      <c r="B783" s="42" t="str">
        <f>LOWER(Data_Clean1!B783)</f>
        <v>asx</v>
      </c>
      <c r="C783" s="42" t="str">
        <f>LOWER(Data_Clean1!C783)</f>
        <v>no</v>
      </c>
      <c r="D783" s="42" t="str">
        <f>LOWER(Data_Clean1!D783)</f>
        <v>yes</v>
      </c>
      <c r="E783" s="42" t="str">
        <f>LOWER(Data_Clean1!E783)</f>
        <v>yes</v>
      </c>
      <c r="F783" s="42" t="str">
        <f>LOWER(Data_Clean1!F783)</f>
        <v>yes</v>
      </c>
      <c r="G783" s="42" t="str">
        <f>LOWER(Data_Clean1!G783)</f>
        <v>no</v>
      </c>
      <c r="H783" s="42" t="str">
        <f>IF(Data_Clean1!H783&lt;70,"low",IF(Data_Clean1!H783&gt;90, "high", "medium"))</f>
        <v>medium</v>
      </c>
      <c r="I783" s="74" t="str">
        <f>IF(Data_Clean1!I783&lt;29,"low",IF(Data_Clean1!I783&gt;90, "high", "medium"))</f>
        <v>medium</v>
      </c>
      <c r="J783" s="42" t="str">
        <f>LOWER(Data_Clean1!J783)</f>
        <v>high</v>
      </c>
    </row>
    <row r="784" spans="1:10" ht="12.75" x14ac:dyDescent="0.2">
      <c r="A784" s="42" t="str">
        <f>LOWER(Data_Clean1!A784)</f>
        <v>74110</v>
      </c>
      <c r="B784" s="42" t="str">
        <f>LOWER(Data_Clean1!B784)</f>
        <v>cva</v>
      </c>
      <c r="C784" s="42" t="str">
        <f>LOWER(Data_Clean1!C784)</f>
        <v>no</v>
      </c>
      <c r="D784" s="42" t="str">
        <f>LOWER(Data_Clean1!D784)</f>
        <v>yes</v>
      </c>
      <c r="E784" s="42" t="str">
        <f>LOWER(Data_Clean1!E784)</f>
        <v>yes</v>
      </c>
      <c r="F784" s="42" t="str">
        <f>LOWER(Data_Clean1!F784)</f>
        <v>yes</v>
      </c>
      <c r="G784" s="42" t="str">
        <f>LOWER(Data_Clean1!G784)</f>
        <v>no</v>
      </c>
      <c r="H784" s="42" t="str">
        <f>IF(Data_Clean1!H784&lt;70,"low",IF(Data_Clean1!H784&gt;90, "high", "medium"))</f>
        <v>medium</v>
      </c>
      <c r="I784" s="74" t="str">
        <f>IF(Data_Clean1!I784&lt;29,"low",IF(Data_Clean1!I784&gt;90, "high", "medium"))</f>
        <v>high</v>
      </c>
      <c r="J784" s="42" t="str">
        <f>LOWER(Data_Clean1!J784)</f>
        <v>high</v>
      </c>
    </row>
    <row r="785" spans="1:10" ht="12.75" x14ac:dyDescent="0.2">
      <c r="A785" s="42" t="str">
        <f>LOWER(Data_Clean1!A785)</f>
        <v>74132</v>
      </c>
      <c r="B785" s="42" t="str">
        <f>LOWER(Data_Clean1!B785)</f>
        <v>tia</v>
      </c>
      <c r="C785" s="42" t="str">
        <f>LOWER(Data_Clean1!C785)</f>
        <v>no</v>
      </c>
      <c r="D785" s="42" t="str">
        <f>LOWER(Data_Clean1!D785)</f>
        <v>yes</v>
      </c>
      <c r="E785" s="42" t="str">
        <f>LOWER(Data_Clean1!E785)</f>
        <v>no</v>
      </c>
      <c r="F785" s="42" t="str">
        <f>LOWER(Data_Clean1!F785)</f>
        <v>no</v>
      </c>
      <c r="G785" s="42" t="str">
        <f>LOWER(Data_Clean1!G785)</f>
        <v>no</v>
      </c>
      <c r="H785" s="42" t="str">
        <f>IF(Data_Clean1!H785&lt;70,"low",IF(Data_Clean1!H785&gt;90, "high", "medium"))</f>
        <v>medium</v>
      </c>
      <c r="I785" s="74" t="str">
        <f>IF(Data_Clean1!I785&lt;29,"low",IF(Data_Clean1!I785&gt;90, "high", "medium"))</f>
        <v>medium</v>
      </c>
      <c r="J785" s="42" t="str">
        <f>LOWER(Data_Clean1!J785)</f>
        <v>low</v>
      </c>
    </row>
    <row r="786" spans="1:10" ht="12.75" x14ac:dyDescent="0.2">
      <c r="A786" s="42" t="str">
        <f>LOWER(Data_Clean1!A786)</f>
        <v>74275</v>
      </c>
      <c r="B786" s="42" t="str">
        <f>LOWER(Data_Clean1!B786)</f>
        <v>a-f</v>
      </c>
      <c r="C786" s="42" t="str">
        <f>LOWER(Data_Clean1!C786)</f>
        <v>no</v>
      </c>
      <c r="D786" s="42" t="str">
        <f>LOWER(Data_Clean1!D786)</f>
        <v>yes</v>
      </c>
      <c r="E786" s="42" t="str">
        <f>LOWER(Data_Clean1!E786)</f>
        <v>yes</v>
      </c>
      <c r="F786" s="42" t="str">
        <f>LOWER(Data_Clean1!F786)</f>
        <v>no</v>
      </c>
      <c r="G786" s="42" t="str">
        <f>LOWER(Data_Clean1!G786)</f>
        <v>no</v>
      </c>
      <c r="H786" s="42" t="str">
        <f>IF(Data_Clean1!H786&lt;70,"low",IF(Data_Clean1!H786&gt;90, "high", "medium"))</f>
        <v>high</v>
      </c>
      <c r="I786" s="74" t="str">
        <f>IF(Data_Clean1!I786&lt;29,"low",IF(Data_Clean1!I786&gt;90, "high", "medium"))</f>
        <v>medium</v>
      </c>
      <c r="J786" s="42" t="str">
        <f>LOWER(Data_Clean1!J786)</f>
        <v>high</v>
      </c>
    </row>
    <row r="787" spans="1:10" ht="12.75" x14ac:dyDescent="0.2">
      <c r="A787" s="42" t="str">
        <f>LOWER(Data_Clean1!A787)</f>
        <v>74364</v>
      </c>
      <c r="B787" s="42" t="str">
        <f>LOWER(Data_Clean1!B787)</f>
        <v>asx</v>
      </c>
      <c r="C787" s="42" t="str">
        <f>LOWER(Data_Clean1!C787)</f>
        <v>no</v>
      </c>
      <c r="D787" s="42" t="str">
        <f>LOWER(Data_Clean1!D787)</f>
        <v>yes</v>
      </c>
      <c r="E787" s="42" t="str">
        <f>LOWER(Data_Clean1!E787)</f>
        <v>yes</v>
      </c>
      <c r="F787" s="42" t="str">
        <f>LOWER(Data_Clean1!F787)</f>
        <v>yes</v>
      </c>
      <c r="G787" s="42" t="str">
        <f>LOWER(Data_Clean1!G787)</f>
        <v>no</v>
      </c>
      <c r="H787" s="42" t="str">
        <f>IF(Data_Clean1!H787&lt;70,"low",IF(Data_Clean1!H787&gt;90, "high", "medium"))</f>
        <v>medium</v>
      </c>
      <c r="I787" s="74" t="str">
        <f>IF(Data_Clean1!I787&lt;29,"low",IF(Data_Clean1!I787&gt;90, "high", "medium"))</f>
        <v>medium</v>
      </c>
      <c r="J787" s="42" t="str">
        <f>LOWER(Data_Clean1!J787)</f>
        <v>high</v>
      </c>
    </row>
    <row r="788" spans="1:10" ht="12.75" x14ac:dyDescent="0.2">
      <c r="A788" s="42" t="str">
        <f>LOWER(Data_Clean1!A788)</f>
        <v>74380</v>
      </c>
      <c r="B788" s="42" t="str">
        <f>LOWER(Data_Clean1!B788)</f>
        <v>a-f</v>
      </c>
      <c r="C788" s="42" t="str">
        <f>LOWER(Data_Clean1!C788)</f>
        <v>no</v>
      </c>
      <c r="D788" s="42" t="str">
        <f>LOWER(Data_Clean1!D788)</f>
        <v>no</v>
      </c>
      <c r="E788" s="42" t="str">
        <f>LOWER(Data_Clean1!E788)</f>
        <v>no</v>
      </c>
      <c r="F788" s="42" t="str">
        <f>LOWER(Data_Clean1!F788)</f>
        <v>no</v>
      </c>
      <c r="G788" s="42" t="str">
        <f>LOWER(Data_Clean1!G788)</f>
        <v>no</v>
      </c>
      <c r="H788" s="42" t="str">
        <f>IF(Data_Clean1!H788&lt;70,"low",IF(Data_Clean1!H788&gt;90, "high", "medium"))</f>
        <v>high</v>
      </c>
      <c r="I788" s="74" t="str">
        <f>IF(Data_Clean1!I788&lt;29,"low",IF(Data_Clean1!I788&gt;90, "high", "medium"))</f>
        <v>low</v>
      </c>
      <c r="J788" s="42" t="str">
        <f>LOWER(Data_Clean1!J788)</f>
        <v>low</v>
      </c>
    </row>
    <row r="789" spans="1:10" ht="12.75" x14ac:dyDescent="0.2">
      <c r="A789" s="42" t="str">
        <f>LOWER(Data_Clean1!A789)</f>
        <v>74381</v>
      </c>
      <c r="B789" s="42" t="str">
        <f>LOWER(Data_Clean1!B789)</f>
        <v>cva</v>
      </c>
      <c r="C789" s="42" t="str">
        <f>LOWER(Data_Clean1!C789)</f>
        <v>yes</v>
      </c>
      <c r="D789" s="42" t="str">
        <f>LOWER(Data_Clean1!D789)</f>
        <v>yes</v>
      </c>
      <c r="E789" s="42" t="str">
        <f>LOWER(Data_Clean1!E789)</f>
        <v>yes</v>
      </c>
      <c r="F789" s="42" t="str">
        <f>LOWER(Data_Clean1!F789)</f>
        <v>yes</v>
      </c>
      <c r="G789" s="42" t="str">
        <f>LOWER(Data_Clean1!G789)</f>
        <v>no</v>
      </c>
      <c r="H789" s="42" t="str">
        <f>IF(Data_Clean1!H789&lt;70,"low",IF(Data_Clean1!H789&gt;90, "high", "medium"))</f>
        <v>medium</v>
      </c>
      <c r="I789" s="74" t="str">
        <f>IF(Data_Clean1!I789&lt;29,"low",IF(Data_Clean1!I789&gt;90, "high", "medium"))</f>
        <v>high</v>
      </c>
      <c r="J789" s="42" t="str">
        <f>LOWER(Data_Clean1!J789)</f>
        <v>high</v>
      </c>
    </row>
    <row r="790" spans="1:10" ht="12.75" x14ac:dyDescent="0.2">
      <c r="A790" s="42" t="str">
        <f>LOWER(Data_Clean1!A790)</f>
        <v>74437</v>
      </c>
      <c r="B790" s="42" t="str">
        <f>LOWER(Data_Clean1!B790)</f>
        <v>asx</v>
      </c>
      <c r="C790" s="42" t="str">
        <f>LOWER(Data_Clean1!C790)</f>
        <v>no</v>
      </c>
      <c r="D790" s="42" t="str">
        <f>LOWER(Data_Clean1!D790)</f>
        <v>yes</v>
      </c>
      <c r="E790" s="42" t="str">
        <f>LOWER(Data_Clean1!E790)</f>
        <v>yes</v>
      </c>
      <c r="F790" s="42" t="str">
        <f>LOWER(Data_Clean1!F790)</f>
        <v>yes</v>
      </c>
      <c r="G790" s="42" t="str">
        <f>LOWER(Data_Clean1!G790)</f>
        <v>no</v>
      </c>
      <c r="H790" s="42" t="str">
        <f>IF(Data_Clean1!H790&lt;70,"low",IF(Data_Clean1!H790&gt;90, "high", "medium"))</f>
        <v>medium</v>
      </c>
      <c r="I790" s="74" t="str">
        <f>IF(Data_Clean1!I790&lt;29,"low",IF(Data_Clean1!I790&gt;90, "high", "medium"))</f>
        <v>high</v>
      </c>
      <c r="J790" s="42" t="str">
        <f>LOWER(Data_Clean1!J790)</f>
        <v>high</v>
      </c>
    </row>
    <row r="791" spans="1:10" ht="12.75" x14ac:dyDescent="0.2">
      <c r="A791" s="42" t="str">
        <f>LOWER(Data_Clean1!A791)</f>
        <v>74487</v>
      </c>
      <c r="B791" s="42" t="str">
        <f>LOWER(Data_Clean1!B791)</f>
        <v>a-f</v>
      </c>
      <c r="C791" s="42" t="str">
        <f>LOWER(Data_Clean1!C791)</f>
        <v>no</v>
      </c>
      <c r="D791" s="42" t="str">
        <f>LOWER(Data_Clean1!D791)</f>
        <v>yes</v>
      </c>
      <c r="E791" s="42" t="str">
        <f>LOWER(Data_Clean1!E791)</f>
        <v>yes</v>
      </c>
      <c r="F791" s="42" t="str">
        <f>LOWER(Data_Clean1!F791)</f>
        <v>no</v>
      </c>
      <c r="G791" s="42" t="str">
        <f>LOWER(Data_Clean1!G791)</f>
        <v>no</v>
      </c>
      <c r="H791" s="42" t="str">
        <f>IF(Data_Clean1!H791&lt;70,"low",IF(Data_Clean1!H791&gt;90, "high", "medium"))</f>
        <v>medium</v>
      </c>
      <c r="I791" s="74" t="str">
        <f>IF(Data_Clean1!I791&lt;29,"low",IF(Data_Clean1!I791&gt;90, "high", "medium"))</f>
        <v>medium</v>
      </c>
      <c r="J791" s="42" t="str">
        <f>LOWER(Data_Clean1!J791)</f>
        <v>low</v>
      </c>
    </row>
    <row r="792" spans="1:10" ht="12.75" x14ac:dyDescent="0.2">
      <c r="A792" s="42" t="str">
        <f>LOWER(Data_Clean1!A792)</f>
        <v>74570</v>
      </c>
      <c r="B792" s="42" t="str">
        <f>LOWER(Data_Clean1!B792)</f>
        <v>a-f</v>
      </c>
      <c r="C792" s="42" t="str">
        <f>LOWER(Data_Clean1!C792)</f>
        <v>no</v>
      </c>
      <c r="D792" s="42" t="str">
        <f>LOWER(Data_Clean1!D792)</f>
        <v>yes</v>
      </c>
      <c r="E792" s="42" t="str">
        <f>LOWER(Data_Clean1!E792)</f>
        <v>no</v>
      </c>
      <c r="F792" s="42" t="str">
        <f>LOWER(Data_Clean1!F792)</f>
        <v>yes</v>
      </c>
      <c r="G792" s="42" t="str">
        <f>LOWER(Data_Clean1!G792)</f>
        <v>no</v>
      </c>
      <c r="H792" s="42" t="str">
        <f>IF(Data_Clean1!H792&lt;70,"low",IF(Data_Clean1!H792&gt;90, "high", "medium"))</f>
        <v>medium</v>
      </c>
      <c r="I792" s="74" t="str">
        <f>IF(Data_Clean1!I792&lt;29,"low",IF(Data_Clean1!I792&gt;90, "high", "medium"))</f>
        <v>medium</v>
      </c>
      <c r="J792" s="42" t="str">
        <f>LOWER(Data_Clean1!J792)</f>
        <v>high</v>
      </c>
    </row>
    <row r="793" spans="1:10" ht="12.75" x14ac:dyDescent="0.2">
      <c r="A793" s="42" t="str">
        <f>LOWER(Data_Clean1!A793)</f>
        <v>74631</v>
      </c>
      <c r="B793" s="42" t="str">
        <f>LOWER(Data_Clean1!B793)</f>
        <v>tia</v>
      </c>
      <c r="C793" s="42" t="str">
        <f>LOWER(Data_Clean1!C793)</f>
        <v>no</v>
      </c>
      <c r="D793" s="42" t="str">
        <f>LOWER(Data_Clean1!D793)</f>
        <v>no</v>
      </c>
      <c r="E793" s="42" t="str">
        <f>LOWER(Data_Clean1!E793)</f>
        <v>yes</v>
      </c>
      <c r="F793" s="42" t="str">
        <f>LOWER(Data_Clean1!F793)</f>
        <v>no</v>
      </c>
      <c r="G793" s="42" t="str">
        <f>LOWER(Data_Clean1!G793)</f>
        <v>no</v>
      </c>
      <c r="H793" s="42" t="str">
        <f>IF(Data_Clean1!H793&lt;70,"low",IF(Data_Clean1!H793&gt;90, "high", "medium"))</f>
        <v>medium</v>
      </c>
      <c r="I793" s="74" t="str">
        <f>IF(Data_Clean1!I793&lt;29,"low",IF(Data_Clean1!I793&gt;90, "high", "medium"))</f>
        <v>low</v>
      </c>
      <c r="J793" s="42" t="str">
        <f>LOWER(Data_Clean1!J793)</f>
        <v>low</v>
      </c>
    </row>
    <row r="794" spans="1:10" ht="12.75" x14ac:dyDescent="0.2">
      <c r="A794" s="42" t="str">
        <f>LOWER(Data_Clean1!A794)</f>
        <v>74705</v>
      </c>
      <c r="B794" s="42" t="str">
        <f>LOWER(Data_Clean1!B794)</f>
        <v>tia</v>
      </c>
      <c r="C794" s="42" t="str">
        <f>LOWER(Data_Clean1!C794)</f>
        <v>no</v>
      </c>
      <c r="D794" s="42" t="str">
        <f>LOWER(Data_Clean1!D794)</f>
        <v>yes</v>
      </c>
      <c r="E794" s="42" t="str">
        <f>LOWER(Data_Clean1!E794)</f>
        <v>yes</v>
      </c>
      <c r="F794" s="42" t="str">
        <f>LOWER(Data_Clean1!F794)</f>
        <v>no</v>
      </c>
      <c r="G794" s="42" t="str">
        <f>LOWER(Data_Clean1!G794)</f>
        <v>no</v>
      </c>
      <c r="H794" s="42" t="str">
        <f>IF(Data_Clean1!H794&lt;70,"low",IF(Data_Clean1!H794&gt;90, "high", "medium"))</f>
        <v>medium</v>
      </c>
      <c r="I794" s="74" t="str">
        <f>IF(Data_Clean1!I794&lt;29,"low",IF(Data_Clean1!I794&gt;90, "high", "medium"))</f>
        <v>medium</v>
      </c>
      <c r="J794" s="42" t="str">
        <f>LOWER(Data_Clean1!J794)</f>
        <v>low</v>
      </c>
    </row>
    <row r="795" spans="1:10" ht="12.75" x14ac:dyDescent="0.2">
      <c r="A795" s="42" t="str">
        <f>LOWER(Data_Clean1!A795)</f>
        <v>74709</v>
      </c>
      <c r="B795" s="42" t="str">
        <f>LOWER(Data_Clean1!B795)</f>
        <v>a-f</v>
      </c>
      <c r="C795" s="42" t="str">
        <f>LOWER(Data_Clean1!C795)</f>
        <v>no</v>
      </c>
      <c r="D795" s="42" t="str">
        <f>LOWER(Data_Clean1!D795)</f>
        <v>yes</v>
      </c>
      <c r="E795" s="42" t="str">
        <f>LOWER(Data_Clean1!E795)</f>
        <v>yes</v>
      </c>
      <c r="F795" s="42" t="str">
        <f>LOWER(Data_Clean1!F795)</f>
        <v>no</v>
      </c>
      <c r="G795" s="42" t="str">
        <f>LOWER(Data_Clean1!G795)</f>
        <v>no</v>
      </c>
      <c r="H795" s="42" t="str">
        <f>IF(Data_Clean1!H795&lt;70,"low",IF(Data_Clean1!H795&gt;90, "high", "medium"))</f>
        <v>medium</v>
      </c>
      <c r="I795" s="74" t="str">
        <f>IF(Data_Clean1!I795&lt;29,"low",IF(Data_Clean1!I795&gt;90, "high", "medium"))</f>
        <v>medium</v>
      </c>
      <c r="J795" s="42" t="str">
        <f>LOWER(Data_Clean1!J795)</f>
        <v>high</v>
      </c>
    </row>
    <row r="796" spans="1:10" ht="12.75" x14ac:dyDescent="0.2">
      <c r="A796" s="42" t="str">
        <f>LOWER(Data_Clean1!A796)</f>
        <v>74721</v>
      </c>
      <c r="B796" s="42" t="str">
        <f>LOWER(Data_Clean1!B796)</f>
        <v>a-f</v>
      </c>
      <c r="C796" s="42" t="str">
        <f>LOWER(Data_Clean1!C796)</f>
        <v>no</v>
      </c>
      <c r="D796" s="42" t="str">
        <f>LOWER(Data_Clean1!D796)</f>
        <v>yes</v>
      </c>
      <c r="E796" s="42" t="str">
        <f>LOWER(Data_Clean1!E796)</f>
        <v>yes</v>
      </c>
      <c r="F796" s="42" t="str">
        <f>LOWER(Data_Clean1!F796)</f>
        <v>no</v>
      </c>
      <c r="G796" s="42" t="str">
        <f>LOWER(Data_Clean1!G796)</f>
        <v>no</v>
      </c>
      <c r="H796" s="42" t="str">
        <f>IF(Data_Clean1!H796&lt;70,"low",IF(Data_Clean1!H796&gt;90, "high", "medium"))</f>
        <v>medium</v>
      </c>
      <c r="I796" s="74" t="str">
        <f>IF(Data_Clean1!I796&lt;29,"low",IF(Data_Clean1!I796&gt;90, "high", "medium"))</f>
        <v>high</v>
      </c>
      <c r="J796" s="42" t="str">
        <f>LOWER(Data_Clean1!J796)</f>
        <v>high</v>
      </c>
    </row>
    <row r="797" spans="1:10" ht="12.75" x14ac:dyDescent="0.2">
      <c r="A797" s="42" t="str">
        <f>LOWER(Data_Clean1!A797)</f>
        <v>74730</v>
      </c>
      <c r="B797" s="42" t="str">
        <f>LOWER(Data_Clean1!B797)</f>
        <v>a-f</v>
      </c>
      <c r="C797" s="42" t="str">
        <f>LOWER(Data_Clean1!C797)</f>
        <v>yes</v>
      </c>
      <c r="D797" s="42" t="str">
        <f>LOWER(Data_Clean1!D797)</f>
        <v>yes</v>
      </c>
      <c r="E797" s="42" t="str">
        <f>LOWER(Data_Clean1!E797)</f>
        <v>yes</v>
      </c>
      <c r="F797" s="42" t="str">
        <f>LOWER(Data_Clean1!F797)</f>
        <v>no</v>
      </c>
      <c r="G797" s="42" t="str">
        <f>LOWER(Data_Clean1!G797)</f>
        <v>no</v>
      </c>
      <c r="H797" s="42" t="str">
        <f>IF(Data_Clean1!H797&lt;70,"low",IF(Data_Clean1!H797&gt;90, "high", "medium"))</f>
        <v>medium</v>
      </c>
      <c r="I797" s="74" t="str">
        <f>IF(Data_Clean1!I797&lt;29,"low",IF(Data_Clean1!I797&gt;90, "high", "medium"))</f>
        <v>medium</v>
      </c>
      <c r="J797" s="42" t="str">
        <f>LOWER(Data_Clean1!J797)</f>
        <v>high</v>
      </c>
    </row>
    <row r="798" spans="1:10" ht="12.75" x14ac:dyDescent="0.2">
      <c r="A798" s="42" t="str">
        <f>LOWER(Data_Clean1!A798)</f>
        <v>74732</v>
      </c>
      <c r="B798" s="42" t="str">
        <f>LOWER(Data_Clean1!B798)</f>
        <v>asx</v>
      </c>
      <c r="C798" s="42" t="str">
        <f>LOWER(Data_Clean1!C798)</f>
        <v>no</v>
      </c>
      <c r="D798" s="42" t="str">
        <f>LOWER(Data_Clean1!D798)</f>
        <v>yes</v>
      </c>
      <c r="E798" s="42" t="str">
        <f>LOWER(Data_Clean1!E798)</f>
        <v>yes</v>
      </c>
      <c r="F798" s="42" t="str">
        <f>LOWER(Data_Clean1!F798)</f>
        <v>yes</v>
      </c>
      <c r="G798" s="42" t="str">
        <f>LOWER(Data_Clean1!G798)</f>
        <v>no</v>
      </c>
      <c r="H798" s="42" t="str">
        <f>IF(Data_Clean1!H798&lt;70,"low",IF(Data_Clean1!H798&gt;90, "high", "medium"))</f>
        <v>medium</v>
      </c>
      <c r="I798" s="74" t="str">
        <f>IF(Data_Clean1!I798&lt;29,"low",IF(Data_Clean1!I798&gt;90, "high", "medium"))</f>
        <v>medium</v>
      </c>
      <c r="J798" s="42" t="str">
        <f>LOWER(Data_Clean1!J798)</f>
        <v>high</v>
      </c>
    </row>
    <row r="799" spans="1:10" ht="12.75" x14ac:dyDescent="0.2">
      <c r="A799" s="42" t="str">
        <f>LOWER(Data_Clean1!A799)</f>
        <v>74901</v>
      </c>
      <c r="B799" s="42" t="str">
        <f>LOWER(Data_Clean1!B799)</f>
        <v>cva</v>
      </c>
      <c r="C799" s="42" t="str">
        <f>LOWER(Data_Clean1!C799)</f>
        <v>no</v>
      </c>
      <c r="D799" s="42" t="str">
        <f>LOWER(Data_Clean1!D799)</f>
        <v>no</v>
      </c>
      <c r="E799" s="42" t="str">
        <f>LOWER(Data_Clean1!E799)</f>
        <v>yes</v>
      </c>
      <c r="F799" s="42" t="str">
        <f>LOWER(Data_Clean1!F799)</f>
        <v>yes</v>
      </c>
      <c r="G799" s="42" t="str">
        <f>LOWER(Data_Clean1!G799)</f>
        <v>no</v>
      </c>
      <c r="H799" s="42" t="str">
        <f>IF(Data_Clean1!H799&lt;70,"low",IF(Data_Clean1!H799&gt;90, "high", "medium"))</f>
        <v>medium</v>
      </c>
      <c r="I799" s="74" t="str">
        <f>IF(Data_Clean1!I799&lt;29,"low",IF(Data_Clean1!I799&gt;90, "high", "medium"))</f>
        <v>high</v>
      </c>
      <c r="J799" s="42" t="str">
        <f>LOWER(Data_Clean1!J799)</f>
        <v>high</v>
      </c>
    </row>
    <row r="800" spans="1:10" ht="12.75" x14ac:dyDescent="0.2">
      <c r="A800" s="42" t="str">
        <f>LOWER(Data_Clean1!A800)</f>
        <v>74932</v>
      </c>
      <c r="B800" s="42" t="str">
        <f>LOWER(Data_Clean1!B800)</f>
        <v>cva</v>
      </c>
      <c r="C800" s="42" t="str">
        <f>LOWER(Data_Clean1!C800)</f>
        <v>no</v>
      </c>
      <c r="D800" s="42" t="str">
        <f>LOWER(Data_Clean1!D800)</f>
        <v>no</v>
      </c>
      <c r="E800" s="42" t="str">
        <f>LOWER(Data_Clean1!E800)</f>
        <v>yes</v>
      </c>
      <c r="F800" s="42" t="str">
        <f>LOWER(Data_Clean1!F800)</f>
        <v>no</v>
      </c>
      <c r="G800" s="42" t="str">
        <f>LOWER(Data_Clean1!G800)</f>
        <v>no</v>
      </c>
      <c r="H800" s="42" t="str">
        <f>IF(Data_Clean1!H800&lt;70,"low",IF(Data_Clean1!H800&gt;90, "high", "medium"))</f>
        <v>medium</v>
      </c>
      <c r="I800" s="74" t="str">
        <f>IF(Data_Clean1!I800&lt;29,"low",IF(Data_Clean1!I800&gt;90, "high", "medium"))</f>
        <v>low</v>
      </c>
      <c r="J800" s="42" t="str">
        <f>LOWER(Data_Clean1!J800)</f>
        <v>low</v>
      </c>
    </row>
    <row r="801" spans="1:10" ht="12.75" x14ac:dyDescent="0.2">
      <c r="A801" s="42" t="str">
        <f>LOWER(Data_Clean1!A801)</f>
        <v>74985</v>
      </c>
      <c r="B801" s="42" t="str">
        <f>LOWER(Data_Clean1!B801)</f>
        <v>a-f</v>
      </c>
      <c r="C801" s="42" t="str">
        <f>LOWER(Data_Clean1!C801)</f>
        <v>no</v>
      </c>
      <c r="D801" s="42" t="str">
        <f>LOWER(Data_Clean1!D801)</f>
        <v>yes</v>
      </c>
      <c r="E801" s="42" t="str">
        <f>LOWER(Data_Clean1!E801)</f>
        <v>no</v>
      </c>
      <c r="F801" s="42" t="str">
        <f>LOWER(Data_Clean1!F801)</f>
        <v>no</v>
      </c>
      <c r="G801" s="42" t="str">
        <f>LOWER(Data_Clean1!G801)</f>
        <v>no</v>
      </c>
      <c r="H801" s="42" t="str">
        <f>IF(Data_Clean1!H801&lt;70,"low",IF(Data_Clean1!H801&gt;90, "high", "medium"))</f>
        <v>medium</v>
      </c>
      <c r="I801" s="74" t="str">
        <f>IF(Data_Clean1!I801&lt;29,"low",IF(Data_Clean1!I801&gt;90, "high", "medium"))</f>
        <v>low</v>
      </c>
      <c r="J801" s="42" t="str">
        <f>LOWER(Data_Clean1!J801)</f>
        <v>low</v>
      </c>
    </row>
    <row r="802" spans="1:10" ht="12.75" x14ac:dyDescent="0.2">
      <c r="A802" s="42" t="str">
        <f>LOWER(Data_Clean1!A802)</f>
        <v>75008</v>
      </c>
      <c r="B802" s="42" t="str">
        <f>LOWER(Data_Clean1!B802)</f>
        <v>cva</v>
      </c>
      <c r="C802" s="42" t="str">
        <f>LOWER(Data_Clean1!C802)</f>
        <v>yes</v>
      </c>
      <c r="D802" s="42" t="str">
        <f>LOWER(Data_Clean1!D802)</f>
        <v>no</v>
      </c>
      <c r="E802" s="42" t="str">
        <f>LOWER(Data_Clean1!E802)</f>
        <v>yes</v>
      </c>
      <c r="F802" s="42" t="str">
        <f>LOWER(Data_Clean1!F802)</f>
        <v>yes</v>
      </c>
      <c r="G802" s="42" t="str">
        <f>LOWER(Data_Clean1!G802)</f>
        <v>no</v>
      </c>
      <c r="H802" s="42" t="str">
        <f>IF(Data_Clean1!H802&lt;70,"low",IF(Data_Clean1!H802&gt;90, "high", "medium"))</f>
        <v>high</v>
      </c>
      <c r="I802" s="74" t="str">
        <f>IF(Data_Clean1!I802&lt;29,"low",IF(Data_Clean1!I802&gt;90, "high", "medium"))</f>
        <v>medium</v>
      </c>
      <c r="J802" s="42" t="str">
        <f>LOWER(Data_Clean1!J802)</f>
        <v>high</v>
      </c>
    </row>
    <row r="803" spans="1:10" ht="12.75" x14ac:dyDescent="0.2">
      <c r="A803" s="42" t="str">
        <f>LOWER(Data_Clean1!A803)</f>
        <v>75054</v>
      </c>
      <c r="B803" s="42" t="str">
        <f>LOWER(Data_Clean1!B803)</f>
        <v>asx</v>
      </c>
      <c r="C803" s="42" t="str">
        <f>LOWER(Data_Clean1!C803)</f>
        <v>yes</v>
      </c>
      <c r="D803" s="42" t="str">
        <f>LOWER(Data_Clean1!D803)</f>
        <v>yes</v>
      </c>
      <c r="E803" s="42" t="str">
        <f>LOWER(Data_Clean1!E803)</f>
        <v>yes</v>
      </c>
      <c r="F803" s="42" t="str">
        <f>LOWER(Data_Clean1!F803)</f>
        <v>no</v>
      </c>
      <c r="G803" s="42" t="str">
        <f>LOWER(Data_Clean1!G803)</f>
        <v>no</v>
      </c>
      <c r="H803" s="42" t="str">
        <f>IF(Data_Clean1!H803&lt;70,"low",IF(Data_Clean1!H803&gt;90, "high", "medium"))</f>
        <v>high</v>
      </c>
      <c r="I803" s="74" t="str">
        <f>IF(Data_Clean1!I803&lt;29,"low",IF(Data_Clean1!I803&gt;90, "high", "medium"))</f>
        <v>medium</v>
      </c>
      <c r="J803" s="42" t="str">
        <f>LOWER(Data_Clean1!J803)</f>
        <v>high</v>
      </c>
    </row>
    <row r="804" spans="1:10" ht="12.75" x14ac:dyDescent="0.2">
      <c r="A804" s="42" t="str">
        <f>LOWER(Data_Clean1!A804)</f>
        <v>75250</v>
      </c>
      <c r="B804" s="42" t="str">
        <f>LOWER(Data_Clean1!B804)</f>
        <v>cva</v>
      </c>
      <c r="C804" s="42" t="str">
        <f>LOWER(Data_Clean1!C804)</f>
        <v>no</v>
      </c>
      <c r="D804" s="42" t="str">
        <f>LOWER(Data_Clean1!D804)</f>
        <v>no</v>
      </c>
      <c r="E804" s="42" t="str">
        <f>LOWER(Data_Clean1!E804)</f>
        <v>no</v>
      </c>
      <c r="F804" s="42" t="str">
        <f>LOWER(Data_Clean1!F804)</f>
        <v>no</v>
      </c>
      <c r="G804" s="42" t="str">
        <f>LOWER(Data_Clean1!G804)</f>
        <v>no</v>
      </c>
      <c r="H804" s="42" t="str">
        <f>IF(Data_Clean1!H804&lt;70,"low",IF(Data_Clean1!H804&gt;90, "high", "medium"))</f>
        <v>low</v>
      </c>
      <c r="I804" s="74" t="str">
        <f>IF(Data_Clean1!I804&lt;29,"low",IF(Data_Clean1!I804&gt;90, "high", "medium"))</f>
        <v>medium</v>
      </c>
      <c r="J804" s="42" t="str">
        <f>LOWER(Data_Clean1!J804)</f>
        <v>low</v>
      </c>
    </row>
    <row r="805" spans="1:10" ht="12.75" x14ac:dyDescent="0.2">
      <c r="A805" s="42" t="str">
        <f>LOWER(Data_Clean1!A805)</f>
        <v>75376</v>
      </c>
      <c r="B805" s="42" t="str">
        <f>LOWER(Data_Clean1!B805)</f>
        <v>asx</v>
      </c>
      <c r="C805" s="42" t="str">
        <f>LOWER(Data_Clean1!C805)</f>
        <v>no</v>
      </c>
      <c r="D805" s="42" t="str">
        <f>LOWER(Data_Clean1!D805)</f>
        <v>yes</v>
      </c>
      <c r="E805" s="42" t="str">
        <f>LOWER(Data_Clean1!E805)</f>
        <v>yes</v>
      </c>
      <c r="F805" s="42" t="str">
        <f>LOWER(Data_Clean1!F805)</f>
        <v>yes</v>
      </c>
      <c r="G805" s="42" t="str">
        <f>LOWER(Data_Clean1!G805)</f>
        <v>no</v>
      </c>
      <c r="H805" s="42" t="str">
        <f>IF(Data_Clean1!H805&lt;70,"low",IF(Data_Clean1!H805&gt;90, "high", "medium"))</f>
        <v>medium</v>
      </c>
      <c r="I805" s="74" t="str">
        <f>IF(Data_Clean1!I805&lt;29,"low",IF(Data_Clean1!I805&gt;90, "high", "medium"))</f>
        <v>medium</v>
      </c>
      <c r="J805" s="42" t="str">
        <f>LOWER(Data_Clean1!J805)</f>
        <v>high</v>
      </c>
    </row>
    <row r="806" spans="1:10" ht="12.75" x14ac:dyDescent="0.2">
      <c r="A806" s="42" t="str">
        <f>LOWER(Data_Clean1!A806)</f>
        <v>75647</v>
      </c>
      <c r="B806" s="42" t="str">
        <f>LOWER(Data_Clean1!B806)</f>
        <v>cva</v>
      </c>
      <c r="C806" s="42" t="str">
        <f>LOWER(Data_Clean1!C806)</f>
        <v>no</v>
      </c>
      <c r="D806" s="42" t="str">
        <f>LOWER(Data_Clean1!D806)</f>
        <v>yes</v>
      </c>
      <c r="E806" s="42" t="str">
        <f>LOWER(Data_Clean1!E806)</f>
        <v>yes</v>
      </c>
      <c r="F806" s="42" t="str">
        <f>LOWER(Data_Clean1!F806)</f>
        <v>yes</v>
      </c>
      <c r="G806" s="42" t="str">
        <f>LOWER(Data_Clean1!G806)</f>
        <v>no</v>
      </c>
      <c r="H806" s="42" t="str">
        <f>IF(Data_Clean1!H806&lt;70,"low",IF(Data_Clean1!H806&gt;90, "high", "medium"))</f>
        <v>medium</v>
      </c>
      <c r="I806" s="74" t="str">
        <f>IF(Data_Clean1!I806&lt;29,"low",IF(Data_Clean1!I806&gt;90, "high", "medium"))</f>
        <v>medium</v>
      </c>
      <c r="J806" s="42" t="str">
        <f>LOWER(Data_Clean1!J806)</f>
        <v>high</v>
      </c>
    </row>
    <row r="807" spans="1:10" ht="12.75" x14ac:dyDescent="0.2">
      <c r="A807" s="42" t="str">
        <f>LOWER(Data_Clean1!A807)</f>
        <v>75689</v>
      </c>
      <c r="B807" s="42" t="str">
        <f>LOWER(Data_Clean1!B807)</f>
        <v>tia</v>
      </c>
      <c r="C807" s="42" t="str">
        <f>LOWER(Data_Clean1!C807)</f>
        <v>no</v>
      </c>
      <c r="D807" s="42" t="str">
        <f>LOWER(Data_Clean1!D807)</f>
        <v>no</v>
      </c>
      <c r="E807" s="42" t="str">
        <f>LOWER(Data_Clean1!E807)</f>
        <v>no</v>
      </c>
      <c r="F807" s="42" t="str">
        <f>LOWER(Data_Clean1!F807)</f>
        <v>no</v>
      </c>
      <c r="G807" s="42" t="str">
        <f>LOWER(Data_Clean1!G807)</f>
        <v>no</v>
      </c>
      <c r="H807" s="42" t="str">
        <f>IF(Data_Clean1!H807&lt;70,"low",IF(Data_Clean1!H807&gt;90, "high", "medium"))</f>
        <v>medium</v>
      </c>
      <c r="I807" s="74" t="str">
        <f>IF(Data_Clean1!I807&lt;29,"low",IF(Data_Clean1!I807&gt;90, "high", "medium"))</f>
        <v>medium</v>
      </c>
      <c r="J807" s="42" t="str">
        <f>LOWER(Data_Clean1!J807)</f>
        <v>low</v>
      </c>
    </row>
    <row r="808" spans="1:10" ht="12.75" x14ac:dyDescent="0.2">
      <c r="A808" s="42" t="str">
        <f>LOWER(Data_Clean1!A808)</f>
        <v>75718</v>
      </c>
      <c r="B808" s="42" t="str">
        <f>LOWER(Data_Clean1!B808)</f>
        <v>a-f</v>
      </c>
      <c r="C808" s="42" t="str">
        <f>LOWER(Data_Clean1!C808)</f>
        <v>no</v>
      </c>
      <c r="D808" s="42" t="str">
        <f>LOWER(Data_Clean1!D808)</f>
        <v>yes</v>
      </c>
      <c r="E808" s="42" t="str">
        <f>LOWER(Data_Clean1!E808)</f>
        <v>yes</v>
      </c>
      <c r="F808" s="42" t="str">
        <f>LOWER(Data_Clean1!F808)</f>
        <v>no</v>
      </c>
      <c r="G808" s="42" t="str">
        <f>LOWER(Data_Clean1!G808)</f>
        <v>no</v>
      </c>
      <c r="H808" s="42" t="str">
        <f>IF(Data_Clean1!H808&lt;70,"low",IF(Data_Clean1!H808&gt;90, "high", "medium"))</f>
        <v>medium</v>
      </c>
      <c r="I808" s="74" t="str">
        <f>IF(Data_Clean1!I808&lt;29,"low",IF(Data_Clean1!I808&gt;90, "high", "medium"))</f>
        <v>medium</v>
      </c>
      <c r="J808" s="42" t="str">
        <f>LOWER(Data_Clean1!J808)</f>
        <v>high</v>
      </c>
    </row>
    <row r="809" spans="1:10" ht="12.75" x14ac:dyDescent="0.2">
      <c r="A809" s="42" t="str">
        <f>LOWER(Data_Clean1!A809)</f>
        <v>75778</v>
      </c>
      <c r="B809" s="42" t="str">
        <f>LOWER(Data_Clean1!B809)</f>
        <v>cva</v>
      </c>
      <c r="C809" s="42" t="str">
        <f>LOWER(Data_Clean1!C809)</f>
        <v>no</v>
      </c>
      <c r="D809" s="42" t="str">
        <f>LOWER(Data_Clean1!D809)</f>
        <v>yes</v>
      </c>
      <c r="E809" s="42" t="str">
        <f>LOWER(Data_Clean1!E809)</f>
        <v>no</v>
      </c>
      <c r="F809" s="42" t="str">
        <f>LOWER(Data_Clean1!F809)</f>
        <v>no</v>
      </c>
      <c r="G809" s="42" t="str">
        <f>LOWER(Data_Clean1!G809)</f>
        <v>no</v>
      </c>
      <c r="H809" s="42" t="str">
        <f>IF(Data_Clean1!H809&lt;70,"low",IF(Data_Clean1!H809&gt;90, "high", "medium"))</f>
        <v>low</v>
      </c>
      <c r="I809" s="74" t="str">
        <f>IF(Data_Clean1!I809&lt;29,"low",IF(Data_Clean1!I809&gt;90, "high", "medium"))</f>
        <v>low</v>
      </c>
      <c r="J809" s="42" t="str">
        <f>LOWER(Data_Clean1!J809)</f>
        <v>low</v>
      </c>
    </row>
    <row r="810" spans="1:10" ht="12.75" x14ac:dyDescent="0.2">
      <c r="A810" s="42" t="str">
        <f>LOWER(Data_Clean1!A810)</f>
        <v>75882</v>
      </c>
      <c r="B810" s="42" t="str">
        <f>LOWER(Data_Clean1!B810)</f>
        <v>a-f</v>
      </c>
      <c r="C810" s="42" t="str">
        <f>LOWER(Data_Clean1!C810)</f>
        <v>no</v>
      </c>
      <c r="D810" s="42" t="str">
        <f>LOWER(Data_Clean1!D810)</f>
        <v>no</v>
      </c>
      <c r="E810" s="42" t="str">
        <f>LOWER(Data_Clean1!E810)</f>
        <v>yes</v>
      </c>
      <c r="F810" s="42" t="str">
        <f>LOWER(Data_Clean1!F810)</f>
        <v>yes</v>
      </c>
      <c r="G810" s="42" t="str">
        <f>LOWER(Data_Clean1!G810)</f>
        <v>no</v>
      </c>
      <c r="H810" s="42" t="str">
        <f>IF(Data_Clean1!H810&lt;70,"low",IF(Data_Clean1!H810&gt;90, "high", "medium"))</f>
        <v>medium</v>
      </c>
      <c r="I810" s="74" t="str">
        <f>IF(Data_Clean1!I810&lt;29,"low",IF(Data_Clean1!I810&gt;90, "high", "medium"))</f>
        <v>high</v>
      </c>
      <c r="J810" s="42" t="str">
        <f>LOWER(Data_Clean1!J810)</f>
        <v>high</v>
      </c>
    </row>
    <row r="811" spans="1:10" ht="12.75" x14ac:dyDescent="0.2">
      <c r="A811" s="42" t="str">
        <f>LOWER(Data_Clean1!A811)</f>
        <v>75894</v>
      </c>
      <c r="B811" s="42" t="str">
        <f>LOWER(Data_Clean1!B811)</f>
        <v>tia</v>
      </c>
      <c r="C811" s="42" t="str">
        <f>LOWER(Data_Clean1!C811)</f>
        <v>no</v>
      </c>
      <c r="D811" s="42" t="str">
        <f>LOWER(Data_Clean1!D811)</f>
        <v>no</v>
      </c>
      <c r="E811" s="42" t="str">
        <f>LOWER(Data_Clean1!E811)</f>
        <v>no</v>
      </c>
      <c r="F811" s="42" t="str">
        <f>LOWER(Data_Clean1!F811)</f>
        <v>no</v>
      </c>
      <c r="G811" s="42" t="str">
        <f>LOWER(Data_Clean1!G811)</f>
        <v>yes</v>
      </c>
      <c r="H811" s="42" t="str">
        <f>IF(Data_Clean1!H811&lt;70,"low",IF(Data_Clean1!H811&gt;90, "high", "medium"))</f>
        <v>medium</v>
      </c>
      <c r="I811" s="74" t="str">
        <f>IF(Data_Clean1!I811&lt;29,"low",IF(Data_Clean1!I811&gt;90, "high", "medium"))</f>
        <v>high</v>
      </c>
      <c r="J811" s="42" t="str">
        <f>LOWER(Data_Clean1!J811)</f>
        <v>low</v>
      </c>
    </row>
    <row r="812" spans="1:10" ht="12.75" x14ac:dyDescent="0.2">
      <c r="A812" s="42" t="str">
        <f>LOWER(Data_Clean1!A812)</f>
        <v>75896</v>
      </c>
      <c r="B812" s="42" t="str">
        <f>LOWER(Data_Clean1!B812)</f>
        <v>tia</v>
      </c>
      <c r="C812" s="42" t="str">
        <f>LOWER(Data_Clean1!C812)</f>
        <v>no</v>
      </c>
      <c r="D812" s="42" t="str">
        <f>LOWER(Data_Clean1!D812)</f>
        <v>no</v>
      </c>
      <c r="E812" s="42" t="str">
        <f>LOWER(Data_Clean1!E812)</f>
        <v>yes</v>
      </c>
      <c r="F812" s="42" t="str">
        <f>LOWER(Data_Clean1!F812)</f>
        <v>no</v>
      </c>
      <c r="G812" s="42" t="str">
        <f>LOWER(Data_Clean1!G812)</f>
        <v>no</v>
      </c>
      <c r="H812" s="42" t="str">
        <f>IF(Data_Clean1!H812&lt;70,"low",IF(Data_Clean1!H812&gt;90, "high", "medium"))</f>
        <v>medium</v>
      </c>
      <c r="I812" s="74" t="str">
        <f>IF(Data_Clean1!I812&lt;29,"low",IF(Data_Clean1!I812&gt;90, "high", "medium"))</f>
        <v>medium</v>
      </c>
      <c r="J812" s="42" t="str">
        <f>LOWER(Data_Clean1!J812)</f>
        <v>low</v>
      </c>
    </row>
    <row r="813" spans="1:10" ht="12.75" x14ac:dyDescent="0.2">
      <c r="A813" s="42" t="str">
        <f>LOWER(Data_Clean1!A813)</f>
        <v>75955</v>
      </c>
      <c r="B813" s="42" t="str">
        <f>LOWER(Data_Clean1!B813)</f>
        <v>tia</v>
      </c>
      <c r="C813" s="42" t="str">
        <f>LOWER(Data_Clean1!C813)</f>
        <v>no</v>
      </c>
      <c r="D813" s="42" t="str">
        <f>LOWER(Data_Clean1!D813)</f>
        <v>yes</v>
      </c>
      <c r="E813" s="42" t="str">
        <f>LOWER(Data_Clean1!E813)</f>
        <v>yes</v>
      </c>
      <c r="F813" s="42" t="str">
        <f>LOWER(Data_Clean1!F813)</f>
        <v>no</v>
      </c>
      <c r="G813" s="42" t="str">
        <f>LOWER(Data_Clean1!G813)</f>
        <v>no</v>
      </c>
      <c r="H813" s="42" t="str">
        <f>IF(Data_Clean1!H813&lt;70,"low",IF(Data_Clean1!H813&gt;90, "high", "medium"))</f>
        <v>low</v>
      </c>
      <c r="I813" s="74" t="str">
        <f>IF(Data_Clean1!I813&lt;29,"low",IF(Data_Clean1!I813&gt;90, "high", "medium"))</f>
        <v>low</v>
      </c>
      <c r="J813" s="42" t="str">
        <f>LOWER(Data_Clean1!J813)</f>
        <v>low</v>
      </c>
    </row>
    <row r="814" spans="1:10" ht="12.75" x14ac:dyDescent="0.2">
      <c r="A814" s="42" t="str">
        <f>LOWER(Data_Clean1!A814)</f>
        <v>75970</v>
      </c>
      <c r="B814" s="42" t="str">
        <f>LOWER(Data_Clean1!B814)</f>
        <v>a-f</v>
      </c>
      <c r="C814" s="42" t="str">
        <f>LOWER(Data_Clean1!C814)</f>
        <v>no</v>
      </c>
      <c r="D814" s="42" t="str">
        <f>LOWER(Data_Clean1!D814)</f>
        <v>yes</v>
      </c>
      <c r="E814" s="42" t="str">
        <f>LOWER(Data_Clean1!E814)</f>
        <v>no</v>
      </c>
      <c r="F814" s="42" t="str">
        <f>LOWER(Data_Clean1!F814)</f>
        <v>no</v>
      </c>
      <c r="G814" s="42" t="str">
        <f>LOWER(Data_Clean1!G814)</f>
        <v>no</v>
      </c>
      <c r="H814" s="42" t="str">
        <f>IF(Data_Clean1!H814&lt;70,"low",IF(Data_Clean1!H814&gt;90, "high", "medium"))</f>
        <v>medium</v>
      </c>
      <c r="I814" s="74" t="str">
        <f>IF(Data_Clean1!I814&lt;29,"low",IF(Data_Clean1!I814&gt;90, "high", "medium"))</f>
        <v>low</v>
      </c>
      <c r="J814" s="42" t="str">
        <f>LOWER(Data_Clean1!J814)</f>
        <v>low</v>
      </c>
    </row>
    <row r="815" spans="1:10" ht="12.75" x14ac:dyDescent="0.2">
      <c r="A815" s="42" t="str">
        <f>LOWER(Data_Clean1!A815)</f>
        <v>76087</v>
      </c>
      <c r="B815" s="42" t="str">
        <f>LOWER(Data_Clean1!B815)</f>
        <v>cva</v>
      </c>
      <c r="C815" s="42" t="str">
        <f>LOWER(Data_Clean1!C815)</f>
        <v>no</v>
      </c>
      <c r="D815" s="42" t="str">
        <f>LOWER(Data_Clean1!D815)</f>
        <v>no</v>
      </c>
      <c r="E815" s="42" t="str">
        <f>LOWER(Data_Clean1!E815)</f>
        <v>yes</v>
      </c>
      <c r="F815" s="42" t="str">
        <f>LOWER(Data_Clean1!F815)</f>
        <v>yes</v>
      </c>
      <c r="G815" s="42" t="str">
        <f>LOWER(Data_Clean1!G815)</f>
        <v>no</v>
      </c>
      <c r="H815" s="42" t="str">
        <f>IF(Data_Clean1!H815&lt;70,"low",IF(Data_Clean1!H815&gt;90, "high", "medium"))</f>
        <v>high</v>
      </c>
      <c r="I815" s="74" t="str">
        <f>IF(Data_Clean1!I815&lt;29,"low",IF(Data_Clean1!I815&gt;90, "high", "medium"))</f>
        <v>high</v>
      </c>
      <c r="J815" s="42" t="str">
        <f>LOWER(Data_Clean1!J815)</f>
        <v>high</v>
      </c>
    </row>
    <row r="816" spans="1:10" ht="12.75" x14ac:dyDescent="0.2">
      <c r="A816" s="42" t="str">
        <f>LOWER(Data_Clean1!A816)</f>
        <v>76235</v>
      </c>
      <c r="B816" s="42" t="str">
        <f>LOWER(Data_Clean1!B816)</f>
        <v>cva</v>
      </c>
      <c r="C816" s="42" t="str">
        <f>LOWER(Data_Clean1!C816)</f>
        <v>no</v>
      </c>
      <c r="D816" s="42" t="str">
        <f>LOWER(Data_Clean1!D816)</f>
        <v>yes</v>
      </c>
      <c r="E816" s="42" t="str">
        <f>LOWER(Data_Clean1!E816)</f>
        <v>yes</v>
      </c>
      <c r="F816" s="42" t="str">
        <f>LOWER(Data_Clean1!F816)</f>
        <v>no</v>
      </c>
      <c r="G816" s="42" t="str">
        <f>LOWER(Data_Clean1!G816)</f>
        <v>no</v>
      </c>
      <c r="H816" s="42" t="str">
        <f>IF(Data_Clean1!H816&lt;70,"low",IF(Data_Clean1!H816&gt;90, "high", "medium"))</f>
        <v>medium</v>
      </c>
      <c r="I816" s="74" t="str">
        <f>IF(Data_Clean1!I816&lt;29,"low",IF(Data_Clean1!I816&gt;90, "high", "medium"))</f>
        <v>low</v>
      </c>
      <c r="J816" s="42" t="str">
        <f>LOWER(Data_Clean1!J816)</f>
        <v>low</v>
      </c>
    </row>
    <row r="817" spans="1:10" ht="12.75" x14ac:dyDescent="0.2">
      <c r="A817" s="42" t="str">
        <f>LOWER(Data_Clean1!A817)</f>
        <v>76360</v>
      </c>
      <c r="B817" s="42" t="str">
        <f>LOWER(Data_Clean1!B817)</f>
        <v>tia</v>
      </c>
      <c r="C817" s="42" t="str">
        <f>LOWER(Data_Clean1!C817)</f>
        <v>yes</v>
      </c>
      <c r="D817" s="42" t="str">
        <f>LOWER(Data_Clean1!D817)</f>
        <v>no</v>
      </c>
      <c r="E817" s="42" t="str">
        <f>LOWER(Data_Clean1!E817)</f>
        <v>no</v>
      </c>
      <c r="F817" s="42" t="str">
        <f>LOWER(Data_Clean1!F817)</f>
        <v>no</v>
      </c>
      <c r="G817" s="42" t="str">
        <f>LOWER(Data_Clean1!G817)</f>
        <v>yes</v>
      </c>
      <c r="H817" s="42" t="str">
        <f>IF(Data_Clean1!H817&lt;70,"low",IF(Data_Clean1!H817&gt;90, "high", "medium"))</f>
        <v>medium</v>
      </c>
      <c r="I817" s="74" t="str">
        <f>IF(Data_Clean1!I817&lt;29,"low",IF(Data_Clean1!I817&gt;90, "high", "medium"))</f>
        <v>medium</v>
      </c>
      <c r="J817" s="42" t="str">
        <f>LOWER(Data_Clean1!J817)</f>
        <v>high</v>
      </c>
    </row>
    <row r="818" spans="1:10" ht="12.75" x14ac:dyDescent="0.2">
      <c r="A818" s="42" t="str">
        <f>LOWER(Data_Clean1!A818)</f>
        <v>76371</v>
      </c>
      <c r="B818" s="42" t="str">
        <f>LOWER(Data_Clean1!B818)</f>
        <v>a-f</v>
      </c>
      <c r="C818" s="42" t="str">
        <f>LOWER(Data_Clean1!C818)</f>
        <v>no</v>
      </c>
      <c r="D818" s="42" t="str">
        <f>LOWER(Data_Clean1!D818)</f>
        <v>yes</v>
      </c>
      <c r="E818" s="42" t="str">
        <f>LOWER(Data_Clean1!E818)</f>
        <v>yes</v>
      </c>
      <c r="F818" s="42" t="str">
        <f>LOWER(Data_Clean1!F818)</f>
        <v>yes</v>
      </c>
      <c r="G818" s="42" t="str">
        <f>LOWER(Data_Clean1!G818)</f>
        <v>no</v>
      </c>
      <c r="H818" s="42" t="str">
        <f>IF(Data_Clean1!H818&lt;70,"low",IF(Data_Clean1!H818&gt;90, "high", "medium"))</f>
        <v>medium</v>
      </c>
      <c r="I818" s="74" t="str">
        <f>IF(Data_Clean1!I818&lt;29,"low",IF(Data_Clean1!I818&gt;90, "high", "medium"))</f>
        <v>medium</v>
      </c>
      <c r="J818" s="42" t="str">
        <f>LOWER(Data_Clean1!J818)</f>
        <v>high</v>
      </c>
    </row>
    <row r="819" spans="1:10" ht="12.75" x14ac:dyDescent="0.2">
      <c r="A819" s="42" t="str">
        <f>LOWER(Data_Clean1!A819)</f>
        <v>76407</v>
      </c>
      <c r="B819" s="42" t="str">
        <f>LOWER(Data_Clean1!B819)</f>
        <v>a-f</v>
      </c>
      <c r="C819" s="42" t="str">
        <f>LOWER(Data_Clean1!C819)</f>
        <v>no</v>
      </c>
      <c r="D819" s="42" t="str">
        <f>LOWER(Data_Clean1!D819)</f>
        <v>yes</v>
      </c>
      <c r="E819" s="42" t="str">
        <f>LOWER(Data_Clean1!E819)</f>
        <v>no</v>
      </c>
      <c r="F819" s="42" t="str">
        <f>LOWER(Data_Clean1!F819)</f>
        <v>no</v>
      </c>
      <c r="G819" s="42" t="str">
        <f>LOWER(Data_Clean1!G819)</f>
        <v>no</v>
      </c>
      <c r="H819" s="42" t="str">
        <f>IF(Data_Clean1!H819&lt;70,"low",IF(Data_Clean1!H819&gt;90, "high", "medium"))</f>
        <v>medium</v>
      </c>
      <c r="I819" s="74" t="str">
        <f>IF(Data_Clean1!I819&lt;29,"low",IF(Data_Clean1!I819&gt;90, "high", "medium"))</f>
        <v>medium</v>
      </c>
      <c r="J819" s="42" t="str">
        <f>LOWER(Data_Clean1!J819)</f>
        <v>low</v>
      </c>
    </row>
    <row r="820" spans="1:10" ht="12.75" x14ac:dyDescent="0.2">
      <c r="A820" s="42" t="str">
        <f>LOWER(Data_Clean1!A820)</f>
        <v>76414</v>
      </c>
      <c r="B820" s="42" t="str">
        <f>LOWER(Data_Clean1!B820)</f>
        <v>a-f</v>
      </c>
      <c r="C820" s="42" t="str">
        <f>LOWER(Data_Clean1!C820)</f>
        <v>no</v>
      </c>
      <c r="D820" s="42" t="str">
        <f>LOWER(Data_Clean1!D820)</f>
        <v>no</v>
      </c>
      <c r="E820" s="42" t="str">
        <f>LOWER(Data_Clean1!E820)</f>
        <v>no</v>
      </c>
      <c r="F820" s="42" t="str">
        <f>LOWER(Data_Clean1!F820)</f>
        <v>no</v>
      </c>
      <c r="G820" s="42" t="str">
        <f>LOWER(Data_Clean1!G820)</f>
        <v>no</v>
      </c>
      <c r="H820" s="42" t="str">
        <f>IF(Data_Clean1!H820&lt;70,"low",IF(Data_Clean1!H820&gt;90, "high", "medium"))</f>
        <v>medium</v>
      </c>
      <c r="I820" s="74" t="str">
        <f>IF(Data_Clean1!I820&lt;29,"low",IF(Data_Clean1!I820&gt;90, "high", "medium"))</f>
        <v>medium</v>
      </c>
      <c r="J820" s="42" t="str">
        <f>LOWER(Data_Clean1!J820)</f>
        <v>low</v>
      </c>
    </row>
    <row r="821" spans="1:10" ht="12.75" x14ac:dyDescent="0.2">
      <c r="A821" s="42" t="str">
        <f>LOWER(Data_Clean1!A821)</f>
        <v>76442</v>
      </c>
      <c r="B821" s="42" t="str">
        <f>LOWER(Data_Clean1!B821)</f>
        <v>tia</v>
      </c>
      <c r="C821" s="42" t="str">
        <f>LOWER(Data_Clean1!C821)</f>
        <v>yes</v>
      </c>
      <c r="D821" s="42" t="str">
        <f>LOWER(Data_Clean1!D821)</f>
        <v>no</v>
      </c>
      <c r="E821" s="42" t="str">
        <f>LOWER(Data_Clean1!E821)</f>
        <v>no</v>
      </c>
      <c r="F821" s="42" t="str">
        <f>LOWER(Data_Clean1!F821)</f>
        <v>no</v>
      </c>
      <c r="G821" s="42" t="str">
        <f>LOWER(Data_Clean1!G821)</f>
        <v>no</v>
      </c>
      <c r="H821" s="42" t="str">
        <f>IF(Data_Clean1!H821&lt;70,"low",IF(Data_Clean1!H821&gt;90, "high", "medium"))</f>
        <v>high</v>
      </c>
      <c r="I821" s="74" t="str">
        <f>IF(Data_Clean1!I821&lt;29,"low",IF(Data_Clean1!I821&gt;90, "high", "medium"))</f>
        <v>high</v>
      </c>
      <c r="J821" s="42" t="str">
        <f>LOWER(Data_Clean1!J821)</f>
        <v>high</v>
      </c>
    </row>
    <row r="822" spans="1:10" ht="12.75" x14ac:dyDescent="0.2">
      <c r="A822" s="42" t="str">
        <f>LOWER(Data_Clean1!A822)</f>
        <v>76580</v>
      </c>
      <c r="B822" s="42" t="str">
        <f>LOWER(Data_Clean1!B822)</f>
        <v>a-f</v>
      </c>
      <c r="C822" s="42" t="str">
        <f>LOWER(Data_Clean1!C822)</f>
        <v>no</v>
      </c>
      <c r="D822" s="42" t="str">
        <f>LOWER(Data_Clean1!D822)</f>
        <v>no</v>
      </c>
      <c r="E822" s="42" t="str">
        <f>LOWER(Data_Clean1!E822)</f>
        <v>no</v>
      </c>
      <c r="F822" s="42" t="str">
        <f>LOWER(Data_Clean1!F822)</f>
        <v>yes</v>
      </c>
      <c r="G822" s="42" t="str">
        <f>LOWER(Data_Clean1!G822)</f>
        <v>no</v>
      </c>
      <c r="H822" s="42" t="str">
        <f>IF(Data_Clean1!H822&lt;70,"low",IF(Data_Clean1!H822&gt;90, "high", "medium"))</f>
        <v>high</v>
      </c>
      <c r="I822" s="74" t="str">
        <f>IF(Data_Clean1!I822&lt;29,"low",IF(Data_Clean1!I822&gt;90, "high", "medium"))</f>
        <v>high</v>
      </c>
      <c r="J822" s="42" t="str">
        <f>LOWER(Data_Clean1!J822)</f>
        <v>high</v>
      </c>
    </row>
    <row r="823" spans="1:10" ht="12.75" x14ac:dyDescent="0.2">
      <c r="A823" s="42" t="str">
        <f>LOWER(Data_Clean1!A823)</f>
        <v>76592</v>
      </c>
      <c r="B823" s="42" t="str">
        <f>LOWER(Data_Clean1!B823)</f>
        <v>tia</v>
      </c>
      <c r="C823" s="42" t="str">
        <f>LOWER(Data_Clean1!C823)</f>
        <v>no</v>
      </c>
      <c r="D823" s="42" t="str">
        <f>LOWER(Data_Clean1!D823)</f>
        <v>no</v>
      </c>
      <c r="E823" s="42" t="str">
        <f>LOWER(Data_Clean1!E823)</f>
        <v>no</v>
      </c>
      <c r="F823" s="42" t="str">
        <f>LOWER(Data_Clean1!F823)</f>
        <v>no</v>
      </c>
      <c r="G823" s="42" t="str">
        <f>LOWER(Data_Clean1!G823)</f>
        <v>no</v>
      </c>
      <c r="H823" s="42" t="str">
        <f>IF(Data_Clean1!H823&lt;70,"low",IF(Data_Clean1!H823&gt;90, "high", "medium"))</f>
        <v>medium</v>
      </c>
      <c r="I823" s="74" t="str">
        <f>IF(Data_Clean1!I823&lt;29,"low",IF(Data_Clean1!I823&gt;90, "high", "medium"))</f>
        <v>medium</v>
      </c>
      <c r="J823" s="42" t="str">
        <f>LOWER(Data_Clean1!J823)</f>
        <v>low</v>
      </c>
    </row>
    <row r="824" spans="1:10" ht="12.75" x14ac:dyDescent="0.2">
      <c r="A824" s="42" t="str">
        <f>LOWER(Data_Clean1!A824)</f>
        <v>76733</v>
      </c>
      <c r="B824" s="42" t="str">
        <f>LOWER(Data_Clean1!B824)</f>
        <v>cva</v>
      </c>
      <c r="C824" s="42" t="str">
        <f>LOWER(Data_Clean1!C824)</f>
        <v>no</v>
      </c>
      <c r="D824" s="42" t="str">
        <f>LOWER(Data_Clean1!D824)</f>
        <v>yes</v>
      </c>
      <c r="E824" s="42" t="str">
        <f>LOWER(Data_Clean1!E824)</f>
        <v>yes</v>
      </c>
      <c r="F824" s="42" t="str">
        <f>LOWER(Data_Clean1!F824)</f>
        <v>yes</v>
      </c>
      <c r="G824" s="42" t="str">
        <f>LOWER(Data_Clean1!G824)</f>
        <v>no</v>
      </c>
      <c r="H824" s="42" t="str">
        <f>IF(Data_Clean1!H824&lt;70,"low",IF(Data_Clean1!H824&gt;90, "high", "medium"))</f>
        <v>medium</v>
      </c>
      <c r="I824" s="74" t="str">
        <f>IF(Data_Clean1!I824&lt;29,"low",IF(Data_Clean1!I824&gt;90, "high", "medium"))</f>
        <v>medium</v>
      </c>
      <c r="J824" s="42" t="str">
        <f>LOWER(Data_Clean1!J824)</f>
        <v>high</v>
      </c>
    </row>
    <row r="825" spans="1:10" ht="12.75" x14ac:dyDescent="0.2">
      <c r="A825" s="42" t="str">
        <f>LOWER(Data_Clean1!A825)</f>
        <v>76752</v>
      </c>
      <c r="B825" s="42" t="str">
        <f>LOWER(Data_Clean1!B825)</f>
        <v>cva</v>
      </c>
      <c r="C825" s="42" t="str">
        <f>LOWER(Data_Clean1!C825)</f>
        <v>no</v>
      </c>
      <c r="D825" s="42" t="str">
        <f>LOWER(Data_Clean1!D825)</f>
        <v>yes</v>
      </c>
      <c r="E825" s="42" t="str">
        <f>LOWER(Data_Clean1!E825)</f>
        <v>yes</v>
      </c>
      <c r="F825" s="42" t="str">
        <f>LOWER(Data_Clean1!F825)</f>
        <v>yes</v>
      </c>
      <c r="G825" s="42" t="str">
        <f>LOWER(Data_Clean1!G825)</f>
        <v>no</v>
      </c>
      <c r="H825" s="42" t="str">
        <f>IF(Data_Clean1!H825&lt;70,"low",IF(Data_Clean1!H825&gt;90, "high", "medium"))</f>
        <v>medium</v>
      </c>
      <c r="I825" s="74" t="str">
        <f>IF(Data_Clean1!I825&lt;29,"low",IF(Data_Clean1!I825&gt;90, "high", "medium"))</f>
        <v>medium</v>
      </c>
      <c r="J825" s="42" t="str">
        <f>LOWER(Data_Clean1!J825)</f>
        <v>high</v>
      </c>
    </row>
    <row r="826" spans="1:10" ht="12.75" x14ac:dyDescent="0.2">
      <c r="A826" s="42" t="str">
        <f>LOWER(Data_Clean1!A826)</f>
        <v>76755</v>
      </c>
      <c r="B826" s="42" t="str">
        <f>LOWER(Data_Clean1!B826)</f>
        <v>a-f</v>
      </c>
      <c r="C826" s="42" t="str">
        <f>LOWER(Data_Clean1!C826)</f>
        <v>no</v>
      </c>
      <c r="D826" s="42" t="str">
        <f>LOWER(Data_Clean1!D826)</f>
        <v>yes</v>
      </c>
      <c r="E826" s="42" t="str">
        <f>LOWER(Data_Clean1!E826)</f>
        <v>no</v>
      </c>
      <c r="F826" s="42" t="str">
        <f>LOWER(Data_Clean1!F826)</f>
        <v>no</v>
      </c>
      <c r="G826" s="42" t="str">
        <f>LOWER(Data_Clean1!G826)</f>
        <v>no</v>
      </c>
      <c r="H826" s="42" t="str">
        <f>IF(Data_Clean1!H826&lt;70,"low",IF(Data_Clean1!H826&gt;90, "high", "medium"))</f>
        <v>medium</v>
      </c>
      <c r="I826" s="74" t="str">
        <f>IF(Data_Clean1!I826&lt;29,"low",IF(Data_Clean1!I826&gt;90, "high", "medium"))</f>
        <v>medium</v>
      </c>
      <c r="J826" s="42" t="str">
        <f>LOWER(Data_Clean1!J826)</f>
        <v>low</v>
      </c>
    </row>
    <row r="827" spans="1:10" ht="12.75" x14ac:dyDescent="0.2">
      <c r="A827" s="42" t="str">
        <f>LOWER(Data_Clean1!A827)</f>
        <v>76812</v>
      </c>
      <c r="B827" s="42" t="str">
        <f>LOWER(Data_Clean1!B827)</f>
        <v>a-f</v>
      </c>
      <c r="C827" s="42" t="str">
        <f>LOWER(Data_Clean1!C827)</f>
        <v>no</v>
      </c>
      <c r="D827" s="42" t="str">
        <f>LOWER(Data_Clean1!D827)</f>
        <v>no</v>
      </c>
      <c r="E827" s="42" t="str">
        <f>LOWER(Data_Clean1!E827)</f>
        <v>no</v>
      </c>
      <c r="F827" s="42" t="str">
        <f>LOWER(Data_Clean1!F827)</f>
        <v>no</v>
      </c>
      <c r="G827" s="42" t="str">
        <f>LOWER(Data_Clean1!G827)</f>
        <v>no</v>
      </c>
      <c r="H827" s="42" t="str">
        <f>IF(Data_Clean1!H827&lt;70,"low",IF(Data_Clean1!H827&gt;90, "high", "medium"))</f>
        <v>medium</v>
      </c>
      <c r="I827" s="74" t="str">
        <f>IF(Data_Clean1!I827&lt;29,"low",IF(Data_Clean1!I827&gt;90, "high", "medium"))</f>
        <v>low</v>
      </c>
      <c r="J827" s="42" t="str">
        <f>LOWER(Data_Clean1!J827)</f>
        <v>low</v>
      </c>
    </row>
    <row r="828" spans="1:10" ht="12.75" x14ac:dyDescent="0.2">
      <c r="A828" s="42" t="str">
        <f>LOWER(Data_Clean1!A828)</f>
        <v>76874</v>
      </c>
      <c r="B828" s="42" t="str">
        <f>LOWER(Data_Clean1!B828)</f>
        <v>cva</v>
      </c>
      <c r="C828" s="42" t="str">
        <f>LOWER(Data_Clean1!C828)</f>
        <v>no</v>
      </c>
      <c r="D828" s="42" t="str">
        <f>LOWER(Data_Clean1!D828)</f>
        <v>yes</v>
      </c>
      <c r="E828" s="42" t="str">
        <f>LOWER(Data_Clean1!E828)</f>
        <v>no</v>
      </c>
      <c r="F828" s="42" t="str">
        <f>LOWER(Data_Clean1!F828)</f>
        <v>no</v>
      </c>
      <c r="G828" s="42" t="str">
        <f>LOWER(Data_Clean1!G828)</f>
        <v>no</v>
      </c>
      <c r="H828" s="42" t="str">
        <f>IF(Data_Clean1!H828&lt;70,"low",IF(Data_Clean1!H828&gt;90, "high", "medium"))</f>
        <v>medium</v>
      </c>
      <c r="I828" s="74" t="str">
        <f>IF(Data_Clean1!I828&lt;29,"low",IF(Data_Clean1!I828&gt;90, "high", "medium"))</f>
        <v>medium</v>
      </c>
      <c r="J828" s="42" t="str">
        <f>LOWER(Data_Clean1!J828)</f>
        <v>low</v>
      </c>
    </row>
    <row r="829" spans="1:10" ht="12.75" x14ac:dyDescent="0.2">
      <c r="A829" s="42" t="str">
        <f>LOWER(Data_Clean1!A829)</f>
        <v>76984</v>
      </c>
      <c r="B829" s="42" t="str">
        <f>LOWER(Data_Clean1!B829)</f>
        <v>a-f</v>
      </c>
      <c r="C829" s="42" t="str">
        <f>LOWER(Data_Clean1!C829)</f>
        <v>no</v>
      </c>
      <c r="D829" s="42" t="str">
        <f>LOWER(Data_Clean1!D829)</f>
        <v>yes</v>
      </c>
      <c r="E829" s="42" t="str">
        <f>LOWER(Data_Clean1!E829)</f>
        <v>no</v>
      </c>
      <c r="F829" s="42" t="str">
        <f>LOWER(Data_Clean1!F829)</f>
        <v>no</v>
      </c>
      <c r="G829" s="42" t="str">
        <f>LOWER(Data_Clean1!G829)</f>
        <v>no</v>
      </c>
      <c r="H829" s="42" t="str">
        <f>IF(Data_Clean1!H829&lt;70,"low",IF(Data_Clean1!H829&gt;90, "high", "medium"))</f>
        <v>medium</v>
      </c>
      <c r="I829" s="74" t="str">
        <f>IF(Data_Clean1!I829&lt;29,"low",IF(Data_Clean1!I829&gt;90, "high", "medium"))</f>
        <v>medium</v>
      </c>
      <c r="J829" s="42" t="str">
        <f>LOWER(Data_Clean1!J829)</f>
        <v>low</v>
      </c>
    </row>
    <row r="830" spans="1:10" ht="12.75" x14ac:dyDescent="0.2">
      <c r="A830" s="42" t="str">
        <f>LOWER(Data_Clean1!A830)</f>
        <v>77033</v>
      </c>
      <c r="B830" s="42" t="str">
        <f>LOWER(Data_Clean1!B830)</f>
        <v>cva</v>
      </c>
      <c r="C830" s="42" t="str">
        <f>LOWER(Data_Clean1!C830)</f>
        <v>no</v>
      </c>
      <c r="D830" s="42" t="str">
        <f>LOWER(Data_Clean1!D830)</f>
        <v>no</v>
      </c>
      <c r="E830" s="42" t="str">
        <f>LOWER(Data_Clean1!E830)</f>
        <v>no</v>
      </c>
      <c r="F830" s="42" t="str">
        <f>LOWER(Data_Clean1!F830)</f>
        <v>no</v>
      </c>
      <c r="G830" s="42" t="str">
        <f>LOWER(Data_Clean1!G830)</f>
        <v>no</v>
      </c>
      <c r="H830" s="42" t="str">
        <f>IF(Data_Clean1!H830&lt;70,"low",IF(Data_Clean1!H830&gt;90, "high", "medium"))</f>
        <v>medium</v>
      </c>
      <c r="I830" s="74" t="str">
        <f>IF(Data_Clean1!I830&lt;29,"low",IF(Data_Clean1!I830&gt;90, "high", "medium"))</f>
        <v>high</v>
      </c>
      <c r="J830" s="42" t="str">
        <f>LOWER(Data_Clean1!J830)</f>
        <v>low</v>
      </c>
    </row>
    <row r="831" spans="1:10" ht="12.75" x14ac:dyDescent="0.2">
      <c r="A831" s="42" t="str">
        <f>LOWER(Data_Clean1!A831)</f>
        <v>77041</v>
      </c>
      <c r="B831" s="42" t="str">
        <f>LOWER(Data_Clean1!B831)</f>
        <v>cva</v>
      </c>
      <c r="C831" s="42" t="str">
        <f>LOWER(Data_Clean1!C831)</f>
        <v>no</v>
      </c>
      <c r="D831" s="42" t="str">
        <f>LOWER(Data_Clean1!D831)</f>
        <v>no</v>
      </c>
      <c r="E831" s="42" t="str">
        <f>LOWER(Data_Clean1!E831)</f>
        <v>no</v>
      </c>
      <c r="F831" s="42" t="str">
        <f>LOWER(Data_Clean1!F831)</f>
        <v>yes</v>
      </c>
      <c r="G831" s="42" t="str">
        <f>LOWER(Data_Clean1!G831)</f>
        <v>no</v>
      </c>
      <c r="H831" s="42" t="str">
        <f>IF(Data_Clean1!H831&lt;70,"low",IF(Data_Clean1!H831&gt;90, "high", "medium"))</f>
        <v>high</v>
      </c>
      <c r="I831" s="74" t="str">
        <f>IF(Data_Clean1!I831&lt;29,"low",IF(Data_Clean1!I831&gt;90, "high", "medium"))</f>
        <v>medium</v>
      </c>
      <c r="J831" s="42" t="str">
        <f>LOWER(Data_Clean1!J831)</f>
        <v>low</v>
      </c>
    </row>
    <row r="832" spans="1:10" ht="12.75" x14ac:dyDescent="0.2">
      <c r="A832" s="42" t="str">
        <f>LOWER(Data_Clean1!A832)</f>
        <v>77075</v>
      </c>
      <c r="B832" s="42" t="str">
        <f>LOWER(Data_Clean1!B832)</f>
        <v>a-f</v>
      </c>
      <c r="C832" s="42" t="str">
        <f>LOWER(Data_Clean1!C832)</f>
        <v>no</v>
      </c>
      <c r="D832" s="42" t="str">
        <f>LOWER(Data_Clean1!D832)</f>
        <v>no</v>
      </c>
      <c r="E832" s="42" t="str">
        <f>LOWER(Data_Clean1!E832)</f>
        <v>no</v>
      </c>
      <c r="F832" s="42" t="str">
        <f>LOWER(Data_Clean1!F832)</f>
        <v>no</v>
      </c>
      <c r="G832" s="42" t="str">
        <f>LOWER(Data_Clean1!G832)</f>
        <v>no</v>
      </c>
      <c r="H832" s="42" t="str">
        <f>IF(Data_Clean1!H832&lt;70,"low",IF(Data_Clean1!H832&gt;90, "high", "medium"))</f>
        <v>medium</v>
      </c>
      <c r="I832" s="74" t="str">
        <f>IF(Data_Clean1!I832&lt;29,"low",IF(Data_Clean1!I832&gt;90, "high", "medium"))</f>
        <v>low</v>
      </c>
      <c r="J832" s="42" t="str">
        <f>LOWER(Data_Clean1!J832)</f>
        <v>low</v>
      </c>
    </row>
    <row r="833" spans="1:10" ht="12.75" x14ac:dyDescent="0.2">
      <c r="A833" s="42" t="str">
        <f>LOWER(Data_Clean1!A833)</f>
        <v>77157</v>
      </c>
      <c r="B833" s="42" t="str">
        <f>LOWER(Data_Clean1!B833)</f>
        <v>a-f</v>
      </c>
      <c r="C833" s="42" t="str">
        <f>LOWER(Data_Clean1!C833)</f>
        <v>no</v>
      </c>
      <c r="D833" s="42" t="str">
        <f>LOWER(Data_Clean1!D833)</f>
        <v>yes</v>
      </c>
      <c r="E833" s="42" t="str">
        <f>LOWER(Data_Clean1!E833)</f>
        <v>no</v>
      </c>
      <c r="F833" s="42" t="str">
        <f>LOWER(Data_Clean1!F833)</f>
        <v>no</v>
      </c>
      <c r="G833" s="42" t="str">
        <f>LOWER(Data_Clean1!G833)</f>
        <v>no</v>
      </c>
      <c r="H833" s="42" t="str">
        <f>IF(Data_Clean1!H833&lt;70,"low",IF(Data_Clean1!H833&gt;90, "high", "medium"))</f>
        <v>medium</v>
      </c>
      <c r="I833" s="74" t="str">
        <f>IF(Data_Clean1!I833&lt;29,"low",IF(Data_Clean1!I833&gt;90, "high", "medium"))</f>
        <v>medium</v>
      </c>
      <c r="J833" s="42" t="str">
        <f>LOWER(Data_Clean1!J833)</f>
        <v>low</v>
      </c>
    </row>
    <row r="834" spans="1:10" ht="12.75" x14ac:dyDescent="0.2">
      <c r="A834" s="42" t="str">
        <f>LOWER(Data_Clean1!A834)</f>
        <v>77168</v>
      </c>
      <c r="B834" s="42" t="str">
        <f>LOWER(Data_Clean1!B834)</f>
        <v>a-f</v>
      </c>
      <c r="C834" s="42" t="str">
        <f>LOWER(Data_Clean1!C834)</f>
        <v>yes</v>
      </c>
      <c r="D834" s="42" t="str">
        <f>LOWER(Data_Clean1!D834)</f>
        <v>yes</v>
      </c>
      <c r="E834" s="42" t="str">
        <f>LOWER(Data_Clean1!E834)</f>
        <v>yes</v>
      </c>
      <c r="F834" s="42" t="str">
        <f>LOWER(Data_Clean1!F834)</f>
        <v>yes</v>
      </c>
      <c r="G834" s="42" t="str">
        <f>LOWER(Data_Clean1!G834)</f>
        <v>no</v>
      </c>
      <c r="H834" s="42" t="str">
        <f>IF(Data_Clean1!H834&lt;70,"low",IF(Data_Clean1!H834&gt;90, "high", "medium"))</f>
        <v>high</v>
      </c>
      <c r="I834" s="74" t="str">
        <f>IF(Data_Clean1!I834&lt;29,"low",IF(Data_Clean1!I834&gt;90, "high", "medium"))</f>
        <v>high</v>
      </c>
      <c r="J834" s="42" t="str">
        <f>LOWER(Data_Clean1!J834)</f>
        <v>high</v>
      </c>
    </row>
    <row r="835" spans="1:10" ht="12.75" x14ac:dyDescent="0.2">
      <c r="A835" s="42" t="str">
        <f>LOWER(Data_Clean1!A835)</f>
        <v>77181</v>
      </c>
      <c r="B835" s="42" t="str">
        <f>LOWER(Data_Clean1!B835)</f>
        <v>a-f</v>
      </c>
      <c r="C835" s="42" t="str">
        <f>LOWER(Data_Clean1!C835)</f>
        <v>no</v>
      </c>
      <c r="D835" s="42" t="str">
        <f>LOWER(Data_Clean1!D835)</f>
        <v>yes</v>
      </c>
      <c r="E835" s="42" t="str">
        <f>LOWER(Data_Clean1!E835)</f>
        <v>yes</v>
      </c>
      <c r="F835" s="42" t="str">
        <f>LOWER(Data_Clean1!F835)</f>
        <v>yes</v>
      </c>
      <c r="G835" s="42" t="str">
        <f>LOWER(Data_Clean1!G835)</f>
        <v>no</v>
      </c>
      <c r="H835" s="42" t="str">
        <f>IF(Data_Clean1!H835&lt;70,"low",IF(Data_Clean1!H835&gt;90, "high", "medium"))</f>
        <v>medium</v>
      </c>
      <c r="I835" s="74" t="str">
        <f>IF(Data_Clean1!I835&lt;29,"low",IF(Data_Clean1!I835&gt;90, "high", "medium"))</f>
        <v>medium</v>
      </c>
      <c r="J835" s="42" t="str">
        <f>LOWER(Data_Clean1!J835)</f>
        <v>high</v>
      </c>
    </row>
    <row r="836" spans="1:10" ht="12.75" x14ac:dyDescent="0.2">
      <c r="A836" s="42" t="str">
        <f>LOWER(Data_Clean1!A836)</f>
        <v>77213</v>
      </c>
      <c r="B836" s="42" t="str">
        <f>LOWER(Data_Clean1!B836)</f>
        <v>cva</v>
      </c>
      <c r="C836" s="42" t="str">
        <f>LOWER(Data_Clean1!C836)</f>
        <v>no</v>
      </c>
      <c r="D836" s="42" t="str">
        <f>LOWER(Data_Clean1!D836)</f>
        <v>yes</v>
      </c>
      <c r="E836" s="42" t="str">
        <f>LOWER(Data_Clean1!E836)</f>
        <v>yes</v>
      </c>
      <c r="F836" s="42" t="str">
        <f>LOWER(Data_Clean1!F836)</f>
        <v>no</v>
      </c>
      <c r="G836" s="42" t="str">
        <f>LOWER(Data_Clean1!G836)</f>
        <v>no</v>
      </c>
      <c r="H836" s="42" t="str">
        <f>IF(Data_Clean1!H836&lt;70,"low",IF(Data_Clean1!H836&gt;90, "high", "medium"))</f>
        <v>medium</v>
      </c>
      <c r="I836" s="74" t="str">
        <f>IF(Data_Clean1!I836&lt;29,"low",IF(Data_Clean1!I836&gt;90, "high", "medium"))</f>
        <v>low</v>
      </c>
      <c r="J836" s="42" t="str">
        <f>LOWER(Data_Clean1!J836)</f>
        <v>low</v>
      </c>
    </row>
    <row r="837" spans="1:10" ht="12.75" x14ac:dyDescent="0.2">
      <c r="A837" s="42" t="str">
        <f>LOWER(Data_Clean1!A837)</f>
        <v>77378</v>
      </c>
      <c r="B837" s="42" t="str">
        <f>LOWER(Data_Clean1!B837)</f>
        <v>a-f</v>
      </c>
      <c r="C837" s="42" t="str">
        <f>LOWER(Data_Clean1!C837)</f>
        <v>no</v>
      </c>
      <c r="D837" s="42" t="str">
        <f>LOWER(Data_Clean1!D837)</f>
        <v>no</v>
      </c>
      <c r="E837" s="42" t="str">
        <f>LOWER(Data_Clean1!E837)</f>
        <v>yes</v>
      </c>
      <c r="F837" s="42" t="str">
        <f>LOWER(Data_Clean1!F837)</f>
        <v>no</v>
      </c>
      <c r="G837" s="42" t="str">
        <f>LOWER(Data_Clean1!G837)</f>
        <v>no</v>
      </c>
      <c r="H837" s="42" t="str">
        <f>IF(Data_Clean1!H837&lt;70,"low",IF(Data_Clean1!H837&gt;90, "high", "medium"))</f>
        <v>medium</v>
      </c>
      <c r="I837" s="74" t="str">
        <f>IF(Data_Clean1!I837&lt;29,"low",IF(Data_Clean1!I837&gt;90, "high", "medium"))</f>
        <v>low</v>
      </c>
      <c r="J837" s="42" t="str">
        <f>LOWER(Data_Clean1!J837)</f>
        <v>low</v>
      </c>
    </row>
    <row r="838" spans="1:10" ht="12.75" x14ac:dyDescent="0.2">
      <c r="A838" s="42" t="str">
        <f>LOWER(Data_Clean1!A838)</f>
        <v>77390</v>
      </c>
      <c r="B838" s="42" t="str">
        <f>LOWER(Data_Clean1!B838)</f>
        <v>asx</v>
      </c>
      <c r="C838" s="42" t="str">
        <f>LOWER(Data_Clean1!C838)</f>
        <v>no</v>
      </c>
      <c r="D838" s="42" t="str">
        <f>LOWER(Data_Clean1!D838)</f>
        <v>yes</v>
      </c>
      <c r="E838" s="42" t="str">
        <f>LOWER(Data_Clean1!E838)</f>
        <v>no</v>
      </c>
      <c r="F838" s="42" t="str">
        <f>LOWER(Data_Clean1!F838)</f>
        <v>no</v>
      </c>
      <c r="G838" s="42" t="str">
        <f>LOWER(Data_Clean1!G838)</f>
        <v>no</v>
      </c>
      <c r="H838" s="42" t="str">
        <f>IF(Data_Clean1!H838&lt;70,"low",IF(Data_Clean1!H838&gt;90, "high", "medium"))</f>
        <v>medium</v>
      </c>
      <c r="I838" s="74" t="str">
        <f>IF(Data_Clean1!I838&lt;29,"low",IF(Data_Clean1!I838&gt;90, "high", "medium"))</f>
        <v>medium</v>
      </c>
      <c r="J838" s="42" t="str">
        <f>LOWER(Data_Clean1!J838)</f>
        <v>low</v>
      </c>
    </row>
    <row r="839" spans="1:10" ht="12.75" x14ac:dyDescent="0.2">
      <c r="A839" s="42" t="str">
        <f>LOWER(Data_Clean1!A839)</f>
        <v>77436</v>
      </c>
      <c r="B839" s="42" t="str">
        <f>LOWER(Data_Clean1!B839)</f>
        <v>tia</v>
      </c>
      <c r="C839" s="42" t="str">
        <f>LOWER(Data_Clean1!C839)</f>
        <v>no</v>
      </c>
      <c r="D839" s="42" t="str">
        <f>LOWER(Data_Clean1!D839)</f>
        <v>yes</v>
      </c>
      <c r="E839" s="42" t="str">
        <f>LOWER(Data_Clean1!E839)</f>
        <v>no</v>
      </c>
      <c r="F839" s="42" t="str">
        <f>LOWER(Data_Clean1!F839)</f>
        <v>no</v>
      </c>
      <c r="G839" s="42" t="str">
        <f>LOWER(Data_Clean1!G839)</f>
        <v>no</v>
      </c>
      <c r="H839" s="42" t="str">
        <f>IF(Data_Clean1!H839&lt;70,"low",IF(Data_Clean1!H839&gt;90, "high", "medium"))</f>
        <v>medium</v>
      </c>
      <c r="I839" s="74" t="str">
        <f>IF(Data_Clean1!I839&lt;29,"low",IF(Data_Clean1!I839&gt;90, "high", "medium"))</f>
        <v>medium</v>
      </c>
      <c r="J839" s="42" t="str">
        <f>LOWER(Data_Clean1!J839)</f>
        <v>low</v>
      </c>
    </row>
    <row r="840" spans="1:10" ht="12.75" x14ac:dyDescent="0.2">
      <c r="A840" s="42" t="str">
        <f>LOWER(Data_Clean1!A840)</f>
        <v>77476</v>
      </c>
      <c r="B840" s="42" t="str">
        <f>LOWER(Data_Clean1!B840)</f>
        <v>cva</v>
      </c>
      <c r="C840" s="42" t="str">
        <f>LOWER(Data_Clean1!C840)</f>
        <v>no</v>
      </c>
      <c r="D840" s="42" t="str">
        <f>LOWER(Data_Clean1!D840)</f>
        <v>yes</v>
      </c>
      <c r="E840" s="42" t="str">
        <f>LOWER(Data_Clean1!E840)</f>
        <v>yes</v>
      </c>
      <c r="F840" s="42" t="str">
        <f>LOWER(Data_Clean1!F840)</f>
        <v>yes</v>
      </c>
      <c r="G840" s="42" t="str">
        <f>LOWER(Data_Clean1!G840)</f>
        <v>no</v>
      </c>
      <c r="H840" s="42" t="str">
        <f>IF(Data_Clean1!H840&lt;70,"low",IF(Data_Clean1!H840&gt;90, "high", "medium"))</f>
        <v>medium</v>
      </c>
      <c r="I840" s="74" t="str">
        <f>IF(Data_Clean1!I840&lt;29,"low",IF(Data_Clean1!I840&gt;90, "high", "medium"))</f>
        <v>medium</v>
      </c>
      <c r="J840" s="42" t="str">
        <f>LOWER(Data_Clean1!J840)</f>
        <v>high</v>
      </c>
    </row>
    <row r="841" spans="1:10" ht="12.75" x14ac:dyDescent="0.2">
      <c r="A841" s="42" t="str">
        <f>LOWER(Data_Clean1!A841)</f>
        <v>77522</v>
      </c>
      <c r="B841" s="42" t="str">
        <f>LOWER(Data_Clean1!B841)</f>
        <v>cva</v>
      </c>
      <c r="C841" s="42" t="str">
        <f>LOWER(Data_Clean1!C841)</f>
        <v>no</v>
      </c>
      <c r="D841" s="42" t="str">
        <f>LOWER(Data_Clean1!D841)</f>
        <v>no</v>
      </c>
      <c r="E841" s="42" t="str">
        <f>LOWER(Data_Clean1!E841)</f>
        <v>yes</v>
      </c>
      <c r="F841" s="42" t="str">
        <f>LOWER(Data_Clean1!F841)</f>
        <v>yes</v>
      </c>
      <c r="G841" s="42" t="str">
        <f>LOWER(Data_Clean1!G841)</f>
        <v>no</v>
      </c>
      <c r="H841" s="42" t="str">
        <f>IF(Data_Clean1!H841&lt;70,"low",IF(Data_Clean1!H841&gt;90, "high", "medium"))</f>
        <v>high</v>
      </c>
      <c r="I841" s="74" t="str">
        <f>IF(Data_Clean1!I841&lt;29,"low",IF(Data_Clean1!I841&gt;90, "high", "medium"))</f>
        <v>high</v>
      </c>
      <c r="J841" s="42" t="str">
        <f>LOWER(Data_Clean1!J841)</f>
        <v>high</v>
      </c>
    </row>
    <row r="842" spans="1:10" ht="12.75" x14ac:dyDescent="0.2">
      <c r="A842" s="42" t="str">
        <f>LOWER(Data_Clean1!A842)</f>
        <v>77599</v>
      </c>
      <c r="B842" s="42" t="str">
        <f>LOWER(Data_Clean1!B842)</f>
        <v>a-f</v>
      </c>
      <c r="C842" s="42" t="str">
        <f>LOWER(Data_Clean1!C842)</f>
        <v>no</v>
      </c>
      <c r="D842" s="42" t="str">
        <f>LOWER(Data_Clean1!D842)</f>
        <v>no</v>
      </c>
      <c r="E842" s="42" t="str">
        <f>LOWER(Data_Clean1!E842)</f>
        <v>yes</v>
      </c>
      <c r="F842" s="42" t="str">
        <f>LOWER(Data_Clean1!F842)</f>
        <v>no</v>
      </c>
      <c r="G842" s="42" t="str">
        <f>LOWER(Data_Clean1!G842)</f>
        <v>no</v>
      </c>
      <c r="H842" s="42" t="str">
        <f>IF(Data_Clean1!H842&lt;70,"low",IF(Data_Clean1!H842&gt;90, "high", "medium"))</f>
        <v>medium</v>
      </c>
      <c r="I842" s="74" t="str">
        <f>IF(Data_Clean1!I842&lt;29,"low",IF(Data_Clean1!I842&gt;90, "high", "medium"))</f>
        <v>medium</v>
      </c>
      <c r="J842" s="42" t="str">
        <f>LOWER(Data_Clean1!J842)</f>
        <v>low</v>
      </c>
    </row>
    <row r="843" spans="1:10" ht="12.75" x14ac:dyDescent="0.2">
      <c r="A843" s="42" t="str">
        <f>LOWER(Data_Clean1!A843)</f>
        <v>77607</v>
      </c>
      <c r="B843" s="42" t="str">
        <f>LOWER(Data_Clean1!B843)</f>
        <v>cva</v>
      </c>
      <c r="C843" s="42" t="str">
        <f>LOWER(Data_Clean1!C843)</f>
        <v>no</v>
      </c>
      <c r="D843" s="42" t="str">
        <f>LOWER(Data_Clean1!D843)</f>
        <v>yes</v>
      </c>
      <c r="E843" s="42" t="str">
        <f>LOWER(Data_Clean1!E843)</f>
        <v>yes</v>
      </c>
      <c r="F843" s="42" t="str">
        <f>LOWER(Data_Clean1!F843)</f>
        <v>no</v>
      </c>
      <c r="G843" s="42" t="str">
        <f>LOWER(Data_Clean1!G843)</f>
        <v>no</v>
      </c>
      <c r="H843" s="42" t="str">
        <f>IF(Data_Clean1!H843&lt;70,"low",IF(Data_Clean1!H843&gt;90, "high", "medium"))</f>
        <v>low</v>
      </c>
      <c r="I843" s="74" t="str">
        <f>IF(Data_Clean1!I843&lt;29,"low",IF(Data_Clean1!I843&gt;90, "high", "medium"))</f>
        <v>high</v>
      </c>
      <c r="J843" s="42" t="str">
        <f>LOWER(Data_Clean1!J843)</f>
        <v>low</v>
      </c>
    </row>
    <row r="844" spans="1:10" ht="12.75" x14ac:dyDescent="0.2">
      <c r="A844" s="42" t="str">
        <f>LOWER(Data_Clean1!A844)</f>
        <v>77617</v>
      </c>
      <c r="B844" s="42" t="str">
        <f>LOWER(Data_Clean1!B844)</f>
        <v>tia</v>
      </c>
      <c r="C844" s="42" t="str">
        <f>LOWER(Data_Clean1!C844)</f>
        <v>no</v>
      </c>
      <c r="D844" s="42" t="str">
        <f>LOWER(Data_Clean1!D844)</f>
        <v>yes</v>
      </c>
      <c r="E844" s="42" t="str">
        <f>LOWER(Data_Clean1!E844)</f>
        <v>yes</v>
      </c>
      <c r="F844" s="42" t="str">
        <f>LOWER(Data_Clean1!F844)</f>
        <v>no</v>
      </c>
      <c r="G844" s="42" t="str">
        <f>LOWER(Data_Clean1!G844)</f>
        <v>no</v>
      </c>
      <c r="H844" s="42" t="str">
        <f>IF(Data_Clean1!H844&lt;70,"low",IF(Data_Clean1!H844&gt;90, "high", "medium"))</f>
        <v>medium</v>
      </c>
      <c r="I844" s="74" t="str">
        <f>IF(Data_Clean1!I844&lt;29,"low",IF(Data_Clean1!I844&gt;90, "high", "medium"))</f>
        <v>medium</v>
      </c>
      <c r="J844" s="42" t="str">
        <f>LOWER(Data_Clean1!J844)</f>
        <v>low</v>
      </c>
    </row>
    <row r="845" spans="1:10" ht="12.75" x14ac:dyDescent="0.2">
      <c r="A845" s="42" t="str">
        <f>LOWER(Data_Clean1!A845)</f>
        <v>77638</v>
      </c>
      <c r="B845" s="42" t="str">
        <f>LOWER(Data_Clean1!B845)</f>
        <v>asx</v>
      </c>
      <c r="C845" s="42" t="str">
        <f>LOWER(Data_Clean1!C845)</f>
        <v>no</v>
      </c>
      <c r="D845" s="42" t="str">
        <f>LOWER(Data_Clean1!D845)</f>
        <v>no</v>
      </c>
      <c r="E845" s="42" t="str">
        <f>LOWER(Data_Clean1!E845)</f>
        <v>yes</v>
      </c>
      <c r="F845" s="42" t="str">
        <f>LOWER(Data_Clean1!F845)</f>
        <v>no</v>
      </c>
      <c r="G845" s="42" t="str">
        <f>LOWER(Data_Clean1!G845)</f>
        <v>no</v>
      </c>
      <c r="H845" s="42" t="str">
        <f>IF(Data_Clean1!H845&lt;70,"low",IF(Data_Clean1!H845&gt;90, "high", "medium"))</f>
        <v>medium</v>
      </c>
      <c r="I845" s="74" t="str">
        <f>IF(Data_Clean1!I845&lt;29,"low",IF(Data_Clean1!I845&gt;90, "high", "medium"))</f>
        <v>low</v>
      </c>
      <c r="J845" s="42" t="str">
        <f>LOWER(Data_Clean1!J845)</f>
        <v>low</v>
      </c>
    </row>
    <row r="846" spans="1:10" ht="12.75" x14ac:dyDescent="0.2">
      <c r="A846" s="42" t="str">
        <f>LOWER(Data_Clean1!A846)</f>
        <v>77670</v>
      </c>
      <c r="B846" s="42" t="str">
        <f>LOWER(Data_Clean1!B846)</f>
        <v>asx</v>
      </c>
      <c r="C846" s="42" t="str">
        <f>LOWER(Data_Clean1!C846)</f>
        <v>yes</v>
      </c>
      <c r="D846" s="42" t="str">
        <f>LOWER(Data_Clean1!D846)</f>
        <v>yes</v>
      </c>
      <c r="E846" s="42" t="str">
        <f>LOWER(Data_Clean1!E846)</f>
        <v>yes</v>
      </c>
      <c r="F846" s="42" t="str">
        <f>LOWER(Data_Clean1!F846)</f>
        <v>no</v>
      </c>
      <c r="G846" s="42" t="str">
        <f>LOWER(Data_Clean1!G846)</f>
        <v>no</v>
      </c>
      <c r="H846" s="42" t="str">
        <f>IF(Data_Clean1!H846&lt;70,"low",IF(Data_Clean1!H846&gt;90, "high", "medium"))</f>
        <v>medium</v>
      </c>
      <c r="I846" s="74" t="str">
        <f>IF(Data_Clean1!I846&lt;29,"low",IF(Data_Clean1!I846&gt;90, "high", "medium"))</f>
        <v>high</v>
      </c>
      <c r="J846" s="42" t="str">
        <f>LOWER(Data_Clean1!J846)</f>
        <v>high</v>
      </c>
    </row>
    <row r="847" spans="1:10" ht="12.75" x14ac:dyDescent="0.2">
      <c r="A847" s="42" t="str">
        <f>LOWER(Data_Clean1!A847)</f>
        <v>77713</v>
      </c>
      <c r="B847" s="42" t="str">
        <f>LOWER(Data_Clean1!B847)</f>
        <v>tia</v>
      </c>
      <c r="C847" s="42" t="str">
        <f>LOWER(Data_Clean1!C847)</f>
        <v>no</v>
      </c>
      <c r="D847" s="42" t="str">
        <f>LOWER(Data_Clean1!D847)</f>
        <v>yes</v>
      </c>
      <c r="E847" s="42" t="str">
        <f>LOWER(Data_Clean1!E847)</f>
        <v>yes</v>
      </c>
      <c r="F847" s="42" t="str">
        <f>LOWER(Data_Clean1!F847)</f>
        <v>no</v>
      </c>
      <c r="G847" s="42" t="str">
        <f>LOWER(Data_Clean1!G847)</f>
        <v>no</v>
      </c>
      <c r="H847" s="42" t="str">
        <f>IF(Data_Clean1!H847&lt;70,"low",IF(Data_Clean1!H847&gt;90, "high", "medium"))</f>
        <v>medium</v>
      </c>
      <c r="I847" s="74" t="str">
        <f>IF(Data_Clean1!I847&lt;29,"low",IF(Data_Clean1!I847&gt;90, "high", "medium"))</f>
        <v>high</v>
      </c>
      <c r="J847" s="42" t="str">
        <f>LOWER(Data_Clean1!J847)</f>
        <v>high</v>
      </c>
    </row>
    <row r="848" spans="1:10" ht="12.75" x14ac:dyDescent="0.2">
      <c r="A848" s="42" t="str">
        <f>LOWER(Data_Clean1!A848)</f>
        <v>77714</v>
      </c>
      <c r="B848" s="42" t="str">
        <f>LOWER(Data_Clean1!B848)</f>
        <v>a-f</v>
      </c>
      <c r="C848" s="42" t="str">
        <f>LOWER(Data_Clean1!C848)</f>
        <v>no</v>
      </c>
      <c r="D848" s="42" t="str">
        <f>LOWER(Data_Clean1!D848)</f>
        <v>no</v>
      </c>
      <c r="E848" s="42" t="str">
        <f>LOWER(Data_Clean1!E848)</f>
        <v>no</v>
      </c>
      <c r="F848" s="42" t="str">
        <f>LOWER(Data_Clean1!F848)</f>
        <v>no</v>
      </c>
      <c r="G848" s="42" t="str">
        <f>LOWER(Data_Clean1!G848)</f>
        <v>no</v>
      </c>
      <c r="H848" s="42" t="str">
        <f>IF(Data_Clean1!H848&lt;70,"low",IF(Data_Clean1!H848&gt;90, "high", "medium"))</f>
        <v>medium</v>
      </c>
      <c r="I848" s="74" t="str">
        <f>IF(Data_Clean1!I848&lt;29,"low",IF(Data_Clean1!I848&gt;90, "high", "medium"))</f>
        <v>medium</v>
      </c>
      <c r="J848" s="42" t="str">
        <f>LOWER(Data_Clean1!J848)</f>
        <v>low</v>
      </c>
    </row>
    <row r="849" spans="1:10" ht="12.75" x14ac:dyDescent="0.2">
      <c r="A849" s="42" t="str">
        <f>LOWER(Data_Clean1!A849)</f>
        <v>77807</v>
      </c>
      <c r="B849" s="42" t="str">
        <f>LOWER(Data_Clean1!B849)</f>
        <v>tia</v>
      </c>
      <c r="C849" s="42" t="str">
        <f>LOWER(Data_Clean1!C849)</f>
        <v>no</v>
      </c>
      <c r="D849" s="42" t="str">
        <f>LOWER(Data_Clean1!D849)</f>
        <v>yes</v>
      </c>
      <c r="E849" s="42" t="str">
        <f>LOWER(Data_Clean1!E849)</f>
        <v>yes</v>
      </c>
      <c r="F849" s="42" t="str">
        <f>LOWER(Data_Clean1!F849)</f>
        <v>no</v>
      </c>
      <c r="G849" s="42" t="str">
        <f>LOWER(Data_Clean1!G849)</f>
        <v>no</v>
      </c>
      <c r="H849" s="42" t="str">
        <f>IF(Data_Clean1!H849&lt;70,"low",IF(Data_Clean1!H849&gt;90, "high", "medium"))</f>
        <v>medium</v>
      </c>
      <c r="I849" s="74" t="str">
        <f>IF(Data_Clean1!I849&lt;29,"low",IF(Data_Clean1!I849&gt;90, "high", "medium"))</f>
        <v>medium</v>
      </c>
      <c r="J849" s="42" t="str">
        <f>LOWER(Data_Clean1!J849)</f>
        <v>low</v>
      </c>
    </row>
    <row r="850" spans="1:10" ht="12.75" x14ac:dyDescent="0.2">
      <c r="A850" s="42" t="str">
        <f>LOWER(Data_Clean1!A850)</f>
        <v>77848</v>
      </c>
      <c r="B850" s="42" t="str">
        <f>LOWER(Data_Clean1!B850)</f>
        <v>cva</v>
      </c>
      <c r="C850" s="42" t="str">
        <f>LOWER(Data_Clean1!C850)</f>
        <v>no</v>
      </c>
      <c r="D850" s="42" t="str">
        <f>LOWER(Data_Clean1!D850)</f>
        <v>yes</v>
      </c>
      <c r="E850" s="42" t="str">
        <f>LOWER(Data_Clean1!E850)</f>
        <v>yes</v>
      </c>
      <c r="F850" s="42" t="str">
        <f>LOWER(Data_Clean1!F850)</f>
        <v>no</v>
      </c>
      <c r="G850" s="42" t="str">
        <f>LOWER(Data_Clean1!G850)</f>
        <v>no</v>
      </c>
      <c r="H850" s="42" t="str">
        <f>IF(Data_Clean1!H850&lt;70,"low",IF(Data_Clean1!H850&gt;90, "high", "medium"))</f>
        <v>medium</v>
      </c>
      <c r="I850" s="74" t="str">
        <f>IF(Data_Clean1!I850&lt;29,"low",IF(Data_Clean1!I850&gt;90, "high", "medium"))</f>
        <v>medium</v>
      </c>
      <c r="J850" s="42" t="str">
        <f>LOWER(Data_Clean1!J850)</f>
        <v>low</v>
      </c>
    </row>
    <row r="851" spans="1:10" ht="12.75" x14ac:dyDescent="0.2">
      <c r="A851" s="42" t="str">
        <f>LOWER(Data_Clean1!A851)</f>
        <v>77961</v>
      </c>
      <c r="B851" s="42" t="str">
        <f>LOWER(Data_Clean1!B851)</f>
        <v>asx</v>
      </c>
      <c r="C851" s="42" t="str">
        <f>LOWER(Data_Clean1!C851)</f>
        <v>no</v>
      </c>
      <c r="D851" s="42" t="str">
        <f>LOWER(Data_Clean1!D851)</f>
        <v>no</v>
      </c>
      <c r="E851" s="42" t="str">
        <f>LOWER(Data_Clean1!E851)</f>
        <v>no</v>
      </c>
      <c r="F851" s="42" t="str">
        <f>LOWER(Data_Clean1!F851)</f>
        <v>yes</v>
      </c>
      <c r="G851" s="42" t="str">
        <f>LOWER(Data_Clean1!G851)</f>
        <v>no</v>
      </c>
      <c r="H851" s="42" t="str">
        <f>IF(Data_Clean1!H851&lt;70,"low",IF(Data_Clean1!H851&gt;90, "high", "medium"))</f>
        <v>medium</v>
      </c>
      <c r="I851" s="74" t="str">
        <f>IF(Data_Clean1!I851&lt;29,"low",IF(Data_Clean1!I851&gt;90, "high", "medium"))</f>
        <v>high</v>
      </c>
      <c r="J851" s="42" t="str">
        <f>LOWER(Data_Clean1!J851)</f>
        <v>high</v>
      </c>
    </row>
    <row r="852" spans="1:10" ht="12.75" x14ac:dyDescent="0.2">
      <c r="A852" s="42" t="str">
        <f>LOWER(Data_Clean1!A852)</f>
        <v>77973</v>
      </c>
      <c r="B852" s="42" t="str">
        <f>LOWER(Data_Clean1!B852)</f>
        <v>cva</v>
      </c>
      <c r="C852" s="42" t="str">
        <f>LOWER(Data_Clean1!C852)</f>
        <v>no</v>
      </c>
      <c r="D852" s="42" t="str">
        <f>LOWER(Data_Clean1!D852)</f>
        <v>yes</v>
      </c>
      <c r="E852" s="42" t="str">
        <f>LOWER(Data_Clean1!E852)</f>
        <v>yes</v>
      </c>
      <c r="F852" s="42" t="str">
        <f>LOWER(Data_Clean1!F852)</f>
        <v>no</v>
      </c>
      <c r="G852" s="42" t="str">
        <f>LOWER(Data_Clean1!G852)</f>
        <v>no</v>
      </c>
      <c r="H852" s="42" t="str">
        <f>IF(Data_Clean1!H852&lt;70,"low",IF(Data_Clean1!H852&gt;90, "high", "medium"))</f>
        <v>low</v>
      </c>
      <c r="I852" s="74" t="str">
        <f>IF(Data_Clean1!I852&lt;29,"low",IF(Data_Clean1!I852&gt;90, "high", "medium"))</f>
        <v>high</v>
      </c>
      <c r="J852" s="42" t="str">
        <f>LOWER(Data_Clean1!J852)</f>
        <v>low</v>
      </c>
    </row>
    <row r="853" spans="1:10" ht="12.75" x14ac:dyDescent="0.2">
      <c r="A853" s="42" t="str">
        <f>LOWER(Data_Clean1!A853)</f>
        <v>78054</v>
      </c>
      <c r="B853" s="42" t="str">
        <f>LOWER(Data_Clean1!B853)</f>
        <v>tia</v>
      </c>
      <c r="C853" s="42" t="str">
        <f>LOWER(Data_Clean1!C853)</f>
        <v>yes</v>
      </c>
      <c r="D853" s="42" t="str">
        <f>LOWER(Data_Clean1!D853)</f>
        <v>yes</v>
      </c>
      <c r="E853" s="42" t="str">
        <f>LOWER(Data_Clean1!E853)</f>
        <v>yes</v>
      </c>
      <c r="F853" s="42" t="str">
        <f>LOWER(Data_Clean1!F853)</f>
        <v>yes</v>
      </c>
      <c r="G853" s="42" t="str">
        <f>LOWER(Data_Clean1!G853)</f>
        <v>no</v>
      </c>
      <c r="H853" s="42" t="str">
        <f>IF(Data_Clean1!H853&lt;70,"low",IF(Data_Clean1!H853&gt;90, "high", "medium"))</f>
        <v>medium</v>
      </c>
      <c r="I853" s="74" t="str">
        <f>IF(Data_Clean1!I853&lt;29,"low",IF(Data_Clean1!I853&gt;90, "high", "medium"))</f>
        <v>medium</v>
      </c>
      <c r="J853" s="42" t="str">
        <f>LOWER(Data_Clean1!J853)</f>
        <v>high</v>
      </c>
    </row>
    <row r="854" spans="1:10" ht="12.75" x14ac:dyDescent="0.2">
      <c r="A854" s="42" t="str">
        <f>LOWER(Data_Clean1!A854)</f>
        <v>78079</v>
      </c>
      <c r="B854" s="42" t="str">
        <f>LOWER(Data_Clean1!B854)</f>
        <v>cva</v>
      </c>
      <c r="C854" s="42" t="str">
        <f>LOWER(Data_Clean1!C854)</f>
        <v>no</v>
      </c>
      <c r="D854" s="42" t="str">
        <f>LOWER(Data_Clean1!D854)</f>
        <v>no</v>
      </c>
      <c r="E854" s="42" t="str">
        <f>LOWER(Data_Clean1!E854)</f>
        <v>no</v>
      </c>
      <c r="F854" s="42" t="str">
        <f>LOWER(Data_Clean1!F854)</f>
        <v>no</v>
      </c>
      <c r="G854" s="42" t="str">
        <f>LOWER(Data_Clean1!G854)</f>
        <v>no</v>
      </c>
      <c r="H854" s="42" t="str">
        <f>IF(Data_Clean1!H854&lt;70,"low",IF(Data_Clean1!H854&gt;90, "high", "medium"))</f>
        <v>medium</v>
      </c>
      <c r="I854" s="74" t="str">
        <f>IF(Data_Clean1!I854&lt;29,"low",IF(Data_Clean1!I854&gt;90, "high", "medium"))</f>
        <v>medium</v>
      </c>
      <c r="J854" s="42" t="str">
        <f>LOWER(Data_Clean1!J854)</f>
        <v>low</v>
      </c>
    </row>
    <row r="855" spans="1:10" ht="12.75" x14ac:dyDescent="0.2">
      <c r="A855" s="42" t="str">
        <f>LOWER(Data_Clean1!A855)</f>
        <v>78329</v>
      </c>
      <c r="B855" s="42" t="str">
        <f>LOWER(Data_Clean1!B855)</f>
        <v>a-f</v>
      </c>
      <c r="C855" s="42" t="str">
        <f>LOWER(Data_Clean1!C855)</f>
        <v>no</v>
      </c>
      <c r="D855" s="42" t="str">
        <f>LOWER(Data_Clean1!D855)</f>
        <v>yes</v>
      </c>
      <c r="E855" s="42" t="str">
        <f>LOWER(Data_Clean1!E855)</f>
        <v>no</v>
      </c>
      <c r="F855" s="42" t="str">
        <f>LOWER(Data_Clean1!F855)</f>
        <v>yes</v>
      </c>
      <c r="G855" s="42" t="str">
        <f>LOWER(Data_Clean1!G855)</f>
        <v>no</v>
      </c>
      <c r="H855" s="42" t="str">
        <f>IF(Data_Clean1!H855&lt;70,"low",IF(Data_Clean1!H855&gt;90, "high", "medium"))</f>
        <v>medium</v>
      </c>
      <c r="I855" s="74" t="str">
        <f>IF(Data_Clean1!I855&lt;29,"low",IF(Data_Clean1!I855&gt;90, "high", "medium"))</f>
        <v>high</v>
      </c>
      <c r="J855" s="42" t="str">
        <f>LOWER(Data_Clean1!J855)</f>
        <v>high</v>
      </c>
    </row>
    <row r="856" spans="1:10" ht="12.75" x14ac:dyDescent="0.2">
      <c r="A856" s="42" t="str">
        <f>LOWER(Data_Clean1!A856)</f>
        <v>78393</v>
      </c>
      <c r="B856" s="42" t="str">
        <f>LOWER(Data_Clean1!B856)</f>
        <v>cva</v>
      </c>
      <c r="C856" s="42" t="str">
        <f>LOWER(Data_Clean1!C856)</f>
        <v>yes</v>
      </c>
      <c r="D856" s="42" t="str">
        <f>LOWER(Data_Clean1!D856)</f>
        <v>yes</v>
      </c>
      <c r="E856" s="42" t="str">
        <f>LOWER(Data_Clean1!E856)</f>
        <v>yes</v>
      </c>
      <c r="F856" s="42" t="str">
        <f>LOWER(Data_Clean1!F856)</f>
        <v>no</v>
      </c>
      <c r="G856" s="42" t="str">
        <f>LOWER(Data_Clean1!G856)</f>
        <v>no</v>
      </c>
      <c r="H856" s="42" t="str">
        <f>IF(Data_Clean1!H856&lt;70,"low",IF(Data_Clean1!H856&gt;90, "high", "medium"))</f>
        <v>medium</v>
      </c>
      <c r="I856" s="74" t="str">
        <f>IF(Data_Clean1!I856&lt;29,"low",IF(Data_Clean1!I856&gt;90, "high", "medium"))</f>
        <v>low</v>
      </c>
      <c r="J856" s="42" t="str">
        <f>LOWER(Data_Clean1!J856)</f>
        <v>low</v>
      </c>
    </row>
    <row r="857" spans="1:10" ht="12.75" x14ac:dyDescent="0.2">
      <c r="A857" s="42" t="str">
        <f>LOWER(Data_Clean1!A857)</f>
        <v>78482</v>
      </c>
      <c r="B857" s="42" t="str">
        <f>LOWER(Data_Clean1!B857)</f>
        <v>cva</v>
      </c>
      <c r="C857" s="42" t="str">
        <f>LOWER(Data_Clean1!C857)</f>
        <v>no</v>
      </c>
      <c r="D857" s="42" t="str">
        <f>LOWER(Data_Clean1!D857)</f>
        <v>no</v>
      </c>
      <c r="E857" s="42" t="str">
        <f>LOWER(Data_Clean1!E857)</f>
        <v>no</v>
      </c>
      <c r="F857" s="42" t="str">
        <f>LOWER(Data_Clean1!F857)</f>
        <v>no</v>
      </c>
      <c r="G857" s="42" t="str">
        <f>LOWER(Data_Clean1!G857)</f>
        <v>no</v>
      </c>
      <c r="H857" s="42" t="str">
        <f>IF(Data_Clean1!H857&lt;70,"low",IF(Data_Clean1!H857&gt;90, "high", "medium"))</f>
        <v>medium</v>
      </c>
      <c r="I857" s="74" t="str">
        <f>IF(Data_Clean1!I857&lt;29,"low",IF(Data_Clean1!I857&gt;90, "high", "medium"))</f>
        <v>high</v>
      </c>
      <c r="J857" s="42" t="str">
        <f>LOWER(Data_Clean1!J857)</f>
        <v>low</v>
      </c>
    </row>
    <row r="858" spans="1:10" ht="12.75" x14ac:dyDescent="0.2">
      <c r="A858" s="42" t="str">
        <f>LOWER(Data_Clean1!A858)</f>
        <v>78604</v>
      </c>
      <c r="B858" s="42" t="str">
        <f>LOWER(Data_Clean1!B858)</f>
        <v>a-f</v>
      </c>
      <c r="C858" s="42" t="str">
        <f>LOWER(Data_Clean1!C858)</f>
        <v>no</v>
      </c>
      <c r="D858" s="42" t="str">
        <f>LOWER(Data_Clean1!D858)</f>
        <v>yes</v>
      </c>
      <c r="E858" s="42" t="str">
        <f>LOWER(Data_Clean1!E858)</f>
        <v>no</v>
      </c>
      <c r="F858" s="42" t="str">
        <f>LOWER(Data_Clean1!F858)</f>
        <v>no</v>
      </c>
      <c r="G858" s="42" t="str">
        <f>LOWER(Data_Clean1!G858)</f>
        <v>no</v>
      </c>
      <c r="H858" s="42" t="str">
        <f>IF(Data_Clean1!H858&lt;70,"low",IF(Data_Clean1!H858&gt;90, "high", "medium"))</f>
        <v>medium</v>
      </c>
      <c r="I858" s="74" t="str">
        <f>IF(Data_Clean1!I858&lt;29,"low",IF(Data_Clean1!I858&gt;90, "high", "medium"))</f>
        <v>medium</v>
      </c>
      <c r="J858" s="42" t="str">
        <f>LOWER(Data_Clean1!J858)</f>
        <v>low</v>
      </c>
    </row>
    <row r="859" spans="1:10" ht="12.75" x14ac:dyDescent="0.2">
      <c r="A859" s="42" t="str">
        <f>LOWER(Data_Clean1!A859)</f>
        <v>78659</v>
      </c>
      <c r="B859" s="42" t="str">
        <f>LOWER(Data_Clean1!B859)</f>
        <v>a-f</v>
      </c>
      <c r="C859" s="42" t="str">
        <f>LOWER(Data_Clean1!C859)</f>
        <v>no</v>
      </c>
      <c r="D859" s="42" t="str">
        <f>LOWER(Data_Clean1!D859)</f>
        <v>yes</v>
      </c>
      <c r="E859" s="42" t="str">
        <f>LOWER(Data_Clean1!E859)</f>
        <v>no</v>
      </c>
      <c r="F859" s="42" t="str">
        <f>LOWER(Data_Clean1!F859)</f>
        <v>no</v>
      </c>
      <c r="G859" s="42" t="str">
        <f>LOWER(Data_Clean1!G859)</f>
        <v>yes</v>
      </c>
      <c r="H859" s="42" t="str">
        <f>IF(Data_Clean1!H859&lt;70,"low",IF(Data_Clean1!H859&gt;90, "high", "medium"))</f>
        <v>medium</v>
      </c>
      <c r="I859" s="74" t="str">
        <f>IF(Data_Clean1!I859&lt;29,"low",IF(Data_Clean1!I859&gt;90, "high", "medium"))</f>
        <v>high</v>
      </c>
      <c r="J859" s="42" t="str">
        <f>LOWER(Data_Clean1!J859)</f>
        <v>high</v>
      </c>
    </row>
    <row r="860" spans="1:10" ht="12.75" x14ac:dyDescent="0.2">
      <c r="A860" s="42" t="str">
        <f>LOWER(Data_Clean1!A860)</f>
        <v>78687</v>
      </c>
      <c r="B860" s="42" t="str">
        <f>LOWER(Data_Clean1!B860)</f>
        <v>a-f</v>
      </c>
      <c r="C860" s="42" t="str">
        <f>LOWER(Data_Clean1!C860)</f>
        <v>no</v>
      </c>
      <c r="D860" s="42" t="str">
        <f>LOWER(Data_Clean1!D860)</f>
        <v>no</v>
      </c>
      <c r="E860" s="42" t="str">
        <f>LOWER(Data_Clean1!E860)</f>
        <v>no</v>
      </c>
      <c r="F860" s="42" t="str">
        <f>LOWER(Data_Clean1!F860)</f>
        <v>no</v>
      </c>
      <c r="G860" s="42" t="str">
        <f>LOWER(Data_Clean1!G860)</f>
        <v>no</v>
      </c>
      <c r="H860" s="42" t="str">
        <f>IF(Data_Clean1!H860&lt;70,"low",IF(Data_Clean1!H860&gt;90, "high", "medium"))</f>
        <v>medium</v>
      </c>
      <c r="I860" s="74" t="str">
        <f>IF(Data_Clean1!I860&lt;29,"low",IF(Data_Clean1!I860&gt;90, "high", "medium"))</f>
        <v>medium</v>
      </c>
      <c r="J860" s="42" t="str">
        <f>LOWER(Data_Clean1!J860)</f>
        <v>low</v>
      </c>
    </row>
    <row r="861" spans="1:10" ht="12.75" x14ac:dyDescent="0.2">
      <c r="A861" s="42" t="str">
        <f>LOWER(Data_Clean1!A861)</f>
        <v>78837</v>
      </c>
      <c r="B861" s="42" t="str">
        <f>LOWER(Data_Clean1!B861)</f>
        <v>asx</v>
      </c>
      <c r="C861" s="42" t="str">
        <f>LOWER(Data_Clean1!C861)</f>
        <v>no</v>
      </c>
      <c r="D861" s="42" t="str">
        <f>LOWER(Data_Clean1!D861)</f>
        <v>yes</v>
      </c>
      <c r="E861" s="42" t="str">
        <f>LOWER(Data_Clean1!E861)</f>
        <v>yes</v>
      </c>
      <c r="F861" s="42" t="str">
        <f>LOWER(Data_Clean1!F861)</f>
        <v>yes</v>
      </c>
      <c r="G861" s="42" t="str">
        <f>LOWER(Data_Clean1!G861)</f>
        <v>no</v>
      </c>
      <c r="H861" s="42" t="str">
        <f>IF(Data_Clean1!H861&lt;70,"low",IF(Data_Clean1!H861&gt;90, "high", "medium"))</f>
        <v>medium</v>
      </c>
      <c r="I861" s="74" t="str">
        <f>IF(Data_Clean1!I861&lt;29,"low",IF(Data_Clean1!I861&gt;90, "high", "medium"))</f>
        <v>medium</v>
      </c>
      <c r="J861" s="42" t="str">
        <f>LOWER(Data_Clean1!J861)</f>
        <v>high</v>
      </c>
    </row>
    <row r="862" spans="1:10" ht="12.75" x14ac:dyDescent="0.2">
      <c r="A862" s="42" t="str">
        <f>LOWER(Data_Clean1!A862)</f>
        <v>78882</v>
      </c>
      <c r="B862" s="42" t="str">
        <f>LOWER(Data_Clean1!B862)</f>
        <v>a-f</v>
      </c>
      <c r="C862" s="42" t="str">
        <f>LOWER(Data_Clean1!C862)</f>
        <v>no</v>
      </c>
      <c r="D862" s="42" t="str">
        <f>LOWER(Data_Clean1!D862)</f>
        <v>no</v>
      </c>
      <c r="E862" s="42" t="str">
        <f>LOWER(Data_Clean1!E862)</f>
        <v>yes</v>
      </c>
      <c r="F862" s="42" t="str">
        <f>LOWER(Data_Clean1!F862)</f>
        <v>no</v>
      </c>
      <c r="G862" s="42" t="str">
        <f>LOWER(Data_Clean1!G862)</f>
        <v>no</v>
      </c>
      <c r="H862" s="42" t="str">
        <f>IF(Data_Clean1!H862&lt;70,"low",IF(Data_Clean1!H862&gt;90, "high", "medium"))</f>
        <v>medium</v>
      </c>
      <c r="I862" s="74" t="str">
        <f>IF(Data_Clean1!I862&lt;29,"low",IF(Data_Clean1!I862&gt;90, "high", "medium"))</f>
        <v>medium</v>
      </c>
      <c r="J862" s="42" t="str">
        <f>LOWER(Data_Clean1!J862)</f>
        <v>low</v>
      </c>
    </row>
    <row r="863" spans="1:10" ht="12.75" x14ac:dyDescent="0.2">
      <c r="A863" s="42" t="str">
        <f>LOWER(Data_Clean1!A863)</f>
        <v>78920</v>
      </c>
      <c r="B863" s="42" t="str">
        <f>LOWER(Data_Clean1!B863)</f>
        <v>cva</v>
      </c>
      <c r="C863" s="42" t="str">
        <f>LOWER(Data_Clean1!C863)</f>
        <v>no</v>
      </c>
      <c r="D863" s="42" t="str">
        <f>LOWER(Data_Clean1!D863)</f>
        <v>yes</v>
      </c>
      <c r="E863" s="42" t="str">
        <f>LOWER(Data_Clean1!E863)</f>
        <v>no</v>
      </c>
      <c r="F863" s="42" t="str">
        <f>LOWER(Data_Clean1!F863)</f>
        <v>yes</v>
      </c>
      <c r="G863" s="42" t="str">
        <f>LOWER(Data_Clean1!G863)</f>
        <v>no</v>
      </c>
      <c r="H863" s="42" t="str">
        <f>IF(Data_Clean1!H863&lt;70,"low",IF(Data_Clean1!H863&gt;90, "high", "medium"))</f>
        <v>medium</v>
      </c>
      <c r="I863" s="74" t="str">
        <f>IF(Data_Clean1!I863&lt;29,"low",IF(Data_Clean1!I863&gt;90, "high", "medium"))</f>
        <v>medium</v>
      </c>
      <c r="J863" s="42" t="str">
        <f>LOWER(Data_Clean1!J863)</f>
        <v>low</v>
      </c>
    </row>
    <row r="864" spans="1:10" ht="12.75" x14ac:dyDescent="0.2">
      <c r="A864" s="42" t="str">
        <f>LOWER(Data_Clean1!A864)</f>
        <v>78921</v>
      </c>
      <c r="B864" s="42" t="str">
        <f>LOWER(Data_Clean1!B864)</f>
        <v>asx</v>
      </c>
      <c r="C864" s="42" t="str">
        <f>LOWER(Data_Clean1!C864)</f>
        <v>no</v>
      </c>
      <c r="D864" s="42" t="str">
        <f>LOWER(Data_Clean1!D864)</f>
        <v>yes</v>
      </c>
      <c r="E864" s="42" t="str">
        <f>LOWER(Data_Clean1!E864)</f>
        <v>no</v>
      </c>
      <c r="F864" s="42" t="str">
        <f>LOWER(Data_Clean1!F864)</f>
        <v>no</v>
      </c>
      <c r="G864" s="42" t="str">
        <f>LOWER(Data_Clean1!G864)</f>
        <v>no</v>
      </c>
      <c r="H864" s="42" t="str">
        <f>IF(Data_Clean1!H864&lt;70,"low",IF(Data_Clean1!H864&gt;90, "high", "medium"))</f>
        <v>medium</v>
      </c>
      <c r="I864" s="74" t="str">
        <f>IF(Data_Clean1!I864&lt;29,"low",IF(Data_Clean1!I864&gt;90, "high", "medium"))</f>
        <v>medium</v>
      </c>
      <c r="J864" s="42" t="str">
        <f>LOWER(Data_Clean1!J864)</f>
        <v>low</v>
      </c>
    </row>
    <row r="865" spans="1:10" ht="12.75" x14ac:dyDescent="0.2">
      <c r="A865" s="42" t="str">
        <f>LOWER(Data_Clean1!A865)</f>
        <v>78924</v>
      </c>
      <c r="B865" s="42" t="str">
        <f>LOWER(Data_Clean1!B865)</f>
        <v>a-f</v>
      </c>
      <c r="C865" s="42" t="str">
        <f>LOWER(Data_Clean1!C865)</f>
        <v>no</v>
      </c>
      <c r="D865" s="42" t="str">
        <f>LOWER(Data_Clean1!D865)</f>
        <v>yes</v>
      </c>
      <c r="E865" s="42" t="str">
        <f>LOWER(Data_Clean1!E865)</f>
        <v>yes</v>
      </c>
      <c r="F865" s="42" t="str">
        <f>LOWER(Data_Clean1!F865)</f>
        <v>no</v>
      </c>
      <c r="G865" s="42" t="str">
        <f>LOWER(Data_Clean1!G865)</f>
        <v>no</v>
      </c>
      <c r="H865" s="42" t="str">
        <f>IF(Data_Clean1!H865&lt;70,"low",IF(Data_Clean1!H865&gt;90, "high", "medium"))</f>
        <v>medium</v>
      </c>
      <c r="I865" s="74" t="str">
        <f>IF(Data_Clean1!I865&lt;29,"low",IF(Data_Clean1!I865&gt;90, "high", "medium"))</f>
        <v>medium</v>
      </c>
      <c r="J865" s="42" t="str">
        <f>LOWER(Data_Clean1!J865)</f>
        <v>high</v>
      </c>
    </row>
    <row r="866" spans="1:10" ht="12.75" x14ac:dyDescent="0.2">
      <c r="A866" s="42" t="str">
        <f>LOWER(Data_Clean1!A866)</f>
        <v>78932</v>
      </c>
      <c r="B866" s="42" t="str">
        <f>LOWER(Data_Clean1!B866)</f>
        <v>a-f</v>
      </c>
      <c r="C866" s="42" t="str">
        <f>LOWER(Data_Clean1!C866)</f>
        <v>no</v>
      </c>
      <c r="D866" s="42" t="str">
        <f>LOWER(Data_Clean1!D866)</f>
        <v>no</v>
      </c>
      <c r="E866" s="42" t="str">
        <f>LOWER(Data_Clean1!E866)</f>
        <v>no</v>
      </c>
      <c r="F866" s="42" t="str">
        <f>LOWER(Data_Clean1!F866)</f>
        <v>no</v>
      </c>
      <c r="G866" s="42" t="str">
        <f>LOWER(Data_Clean1!G866)</f>
        <v>no</v>
      </c>
      <c r="H866" s="42" t="str">
        <f>IF(Data_Clean1!H866&lt;70,"low",IF(Data_Clean1!H866&gt;90, "high", "medium"))</f>
        <v>medium</v>
      </c>
      <c r="I866" s="74" t="str">
        <f>IF(Data_Clean1!I866&lt;29,"low",IF(Data_Clean1!I866&gt;90, "high", "medium"))</f>
        <v>medium</v>
      </c>
      <c r="J866" s="42" t="str">
        <f>LOWER(Data_Clean1!J866)</f>
        <v>low</v>
      </c>
    </row>
    <row r="867" spans="1:10" ht="12.75" x14ac:dyDescent="0.2">
      <c r="A867" s="42" t="str">
        <f>LOWER(Data_Clean1!A867)</f>
        <v>78988</v>
      </c>
      <c r="B867" s="42" t="str">
        <f>LOWER(Data_Clean1!B867)</f>
        <v>asx</v>
      </c>
      <c r="C867" s="42" t="str">
        <f>LOWER(Data_Clean1!C867)</f>
        <v>no</v>
      </c>
      <c r="D867" s="42" t="str">
        <f>LOWER(Data_Clean1!D867)</f>
        <v>yes</v>
      </c>
      <c r="E867" s="42" t="str">
        <f>LOWER(Data_Clean1!E867)</f>
        <v>yes</v>
      </c>
      <c r="F867" s="42" t="str">
        <f>LOWER(Data_Clean1!F867)</f>
        <v>yes</v>
      </c>
      <c r="G867" s="42" t="str">
        <f>LOWER(Data_Clean1!G867)</f>
        <v>no</v>
      </c>
      <c r="H867" s="42" t="str">
        <f>IF(Data_Clean1!H867&lt;70,"low",IF(Data_Clean1!H867&gt;90, "high", "medium"))</f>
        <v>medium</v>
      </c>
      <c r="I867" s="74" t="str">
        <f>IF(Data_Clean1!I867&lt;29,"low",IF(Data_Clean1!I867&gt;90, "high", "medium"))</f>
        <v>high</v>
      </c>
      <c r="J867" s="42" t="str">
        <f>LOWER(Data_Clean1!J867)</f>
        <v>high</v>
      </c>
    </row>
    <row r="868" spans="1:10" ht="12.75" x14ac:dyDescent="0.2">
      <c r="A868" s="42" t="str">
        <f>LOWER(Data_Clean1!A868)</f>
        <v>79035</v>
      </c>
      <c r="B868" s="42" t="str">
        <f>LOWER(Data_Clean1!B868)</f>
        <v>cva</v>
      </c>
      <c r="C868" s="42" t="str">
        <f>LOWER(Data_Clean1!C868)</f>
        <v>no</v>
      </c>
      <c r="D868" s="42" t="str">
        <f>LOWER(Data_Clean1!D868)</f>
        <v>yes</v>
      </c>
      <c r="E868" s="42" t="str">
        <f>LOWER(Data_Clean1!E868)</f>
        <v>yes</v>
      </c>
      <c r="F868" s="42" t="str">
        <f>LOWER(Data_Clean1!F868)</f>
        <v>no</v>
      </c>
      <c r="G868" s="42" t="str">
        <f>LOWER(Data_Clean1!G868)</f>
        <v>no</v>
      </c>
      <c r="H868" s="42" t="str">
        <f>IF(Data_Clean1!H868&lt;70,"low",IF(Data_Clean1!H868&gt;90, "high", "medium"))</f>
        <v>medium</v>
      </c>
      <c r="I868" s="74" t="str">
        <f>IF(Data_Clean1!I868&lt;29,"low",IF(Data_Clean1!I868&gt;90, "high", "medium"))</f>
        <v>high</v>
      </c>
      <c r="J868" s="42" t="str">
        <f>LOWER(Data_Clean1!J868)</f>
        <v>high</v>
      </c>
    </row>
    <row r="869" spans="1:10" ht="12.75" x14ac:dyDescent="0.2">
      <c r="A869" s="42" t="str">
        <f>LOWER(Data_Clean1!A869)</f>
        <v>79080</v>
      </c>
      <c r="B869" s="42" t="str">
        <f>LOWER(Data_Clean1!B869)</f>
        <v>a-f</v>
      </c>
      <c r="C869" s="42" t="str">
        <f>LOWER(Data_Clean1!C869)</f>
        <v>no</v>
      </c>
      <c r="D869" s="42" t="str">
        <f>LOWER(Data_Clean1!D869)</f>
        <v>no</v>
      </c>
      <c r="E869" s="42" t="str">
        <f>LOWER(Data_Clean1!E869)</f>
        <v>no</v>
      </c>
      <c r="F869" s="42" t="str">
        <f>LOWER(Data_Clean1!F869)</f>
        <v>no</v>
      </c>
      <c r="G869" s="42" t="str">
        <f>LOWER(Data_Clean1!G869)</f>
        <v>no</v>
      </c>
      <c r="H869" s="42" t="str">
        <f>IF(Data_Clean1!H869&lt;70,"low",IF(Data_Clean1!H869&gt;90, "high", "medium"))</f>
        <v>medium</v>
      </c>
      <c r="I869" s="74" t="str">
        <f>IF(Data_Clean1!I869&lt;29,"low",IF(Data_Clean1!I869&gt;90, "high", "medium"))</f>
        <v>medium</v>
      </c>
      <c r="J869" s="42" t="str">
        <f>LOWER(Data_Clean1!J869)</f>
        <v>low</v>
      </c>
    </row>
    <row r="870" spans="1:10" ht="12.75" x14ac:dyDescent="0.2">
      <c r="A870" s="42" t="str">
        <f>LOWER(Data_Clean1!A870)</f>
        <v>79137</v>
      </c>
      <c r="B870" s="42" t="str">
        <f>LOWER(Data_Clean1!B870)</f>
        <v>cva</v>
      </c>
      <c r="C870" s="42" t="str">
        <f>LOWER(Data_Clean1!C870)</f>
        <v>no</v>
      </c>
      <c r="D870" s="42" t="str">
        <f>LOWER(Data_Clean1!D870)</f>
        <v>no</v>
      </c>
      <c r="E870" s="42" t="str">
        <f>LOWER(Data_Clean1!E870)</f>
        <v>yes</v>
      </c>
      <c r="F870" s="42" t="str">
        <f>LOWER(Data_Clean1!F870)</f>
        <v>no</v>
      </c>
      <c r="G870" s="42" t="str">
        <f>LOWER(Data_Clean1!G870)</f>
        <v>no</v>
      </c>
      <c r="H870" s="42" t="str">
        <f>IF(Data_Clean1!H870&lt;70,"low",IF(Data_Clean1!H870&gt;90, "high", "medium"))</f>
        <v>low</v>
      </c>
      <c r="I870" s="74" t="str">
        <f>IF(Data_Clean1!I870&lt;29,"low",IF(Data_Clean1!I870&gt;90, "high", "medium"))</f>
        <v>medium</v>
      </c>
      <c r="J870" s="42" t="str">
        <f>LOWER(Data_Clean1!J870)</f>
        <v>low</v>
      </c>
    </row>
    <row r="871" spans="1:10" ht="12.75" x14ac:dyDescent="0.2">
      <c r="A871" s="42" t="str">
        <f>LOWER(Data_Clean1!A871)</f>
        <v>79152</v>
      </c>
      <c r="B871" s="42" t="str">
        <f>LOWER(Data_Clean1!B871)</f>
        <v>a-f</v>
      </c>
      <c r="C871" s="42" t="str">
        <f>LOWER(Data_Clean1!C871)</f>
        <v>no</v>
      </c>
      <c r="D871" s="42" t="str">
        <f>LOWER(Data_Clean1!D871)</f>
        <v>yes</v>
      </c>
      <c r="E871" s="42" t="str">
        <f>LOWER(Data_Clean1!E871)</f>
        <v>no</v>
      </c>
      <c r="F871" s="42" t="str">
        <f>LOWER(Data_Clean1!F871)</f>
        <v>no</v>
      </c>
      <c r="G871" s="42" t="str">
        <f>LOWER(Data_Clean1!G871)</f>
        <v>no</v>
      </c>
      <c r="H871" s="42" t="str">
        <f>IF(Data_Clean1!H871&lt;70,"low",IF(Data_Clean1!H871&gt;90, "high", "medium"))</f>
        <v>medium</v>
      </c>
      <c r="I871" s="74" t="str">
        <f>IF(Data_Clean1!I871&lt;29,"low",IF(Data_Clean1!I871&gt;90, "high", "medium"))</f>
        <v>medium</v>
      </c>
      <c r="J871" s="42" t="str">
        <f>LOWER(Data_Clean1!J871)</f>
        <v>low</v>
      </c>
    </row>
    <row r="872" spans="1:10" ht="12.75" x14ac:dyDescent="0.2">
      <c r="A872" s="42" t="str">
        <f>LOWER(Data_Clean1!A872)</f>
        <v>79225</v>
      </c>
      <c r="B872" s="42" t="str">
        <f>LOWER(Data_Clean1!B872)</f>
        <v>a-f</v>
      </c>
      <c r="C872" s="42" t="str">
        <f>LOWER(Data_Clean1!C872)</f>
        <v>no</v>
      </c>
      <c r="D872" s="42" t="str">
        <f>LOWER(Data_Clean1!D872)</f>
        <v>no</v>
      </c>
      <c r="E872" s="42" t="str">
        <f>LOWER(Data_Clean1!E872)</f>
        <v>no</v>
      </c>
      <c r="F872" s="42" t="str">
        <f>LOWER(Data_Clean1!F872)</f>
        <v>no</v>
      </c>
      <c r="G872" s="42" t="str">
        <f>LOWER(Data_Clean1!G872)</f>
        <v>no</v>
      </c>
      <c r="H872" s="42" t="str">
        <f>IF(Data_Clean1!H872&lt;70,"low",IF(Data_Clean1!H872&gt;90, "high", "medium"))</f>
        <v>medium</v>
      </c>
      <c r="I872" s="74" t="str">
        <f>IF(Data_Clean1!I872&lt;29,"low",IF(Data_Clean1!I872&gt;90, "high", "medium"))</f>
        <v>medium</v>
      </c>
      <c r="J872" s="42" t="str">
        <f>LOWER(Data_Clean1!J872)</f>
        <v>low</v>
      </c>
    </row>
    <row r="873" spans="1:10" ht="12.75" x14ac:dyDescent="0.2">
      <c r="A873" s="42" t="str">
        <f>LOWER(Data_Clean1!A873)</f>
        <v>79250</v>
      </c>
      <c r="B873" s="42" t="str">
        <f>LOWER(Data_Clean1!B873)</f>
        <v>a-f</v>
      </c>
      <c r="C873" s="42" t="str">
        <f>LOWER(Data_Clean1!C873)</f>
        <v>no</v>
      </c>
      <c r="D873" s="42" t="str">
        <f>LOWER(Data_Clean1!D873)</f>
        <v>yes</v>
      </c>
      <c r="E873" s="42" t="str">
        <f>LOWER(Data_Clean1!E873)</f>
        <v>yes</v>
      </c>
      <c r="F873" s="42" t="str">
        <f>LOWER(Data_Clean1!F873)</f>
        <v>yes</v>
      </c>
      <c r="G873" s="42" t="str">
        <f>LOWER(Data_Clean1!G873)</f>
        <v>no</v>
      </c>
      <c r="H873" s="42" t="str">
        <f>IF(Data_Clean1!H873&lt;70,"low",IF(Data_Clean1!H873&gt;90, "high", "medium"))</f>
        <v>medium</v>
      </c>
      <c r="I873" s="74" t="str">
        <f>IF(Data_Clean1!I873&lt;29,"low",IF(Data_Clean1!I873&gt;90, "high", "medium"))</f>
        <v>high</v>
      </c>
      <c r="J873" s="42" t="str">
        <f>LOWER(Data_Clean1!J873)</f>
        <v>high</v>
      </c>
    </row>
    <row r="874" spans="1:10" ht="12.75" x14ac:dyDescent="0.2">
      <c r="A874" s="42" t="str">
        <f>LOWER(Data_Clean1!A874)</f>
        <v>79255</v>
      </c>
      <c r="B874" s="42" t="str">
        <f>LOWER(Data_Clean1!B874)</f>
        <v>tia</v>
      </c>
      <c r="C874" s="42" t="str">
        <f>LOWER(Data_Clean1!C874)</f>
        <v>no</v>
      </c>
      <c r="D874" s="42" t="str">
        <f>LOWER(Data_Clean1!D874)</f>
        <v>no</v>
      </c>
      <c r="E874" s="42" t="str">
        <f>LOWER(Data_Clean1!E874)</f>
        <v>no</v>
      </c>
      <c r="F874" s="42" t="str">
        <f>LOWER(Data_Clean1!F874)</f>
        <v>no</v>
      </c>
      <c r="G874" s="42" t="str">
        <f>LOWER(Data_Clean1!G874)</f>
        <v>no</v>
      </c>
      <c r="H874" s="42" t="str">
        <f>IF(Data_Clean1!H874&lt;70,"low",IF(Data_Clean1!H874&gt;90, "high", "medium"))</f>
        <v>medium</v>
      </c>
      <c r="I874" s="74" t="str">
        <f>IF(Data_Clean1!I874&lt;29,"low",IF(Data_Clean1!I874&gt;90, "high", "medium"))</f>
        <v>medium</v>
      </c>
      <c r="J874" s="42" t="str">
        <f>LOWER(Data_Clean1!J874)</f>
        <v>low</v>
      </c>
    </row>
    <row r="875" spans="1:10" ht="12.75" x14ac:dyDescent="0.2">
      <c r="A875" s="42" t="str">
        <f>LOWER(Data_Clean1!A875)</f>
        <v>79307</v>
      </c>
      <c r="B875" s="42" t="str">
        <f>LOWER(Data_Clean1!B875)</f>
        <v>asx</v>
      </c>
      <c r="C875" s="42" t="str">
        <f>LOWER(Data_Clean1!C875)</f>
        <v>no</v>
      </c>
      <c r="D875" s="42" t="str">
        <f>LOWER(Data_Clean1!D875)</f>
        <v>no</v>
      </c>
      <c r="E875" s="42" t="str">
        <f>LOWER(Data_Clean1!E875)</f>
        <v>yes</v>
      </c>
      <c r="F875" s="42" t="str">
        <f>LOWER(Data_Clean1!F875)</f>
        <v>no</v>
      </c>
      <c r="G875" s="42" t="str">
        <f>LOWER(Data_Clean1!G875)</f>
        <v>no</v>
      </c>
      <c r="H875" s="42" t="str">
        <f>IF(Data_Clean1!H875&lt;70,"low",IF(Data_Clean1!H875&gt;90, "high", "medium"))</f>
        <v>medium</v>
      </c>
      <c r="I875" s="74" t="str">
        <f>IF(Data_Clean1!I875&lt;29,"low",IF(Data_Clean1!I875&gt;90, "high", "medium"))</f>
        <v>medium</v>
      </c>
      <c r="J875" s="42" t="str">
        <f>LOWER(Data_Clean1!J875)</f>
        <v>low</v>
      </c>
    </row>
    <row r="876" spans="1:10" ht="12.75" x14ac:dyDescent="0.2">
      <c r="A876" s="42" t="str">
        <f>LOWER(Data_Clean1!A876)</f>
        <v>79353</v>
      </c>
      <c r="B876" s="42" t="str">
        <f>LOWER(Data_Clean1!B876)</f>
        <v>asx</v>
      </c>
      <c r="C876" s="42" t="str">
        <f>LOWER(Data_Clean1!C876)</f>
        <v>no</v>
      </c>
      <c r="D876" s="42" t="str">
        <f>LOWER(Data_Clean1!D876)</f>
        <v>no</v>
      </c>
      <c r="E876" s="42" t="str">
        <f>LOWER(Data_Clean1!E876)</f>
        <v>no</v>
      </c>
      <c r="F876" s="42" t="str">
        <f>LOWER(Data_Clean1!F876)</f>
        <v>no</v>
      </c>
      <c r="G876" s="42" t="str">
        <f>LOWER(Data_Clean1!G876)</f>
        <v>no</v>
      </c>
      <c r="H876" s="42" t="str">
        <f>IF(Data_Clean1!H876&lt;70,"low",IF(Data_Clean1!H876&gt;90, "high", "medium"))</f>
        <v>medium</v>
      </c>
      <c r="I876" s="74" t="str">
        <f>IF(Data_Clean1!I876&lt;29,"low",IF(Data_Clean1!I876&gt;90, "high", "medium"))</f>
        <v>medium</v>
      </c>
      <c r="J876" s="42" t="str">
        <f>LOWER(Data_Clean1!J876)</f>
        <v>low</v>
      </c>
    </row>
    <row r="877" spans="1:10" ht="12.75" x14ac:dyDescent="0.2">
      <c r="A877" s="42" t="str">
        <f>LOWER(Data_Clean1!A877)</f>
        <v>79528</v>
      </c>
      <c r="B877" s="42" t="str">
        <f>LOWER(Data_Clean1!B877)</f>
        <v>tia</v>
      </c>
      <c r="C877" s="42" t="str">
        <f>LOWER(Data_Clean1!C877)</f>
        <v>yes</v>
      </c>
      <c r="D877" s="42" t="str">
        <f>LOWER(Data_Clean1!D877)</f>
        <v>yes</v>
      </c>
      <c r="E877" s="42" t="str">
        <f>LOWER(Data_Clean1!E877)</f>
        <v>no</v>
      </c>
      <c r="F877" s="42" t="str">
        <f>LOWER(Data_Clean1!F877)</f>
        <v>no</v>
      </c>
      <c r="G877" s="42" t="str">
        <f>LOWER(Data_Clean1!G877)</f>
        <v>no</v>
      </c>
      <c r="H877" s="42" t="str">
        <f>IF(Data_Clean1!H877&lt;70,"low",IF(Data_Clean1!H877&gt;90, "high", "medium"))</f>
        <v>high</v>
      </c>
      <c r="I877" s="74" t="str">
        <f>IF(Data_Clean1!I877&lt;29,"low",IF(Data_Clean1!I877&gt;90, "high", "medium"))</f>
        <v>medium</v>
      </c>
      <c r="J877" s="42" t="str">
        <f>LOWER(Data_Clean1!J877)</f>
        <v>high</v>
      </c>
    </row>
    <row r="878" spans="1:10" ht="12.75" x14ac:dyDescent="0.2">
      <c r="A878" s="42" t="str">
        <f>LOWER(Data_Clean1!A878)</f>
        <v>79536</v>
      </c>
      <c r="B878" s="42" t="str">
        <f>LOWER(Data_Clean1!B878)</f>
        <v>a-f</v>
      </c>
      <c r="C878" s="42" t="str">
        <f>LOWER(Data_Clean1!C878)</f>
        <v>no</v>
      </c>
      <c r="D878" s="42" t="str">
        <f>LOWER(Data_Clean1!D878)</f>
        <v>no</v>
      </c>
      <c r="E878" s="42" t="str">
        <f>LOWER(Data_Clean1!E878)</f>
        <v>no</v>
      </c>
      <c r="F878" s="42" t="str">
        <f>LOWER(Data_Clean1!F878)</f>
        <v>yes</v>
      </c>
      <c r="G878" s="42" t="str">
        <f>LOWER(Data_Clean1!G878)</f>
        <v>no</v>
      </c>
      <c r="H878" s="42" t="str">
        <f>IF(Data_Clean1!H878&lt;70,"low",IF(Data_Clean1!H878&gt;90, "high", "medium"))</f>
        <v>medium</v>
      </c>
      <c r="I878" s="74" t="str">
        <f>IF(Data_Clean1!I878&lt;29,"low",IF(Data_Clean1!I878&gt;90, "high", "medium"))</f>
        <v>high</v>
      </c>
      <c r="J878" s="42" t="str">
        <f>LOWER(Data_Clean1!J878)</f>
        <v>high</v>
      </c>
    </row>
    <row r="879" spans="1:10" ht="12.75" x14ac:dyDescent="0.2">
      <c r="A879" s="42" t="str">
        <f>LOWER(Data_Clean1!A879)</f>
        <v>79595</v>
      </c>
      <c r="B879" s="42" t="str">
        <f>LOWER(Data_Clean1!B879)</f>
        <v>a-f</v>
      </c>
      <c r="C879" s="42" t="str">
        <f>LOWER(Data_Clean1!C879)</f>
        <v>no</v>
      </c>
      <c r="D879" s="42" t="str">
        <f>LOWER(Data_Clean1!D879)</f>
        <v>no</v>
      </c>
      <c r="E879" s="42" t="str">
        <f>LOWER(Data_Clean1!E879)</f>
        <v>no</v>
      </c>
      <c r="F879" s="42" t="str">
        <f>LOWER(Data_Clean1!F879)</f>
        <v>no</v>
      </c>
      <c r="G879" s="42" t="str">
        <f>LOWER(Data_Clean1!G879)</f>
        <v>no</v>
      </c>
      <c r="H879" s="42" t="str">
        <f>IF(Data_Clean1!H879&lt;70,"low",IF(Data_Clean1!H879&gt;90, "high", "medium"))</f>
        <v>medium</v>
      </c>
      <c r="I879" s="74" t="str">
        <f>IF(Data_Clean1!I879&lt;29,"low",IF(Data_Clean1!I879&gt;90, "high", "medium"))</f>
        <v>medium</v>
      </c>
      <c r="J879" s="42" t="str">
        <f>LOWER(Data_Clean1!J879)</f>
        <v>low</v>
      </c>
    </row>
    <row r="880" spans="1:10" ht="12.75" x14ac:dyDescent="0.2">
      <c r="A880" s="42" t="str">
        <f>LOWER(Data_Clean1!A880)</f>
        <v>79715</v>
      </c>
      <c r="B880" s="42" t="str">
        <f>LOWER(Data_Clean1!B880)</f>
        <v>cva</v>
      </c>
      <c r="C880" s="42" t="str">
        <f>LOWER(Data_Clean1!C880)</f>
        <v>no</v>
      </c>
      <c r="D880" s="42" t="str">
        <f>LOWER(Data_Clean1!D880)</f>
        <v>yes</v>
      </c>
      <c r="E880" s="42" t="str">
        <f>LOWER(Data_Clean1!E880)</f>
        <v>yes</v>
      </c>
      <c r="F880" s="42" t="str">
        <f>LOWER(Data_Clean1!F880)</f>
        <v>yes</v>
      </c>
      <c r="G880" s="42" t="str">
        <f>LOWER(Data_Clean1!G880)</f>
        <v>no</v>
      </c>
      <c r="H880" s="42" t="str">
        <f>IF(Data_Clean1!H880&lt;70,"low",IF(Data_Clean1!H880&gt;90, "high", "medium"))</f>
        <v>medium</v>
      </c>
      <c r="I880" s="74" t="str">
        <f>IF(Data_Clean1!I880&lt;29,"low",IF(Data_Clean1!I880&gt;90, "high", "medium"))</f>
        <v>high</v>
      </c>
      <c r="J880" s="42" t="str">
        <f>LOWER(Data_Clean1!J880)</f>
        <v>high</v>
      </c>
    </row>
    <row r="881" spans="1:10" ht="12.75" x14ac:dyDescent="0.2">
      <c r="A881" s="42" t="str">
        <f>LOWER(Data_Clean1!A881)</f>
        <v>79747</v>
      </c>
      <c r="B881" s="42" t="str">
        <f>LOWER(Data_Clean1!B881)</f>
        <v>asx</v>
      </c>
      <c r="C881" s="42" t="str">
        <f>LOWER(Data_Clean1!C881)</f>
        <v>no</v>
      </c>
      <c r="D881" s="42" t="str">
        <f>LOWER(Data_Clean1!D881)</f>
        <v>yes</v>
      </c>
      <c r="E881" s="42" t="str">
        <f>LOWER(Data_Clean1!E881)</f>
        <v>yes</v>
      </c>
      <c r="F881" s="42" t="str">
        <f>LOWER(Data_Clean1!F881)</f>
        <v>no</v>
      </c>
      <c r="G881" s="42" t="str">
        <f>LOWER(Data_Clean1!G881)</f>
        <v>no</v>
      </c>
      <c r="H881" s="42" t="str">
        <f>IF(Data_Clean1!H881&lt;70,"low",IF(Data_Clean1!H881&gt;90, "high", "medium"))</f>
        <v>medium</v>
      </c>
      <c r="I881" s="74" t="str">
        <f>IF(Data_Clean1!I881&lt;29,"low",IF(Data_Clean1!I881&gt;90, "high", "medium"))</f>
        <v>medium</v>
      </c>
      <c r="J881" s="42" t="str">
        <f>LOWER(Data_Clean1!J881)</f>
        <v>low</v>
      </c>
    </row>
    <row r="882" spans="1:10" ht="12.75" x14ac:dyDescent="0.2">
      <c r="A882" s="42" t="str">
        <f>LOWER(Data_Clean1!A882)</f>
        <v>79918</v>
      </c>
      <c r="B882" s="42" t="str">
        <f>LOWER(Data_Clean1!B882)</f>
        <v>tia</v>
      </c>
      <c r="C882" s="42" t="str">
        <f>LOWER(Data_Clean1!C882)</f>
        <v>no</v>
      </c>
      <c r="D882" s="42" t="str">
        <f>LOWER(Data_Clean1!D882)</f>
        <v>no</v>
      </c>
      <c r="E882" s="42" t="str">
        <f>LOWER(Data_Clean1!E882)</f>
        <v>yes</v>
      </c>
      <c r="F882" s="42" t="str">
        <f>LOWER(Data_Clean1!F882)</f>
        <v>no</v>
      </c>
      <c r="G882" s="42" t="str">
        <f>LOWER(Data_Clean1!G882)</f>
        <v>no</v>
      </c>
      <c r="H882" s="42" t="str">
        <f>IF(Data_Clean1!H882&lt;70,"low",IF(Data_Clean1!H882&gt;90, "high", "medium"))</f>
        <v>low</v>
      </c>
      <c r="I882" s="74" t="str">
        <f>IF(Data_Clean1!I882&lt;29,"low",IF(Data_Clean1!I882&gt;90, "high", "medium"))</f>
        <v>low</v>
      </c>
      <c r="J882" s="42" t="str">
        <f>LOWER(Data_Clean1!J882)</f>
        <v>low</v>
      </c>
    </row>
    <row r="883" spans="1:10" ht="12.75" x14ac:dyDescent="0.2">
      <c r="A883" s="42" t="str">
        <f>LOWER(Data_Clean1!A883)</f>
        <v>79934</v>
      </c>
      <c r="B883" s="42" t="str">
        <f>LOWER(Data_Clean1!B883)</f>
        <v>cva</v>
      </c>
      <c r="C883" s="42" t="str">
        <f>LOWER(Data_Clean1!C883)</f>
        <v>no</v>
      </c>
      <c r="D883" s="42" t="str">
        <f>LOWER(Data_Clean1!D883)</f>
        <v>yes</v>
      </c>
      <c r="E883" s="42" t="str">
        <f>LOWER(Data_Clean1!E883)</f>
        <v>yes</v>
      </c>
      <c r="F883" s="42" t="str">
        <f>LOWER(Data_Clean1!F883)</f>
        <v>yes</v>
      </c>
      <c r="G883" s="42" t="str">
        <f>LOWER(Data_Clean1!G883)</f>
        <v>no</v>
      </c>
      <c r="H883" s="42" t="str">
        <f>IF(Data_Clean1!H883&lt;70,"low",IF(Data_Clean1!H883&gt;90, "high", "medium"))</f>
        <v>medium</v>
      </c>
      <c r="I883" s="74" t="str">
        <f>IF(Data_Clean1!I883&lt;29,"low",IF(Data_Clean1!I883&gt;90, "high", "medium"))</f>
        <v>medium</v>
      </c>
      <c r="J883" s="42" t="str">
        <f>LOWER(Data_Clean1!J883)</f>
        <v>high</v>
      </c>
    </row>
    <row r="884" spans="1:10" ht="12.75" x14ac:dyDescent="0.2">
      <c r="A884" s="42" t="str">
        <f>LOWER(Data_Clean1!A884)</f>
        <v>79974</v>
      </c>
      <c r="B884" s="42" t="str">
        <f>LOWER(Data_Clean1!B884)</f>
        <v>tia</v>
      </c>
      <c r="C884" s="42" t="str">
        <f>LOWER(Data_Clean1!C884)</f>
        <v>no</v>
      </c>
      <c r="D884" s="42" t="str">
        <f>LOWER(Data_Clean1!D884)</f>
        <v>no</v>
      </c>
      <c r="E884" s="42" t="str">
        <f>LOWER(Data_Clean1!E884)</f>
        <v>no</v>
      </c>
      <c r="F884" s="42" t="str">
        <f>LOWER(Data_Clean1!F884)</f>
        <v>no</v>
      </c>
      <c r="G884" s="42" t="str">
        <f>LOWER(Data_Clean1!G884)</f>
        <v>no</v>
      </c>
      <c r="H884" s="42" t="str">
        <f>IF(Data_Clean1!H884&lt;70,"low",IF(Data_Clean1!H884&gt;90, "high", "medium"))</f>
        <v>medium</v>
      </c>
      <c r="I884" s="74" t="str">
        <f>IF(Data_Clean1!I884&lt;29,"low",IF(Data_Clean1!I884&gt;90, "high", "medium"))</f>
        <v>medium</v>
      </c>
      <c r="J884" s="42" t="str">
        <f>LOWER(Data_Clean1!J884)</f>
        <v>low</v>
      </c>
    </row>
    <row r="885" spans="1:10" ht="12.75" x14ac:dyDescent="0.2">
      <c r="A885" s="42" t="str">
        <f>LOWER(Data_Clean1!A885)</f>
        <v>80001</v>
      </c>
      <c r="B885" s="42" t="str">
        <f>LOWER(Data_Clean1!B885)</f>
        <v>tia</v>
      </c>
      <c r="C885" s="42" t="str">
        <f>LOWER(Data_Clean1!C885)</f>
        <v>no</v>
      </c>
      <c r="D885" s="42" t="str">
        <f>LOWER(Data_Clean1!D885)</f>
        <v>no</v>
      </c>
      <c r="E885" s="42" t="str">
        <f>LOWER(Data_Clean1!E885)</f>
        <v>yes</v>
      </c>
      <c r="F885" s="42" t="str">
        <f>LOWER(Data_Clean1!F885)</f>
        <v>no</v>
      </c>
      <c r="G885" s="42" t="str">
        <f>LOWER(Data_Clean1!G885)</f>
        <v>no</v>
      </c>
      <c r="H885" s="42" t="str">
        <f>IF(Data_Clean1!H885&lt;70,"low",IF(Data_Clean1!H885&gt;90, "high", "medium"))</f>
        <v>medium</v>
      </c>
      <c r="I885" s="74" t="str">
        <f>IF(Data_Clean1!I885&lt;29,"low",IF(Data_Clean1!I885&gt;90, "high", "medium"))</f>
        <v>low</v>
      </c>
      <c r="J885" s="42" t="str">
        <f>LOWER(Data_Clean1!J885)</f>
        <v>low</v>
      </c>
    </row>
    <row r="886" spans="1:10" ht="12.75" x14ac:dyDescent="0.2">
      <c r="A886" s="42" t="str">
        <f>LOWER(Data_Clean1!A886)</f>
        <v>80037</v>
      </c>
      <c r="B886" s="42" t="str">
        <f>LOWER(Data_Clean1!B886)</f>
        <v>a-f</v>
      </c>
      <c r="C886" s="42" t="str">
        <f>LOWER(Data_Clean1!C886)</f>
        <v>no</v>
      </c>
      <c r="D886" s="42" t="str">
        <f>LOWER(Data_Clean1!D886)</f>
        <v>no</v>
      </c>
      <c r="E886" s="42" t="str">
        <f>LOWER(Data_Clean1!E886)</f>
        <v>yes</v>
      </c>
      <c r="F886" s="42" t="str">
        <f>LOWER(Data_Clean1!F886)</f>
        <v>no</v>
      </c>
      <c r="G886" s="42" t="str">
        <f>LOWER(Data_Clean1!G886)</f>
        <v>no</v>
      </c>
      <c r="H886" s="42" t="str">
        <f>IF(Data_Clean1!H886&lt;70,"low",IF(Data_Clean1!H886&gt;90, "high", "medium"))</f>
        <v>medium</v>
      </c>
      <c r="I886" s="74" t="str">
        <f>IF(Data_Clean1!I886&lt;29,"low",IF(Data_Clean1!I886&gt;90, "high", "medium"))</f>
        <v>low</v>
      </c>
      <c r="J886" s="42" t="str">
        <f>LOWER(Data_Clean1!J886)</f>
        <v>low</v>
      </c>
    </row>
    <row r="887" spans="1:10" ht="12.75" x14ac:dyDescent="0.2">
      <c r="A887" s="42" t="str">
        <f>LOWER(Data_Clean1!A887)</f>
        <v>80087</v>
      </c>
      <c r="B887" s="42" t="str">
        <f>LOWER(Data_Clean1!B887)</f>
        <v>a-f</v>
      </c>
      <c r="C887" s="42" t="str">
        <f>LOWER(Data_Clean1!C887)</f>
        <v>no</v>
      </c>
      <c r="D887" s="42" t="str">
        <f>LOWER(Data_Clean1!D887)</f>
        <v>no</v>
      </c>
      <c r="E887" s="42" t="str">
        <f>LOWER(Data_Clean1!E887)</f>
        <v>no</v>
      </c>
      <c r="F887" s="42" t="str">
        <f>LOWER(Data_Clean1!F887)</f>
        <v>yes</v>
      </c>
      <c r="G887" s="42" t="str">
        <f>LOWER(Data_Clean1!G887)</f>
        <v>no</v>
      </c>
      <c r="H887" s="42" t="str">
        <f>IF(Data_Clean1!H887&lt;70,"low",IF(Data_Clean1!H887&gt;90, "high", "medium"))</f>
        <v>medium</v>
      </c>
      <c r="I887" s="74" t="str">
        <f>IF(Data_Clean1!I887&lt;29,"low",IF(Data_Clean1!I887&gt;90, "high", "medium"))</f>
        <v>high</v>
      </c>
      <c r="J887" s="42" t="str">
        <f>LOWER(Data_Clean1!J887)</f>
        <v>high</v>
      </c>
    </row>
    <row r="888" spans="1:10" ht="12.75" x14ac:dyDescent="0.2">
      <c r="A888" s="42" t="str">
        <f>LOWER(Data_Clean1!A888)</f>
        <v>80112</v>
      </c>
      <c r="B888" s="42" t="str">
        <f>LOWER(Data_Clean1!B888)</f>
        <v>cva</v>
      </c>
      <c r="C888" s="42" t="str">
        <f>LOWER(Data_Clean1!C888)</f>
        <v>no</v>
      </c>
      <c r="D888" s="42" t="str">
        <f>LOWER(Data_Clean1!D888)</f>
        <v>no</v>
      </c>
      <c r="E888" s="42" t="str">
        <f>LOWER(Data_Clean1!E888)</f>
        <v>no</v>
      </c>
      <c r="F888" s="42" t="str">
        <f>LOWER(Data_Clean1!F888)</f>
        <v>yes</v>
      </c>
      <c r="G888" s="42" t="str">
        <f>LOWER(Data_Clean1!G888)</f>
        <v>yes</v>
      </c>
      <c r="H888" s="42" t="str">
        <f>IF(Data_Clean1!H888&lt;70,"low",IF(Data_Clean1!H888&gt;90, "high", "medium"))</f>
        <v>high</v>
      </c>
      <c r="I888" s="74" t="str">
        <f>IF(Data_Clean1!I888&lt;29,"low",IF(Data_Clean1!I888&gt;90, "high", "medium"))</f>
        <v>high</v>
      </c>
      <c r="J888" s="42" t="str">
        <f>LOWER(Data_Clean1!J888)</f>
        <v>high</v>
      </c>
    </row>
    <row r="889" spans="1:10" ht="12.75" x14ac:dyDescent="0.2">
      <c r="A889" s="42" t="str">
        <f>LOWER(Data_Clean1!A889)</f>
        <v>80121</v>
      </c>
      <c r="B889" s="42" t="str">
        <f>LOWER(Data_Clean1!B889)</f>
        <v>a-f</v>
      </c>
      <c r="C889" s="42" t="str">
        <f>LOWER(Data_Clean1!C889)</f>
        <v>no</v>
      </c>
      <c r="D889" s="42" t="str">
        <f>LOWER(Data_Clean1!D889)</f>
        <v>no</v>
      </c>
      <c r="E889" s="42" t="str">
        <f>LOWER(Data_Clean1!E889)</f>
        <v>no</v>
      </c>
      <c r="F889" s="42" t="str">
        <f>LOWER(Data_Clean1!F889)</f>
        <v>no</v>
      </c>
      <c r="G889" s="42" t="str">
        <f>LOWER(Data_Clean1!G889)</f>
        <v>no</v>
      </c>
      <c r="H889" s="42" t="str">
        <f>IF(Data_Clean1!H889&lt;70,"low",IF(Data_Clean1!H889&gt;90, "high", "medium"))</f>
        <v>medium</v>
      </c>
      <c r="I889" s="74" t="str">
        <f>IF(Data_Clean1!I889&lt;29,"low",IF(Data_Clean1!I889&gt;90, "high", "medium"))</f>
        <v>medium</v>
      </c>
      <c r="J889" s="42" t="str">
        <f>LOWER(Data_Clean1!J889)</f>
        <v>low</v>
      </c>
    </row>
    <row r="890" spans="1:10" ht="12.75" x14ac:dyDescent="0.2">
      <c r="A890" s="42" t="str">
        <f>LOWER(Data_Clean1!A890)</f>
        <v>80238</v>
      </c>
      <c r="B890" s="42" t="str">
        <f>LOWER(Data_Clean1!B890)</f>
        <v>tia</v>
      </c>
      <c r="C890" s="42" t="str">
        <f>LOWER(Data_Clean1!C890)</f>
        <v>no</v>
      </c>
      <c r="D890" s="42" t="str">
        <f>LOWER(Data_Clean1!D890)</f>
        <v>yes</v>
      </c>
      <c r="E890" s="42" t="str">
        <f>LOWER(Data_Clean1!E890)</f>
        <v>yes</v>
      </c>
      <c r="F890" s="42" t="str">
        <f>LOWER(Data_Clean1!F890)</f>
        <v>no</v>
      </c>
      <c r="G890" s="42" t="str">
        <f>LOWER(Data_Clean1!G890)</f>
        <v>no</v>
      </c>
      <c r="H890" s="42" t="str">
        <f>IF(Data_Clean1!H890&lt;70,"low",IF(Data_Clean1!H890&gt;90, "high", "medium"))</f>
        <v>medium</v>
      </c>
      <c r="I890" s="74" t="str">
        <f>IF(Data_Clean1!I890&lt;29,"low",IF(Data_Clean1!I890&gt;90, "high", "medium"))</f>
        <v>medium</v>
      </c>
      <c r="J890" s="42" t="str">
        <f>LOWER(Data_Clean1!J890)</f>
        <v>low</v>
      </c>
    </row>
    <row r="891" spans="1:10" ht="12.75" x14ac:dyDescent="0.2">
      <c r="A891" s="42" t="str">
        <f>LOWER(Data_Clean1!A891)</f>
        <v>80262</v>
      </c>
      <c r="B891" s="42" t="str">
        <f>LOWER(Data_Clean1!B891)</f>
        <v>cva</v>
      </c>
      <c r="C891" s="42" t="str">
        <f>LOWER(Data_Clean1!C891)</f>
        <v>no</v>
      </c>
      <c r="D891" s="42" t="str">
        <f>LOWER(Data_Clean1!D891)</f>
        <v>yes</v>
      </c>
      <c r="E891" s="42" t="str">
        <f>LOWER(Data_Clean1!E891)</f>
        <v>yes</v>
      </c>
      <c r="F891" s="42" t="str">
        <f>LOWER(Data_Clean1!F891)</f>
        <v>no</v>
      </c>
      <c r="G891" s="42" t="str">
        <f>LOWER(Data_Clean1!G891)</f>
        <v>no</v>
      </c>
      <c r="H891" s="42" t="str">
        <f>IF(Data_Clean1!H891&lt;70,"low",IF(Data_Clean1!H891&gt;90, "high", "medium"))</f>
        <v>medium</v>
      </c>
      <c r="I891" s="74" t="str">
        <f>IF(Data_Clean1!I891&lt;29,"low",IF(Data_Clean1!I891&gt;90, "high", "medium"))</f>
        <v>high</v>
      </c>
      <c r="J891" s="42" t="str">
        <f>LOWER(Data_Clean1!J891)</f>
        <v>high</v>
      </c>
    </row>
    <row r="892" spans="1:10" ht="12.75" x14ac:dyDescent="0.2">
      <c r="A892" s="42" t="str">
        <f>LOWER(Data_Clean1!A892)</f>
        <v>80313</v>
      </c>
      <c r="B892" s="42" t="str">
        <f>LOWER(Data_Clean1!B892)</f>
        <v>a-f</v>
      </c>
      <c r="C892" s="42" t="str">
        <f>LOWER(Data_Clean1!C892)</f>
        <v>yes</v>
      </c>
      <c r="D892" s="42" t="str">
        <f>LOWER(Data_Clean1!D892)</f>
        <v>yes</v>
      </c>
      <c r="E892" s="42" t="str">
        <f>LOWER(Data_Clean1!E892)</f>
        <v>yes</v>
      </c>
      <c r="F892" s="42" t="str">
        <f>LOWER(Data_Clean1!F892)</f>
        <v>no</v>
      </c>
      <c r="G892" s="42" t="str">
        <f>LOWER(Data_Clean1!G892)</f>
        <v>no</v>
      </c>
      <c r="H892" s="42" t="str">
        <f>IF(Data_Clean1!H892&lt;70,"low",IF(Data_Clean1!H892&gt;90, "high", "medium"))</f>
        <v>medium</v>
      </c>
      <c r="I892" s="74" t="str">
        <f>IF(Data_Clean1!I892&lt;29,"low",IF(Data_Clean1!I892&gt;90, "high", "medium"))</f>
        <v>medium</v>
      </c>
      <c r="J892" s="42" t="str">
        <f>LOWER(Data_Clean1!J892)</f>
        <v>high</v>
      </c>
    </row>
    <row r="893" spans="1:10" ht="12.75" x14ac:dyDescent="0.2">
      <c r="A893" s="42" t="str">
        <f>LOWER(Data_Clean1!A893)</f>
        <v>80324</v>
      </c>
      <c r="B893" s="42" t="str">
        <f>LOWER(Data_Clean1!B893)</f>
        <v>a-f</v>
      </c>
      <c r="C893" s="42" t="str">
        <f>LOWER(Data_Clean1!C893)</f>
        <v>no</v>
      </c>
      <c r="D893" s="42" t="str">
        <f>LOWER(Data_Clean1!D893)</f>
        <v>yes</v>
      </c>
      <c r="E893" s="42" t="str">
        <f>LOWER(Data_Clean1!E893)</f>
        <v>no</v>
      </c>
      <c r="F893" s="42" t="str">
        <f>LOWER(Data_Clean1!F893)</f>
        <v>yes</v>
      </c>
      <c r="G893" s="42" t="str">
        <f>LOWER(Data_Clean1!G893)</f>
        <v>no</v>
      </c>
      <c r="H893" s="42" t="str">
        <f>IF(Data_Clean1!H893&lt;70,"low",IF(Data_Clean1!H893&gt;90, "high", "medium"))</f>
        <v>high</v>
      </c>
      <c r="I893" s="74" t="str">
        <f>IF(Data_Clean1!I893&lt;29,"low",IF(Data_Clean1!I893&gt;90, "high", "medium"))</f>
        <v>high</v>
      </c>
      <c r="J893" s="42" t="str">
        <f>LOWER(Data_Clean1!J893)</f>
        <v>high</v>
      </c>
    </row>
    <row r="894" spans="1:10" ht="12.75" x14ac:dyDescent="0.2">
      <c r="A894" s="42" t="str">
        <f>LOWER(Data_Clean1!A894)</f>
        <v>80404</v>
      </c>
      <c r="B894" s="42" t="str">
        <f>LOWER(Data_Clean1!B894)</f>
        <v>a-f</v>
      </c>
      <c r="C894" s="42" t="str">
        <f>LOWER(Data_Clean1!C894)</f>
        <v>no</v>
      </c>
      <c r="D894" s="42" t="str">
        <f>LOWER(Data_Clean1!D894)</f>
        <v>no</v>
      </c>
      <c r="E894" s="42" t="str">
        <f>LOWER(Data_Clean1!E894)</f>
        <v>no</v>
      </c>
      <c r="F894" s="42" t="str">
        <f>LOWER(Data_Clean1!F894)</f>
        <v>no</v>
      </c>
      <c r="G894" s="42" t="str">
        <f>LOWER(Data_Clean1!G894)</f>
        <v>no</v>
      </c>
      <c r="H894" s="42" t="str">
        <f>IF(Data_Clean1!H894&lt;70,"low",IF(Data_Clean1!H894&gt;90, "high", "medium"))</f>
        <v>medium</v>
      </c>
      <c r="I894" s="74" t="str">
        <f>IF(Data_Clean1!I894&lt;29,"low",IF(Data_Clean1!I894&gt;90, "high", "medium"))</f>
        <v>medium</v>
      </c>
      <c r="J894" s="42" t="str">
        <f>LOWER(Data_Clean1!J894)</f>
        <v>low</v>
      </c>
    </row>
    <row r="895" spans="1:10" ht="12.75" x14ac:dyDescent="0.2">
      <c r="A895" s="42" t="str">
        <f>LOWER(Data_Clean1!A895)</f>
        <v>80411</v>
      </c>
      <c r="B895" s="42" t="str">
        <f>LOWER(Data_Clean1!B895)</f>
        <v>cva</v>
      </c>
      <c r="C895" s="42" t="str">
        <f>LOWER(Data_Clean1!C895)</f>
        <v>no</v>
      </c>
      <c r="D895" s="42" t="str">
        <f>LOWER(Data_Clean1!D895)</f>
        <v>yes</v>
      </c>
      <c r="E895" s="42" t="str">
        <f>LOWER(Data_Clean1!E895)</f>
        <v>yes</v>
      </c>
      <c r="F895" s="42" t="str">
        <f>LOWER(Data_Clean1!F895)</f>
        <v>yes</v>
      </c>
      <c r="G895" s="42" t="str">
        <f>LOWER(Data_Clean1!G895)</f>
        <v>no</v>
      </c>
      <c r="H895" s="42" t="str">
        <f>IF(Data_Clean1!H895&lt;70,"low",IF(Data_Clean1!H895&gt;90, "high", "medium"))</f>
        <v>medium</v>
      </c>
      <c r="I895" s="74" t="str">
        <f>IF(Data_Clean1!I895&lt;29,"low",IF(Data_Clean1!I895&gt;90, "high", "medium"))</f>
        <v>medium</v>
      </c>
      <c r="J895" s="42" t="str">
        <f>LOWER(Data_Clean1!J895)</f>
        <v>high</v>
      </c>
    </row>
    <row r="896" spans="1:10" ht="12.75" x14ac:dyDescent="0.2">
      <c r="A896" s="42" t="str">
        <f>LOWER(Data_Clean1!A896)</f>
        <v>80482</v>
      </c>
      <c r="B896" s="42" t="str">
        <f>LOWER(Data_Clean1!B896)</f>
        <v>asx</v>
      </c>
      <c r="C896" s="42" t="str">
        <f>LOWER(Data_Clean1!C896)</f>
        <v>no</v>
      </c>
      <c r="D896" s="42" t="str">
        <f>LOWER(Data_Clean1!D896)</f>
        <v>no</v>
      </c>
      <c r="E896" s="42" t="str">
        <f>LOWER(Data_Clean1!E896)</f>
        <v>yes</v>
      </c>
      <c r="F896" s="42" t="str">
        <f>LOWER(Data_Clean1!F896)</f>
        <v>no</v>
      </c>
      <c r="G896" s="42" t="str">
        <f>LOWER(Data_Clean1!G896)</f>
        <v>no</v>
      </c>
      <c r="H896" s="42" t="str">
        <f>IF(Data_Clean1!H896&lt;70,"low",IF(Data_Clean1!H896&gt;90, "high", "medium"))</f>
        <v>medium</v>
      </c>
      <c r="I896" s="74" t="str">
        <f>IF(Data_Clean1!I896&lt;29,"low",IF(Data_Clean1!I896&gt;90, "high", "medium"))</f>
        <v>high</v>
      </c>
      <c r="J896" s="42" t="str">
        <f>LOWER(Data_Clean1!J896)</f>
        <v>high</v>
      </c>
    </row>
    <row r="897" spans="1:10" ht="12.75" x14ac:dyDescent="0.2">
      <c r="A897" s="42" t="str">
        <f>LOWER(Data_Clean1!A897)</f>
        <v>80570</v>
      </c>
      <c r="B897" s="42" t="str">
        <f>LOWER(Data_Clean1!B897)</f>
        <v>a-f</v>
      </c>
      <c r="C897" s="42" t="str">
        <f>LOWER(Data_Clean1!C897)</f>
        <v>no</v>
      </c>
      <c r="D897" s="42" t="str">
        <f>LOWER(Data_Clean1!D897)</f>
        <v>yes</v>
      </c>
      <c r="E897" s="42" t="str">
        <f>LOWER(Data_Clean1!E897)</f>
        <v>no</v>
      </c>
      <c r="F897" s="42" t="str">
        <f>LOWER(Data_Clean1!F897)</f>
        <v>no</v>
      </c>
      <c r="G897" s="42" t="str">
        <f>LOWER(Data_Clean1!G897)</f>
        <v>no</v>
      </c>
      <c r="H897" s="42" t="str">
        <f>IF(Data_Clean1!H897&lt;70,"low",IF(Data_Clean1!H897&gt;90, "high", "medium"))</f>
        <v>medium</v>
      </c>
      <c r="I897" s="74" t="str">
        <f>IF(Data_Clean1!I897&lt;29,"low",IF(Data_Clean1!I897&gt;90, "high", "medium"))</f>
        <v>medium</v>
      </c>
      <c r="J897" s="42" t="str">
        <f>LOWER(Data_Clean1!J897)</f>
        <v>low</v>
      </c>
    </row>
    <row r="898" spans="1:10" ht="12.75" x14ac:dyDescent="0.2">
      <c r="A898" s="42" t="str">
        <f>LOWER(Data_Clean1!A898)</f>
        <v>80896</v>
      </c>
      <c r="B898" s="42" t="str">
        <f>LOWER(Data_Clean1!B898)</f>
        <v>tia</v>
      </c>
      <c r="C898" s="42" t="str">
        <f>LOWER(Data_Clean1!C898)</f>
        <v>no</v>
      </c>
      <c r="D898" s="42" t="str">
        <f>LOWER(Data_Clean1!D898)</f>
        <v>no</v>
      </c>
      <c r="E898" s="42" t="str">
        <f>LOWER(Data_Clean1!E898)</f>
        <v>no</v>
      </c>
      <c r="F898" s="42" t="str">
        <f>LOWER(Data_Clean1!F898)</f>
        <v>no</v>
      </c>
      <c r="G898" s="42" t="str">
        <f>LOWER(Data_Clean1!G898)</f>
        <v>no</v>
      </c>
      <c r="H898" s="42" t="str">
        <f>IF(Data_Clean1!H898&lt;70,"low",IF(Data_Clean1!H898&gt;90, "high", "medium"))</f>
        <v>medium</v>
      </c>
      <c r="I898" s="74" t="str">
        <f>IF(Data_Clean1!I898&lt;29,"low",IF(Data_Clean1!I898&gt;90, "high", "medium"))</f>
        <v>medium</v>
      </c>
      <c r="J898" s="42" t="str">
        <f>LOWER(Data_Clean1!J898)</f>
        <v>low</v>
      </c>
    </row>
    <row r="899" spans="1:10" ht="12.75" x14ac:dyDescent="0.2">
      <c r="A899" s="42" t="str">
        <f>LOWER(Data_Clean1!A899)</f>
        <v>81050</v>
      </c>
      <c r="B899" s="42" t="str">
        <f>LOWER(Data_Clean1!B899)</f>
        <v>a-f</v>
      </c>
      <c r="C899" s="42" t="str">
        <f>LOWER(Data_Clean1!C899)</f>
        <v>no</v>
      </c>
      <c r="D899" s="42" t="str">
        <f>LOWER(Data_Clean1!D899)</f>
        <v>no</v>
      </c>
      <c r="E899" s="42" t="str">
        <f>LOWER(Data_Clean1!E899)</f>
        <v>no</v>
      </c>
      <c r="F899" s="42" t="str">
        <f>LOWER(Data_Clean1!F899)</f>
        <v>no</v>
      </c>
      <c r="G899" s="42" t="str">
        <f>LOWER(Data_Clean1!G899)</f>
        <v>no</v>
      </c>
      <c r="H899" s="42" t="str">
        <f>IF(Data_Clean1!H899&lt;70,"low",IF(Data_Clean1!H899&gt;90, "high", "medium"))</f>
        <v>medium</v>
      </c>
      <c r="I899" s="74" t="str">
        <f>IF(Data_Clean1!I899&lt;29,"low",IF(Data_Clean1!I899&gt;90, "high", "medium"))</f>
        <v>low</v>
      </c>
      <c r="J899" s="42" t="str">
        <f>LOWER(Data_Clean1!J899)</f>
        <v>low</v>
      </c>
    </row>
    <row r="900" spans="1:10" ht="12.75" x14ac:dyDescent="0.2">
      <c r="A900" s="42" t="str">
        <f>LOWER(Data_Clean1!A900)</f>
        <v>81089</v>
      </c>
      <c r="B900" s="42" t="str">
        <f>LOWER(Data_Clean1!B900)</f>
        <v>a-f</v>
      </c>
      <c r="C900" s="42" t="str">
        <f>LOWER(Data_Clean1!C900)</f>
        <v>no</v>
      </c>
      <c r="D900" s="42" t="str">
        <f>LOWER(Data_Clean1!D900)</f>
        <v>yes</v>
      </c>
      <c r="E900" s="42" t="str">
        <f>LOWER(Data_Clean1!E900)</f>
        <v>yes</v>
      </c>
      <c r="F900" s="42" t="str">
        <f>LOWER(Data_Clean1!F900)</f>
        <v>no</v>
      </c>
      <c r="G900" s="42" t="str">
        <f>LOWER(Data_Clean1!G900)</f>
        <v>no</v>
      </c>
      <c r="H900" s="42" t="str">
        <f>IF(Data_Clean1!H900&lt;70,"low",IF(Data_Clean1!H900&gt;90, "high", "medium"))</f>
        <v>high</v>
      </c>
      <c r="I900" s="74" t="str">
        <f>IF(Data_Clean1!I900&lt;29,"low",IF(Data_Clean1!I900&gt;90, "high", "medium"))</f>
        <v>medium</v>
      </c>
      <c r="J900" s="42" t="str">
        <f>LOWER(Data_Clean1!J900)</f>
        <v>high</v>
      </c>
    </row>
    <row r="901" spans="1:10" ht="12.75" x14ac:dyDescent="0.2">
      <c r="A901" s="42" t="str">
        <f>LOWER(Data_Clean1!A901)</f>
        <v>81108</v>
      </c>
      <c r="B901" s="42" t="str">
        <f>LOWER(Data_Clean1!B901)</f>
        <v>cva</v>
      </c>
      <c r="C901" s="42" t="str">
        <f>LOWER(Data_Clean1!C901)</f>
        <v>no</v>
      </c>
      <c r="D901" s="42" t="str">
        <f>LOWER(Data_Clean1!D901)</f>
        <v>no</v>
      </c>
      <c r="E901" s="42" t="str">
        <f>LOWER(Data_Clean1!E901)</f>
        <v>yes</v>
      </c>
      <c r="F901" s="42" t="str">
        <f>LOWER(Data_Clean1!F901)</f>
        <v>yes</v>
      </c>
      <c r="G901" s="42" t="str">
        <f>LOWER(Data_Clean1!G901)</f>
        <v>no</v>
      </c>
      <c r="H901" s="42" t="str">
        <f>IF(Data_Clean1!H901&lt;70,"low",IF(Data_Clean1!H901&gt;90, "high", "medium"))</f>
        <v>high</v>
      </c>
      <c r="I901" s="74" t="str">
        <f>IF(Data_Clean1!I901&lt;29,"low",IF(Data_Clean1!I901&gt;90, "high", "medium"))</f>
        <v>high</v>
      </c>
      <c r="J901" s="42" t="str">
        <f>LOWER(Data_Clean1!J901)</f>
        <v>high</v>
      </c>
    </row>
    <row r="902" spans="1:10" ht="12.75" x14ac:dyDescent="0.2">
      <c r="A902" s="42" t="str">
        <f>LOWER(Data_Clean1!A902)</f>
        <v>81120</v>
      </c>
      <c r="B902" s="42" t="str">
        <f>LOWER(Data_Clean1!B902)</f>
        <v>cva</v>
      </c>
      <c r="C902" s="42" t="str">
        <f>LOWER(Data_Clean1!C902)</f>
        <v>no</v>
      </c>
      <c r="D902" s="42" t="str">
        <f>LOWER(Data_Clean1!D902)</f>
        <v>no</v>
      </c>
      <c r="E902" s="42" t="str">
        <f>LOWER(Data_Clean1!E902)</f>
        <v>no</v>
      </c>
      <c r="F902" s="42" t="str">
        <f>LOWER(Data_Clean1!F902)</f>
        <v>no</v>
      </c>
      <c r="G902" s="42" t="str">
        <f>LOWER(Data_Clean1!G902)</f>
        <v>no</v>
      </c>
      <c r="H902" s="42" t="str">
        <f>IF(Data_Clean1!H902&lt;70,"low",IF(Data_Clean1!H902&gt;90, "high", "medium"))</f>
        <v>low</v>
      </c>
      <c r="I902" s="74" t="str">
        <f>IF(Data_Clean1!I902&lt;29,"low",IF(Data_Clean1!I902&gt;90, "high", "medium"))</f>
        <v>medium</v>
      </c>
      <c r="J902" s="42" t="str">
        <f>LOWER(Data_Clean1!J902)</f>
        <v>low</v>
      </c>
    </row>
    <row r="903" spans="1:10" ht="12.75" x14ac:dyDescent="0.2">
      <c r="A903" s="42" t="str">
        <f>LOWER(Data_Clean1!A903)</f>
        <v>81402</v>
      </c>
      <c r="B903" s="42" t="str">
        <f>LOWER(Data_Clean1!B903)</f>
        <v>asx</v>
      </c>
      <c r="C903" s="42" t="str">
        <f>LOWER(Data_Clean1!C903)</f>
        <v>no</v>
      </c>
      <c r="D903" s="42" t="str">
        <f>LOWER(Data_Clean1!D903)</f>
        <v>yes</v>
      </c>
      <c r="E903" s="42" t="str">
        <f>LOWER(Data_Clean1!E903)</f>
        <v>yes</v>
      </c>
      <c r="F903" s="42" t="str">
        <f>LOWER(Data_Clean1!F903)</f>
        <v>yes</v>
      </c>
      <c r="G903" s="42" t="str">
        <f>LOWER(Data_Clean1!G903)</f>
        <v>no</v>
      </c>
      <c r="H903" s="42" t="str">
        <f>IF(Data_Clean1!H903&lt;70,"low",IF(Data_Clean1!H903&gt;90, "high", "medium"))</f>
        <v>medium</v>
      </c>
      <c r="I903" s="74" t="str">
        <f>IF(Data_Clean1!I903&lt;29,"low",IF(Data_Clean1!I903&gt;90, "high", "medium"))</f>
        <v>medium</v>
      </c>
      <c r="J903" s="42" t="str">
        <f>LOWER(Data_Clean1!J903)</f>
        <v>high</v>
      </c>
    </row>
    <row r="904" spans="1:10" ht="12.75" x14ac:dyDescent="0.2">
      <c r="A904" s="42" t="str">
        <f>LOWER(Data_Clean1!A904)</f>
        <v>81422</v>
      </c>
      <c r="B904" s="42" t="str">
        <f>LOWER(Data_Clean1!B904)</f>
        <v>cva</v>
      </c>
      <c r="C904" s="42" t="str">
        <f>LOWER(Data_Clean1!C904)</f>
        <v>no</v>
      </c>
      <c r="D904" s="42" t="str">
        <f>LOWER(Data_Clean1!D904)</f>
        <v>no</v>
      </c>
      <c r="E904" s="42" t="str">
        <f>LOWER(Data_Clean1!E904)</f>
        <v>yes</v>
      </c>
      <c r="F904" s="42" t="str">
        <f>LOWER(Data_Clean1!F904)</f>
        <v>no</v>
      </c>
      <c r="G904" s="42" t="str">
        <f>LOWER(Data_Clean1!G904)</f>
        <v>no</v>
      </c>
      <c r="H904" s="42" t="str">
        <f>IF(Data_Clean1!H904&lt;70,"low",IF(Data_Clean1!H904&gt;90, "high", "medium"))</f>
        <v>medium</v>
      </c>
      <c r="I904" s="74" t="str">
        <f>IF(Data_Clean1!I904&lt;29,"low",IF(Data_Clean1!I904&gt;90, "high", "medium"))</f>
        <v>medium</v>
      </c>
      <c r="J904" s="42" t="str">
        <f>LOWER(Data_Clean1!J904)</f>
        <v>low</v>
      </c>
    </row>
    <row r="905" spans="1:10" ht="12.75" x14ac:dyDescent="0.2">
      <c r="A905" s="42" t="str">
        <f>LOWER(Data_Clean1!A905)</f>
        <v>81489</v>
      </c>
      <c r="B905" s="42" t="str">
        <f>LOWER(Data_Clean1!B905)</f>
        <v>a-f</v>
      </c>
      <c r="C905" s="42" t="str">
        <f>LOWER(Data_Clean1!C905)</f>
        <v>no</v>
      </c>
      <c r="D905" s="42" t="str">
        <f>LOWER(Data_Clean1!D905)</f>
        <v>yes</v>
      </c>
      <c r="E905" s="42" t="str">
        <f>LOWER(Data_Clean1!E905)</f>
        <v>no</v>
      </c>
      <c r="F905" s="42" t="str">
        <f>LOWER(Data_Clean1!F905)</f>
        <v>yes</v>
      </c>
      <c r="G905" s="42" t="str">
        <f>LOWER(Data_Clean1!G905)</f>
        <v>no</v>
      </c>
      <c r="H905" s="42" t="str">
        <f>IF(Data_Clean1!H905&lt;70,"low",IF(Data_Clean1!H905&gt;90, "high", "medium"))</f>
        <v>high</v>
      </c>
      <c r="I905" s="74" t="str">
        <f>IF(Data_Clean1!I905&lt;29,"low",IF(Data_Clean1!I905&gt;90, "high", "medium"))</f>
        <v>high</v>
      </c>
      <c r="J905" s="42" t="str">
        <f>LOWER(Data_Clean1!J905)</f>
        <v>high</v>
      </c>
    </row>
    <row r="906" spans="1:10" ht="12.75" x14ac:dyDescent="0.2">
      <c r="A906" s="42" t="str">
        <f>LOWER(Data_Clean1!A906)</f>
        <v>81515</v>
      </c>
      <c r="B906" s="42" t="str">
        <f>LOWER(Data_Clean1!B906)</f>
        <v>cva</v>
      </c>
      <c r="C906" s="42" t="str">
        <f>LOWER(Data_Clean1!C906)</f>
        <v>no</v>
      </c>
      <c r="D906" s="42" t="str">
        <f>LOWER(Data_Clean1!D906)</f>
        <v>no</v>
      </c>
      <c r="E906" s="42" t="str">
        <f>LOWER(Data_Clean1!E906)</f>
        <v>yes</v>
      </c>
      <c r="F906" s="42" t="str">
        <f>LOWER(Data_Clean1!F906)</f>
        <v>no</v>
      </c>
      <c r="G906" s="42" t="str">
        <f>LOWER(Data_Clean1!G906)</f>
        <v>no</v>
      </c>
      <c r="H906" s="42" t="str">
        <f>IF(Data_Clean1!H906&lt;70,"low",IF(Data_Clean1!H906&gt;90, "high", "medium"))</f>
        <v>medium</v>
      </c>
      <c r="I906" s="74" t="str">
        <f>IF(Data_Clean1!I906&lt;29,"low",IF(Data_Clean1!I906&gt;90, "high", "medium"))</f>
        <v>medium</v>
      </c>
      <c r="J906" s="42" t="str">
        <f>LOWER(Data_Clean1!J906)</f>
        <v>low</v>
      </c>
    </row>
    <row r="907" spans="1:10" ht="12.75" x14ac:dyDescent="0.2">
      <c r="A907" s="42" t="str">
        <f>LOWER(Data_Clean1!A907)</f>
        <v>81576</v>
      </c>
      <c r="B907" s="42" t="str">
        <f>LOWER(Data_Clean1!B907)</f>
        <v>tia</v>
      </c>
      <c r="C907" s="42" t="str">
        <f>LOWER(Data_Clean1!C907)</f>
        <v>no</v>
      </c>
      <c r="D907" s="42" t="str">
        <f>LOWER(Data_Clean1!D907)</f>
        <v>no</v>
      </c>
      <c r="E907" s="42" t="str">
        <f>LOWER(Data_Clean1!E907)</f>
        <v>yes</v>
      </c>
      <c r="F907" s="42" t="str">
        <f>LOWER(Data_Clean1!F907)</f>
        <v>no</v>
      </c>
      <c r="G907" s="42" t="str">
        <f>LOWER(Data_Clean1!G907)</f>
        <v>no</v>
      </c>
      <c r="H907" s="42" t="str">
        <f>IF(Data_Clean1!H907&lt;70,"low",IF(Data_Clean1!H907&gt;90, "high", "medium"))</f>
        <v>medium</v>
      </c>
      <c r="I907" s="74" t="str">
        <f>IF(Data_Clean1!I907&lt;29,"low",IF(Data_Clean1!I907&gt;90, "high", "medium"))</f>
        <v>medium</v>
      </c>
      <c r="J907" s="42" t="str">
        <f>LOWER(Data_Clean1!J907)</f>
        <v>low</v>
      </c>
    </row>
    <row r="908" spans="1:10" ht="12.75" x14ac:dyDescent="0.2">
      <c r="A908" s="42" t="str">
        <f>LOWER(Data_Clean1!A908)</f>
        <v>81629</v>
      </c>
      <c r="B908" s="42" t="str">
        <f>LOWER(Data_Clean1!B908)</f>
        <v>tia</v>
      </c>
      <c r="C908" s="42" t="str">
        <f>LOWER(Data_Clean1!C908)</f>
        <v>no</v>
      </c>
      <c r="D908" s="42" t="str">
        <f>LOWER(Data_Clean1!D908)</f>
        <v>yes</v>
      </c>
      <c r="E908" s="42" t="str">
        <f>LOWER(Data_Clean1!E908)</f>
        <v>no</v>
      </c>
      <c r="F908" s="42" t="str">
        <f>LOWER(Data_Clean1!F908)</f>
        <v>no</v>
      </c>
      <c r="G908" s="42" t="str">
        <f>LOWER(Data_Clean1!G908)</f>
        <v>no</v>
      </c>
      <c r="H908" s="42" t="str">
        <f>IF(Data_Clean1!H908&lt;70,"low",IF(Data_Clean1!H908&gt;90, "high", "medium"))</f>
        <v>medium</v>
      </c>
      <c r="I908" s="74" t="str">
        <f>IF(Data_Clean1!I908&lt;29,"low",IF(Data_Clean1!I908&gt;90, "high", "medium"))</f>
        <v>high</v>
      </c>
      <c r="J908" s="42" t="str">
        <f>LOWER(Data_Clean1!J908)</f>
        <v>high</v>
      </c>
    </row>
    <row r="909" spans="1:10" ht="12.75" x14ac:dyDescent="0.2">
      <c r="A909" s="42" t="str">
        <f>LOWER(Data_Clean1!A909)</f>
        <v>81661</v>
      </c>
      <c r="B909" s="42" t="str">
        <f>LOWER(Data_Clean1!B909)</f>
        <v>tia</v>
      </c>
      <c r="C909" s="42" t="str">
        <f>LOWER(Data_Clean1!C909)</f>
        <v>no</v>
      </c>
      <c r="D909" s="42" t="str">
        <f>LOWER(Data_Clean1!D909)</f>
        <v>no</v>
      </c>
      <c r="E909" s="42" t="str">
        <f>LOWER(Data_Clean1!E909)</f>
        <v>yes</v>
      </c>
      <c r="F909" s="42" t="str">
        <f>LOWER(Data_Clean1!F909)</f>
        <v>no</v>
      </c>
      <c r="G909" s="42" t="str">
        <f>LOWER(Data_Clean1!G909)</f>
        <v>no</v>
      </c>
      <c r="H909" s="42" t="str">
        <f>IF(Data_Clean1!H909&lt;70,"low",IF(Data_Clean1!H909&gt;90, "high", "medium"))</f>
        <v>medium</v>
      </c>
      <c r="I909" s="74" t="str">
        <f>IF(Data_Clean1!I909&lt;29,"low",IF(Data_Clean1!I909&gt;90, "high", "medium"))</f>
        <v>medium</v>
      </c>
      <c r="J909" s="42" t="str">
        <f>LOWER(Data_Clean1!J909)</f>
        <v>low</v>
      </c>
    </row>
    <row r="910" spans="1:10" ht="12.75" x14ac:dyDescent="0.2">
      <c r="A910" s="42" t="str">
        <f>LOWER(Data_Clean1!A910)</f>
        <v>81689</v>
      </c>
      <c r="B910" s="42" t="str">
        <f>LOWER(Data_Clean1!B910)</f>
        <v>tia</v>
      </c>
      <c r="C910" s="42" t="str">
        <f>LOWER(Data_Clean1!C910)</f>
        <v>no</v>
      </c>
      <c r="D910" s="42" t="str">
        <f>LOWER(Data_Clean1!D910)</f>
        <v>no</v>
      </c>
      <c r="E910" s="42" t="str">
        <f>LOWER(Data_Clean1!E910)</f>
        <v>no</v>
      </c>
      <c r="F910" s="42" t="str">
        <f>LOWER(Data_Clean1!F910)</f>
        <v>no</v>
      </c>
      <c r="G910" s="42" t="str">
        <f>LOWER(Data_Clean1!G910)</f>
        <v>no</v>
      </c>
      <c r="H910" s="42" t="str">
        <f>IF(Data_Clean1!H910&lt;70,"low",IF(Data_Clean1!H910&gt;90, "high", "medium"))</f>
        <v>low</v>
      </c>
      <c r="I910" s="74" t="str">
        <f>IF(Data_Clean1!I910&lt;29,"low",IF(Data_Clean1!I910&gt;90, "high", "medium"))</f>
        <v>medium</v>
      </c>
      <c r="J910" s="42" t="str">
        <f>LOWER(Data_Clean1!J910)</f>
        <v>low</v>
      </c>
    </row>
    <row r="911" spans="1:10" ht="12.75" x14ac:dyDescent="0.2">
      <c r="A911" s="42" t="str">
        <f>LOWER(Data_Clean1!A911)</f>
        <v>81722</v>
      </c>
      <c r="B911" s="42" t="str">
        <f>LOWER(Data_Clean1!B911)</f>
        <v>a-f</v>
      </c>
      <c r="C911" s="42" t="str">
        <f>LOWER(Data_Clean1!C911)</f>
        <v>no</v>
      </c>
      <c r="D911" s="42" t="str">
        <f>LOWER(Data_Clean1!D911)</f>
        <v>no</v>
      </c>
      <c r="E911" s="42" t="str">
        <f>LOWER(Data_Clean1!E911)</f>
        <v>no</v>
      </c>
      <c r="F911" s="42" t="str">
        <f>LOWER(Data_Clean1!F911)</f>
        <v>no</v>
      </c>
      <c r="G911" s="42" t="str">
        <f>LOWER(Data_Clean1!G911)</f>
        <v>no</v>
      </c>
      <c r="H911" s="42" t="str">
        <f>IF(Data_Clean1!H911&lt;70,"low",IF(Data_Clean1!H911&gt;90, "high", "medium"))</f>
        <v>medium</v>
      </c>
      <c r="I911" s="74" t="str">
        <f>IF(Data_Clean1!I911&lt;29,"low",IF(Data_Clean1!I911&gt;90, "high", "medium"))</f>
        <v>low</v>
      </c>
      <c r="J911" s="42" t="str">
        <f>LOWER(Data_Clean1!J911)</f>
        <v>low</v>
      </c>
    </row>
    <row r="912" spans="1:10" ht="12.75" x14ac:dyDescent="0.2">
      <c r="A912" s="42" t="str">
        <f>LOWER(Data_Clean1!A912)</f>
        <v>81858</v>
      </c>
      <c r="B912" s="42" t="str">
        <f>LOWER(Data_Clean1!B912)</f>
        <v>cva</v>
      </c>
      <c r="C912" s="42" t="str">
        <f>LOWER(Data_Clean1!C912)</f>
        <v>yes</v>
      </c>
      <c r="D912" s="42" t="str">
        <f>LOWER(Data_Clean1!D912)</f>
        <v>no</v>
      </c>
      <c r="E912" s="42" t="str">
        <f>LOWER(Data_Clean1!E912)</f>
        <v>yes</v>
      </c>
      <c r="F912" s="42" t="str">
        <f>LOWER(Data_Clean1!F912)</f>
        <v>yes</v>
      </c>
      <c r="G912" s="42" t="str">
        <f>LOWER(Data_Clean1!G912)</f>
        <v>no</v>
      </c>
      <c r="H912" s="42" t="str">
        <f>IF(Data_Clean1!H912&lt;70,"low",IF(Data_Clean1!H912&gt;90, "high", "medium"))</f>
        <v>high</v>
      </c>
      <c r="I912" s="74" t="str">
        <f>IF(Data_Clean1!I912&lt;29,"low",IF(Data_Clean1!I912&gt;90, "high", "medium"))</f>
        <v>high</v>
      </c>
      <c r="J912" s="42" t="str">
        <f>LOWER(Data_Clean1!J912)</f>
        <v>high</v>
      </c>
    </row>
    <row r="913" spans="1:10" ht="12.75" x14ac:dyDescent="0.2">
      <c r="A913" s="42" t="str">
        <f>LOWER(Data_Clean1!A913)</f>
        <v>82061</v>
      </c>
      <c r="B913" s="42" t="str">
        <f>LOWER(Data_Clean1!B913)</f>
        <v>tia</v>
      </c>
      <c r="C913" s="42" t="str">
        <f>LOWER(Data_Clean1!C913)</f>
        <v>yes</v>
      </c>
      <c r="D913" s="42" t="str">
        <f>LOWER(Data_Clean1!D913)</f>
        <v>yes</v>
      </c>
      <c r="E913" s="42" t="str">
        <f>LOWER(Data_Clean1!E913)</f>
        <v>no</v>
      </c>
      <c r="F913" s="42" t="str">
        <f>LOWER(Data_Clean1!F913)</f>
        <v>yes</v>
      </c>
      <c r="G913" s="42" t="str">
        <f>LOWER(Data_Clean1!G913)</f>
        <v>no</v>
      </c>
      <c r="H913" s="42" t="str">
        <f>IF(Data_Clean1!H913&lt;70,"low",IF(Data_Clean1!H913&gt;90, "high", "medium"))</f>
        <v>medium</v>
      </c>
      <c r="I913" s="74" t="str">
        <f>IF(Data_Clean1!I913&lt;29,"low",IF(Data_Clean1!I913&gt;90, "high", "medium"))</f>
        <v>high</v>
      </c>
      <c r="J913" s="42" t="str">
        <f>LOWER(Data_Clean1!J913)</f>
        <v>high</v>
      </c>
    </row>
    <row r="914" spans="1:10" ht="12.75" x14ac:dyDescent="0.2">
      <c r="A914" s="42" t="str">
        <f>LOWER(Data_Clean1!A914)</f>
        <v>82156</v>
      </c>
      <c r="B914" s="42" t="str">
        <f>LOWER(Data_Clean1!B914)</f>
        <v>cva</v>
      </c>
      <c r="C914" s="42" t="str">
        <f>LOWER(Data_Clean1!C914)</f>
        <v>no</v>
      </c>
      <c r="D914" s="42" t="str">
        <f>LOWER(Data_Clean1!D914)</f>
        <v>yes</v>
      </c>
      <c r="E914" s="42" t="str">
        <f>LOWER(Data_Clean1!E914)</f>
        <v>yes</v>
      </c>
      <c r="F914" s="42" t="str">
        <f>LOWER(Data_Clean1!F914)</f>
        <v>no</v>
      </c>
      <c r="G914" s="42" t="str">
        <f>LOWER(Data_Clean1!G914)</f>
        <v>no</v>
      </c>
      <c r="H914" s="42" t="str">
        <f>IF(Data_Clean1!H914&lt;70,"low",IF(Data_Clean1!H914&gt;90, "high", "medium"))</f>
        <v>medium</v>
      </c>
      <c r="I914" s="74" t="str">
        <f>IF(Data_Clean1!I914&lt;29,"low",IF(Data_Clean1!I914&gt;90, "high", "medium"))</f>
        <v>high</v>
      </c>
      <c r="J914" s="42" t="str">
        <f>LOWER(Data_Clean1!J914)</f>
        <v>high</v>
      </c>
    </row>
    <row r="915" spans="1:10" ht="12.75" x14ac:dyDescent="0.2">
      <c r="A915" s="42" t="str">
        <f>LOWER(Data_Clean1!A915)</f>
        <v>82319</v>
      </c>
      <c r="B915" s="42" t="str">
        <f>LOWER(Data_Clean1!B915)</f>
        <v>a-f</v>
      </c>
      <c r="C915" s="42" t="str">
        <f>LOWER(Data_Clean1!C915)</f>
        <v>no</v>
      </c>
      <c r="D915" s="42" t="str">
        <f>LOWER(Data_Clean1!D915)</f>
        <v>no</v>
      </c>
      <c r="E915" s="42" t="str">
        <f>LOWER(Data_Clean1!E915)</f>
        <v>no</v>
      </c>
      <c r="F915" s="42" t="str">
        <f>LOWER(Data_Clean1!F915)</f>
        <v>no</v>
      </c>
      <c r="G915" s="42" t="str">
        <f>LOWER(Data_Clean1!G915)</f>
        <v>no</v>
      </c>
      <c r="H915" s="42" t="str">
        <f>IF(Data_Clean1!H915&lt;70,"low",IF(Data_Clean1!H915&gt;90, "high", "medium"))</f>
        <v>medium</v>
      </c>
      <c r="I915" s="74" t="str">
        <f>IF(Data_Clean1!I915&lt;29,"low",IF(Data_Clean1!I915&gt;90, "high", "medium"))</f>
        <v>medium</v>
      </c>
      <c r="J915" s="42" t="str">
        <f>LOWER(Data_Clean1!J915)</f>
        <v>low</v>
      </c>
    </row>
    <row r="916" spans="1:10" ht="12.75" x14ac:dyDescent="0.2">
      <c r="A916" s="42" t="str">
        <f>LOWER(Data_Clean1!A916)</f>
        <v>82355</v>
      </c>
      <c r="B916" s="42" t="str">
        <f>LOWER(Data_Clean1!B916)</f>
        <v>tia</v>
      </c>
      <c r="C916" s="42" t="str">
        <f>LOWER(Data_Clean1!C916)</f>
        <v>no</v>
      </c>
      <c r="D916" s="42" t="str">
        <f>LOWER(Data_Clean1!D916)</f>
        <v>yes</v>
      </c>
      <c r="E916" s="42" t="str">
        <f>LOWER(Data_Clean1!E916)</f>
        <v>no</v>
      </c>
      <c r="F916" s="42" t="str">
        <f>LOWER(Data_Clean1!F916)</f>
        <v>no</v>
      </c>
      <c r="G916" s="42" t="str">
        <f>LOWER(Data_Clean1!G916)</f>
        <v>no</v>
      </c>
      <c r="H916" s="42" t="str">
        <f>IF(Data_Clean1!H916&lt;70,"low",IF(Data_Clean1!H916&gt;90, "high", "medium"))</f>
        <v>medium</v>
      </c>
      <c r="I916" s="74" t="str">
        <f>IF(Data_Clean1!I916&lt;29,"low",IF(Data_Clean1!I916&gt;90, "high", "medium"))</f>
        <v>low</v>
      </c>
      <c r="J916" s="42" t="str">
        <f>LOWER(Data_Clean1!J916)</f>
        <v>low</v>
      </c>
    </row>
    <row r="917" spans="1:10" ht="12.75" x14ac:dyDescent="0.2">
      <c r="A917" s="42" t="str">
        <f>LOWER(Data_Clean1!A917)</f>
        <v>82375</v>
      </c>
      <c r="B917" s="42" t="str">
        <f>LOWER(Data_Clean1!B917)</f>
        <v>a-f</v>
      </c>
      <c r="C917" s="42" t="str">
        <f>LOWER(Data_Clean1!C917)</f>
        <v>no</v>
      </c>
      <c r="D917" s="42" t="str">
        <f>LOWER(Data_Clean1!D917)</f>
        <v>no</v>
      </c>
      <c r="E917" s="42" t="str">
        <f>LOWER(Data_Clean1!E917)</f>
        <v>no</v>
      </c>
      <c r="F917" s="42" t="str">
        <f>LOWER(Data_Clean1!F917)</f>
        <v>no</v>
      </c>
      <c r="G917" s="42" t="str">
        <f>LOWER(Data_Clean1!G917)</f>
        <v>no</v>
      </c>
      <c r="H917" s="42" t="str">
        <f>IF(Data_Clean1!H917&lt;70,"low",IF(Data_Clean1!H917&gt;90, "high", "medium"))</f>
        <v>medium</v>
      </c>
      <c r="I917" s="74" t="str">
        <f>IF(Data_Clean1!I917&lt;29,"low",IF(Data_Clean1!I917&gt;90, "high", "medium"))</f>
        <v>medium</v>
      </c>
      <c r="J917" s="42" t="str">
        <f>LOWER(Data_Clean1!J917)</f>
        <v>low</v>
      </c>
    </row>
    <row r="918" spans="1:10" ht="12.75" x14ac:dyDescent="0.2">
      <c r="A918" s="42" t="str">
        <f>LOWER(Data_Clean1!A918)</f>
        <v>82398</v>
      </c>
      <c r="B918" s="42" t="str">
        <f>LOWER(Data_Clean1!B918)</f>
        <v>a-f</v>
      </c>
      <c r="C918" s="42" t="str">
        <f>LOWER(Data_Clean1!C918)</f>
        <v>no</v>
      </c>
      <c r="D918" s="42" t="str">
        <f>LOWER(Data_Clean1!D918)</f>
        <v>yes</v>
      </c>
      <c r="E918" s="42" t="str">
        <f>LOWER(Data_Clean1!E918)</f>
        <v>no</v>
      </c>
      <c r="F918" s="42" t="str">
        <f>LOWER(Data_Clean1!F918)</f>
        <v>no</v>
      </c>
      <c r="G918" s="42" t="str">
        <f>LOWER(Data_Clean1!G918)</f>
        <v>no</v>
      </c>
      <c r="H918" s="42" t="str">
        <f>IF(Data_Clean1!H918&lt;70,"low",IF(Data_Clean1!H918&gt;90, "high", "medium"))</f>
        <v>medium</v>
      </c>
      <c r="I918" s="74" t="str">
        <f>IF(Data_Clean1!I918&lt;29,"low",IF(Data_Clean1!I918&gt;90, "high", "medium"))</f>
        <v>medium</v>
      </c>
      <c r="J918" s="42" t="str">
        <f>LOWER(Data_Clean1!J918)</f>
        <v>low</v>
      </c>
    </row>
    <row r="919" spans="1:10" ht="12.75" x14ac:dyDescent="0.2">
      <c r="A919" s="42" t="str">
        <f>LOWER(Data_Clean1!A919)</f>
        <v>82407</v>
      </c>
      <c r="B919" s="42" t="str">
        <f>LOWER(Data_Clean1!B919)</f>
        <v>tia</v>
      </c>
      <c r="C919" s="42" t="str">
        <f>LOWER(Data_Clean1!C919)</f>
        <v>no</v>
      </c>
      <c r="D919" s="42" t="str">
        <f>LOWER(Data_Clean1!D919)</f>
        <v>yes</v>
      </c>
      <c r="E919" s="42" t="str">
        <f>LOWER(Data_Clean1!E919)</f>
        <v>no</v>
      </c>
      <c r="F919" s="42" t="str">
        <f>LOWER(Data_Clean1!F919)</f>
        <v>no</v>
      </c>
      <c r="G919" s="42" t="str">
        <f>LOWER(Data_Clean1!G919)</f>
        <v>no</v>
      </c>
      <c r="H919" s="42" t="str">
        <f>IF(Data_Clean1!H919&lt;70,"low",IF(Data_Clean1!H919&gt;90, "high", "medium"))</f>
        <v>medium</v>
      </c>
      <c r="I919" s="74" t="str">
        <f>IF(Data_Clean1!I919&lt;29,"low",IF(Data_Clean1!I919&gt;90, "high", "medium"))</f>
        <v>medium</v>
      </c>
      <c r="J919" s="42" t="str">
        <f>LOWER(Data_Clean1!J919)</f>
        <v>low</v>
      </c>
    </row>
    <row r="920" spans="1:10" ht="12.75" x14ac:dyDescent="0.2">
      <c r="A920" s="42" t="str">
        <f>LOWER(Data_Clean1!A920)</f>
        <v>82410</v>
      </c>
      <c r="B920" s="42" t="str">
        <f>LOWER(Data_Clean1!B920)</f>
        <v>cva</v>
      </c>
      <c r="C920" s="42" t="str">
        <f>LOWER(Data_Clean1!C920)</f>
        <v>no</v>
      </c>
      <c r="D920" s="42" t="str">
        <f>LOWER(Data_Clean1!D920)</f>
        <v>yes</v>
      </c>
      <c r="E920" s="42" t="str">
        <f>LOWER(Data_Clean1!E920)</f>
        <v>yes</v>
      </c>
      <c r="F920" s="42" t="str">
        <f>LOWER(Data_Clean1!F920)</f>
        <v>yes</v>
      </c>
      <c r="G920" s="42" t="str">
        <f>LOWER(Data_Clean1!G920)</f>
        <v>no</v>
      </c>
      <c r="H920" s="42" t="str">
        <f>IF(Data_Clean1!H920&lt;70,"low",IF(Data_Clean1!H920&gt;90, "high", "medium"))</f>
        <v>medium</v>
      </c>
      <c r="I920" s="74" t="str">
        <f>IF(Data_Clean1!I920&lt;29,"low",IF(Data_Clean1!I920&gt;90, "high", "medium"))</f>
        <v>medium</v>
      </c>
      <c r="J920" s="42" t="str">
        <f>LOWER(Data_Clean1!J920)</f>
        <v>high</v>
      </c>
    </row>
    <row r="921" spans="1:10" ht="12.75" x14ac:dyDescent="0.2">
      <c r="A921" s="42" t="str">
        <f>LOWER(Data_Clean1!A921)</f>
        <v>82527</v>
      </c>
      <c r="B921" s="42" t="str">
        <f>LOWER(Data_Clean1!B921)</f>
        <v>asx</v>
      </c>
      <c r="C921" s="42" t="str">
        <f>LOWER(Data_Clean1!C921)</f>
        <v>no</v>
      </c>
      <c r="D921" s="42" t="str">
        <f>LOWER(Data_Clean1!D921)</f>
        <v>no</v>
      </c>
      <c r="E921" s="42" t="str">
        <f>LOWER(Data_Clean1!E921)</f>
        <v>yes</v>
      </c>
      <c r="F921" s="42" t="str">
        <f>LOWER(Data_Clean1!F921)</f>
        <v>no</v>
      </c>
      <c r="G921" s="42" t="str">
        <f>LOWER(Data_Clean1!G921)</f>
        <v>no</v>
      </c>
      <c r="H921" s="42" t="str">
        <f>IF(Data_Clean1!H921&lt;70,"low",IF(Data_Clean1!H921&gt;90, "high", "medium"))</f>
        <v>medium</v>
      </c>
      <c r="I921" s="74" t="str">
        <f>IF(Data_Clean1!I921&lt;29,"low",IF(Data_Clean1!I921&gt;90, "high", "medium"))</f>
        <v>medium</v>
      </c>
      <c r="J921" s="42" t="str">
        <f>LOWER(Data_Clean1!J921)</f>
        <v>low</v>
      </c>
    </row>
    <row r="922" spans="1:10" ht="12.75" x14ac:dyDescent="0.2">
      <c r="A922" s="42" t="str">
        <f>LOWER(Data_Clean1!A922)</f>
        <v>82603</v>
      </c>
      <c r="B922" s="42" t="str">
        <f>LOWER(Data_Clean1!B922)</f>
        <v>a-f</v>
      </c>
      <c r="C922" s="42" t="str">
        <f>LOWER(Data_Clean1!C922)</f>
        <v>no</v>
      </c>
      <c r="D922" s="42" t="str">
        <f>LOWER(Data_Clean1!D922)</f>
        <v>no</v>
      </c>
      <c r="E922" s="42" t="str">
        <f>LOWER(Data_Clean1!E922)</f>
        <v>no</v>
      </c>
      <c r="F922" s="42" t="str">
        <f>LOWER(Data_Clean1!F922)</f>
        <v>yes</v>
      </c>
      <c r="G922" s="42" t="str">
        <f>LOWER(Data_Clean1!G922)</f>
        <v>no</v>
      </c>
      <c r="H922" s="42" t="str">
        <f>IF(Data_Clean1!H922&lt;70,"low",IF(Data_Clean1!H922&gt;90, "high", "medium"))</f>
        <v>high</v>
      </c>
      <c r="I922" s="74" t="str">
        <f>IF(Data_Clean1!I922&lt;29,"low",IF(Data_Clean1!I922&gt;90, "high", "medium"))</f>
        <v>high</v>
      </c>
      <c r="J922" s="42" t="str">
        <f>LOWER(Data_Clean1!J922)</f>
        <v>high</v>
      </c>
    </row>
    <row r="923" spans="1:10" ht="12.75" x14ac:dyDescent="0.2">
      <c r="A923" s="42" t="str">
        <f>LOWER(Data_Clean1!A923)</f>
        <v>82630</v>
      </c>
      <c r="B923" s="42" t="str">
        <f>LOWER(Data_Clean1!B923)</f>
        <v>tia</v>
      </c>
      <c r="C923" s="42" t="str">
        <f>LOWER(Data_Clean1!C923)</f>
        <v>no</v>
      </c>
      <c r="D923" s="42" t="str">
        <f>LOWER(Data_Clean1!D923)</f>
        <v>yes</v>
      </c>
      <c r="E923" s="42" t="str">
        <f>LOWER(Data_Clean1!E923)</f>
        <v>no</v>
      </c>
      <c r="F923" s="42" t="str">
        <f>LOWER(Data_Clean1!F923)</f>
        <v>no</v>
      </c>
      <c r="G923" s="42" t="str">
        <f>LOWER(Data_Clean1!G923)</f>
        <v>no</v>
      </c>
      <c r="H923" s="42" t="str">
        <f>IF(Data_Clean1!H923&lt;70,"low",IF(Data_Clean1!H923&gt;90, "high", "medium"))</f>
        <v>medium</v>
      </c>
      <c r="I923" s="74" t="str">
        <f>IF(Data_Clean1!I923&lt;29,"low",IF(Data_Clean1!I923&gt;90, "high", "medium"))</f>
        <v>medium</v>
      </c>
      <c r="J923" s="42" t="str">
        <f>LOWER(Data_Clean1!J923)</f>
        <v>low</v>
      </c>
    </row>
    <row r="924" spans="1:10" ht="12.75" x14ac:dyDescent="0.2">
      <c r="A924" s="42" t="str">
        <f>LOWER(Data_Clean1!A924)</f>
        <v>82633</v>
      </c>
      <c r="B924" s="42" t="str">
        <f>LOWER(Data_Clean1!B924)</f>
        <v>asx</v>
      </c>
      <c r="C924" s="42" t="str">
        <f>LOWER(Data_Clean1!C924)</f>
        <v>no</v>
      </c>
      <c r="D924" s="42" t="str">
        <f>LOWER(Data_Clean1!D924)</f>
        <v>no</v>
      </c>
      <c r="E924" s="42" t="str">
        <f>LOWER(Data_Clean1!E924)</f>
        <v>no</v>
      </c>
      <c r="F924" s="42" t="str">
        <f>LOWER(Data_Clean1!F924)</f>
        <v>yes</v>
      </c>
      <c r="G924" s="42" t="str">
        <f>LOWER(Data_Clean1!G924)</f>
        <v>no</v>
      </c>
      <c r="H924" s="42" t="str">
        <f>IF(Data_Clean1!H924&lt;70,"low",IF(Data_Clean1!H924&gt;90, "high", "medium"))</f>
        <v>medium</v>
      </c>
      <c r="I924" s="74" t="str">
        <f>IF(Data_Clean1!I924&lt;29,"low",IF(Data_Clean1!I924&gt;90, "high", "medium"))</f>
        <v>high</v>
      </c>
      <c r="J924" s="42" t="str">
        <f>LOWER(Data_Clean1!J924)</f>
        <v>high</v>
      </c>
    </row>
    <row r="925" spans="1:10" ht="12.75" x14ac:dyDescent="0.2">
      <c r="A925" s="42" t="str">
        <f>LOWER(Data_Clean1!A925)</f>
        <v>82653</v>
      </c>
      <c r="B925" s="42" t="str">
        <f>LOWER(Data_Clean1!B925)</f>
        <v>a-f</v>
      </c>
      <c r="C925" s="42" t="str">
        <f>LOWER(Data_Clean1!C925)</f>
        <v>no</v>
      </c>
      <c r="D925" s="42" t="str">
        <f>LOWER(Data_Clean1!D925)</f>
        <v>no</v>
      </c>
      <c r="E925" s="42" t="str">
        <f>LOWER(Data_Clean1!E925)</f>
        <v>no</v>
      </c>
      <c r="F925" s="42" t="str">
        <f>LOWER(Data_Clean1!F925)</f>
        <v>no</v>
      </c>
      <c r="G925" s="42" t="str">
        <f>LOWER(Data_Clean1!G925)</f>
        <v>no</v>
      </c>
      <c r="H925" s="42" t="str">
        <f>IF(Data_Clean1!H925&lt;70,"low",IF(Data_Clean1!H925&gt;90, "high", "medium"))</f>
        <v>medium</v>
      </c>
      <c r="I925" s="74" t="str">
        <f>IF(Data_Clean1!I925&lt;29,"low",IF(Data_Clean1!I925&gt;90, "high", "medium"))</f>
        <v>medium</v>
      </c>
      <c r="J925" s="42" t="str">
        <f>LOWER(Data_Clean1!J925)</f>
        <v>low</v>
      </c>
    </row>
    <row r="926" spans="1:10" ht="12.75" x14ac:dyDescent="0.2">
      <c r="A926" s="42" t="str">
        <f>LOWER(Data_Clean1!A926)</f>
        <v>82734</v>
      </c>
      <c r="B926" s="42" t="str">
        <f>LOWER(Data_Clean1!B926)</f>
        <v>a-f</v>
      </c>
      <c r="C926" s="42" t="str">
        <f>LOWER(Data_Clean1!C926)</f>
        <v>no</v>
      </c>
      <c r="D926" s="42" t="str">
        <f>LOWER(Data_Clean1!D926)</f>
        <v>yes</v>
      </c>
      <c r="E926" s="42" t="str">
        <f>LOWER(Data_Clean1!E926)</f>
        <v>yes</v>
      </c>
      <c r="F926" s="42" t="str">
        <f>LOWER(Data_Clean1!F926)</f>
        <v>no</v>
      </c>
      <c r="G926" s="42" t="str">
        <f>LOWER(Data_Clean1!G926)</f>
        <v>no</v>
      </c>
      <c r="H926" s="42" t="str">
        <f>IF(Data_Clean1!H926&lt;70,"low",IF(Data_Clean1!H926&gt;90, "high", "medium"))</f>
        <v>high</v>
      </c>
      <c r="I926" s="74" t="str">
        <f>IF(Data_Clean1!I926&lt;29,"low",IF(Data_Clean1!I926&gt;90, "high", "medium"))</f>
        <v>medium</v>
      </c>
      <c r="J926" s="42" t="str">
        <f>LOWER(Data_Clean1!J926)</f>
        <v>high</v>
      </c>
    </row>
    <row r="927" spans="1:10" ht="12.75" x14ac:dyDescent="0.2">
      <c r="A927" s="42" t="str">
        <f>LOWER(Data_Clean1!A927)</f>
        <v>82942</v>
      </c>
      <c r="B927" s="42" t="str">
        <f>LOWER(Data_Clean1!B927)</f>
        <v>cva</v>
      </c>
      <c r="C927" s="42" t="str">
        <f>LOWER(Data_Clean1!C927)</f>
        <v>no</v>
      </c>
      <c r="D927" s="42" t="str">
        <f>LOWER(Data_Clean1!D927)</f>
        <v>no</v>
      </c>
      <c r="E927" s="42" t="str">
        <f>LOWER(Data_Clean1!E927)</f>
        <v>no</v>
      </c>
      <c r="F927" s="42" t="str">
        <f>LOWER(Data_Clean1!F927)</f>
        <v>no</v>
      </c>
      <c r="G927" s="42" t="str">
        <f>LOWER(Data_Clean1!G927)</f>
        <v>no</v>
      </c>
      <c r="H927" s="42" t="str">
        <f>IF(Data_Clean1!H927&lt;70,"low",IF(Data_Clean1!H927&gt;90, "high", "medium"))</f>
        <v>medium</v>
      </c>
      <c r="I927" s="74" t="str">
        <f>IF(Data_Clean1!I927&lt;29,"low",IF(Data_Clean1!I927&gt;90, "high", "medium"))</f>
        <v>medium</v>
      </c>
      <c r="J927" s="42" t="str">
        <f>LOWER(Data_Clean1!J927)</f>
        <v>low</v>
      </c>
    </row>
    <row r="928" spans="1:10" ht="12.75" x14ac:dyDescent="0.2">
      <c r="A928" s="42" t="str">
        <f>LOWER(Data_Clean1!A928)</f>
        <v>95168</v>
      </c>
      <c r="B928" s="42" t="str">
        <f>LOWER(Data_Clean1!B928)</f>
        <v>cva</v>
      </c>
      <c r="C928" s="42" t="str">
        <f>LOWER(Data_Clean1!C928)</f>
        <v>no</v>
      </c>
      <c r="D928" s="42" t="str">
        <f>LOWER(Data_Clean1!D928)</f>
        <v>no</v>
      </c>
      <c r="E928" s="42" t="str">
        <f>LOWER(Data_Clean1!E928)</f>
        <v>yes</v>
      </c>
      <c r="F928" s="42" t="str">
        <f>LOWER(Data_Clean1!F928)</f>
        <v>no</v>
      </c>
      <c r="G928" s="42" t="str">
        <f>LOWER(Data_Clean1!G928)</f>
        <v>no</v>
      </c>
      <c r="H928" s="42" t="str">
        <f>IF(Data_Clean1!H928&lt;70,"low",IF(Data_Clean1!H928&gt;90, "high", "medium"))</f>
        <v>medium</v>
      </c>
      <c r="I928" s="74" t="str">
        <f>IF(Data_Clean1!I928&lt;29,"low",IF(Data_Clean1!I928&gt;90, "high", "medium"))</f>
        <v>medium</v>
      </c>
      <c r="J928" s="42" t="str">
        <f>LOWER(Data_Clean1!J928)</f>
        <v>low</v>
      </c>
    </row>
    <row r="929" spans="1:10" ht="12.75" x14ac:dyDescent="0.2">
      <c r="A929" s="42" t="str">
        <f>LOWER(Data_Clean1!A929)</f>
        <v>95178</v>
      </c>
      <c r="B929" s="42" t="str">
        <f>LOWER(Data_Clean1!B929)</f>
        <v>a-f</v>
      </c>
      <c r="C929" s="42" t="str">
        <f>LOWER(Data_Clean1!C929)</f>
        <v>no</v>
      </c>
      <c r="D929" s="42" t="str">
        <f>LOWER(Data_Clean1!D929)</f>
        <v>yes</v>
      </c>
      <c r="E929" s="42" t="str">
        <f>LOWER(Data_Clean1!E929)</f>
        <v>yes</v>
      </c>
      <c r="F929" s="42" t="str">
        <f>LOWER(Data_Clean1!F929)</f>
        <v>no</v>
      </c>
      <c r="G929" s="42" t="str">
        <f>LOWER(Data_Clean1!G929)</f>
        <v>no</v>
      </c>
      <c r="H929" s="42" t="str">
        <f>IF(Data_Clean1!H929&lt;70,"low",IF(Data_Clean1!H929&gt;90, "high", "medium"))</f>
        <v>medium</v>
      </c>
      <c r="I929" s="74" t="str">
        <f>IF(Data_Clean1!I929&lt;29,"low",IF(Data_Clean1!I929&gt;90, "high", "medium"))</f>
        <v>medium</v>
      </c>
      <c r="J929" s="42" t="str">
        <f>LOWER(Data_Clean1!J929)</f>
        <v>high</v>
      </c>
    </row>
    <row r="930" spans="1:10" ht="12.75" x14ac:dyDescent="0.2">
      <c r="A930" s="42" t="str">
        <f>LOWER(Data_Clean1!A930)</f>
        <v>172189</v>
      </c>
      <c r="B930" s="42" t="str">
        <f>LOWER(Data_Clean1!B930)</f>
        <v>a-f</v>
      </c>
      <c r="C930" s="42" t="str">
        <f>LOWER(Data_Clean1!C930)</f>
        <v>no</v>
      </c>
      <c r="D930" s="42" t="str">
        <f>LOWER(Data_Clean1!D930)</f>
        <v>no</v>
      </c>
      <c r="E930" s="42" t="str">
        <f>LOWER(Data_Clean1!E930)</f>
        <v>yes</v>
      </c>
      <c r="F930" s="42" t="str">
        <f>LOWER(Data_Clean1!F930)</f>
        <v>no</v>
      </c>
      <c r="G930" s="42" t="str">
        <f>LOWER(Data_Clean1!G930)</f>
        <v>no</v>
      </c>
      <c r="H930" s="42" t="str">
        <f>IF(Data_Clean1!H930&lt;70,"low",IF(Data_Clean1!H930&gt;90, "high", "medium"))</f>
        <v>medium</v>
      </c>
      <c r="I930" s="74" t="str">
        <f>IF(Data_Clean1!I930&lt;29,"low",IF(Data_Clean1!I930&gt;90, "high", "medium"))</f>
        <v>medium</v>
      </c>
      <c r="J930" s="42" t="str">
        <f>LOWER(Data_Clean1!J930)</f>
        <v>low</v>
      </c>
    </row>
    <row r="931" spans="1:10" ht="12.75" x14ac:dyDescent="0.2">
      <c r="A931" s="42" t="str">
        <f>LOWER(Data_Clean1!A931)</f>
        <v>172212</v>
      </c>
      <c r="B931" s="42" t="str">
        <f>LOWER(Data_Clean1!B931)</f>
        <v>cva</v>
      </c>
      <c r="C931" s="42" t="str">
        <f>LOWER(Data_Clean1!C931)</f>
        <v>no</v>
      </c>
      <c r="D931" s="42" t="str">
        <f>LOWER(Data_Clean1!D931)</f>
        <v>no</v>
      </c>
      <c r="E931" s="42" t="str">
        <f>LOWER(Data_Clean1!E931)</f>
        <v>no</v>
      </c>
      <c r="F931" s="42" t="str">
        <f>LOWER(Data_Clean1!F931)</f>
        <v>no</v>
      </c>
      <c r="G931" s="42" t="str">
        <f>LOWER(Data_Clean1!G931)</f>
        <v>no</v>
      </c>
      <c r="H931" s="42" t="str">
        <f>IF(Data_Clean1!H931&lt;70,"low",IF(Data_Clean1!H931&gt;90, "high", "medium"))</f>
        <v>high</v>
      </c>
      <c r="I931" s="74" t="str">
        <f>IF(Data_Clean1!I931&lt;29,"low",IF(Data_Clean1!I931&gt;90, "high", "medium"))</f>
        <v>medium</v>
      </c>
      <c r="J931" s="42" t="str">
        <f>LOWER(Data_Clean1!J931)</f>
        <v>low</v>
      </c>
    </row>
    <row r="932" spans="1:10" ht="12.75" x14ac:dyDescent="0.2">
      <c r="A932" s="42" t="str">
        <f>LOWER(Data_Clean1!A932)</f>
        <v>173058</v>
      </c>
      <c r="B932" s="42" t="str">
        <f>LOWER(Data_Clean1!B932)</f>
        <v>asx</v>
      </c>
      <c r="C932" s="42" t="str">
        <f>LOWER(Data_Clean1!C932)</f>
        <v>no</v>
      </c>
      <c r="D932" s="42" t="str">
        <f>LOWER(Data_Clean1!D932)</f>
        <v>no</v>
      </c>
      <c r="E932" s="42" t="str">
        <f>LOWER(Data_Clean1!E932)</f>
        <v>no</v>
      </c>
      <c r="F932" s="42" t="str">
        <f>LOWER(Data_Clean1!F932)</f>
        <v>no</v>
      </c>
      <c r="G932" s="42" t="str">
        <f>LOWER(Data_Clean1!G932)</f>
        <v>no</v>
      </c>
      <c r="H932" s="42" t="str">
        <f>IF(Data_Clean1!H932&lt;70,"low",IF(Data_Clean1!H932&gt;90, "high", "medium"))</f>
        <v>medium</v>
      </c>
      <c r="I932" s="74" t="str">
        <f>IF(Data_Clean1!I932&lt;29,"low",IF(Data_Clean1!I932&gt;90, "high", "medium"))</f>
        <v>medium</v>
      </c>
      <c r="J932" s="42" t="str">
        <f>LOWER(Data_Clean1!J932)</f>
        <v>low</v>
      </c>
    </row>
    <row r="933" spans="1:10" ht="12.75" x14ac:dyDescent="0.2">
      <c r="A933" s="42" t="str">
        <f>LOWER(Data_Clean1!A933)</f>
        <v>173507</v>
      </c>
      <c r="B933" s="42" t="str">
        <f>LOWER(Data_Clean1!B933)</f>
        <v>a-f</v>
      </c>
      <c r="C933" s="42" t="str">
        <f>LOWER(Data_Clean1!C933)</f>
        <v>no</v>
      </c>
      <c r="D933" s="42" t="str">
        <f>LOWER(Data_Clean1!D933)</f>
        <v>no</v>
      </c>
      <c r="E933" s="42" t="str">
        <f>LOWER(Data_Clean1!E933)</f>
        <v>no</v>
      </c>
      <c r="F933" s="42" t="str">
        <f>LOWER(Data_Clean1!F933)</f>
        <v>no</v>
      </c>
      <c r="G933" s="42" t="str">
        <f>LOWER(Data_Clean1!G933)</f>
        <v>no</v>
      </c>
      <c r="H933" s="42" t="str">
        <f>IF(Data_Clean1!H933&lt;70,"low",IF(Data_Clean1!H933&gt;90, "high", "medium"))</f>
        <v>medium</v>
      </c>
      <c r="I933" s="74" t="str">
        <f>IF(Data_Clean1!I933&lt;29,"low",IF(Data_Clean1!I933&gt;90, "high", "medium"))</f>
        <v>low</v>
      </c>
      <c r="J933" s="42" t="str">
        <f>LOWER(Data_Clean1!J933)</f>
        <v>low</v>
      </c>
    </row>
    <row r="934" spans="1:10" ht="12.75" x14ac:dyDescent="0.2">
      <c r="A934" s="42" t="str">
        <f>LOWER(Data_Clean1!A934)</f>
        <v>173678</v>
      </c>
      <c r="B934" s="42" t="str">
        <f>LOWER(Data_Clean1!B934)</f>
        <v>cva</v>
      </c>
      <c r="C934" s="42" t="str">
        <f>LOWER(Data_Clean1!C934)</f>
        <v>no</v>
      </c>
      <c r="D934" s="42" t="str">
        <f>LOWER(Data_Clean1!D934)</f>
        <v>no</v>
      </c>
      <c r="E934" s="42" t="str">
        <f>LOWER(Data_Clean1!E934)</f>
        <v>yes</v>
      </c>
      <c r="F934" s="42" t="str">
        <f>LOWER(Data_Clean1!F934)</f>
        <v>no</v>
      </c>
      <c r="G934" s="42" t="str">
        <f>LOWER(Data_Clean1!G934)</f>
        <v>no</v>
      </c>
      <c r="H934" s="42" t="str">
        <f>IF(Data_Clean1!H934&lt;70,"low",IF(Data_Clean1!H934&gt;90, "high", "medium"))</f>
        <v>medium</v>
      </c>
      <c r="I934" s="74" t="str">
        <f>IF(Data_Clean1!I934&lt;29,"low",IF(Data_Clean1!I934&gt;90, "high", "medium"))</f>
        <v>low</v>
      </c>
      <c r="J934" s="42" t="str">
        <f>LOWER(Data_Clean1!J934)</f>
        <v>low</v>
      </c>
    </row>
    <row r="935" spans="1:10" ht="12.75" x14ac:dyDescent="0.2">
      <c r="A935" s="42" t="str">
        <f>LOWER(Data_Clean1!A935)</f>
        <v>173864</v>
      </c>
      <c r="B935" s="42" t="str">
        <f>LOWER(Data_Clean1!B935)</f>
        <v>a-f</v>
      </c>
      <c r="C935" s="42" t="str">
        <f>LOWER(Data_Clean1!C935)</f>
        <v>no</v>
      </c>
      <c r="D935" s="42" t="str">
        <f>LOWER(Data_Clean1!D935)</f>
        <v>no</v>
      </c>
      <c r="E935" s="42" t="str">
        <f>LOWER(Data_Clean1!E935)</f>
        <v>yes</v>
      </c>
      <c r="F935" s="42" t="str">
        <f>LOWER(Data_Clean1!F935)</f>
        <v>no</v>
      </c>
      <c r="G935" s="42" t="str">
        <f>LOWER(Data_Clean1!G935)</f>
        <v>no</v>
      </c>
      <c r="H935" s="42" t="str">
        <f>IF(Data_Clean1!H935&lt;70,"low",IF(Data_Clean1!H935&gt;90, "high", "medium"))</f>
        <v>medium</v>
      </c>
      <c r="I935" s="74" t="str">
        <f>IF(Data_Clean1!I935&lt;29,"low",IF(Data_Clean1!I935&gt;90, "high", "medium"))</f>
        <v>low</v>
      </c>
      <c r="J935" s="42" t="str">
        <f>LOWER(Data_Clean1!J935)</f>
        <v>low</v>
      </c>
    </row>
    <row r="936" spans="1:10" ht="12.75" x14ac:dyDescent="0.2">
      <c r="A936" s="42" t="str">
        <f>LOWER(Data_Clean1!A936)</f>
        <v>173972</v>
      </c>
      <c r="B936" s="42" t="str">
        <f>LOWER(Data_Clean1!B936)</f>
        <v>tia</v>
      </c>
      <c r="C936" s="42" t="str">
        <f>LOWER(Data_Clean1!C936)</f>
        <v>no</v>
      </c>
      <c r="D936" s="42" t="str">
        <f>LOWER(Data_Clean1!D936)</f>
        <v>no</v>
      </c>
      <c r="E936" s="42" t="str">
        <f>LOWER(Data_Clean1!E936)</f>
        <v>yes</v>
      </c>
      <c r="F936" s="42" t="str">
        <f>LOWER(Data_Clean1!F936)</f>
        <v>no</v>
      </c>
      <c r="G936" s="42" t="str">
        <f>LOWER(Data_Clean1!G936)</f>
        <v>no</v>
      </c>
      <c r="H936" s="42" t="str">
        <f>IF(Data_Clean1!H936&lt;70,"low",IF(Data_Clean1!H936&gt;90, "high", "medium"))</f>
        <v>medium</v>
      </c>
      <c r="I936" s="74" t="str">
        <f>IF(Data_Clean1!I936&lt;29,"low",IF(Data_Clean1!I936&gt;90, "high", "medium"))</f>
        <v>low</v>
      </c>
      <c r="J936" s="42" t="str">
        <f>LOWER(Data_Clean1!J936)</f>
        <v>low</v>
      </c>
    </row>
    <row r="937" spans="1:10" ht="12.75" x14ac:dyDescent="0.2">
      <c r="A937" s="42" t="str">
        <f>LOWER(Data_Clean1!A937)</f>
        <v>174002</v>
      </c>
      <c r="B937" s="42" t="str">
        <f>LOWER(Data_Clean1!B937)</f>
        <v>asx</v>
      </c>
      <c r="C937" s="42" t="str">
        <f>LOWER(Data_Clean1!C937)</f>
        <v>no</v>
      </c>
      <c r="D937" s="42" t="str">
        <f>LOWER(Data_Clean1!D937)</f>
        <v>no</v>
      </c>
      <c r="E937" s="42" t="str">
        <f>LOWER(Data_Clean1!E937)</f>
        <v>no</v>
      </c>
      <c r="F937" s="42" t="str">
        <f>LOWER(Data_Clean1!F937)</f>
        <v>no</v>
      </c>
      <c r="G937" s="42" t="str">
        <f>LOWER(Data_Clean1!G937)</f>
        <v>no</v>
      </c>
      <c r="H937" s="42" t="str">
        <f>IF(Data_Clean1!H937&lt;70,"low",IF(Data_Clean1!H937&gt;90, "high", "medium"))</f>
        <v>medium</v>
      </c>
      <c r="I937" s="74" t="str">
        <f>IF(Data_Clean1!I937&lt;29,"low",IF(Data_Clean1!I937&gt;90, "high", "medium"))</f>
        <v>medium</v>
      </c>
      <c r="J937" s="42" t="str">
        <f>LOWER(Data_Clean1!J937)</f>
        <v>low</v>
      </c>
    </row>
    <row r="938" spans="1:10" ht="12.75" x14ac:dyDescent="0.2">
      <c r="A938" s="42" t="str">
        <f>LOWER(Data_Clean1!A938)</f>
        <v>174038</v>
      </c>
      <c r="B938" s="42" t="str">
        <f>LOWER(Data_Clean1!B938)</f>
        <v>a-f</v>
      </c>
      <c r="C938" s="42" t="str">
        <f>LOWER(Data_Clean1!C938)</f>
        <v>no</v>
      </c>
      <c r="D938" s="42" t="str">
        <f>LOWER(Data_Clean1!D938)</f>
        <v>no</v>
      </c>
      <c r="E938" s="42" t="str">
        <f>LOWER(Data_Clean1!E938)</f>
        <v>no</v>
      </c>
      <c r="F938" s="42" t="str">
        <f>LOWER(Data_Clean1!F938)</f>
        <v>no</v>
      </c>
      <c r="G938" s="42" t="str">
        <f>LOWER(Data_Clean1!G938)</f>
        <v>no</v>
      </c>
      <c r="H938" s="42" t="str">
        <f>IF(Data_Clean1!H938&lt;70,"low",IF(Data_Clean1!H938&gt;90, "high", "medium"))</f>
        <v>medium</v>
      </c>
      <c r="I938" s="74" t="str">
        <f>IF(Data_Clean1!I938&lt;29,"low",IF(Data_Clean1!I938&gt;90, "high", "medium"))</f>
        <v>medium</v>
      </c>
      <c r="J938" s="42" t="str">
        <f>LOWER(Data_Clean1!J938)</f>
        <v>low</v>
      </c>
    </row>
    <row r="939" spans="1:10" ht="12.75" x14ac:dyDescent="0.2">
      <c r="A939" s="42" t="str">
        <f>LOWER(Data_Clean1!A939)</f>
        <v>174123</v>
      </c>
      <c r="B939" s="42" t="str">
        <f>LOWER(Data_Clean1!B939)</f>
        <v>asx</v>
      </c>
      <c r="C939" s="42" t="str">
        <f>LOWER(Data_Clean1!C939)</f>
        <v>no</v>
      </c>
      <c r="D939" s="42" t="str">
        <f>LOWER(Data_Clean1!D939)</f>
        <v>yes</v>
      </c>
      <c r="E939" s="42" t="str">
        <f>LOWER(Data_Clean1!E939)</f>
        <v>no</v>
      </c>
      <c r="F939" s="42" t="str">
        <f>LOWER(Data_Clean1!F939)</f>
        <v>no</v>
      </c>
      <c r="G939" s="42" t="str">
        <f>LOWER(Data_Clean1!G939)</f>
        <v>no</v>
      </c>
      <c r="H939" s="42" t="str">
        <f>IF(Data_Clean1!H939&lt;70,"low",IF(Data_Clean1!H939&gt;90, "high", "medium"))</f>
        <v>medium</v>
      </c>
      <c r="I939" s="74" t="str">
        <f>IF(Data_Clean1!I939&lt;29,"low",IF(Data_Clean1!I939&gt;90, "high", "medium"))</f>
        <v>medium</v>
      </c>
      <c r="J939" s="42" t="str">
        <f>LOWER(Data_Clean1!J939)</f>
        <v>low</v>
      </c>
    </row>
    <row r="940" spans="1:10" ht="12.75" x14ac:dyDescent="0.2">
      <c r="A940" s="42" t="str">
        <f>LOWER(Data_Clean1!A940)</f>
        <v>174163</v>
      </c>
      <c r="B940" s="42" t="str">
        <f>LOWER(Data_Clean1!B940)</f>
        <v>cva</v>
      </c>
      <c r="C940" s="42" t="str">
        <f>LOWER(Data_Clean1!C940)</f>
        <v>no</v>
      </c>
      <c r="D940" s="42" t="str">
        <f>LOWER(Data_Clean1!D940)</f>
        <v>no</v>
      </c>
      <c r="E940" s="42" t="str">
        <f>LOWER(Data_Clean1!E940)</f>
        <v>yes</v>
      </c>
      <c r="F940" s="42" t="str">
        <f>LOWER(Data_Clean1!F940)</f>
        <v>no</v>
      </c>
      <c r="G940" s="42" t="str">
        <f>LOWER(Data_Clean1!G940)</f>
        <v>no</v>
      </c>
      <c r="H940" s="42" t="str">
        <f>IF(Data_Clean1!H940&lt;70,"low",IF(Data_Clean1!H940&gt;90, "high", "medium"))</f>
        <v>medium</v>
      </c>
      <c r="I940" s="74" t="str">
        <f>IF(Data_Clean1!I940&lt;29,"low",IF(Data_Clean1!I940&gt;90, "high", "medium"))</f>
        <v>low</v>
      </c>
      <c r="J940" s="42" t="str">
        <f>LOWER(Data_Clean1!J940)</f>
        <v>low</v>
      </c>
    </row>
    <row r="941" spans="1:10" ht="12.75" x14ac:dyDescent="0.2">
      <c r="A941" s="42" t="str">
        <f>LOWER(Data_Clean1!A941)</f>
        <v>174308</v>
      </c>
      <c r="B941" s="42" t="str">
        <f>LOWER(Data_Clean1!B941)</f>
        <v>a-f</v>
      </c>
      <c r="C941" s="42" t="str">
        <f>LOWER(Data_Clean1!C941)</f>
        <v>no</v>
      </c>
      <c r="D941" s="42" t="str">
        <f>LOWER(Data_Clean1!D941)</f>
        <v>yes</v>
      </c>
      <c r="E941" s="42" t="str">
        <f>LOWER(Data_Clean1!E941)</f>
        <v>no</v>
      </c>
      <c r="F941" s="42" t="str">
        <f>LOWER(Data_Clean1!F941)</f>
        <v>no</v>
      </c>
      <c r="G941" s="42" t="str">
        <f>LOWER(Data_Clean1!G941)</f>
        <v>no</v>
      </c>
      <c r="H941" s="42" t="str">
        <f>IF(Data_Clean1!H941&lt;70,"low",IF(Data_Clean1!H941&gt;90, "high", "medium"))</f>
        <v>medium</v>
      </c>
      <c r="I941" s="74" t="str">
        <f>IF(Data_Clean1!I941&lt;29,"low",IF(Data_Clean1!I941&gt;90, "high", "medium"))</f>
        <v>medium</v>
      </c>
      <c r="J941" s="42" t="str">
        <f>LOWER(Data_Clean1!J941)</f>
        <v>low</v>
      </c>
    </row>
    <row r="942" spans="1:10" ht="12.75" x14ac:dyDescent="0.2">
      <c r="A942" s="42" t="str">
        <f>LOWER(Data_Clean1!A942)</f>
        <v>174466</v>
      </c>
      <c r="B942" s="42" t="str">
        <f>LOWER(Data_Clean1!B942)</f>
        <v>a-f</v>
      </c>
      <c r="C942" s="42" t="str">
        <f>LOWER(Data_Clean1!C942)</f>
        <v>no</v>
      </c>
      <c r="D942" s="42" t="str">
        <f>LOWER(Data_Clean1!D942)</f>
        <v>no</v>
      </c>
      <c r="E942" s="42" t="str">
        <f>LOWER(Data_Clean1!E942)</f>
        <v>no</v>
      </c>
      <c r="F942" s="42" t="str">
        <f>LOWER(Data_Clean1!F942)</f>
        <v>no</v>
      </c>
      <c r="G942" s="42" t="str">
        <f>LOWER(Data_Clean1!G942)</f>
        <v>no</v>
      </c>
      <c r="H942" s="42" t="str">
        <f>IF(Data_Clean1!H942&lt;70,"low",IF(Data_Clean1!H942&gt;90, "high", "medium"))</f>
        <v>medium</v>
      </c>
      <c r="I942" s="74" t="str">
        <f>IF(Data_Clean1!I942&lt;29,"low",IF(Data_Clean1!I942&gt;90, "high", "medium"))</f>
        <v>medium</v>
      </c>
      <c r="J942" s="42" t="str">
        <f>LOWER(Data_Clean1!J942)</f>
        <v>low</v>
      </c>
    </row>
    <row r="943" spans="1:10" ht="12.75" x14ac:dyDescent="0.2">
      <c r="A943" s="42" t="str">
        <f>LOWER(Data_Clean1!A943)</f>
        <v>174535</v>
      </c>
      <c r="B943" s="42" t="str">
        <f>LOWER(Data_Clean1!B943)</f>
        <v>a-f</v>
      </c>
      <c r="C943" s="42" t="str">
        <f>LOWER(Data_Clean1!C943)</f>
        <v>no</v>
      </c>
      <c r="D943" s="42" t="str">
        <f>LOWER(Data_Clean1!D943)</f>
        <v>yes</v>
      </c>
      <c r="E943" s="42" t="str">
        <f>LOWER(Data_Clean1!E943)</f>
        <v>no</v>
      </c>
      <c r="F943" s="42" t="str">
        <f>LOWER(Data_Clean1!F943)</f>
        <v>no</v>
      </c>
      <c r="G943" s="42" t="str">
        <f>LOWER(Data_Clean1!G943)</f>
        <v>no</v>
      </c>
      <c r="H943" s="42" t="str">
        <f>IF(Data_Clean1!H943&lt;70,"low",IF(Data_Clean1!H943&gt;90, "high", "medium"))</f>
        <v>medium</v>
      </c>
      <c r="I943" s="74" t="str">
        <f>IF(Data_Clean1!I943&lt;29,"low",IF(Data_Clean1!I943&gt;90, "high", "medium"))</f>
        <v>medium</v>
      </c>
      <c r="J943" s="42" t="str">
        <f>LOWER(Data_Clean1!J943)</f>
        <v>low</v>
      </c>
    </row>
    <row r="944" spans="1:10" ht="12.75" x14ac:dyDescent="0.2">
      <c r="A944" s="42" t="str">
        <f>LOWER(Data_Clean1!A944)</f>
        <v>174584</v>
      </c>
      <c r="B944" s="42" t="str">
        <f>LOWER(Data_Clean1!B944)</f>
        <v>tia</v>
      </c>
      <c r="C944" s="42" t="str">
        <f>LOWER(Data_Clean1!C944)</f>
        <v>no</v>
      </c>
      <c r="D944" s="42" t="str">
        <f>LOWER(Data_Clean1!D944)</f>
        <v>yes</v>
      </c>
      <c r="E944" s="42" t="str">
        <f>LOWER(Data_Clean1!E944)</f>
        <v>no</v>
      </c>
      <c r="F944" s="42" t="str">
        <f>LOWER(Data_Clean1!F944)</f>
        <v>no</v>
      </c>
      <c r="G944" s="42" t="str">
        <f>LOWER(Data_Clean1!G944)</f>
        <v>no</v>
      </c>
      <c r="H944" s="42" t="str">
        <f>IF(Data_Clean1!H944&lt;70,"low",IF(Data_Clean1!H944&gt;90, "high", "medium"))</f>
        <v>medium</v>
      </c>
      <c r="I944" s="74" t="str">
        <f>IF(Data_Clean1!I944&lt;29,"low",IF(Data_Clean1!I944&gt;90, "high", "medium"))</f>
        <v>low</v>
      </c>
      <c r="J944" s="42" t="str">
        <f>LOWER(Data_Clean1!J944)</f>
        <v>low</v>
      </c>
    </row>
    <row r="945" spans="1:10" ht="12.75" x14ac:dyDescent="0.2">
      <c r="A945" s="42" t="str">
        <f>LOWER(Data_Clean1!A945)</f>
        <v>174587</v>
      </c>
      <c r="B945" s="42" t="str">
        <f>LOWER(Data_Clean1!B945)</f>
        <v>cva</v>
      </c>
      <c r="C945" s="42" t="str">
        <f>LOWER(Data_Clean1!C945)</f>
        <v>no</v>
      </c>
      <c r="D945" s="42" t="str">
        <f>LOWER(Data_Clean1!D945)</f>
        <v>yes</v>
      </c>
      <c r="E945" s="42" t="str">
        <f>LOWER(Data_Clean1!E945)</f>
        <v>no</v>
      </c>
      <c r="F945" s="42" t="str">
        <f>LOWER(Data_Clean1!F945)</f>
        <v>no</v>
      </c>
      <c r="G945" s="42" t="str">
        <f>LOWER(Data_Clean1!G945)</f>
        <v>no</v>
      </c>
      <c r="H945" s="42" t="str">
        <f>IF(Data_Clean1!H945&lt;70,"low",IF(Data_Clean1!H945&gt;90, "high", "medium"))</f>
        <v>medium</v>
      </c>
      <c r="I945" s="74" t="str">
        <f>IF(Data_Clean1!I945&lt;29,"low",IF(Data_Clean1!I945&gt;90, "high", "medium"))</f>
        <v>medium</v>
      </c>
      <c r="J945" s="42" t="str">
        <f>LOWER(Data_Clean1!J945)</f>
        <v>low</v>
      </c>
    </row>
    <row r="946" spans="1:10" ht="12.75" x14ac:dyDescent="0.2">
      <c r="A946" s="42" t="str">
        <f>LOWER(Data_Clean1!A946)</f>
        <v>174749</v>
      </c>
      <c r="B946" s="42" t="str">
        <f>LOWER(Data_Clean1!B946)</f>
        <v>tia</v>
      </c>
      <c r="C946" s="42" t="str">
        <f>LOWER(Data_Clean1!C946)</f>
        <v>no</v>
      </c>
      <c r="D946" s="42" t="str">
        <f>LOWER(Data_Clean1!D946)</f>
        <v>no</v>
      </c>
      <c r="E946" s="42" t="str">
        <f>LOWER(Data_Clean1!E946)</f>
        <v>no</v>
      </c>
      <c r="F946" s="42" t="str">
        <f>LOWER(Data_Clean1!F946)</f>
        <v>no</v>
      </c>
      <c r="G946" s="42" t="str">
        <f>LOWER(Data_Clean1!G946)</f>
        <v>no</v>
      </c>
      <c r="H946" s="42" t="str">
        <f>IF(Data_Clean1!H946&lt;70,"low",IF(Data_Clean1!H946&gt;90, "high", "medium"))</f>
        <v>medium</v>
      </c>
      <c r="I946" s="74" t="str">
        <f>IF(Data_Clean1!I946&lt;29,"low",IF(Data_Clean1!I946&gt;90, "high", "medium"))</f>
        <v>medium</v>
      </c>
      <c r="J946" s="42" t="str">
        <f>LOWER(Data_Clean1!J946)</f>
        <v>low</v>
      </c>
    </row>
    <row r="947" spans="1:10" ht="12.75" x14ac:dyDescent="0.2">
      <c r="A947" s="42" t="str">
        <f>LOWER(Data_Clean1!A947)</f>
        <v>174750</v>
      </c>
      <c r="B947" s="42" t="str">
        <f>LOWER(Data_Clean1!B947)</f>
        <v>a-f</v>
      </c>
      <c r="C947" s="42" t="str">
        <f>LOWER(Data_Clean1!C947)</f>
        <v>no</v>
      </c>
      <c r="D947" s="42" t="str">
        <f>LOWER(Data_Clean1!D947)</f>
        <v>yes</v>
      </c>
      <c r="E947" s="42" t="str">
        <f>LOWER(Data_Clean1!E947)</f>
        <v>no</v>
      </c>
      <c r="F947" s="42" t="str">
        <f>LOWER(Data_Clean1!F947)</f>
        <v>no</v>
      </c>
      <c r="G947" s="42" t="str">
        <f>LOWER(Data_Clean1!G947)</f>
        <v>no</v>
      </c>
      <c r="H947" s="42" t="str">
        <f>IF(Data_Clean1!H947&lt;70,"low",IF(Data_Clean1!H947&gt;90, "high", "medium"))</f>
        <v>medium</v>
      </c>
      <c r="I947" s="74" t="str">
        <f>IF(Data_Clean1!I947&lt;29,"low",IF(Data_Clean1!I947&gt;90, "high", "medium"))</f>
        <v>medium</v>
      </c>
      <c r="J947" s="42" t="str">
        <f>LOWER(Data_Clean1!J947)</f>
        <v>low</v>
      </c>
    </row>
    <row r="948" spans="1:10" ht="12.75" x14ac:dyDescent="0.2">
      <c r="A948" s="42" t="str">
        <f>LOWER(Data_Clean1!A948)</f>
        <v>174825</v>
      </c>
      <c r="B948" s="42" t="str">
        <f>LOWER(Data_Clean1!B948)</f>
        <v>tia</v>
      </c>
      <c r="C948" s="42" t="str">
        <f>LOWER(Data_Clean1!C948)</f>
        <v>no</v>
      </c>
      <c r="D948" s="42" t="str">
        <f>LOWER(Data_Clean1!D948)</f>
        <v>no</v>
      </c>
      <c r="E948" s="42" t="str">
        <f>LOWER(Data_Clean1!E948)</f>
        <v>yes</v>
      </c>
      <c r="F948" s="42" t="str">
        <f>LOWER(Data_Clean1!F948)</f>
        <v>no</v>
      </c>
      <c r="G948" s="42" t="str">
        <f>LOWER(Data_Clean1!G948)</f>
        <v>no</v>
      </c>
      <c r="H948" s="42" t="str">
        <f>IF(Data_Clean1!H948&lt;70,"low",IF(Data_Clean1!H948&gt;90, "high", "medium"))</f>
        <v>medium</v>
      </c>
      <c r="I948" s="74" t="str">
        <f>IF(Data_Clean1!I948&lt;29,"low",IF(Data_Clean1!I948&gt;90, "high", "medium"))</f>
        <v>low</v>
      </c>
      <c r="J948" s="42" t="str">
        <f>LOWER(Data_Clean1!J948)</f>
        <v>low</v>
      </c>
    </row>
    <row r="949" spans="1:10" ht="12.75" x14ac:dyDescent="0.2">
      <c r="A949" s="42" t="str">
        <f>LOWER(Data_Clean1!A949)</f>
        <v>174855</v>
      </c>
      <c r="B949" s="42" t="str">
        <f>LOWER(Data_Clean1!B949)</f>
        <v>asx</v>
      </c>
      <c r="C949" s="42" t="str">
        <f>LOWER(Data_Clean1!C949)</f>
        <v>no</v>
      </c>
      <c r="D949" s="42" t="str">
        <f>LOWER(Data_Clean1!D949)</f>
        <v>yes</v>
      </c>
      <c r="E949" s="42" t="str">
        <f>LOWER(Data_Clean1!E949)</f>
        <v>no</v>
      </c>
      <c r="F949" s="42" t="str">
        <f>LOWER(Data_Clean1!F949)</f>
        <v>no</v>
      </c>
      <c r="G949" s="42" t="str">
        <f>LOWER(Data_Clean1!G949)</f>
        <v>no</v>
      </c>
      <c r="H949" s="42" t="str">
        <f>IF(Data_Clean1!H949&lt;70,"low",IF(Data_Clean1!H949&gt;90, "high", "medium"))</f>
        <v>medium</v>
      </c>
      <c r="I949" s="74" t="str">
        <f>IF(Data_Clean1!I949&lt;29,"low",IF(Data_Clean1!I949&gt;90, "high", "medium"))</f>
        <v>low</v>
      </c>
      <c r="J949" s="42" t="str">
        <f>LOWER(Data_Clean1!J949)</f>
        <v>low</v>
      </c>
    </row>
    <row r="950" spans="1:10" ht="12.75" x14ac:dyDescent="0.2">
      <c r="A950" s="42" t="str">
        <f>LOWER(Data_Clean1!A950)</f>
        <v>174990</v>
      </c>
      <c r="B950" s="42" t="str">
        <f>LOWER(Data_Clean1!B950)</f>
        <v>asx</v>
      </c>
      <c r="C950" s="42" t="str">
        <f>LOWER(Data_Clean1!C950)</f>
        <v>no</v>
      </c>
      <c r="D950" s="42" t="str">
        <f>LOWER(Data_Clean1!D950)</f>
        <v>no</v>
      </c>
      <c r="E950" s="42" t="str">
        <f>LOWER(Data_Clean1!E950)</f>
        <v>no</v>
      </c>
      <c r="F950" s="42" t="str">
        <f>LOWER(Data_Clean1!F950)</f>
        <v>no</v>
      </c>
      <c r="G950" s="42" t="str">
        <f>LOWER(Data_Clean1!G950)</f>
        <v>no</v>
      </c>
      <c r="H950" s="42" t="str">
        <f>IF(Data_Clean1!H950&lt;70,"low",IF(Data_Clean1!H950&gt;90, "high", "medium"))</f>
        <v>medium</v>
      </c>
      <c r="I950" s="74" t="str">
        <f>IF(Data_Clean1!I950&lt;29,"low",IF(Data_Clean1!I950&gt;90, "high", "medium"))</f>
        <v>medium</v>
      </c>
      <c r="J950" s="42" t="str">
        <f>LOWER(Data_Clean1!J950)</f>
        <v>low</v>
      </c>
    </row>
    <row r="951" spans="1:10" ht="12.75" x14ac:dyDescent="0.2">
      <c r="A951" s="42" t="str">
        <f>LOWER(Data_Clean1!A951)</f>
        <v>175028</v>
      </c>
      <c r="B951" s="42" t="str">
        <f>LOWER(Data_Clean1!B951)</f>
        <v>tia</v>
      </c>
      <c r="C951" s="42" t="str">
        <f>LOWER(Data_Clean1!C951)</f>
        <v>no</v>
      </c>
      <c r="D951" s="42" t="str">
        <f>LOWER(Data_Clean1!D951)</f>
        <v>no</v>
      </c>
      <c r="E951" s="42" t="str">
        <f>LOWER(Data_Clean1!E951)</f>
        <v>no</v>
      </c>
      <c r="F951" s="42" t="str">
        <f>LOWER(Data_Clean1!F951)</f>
        <v>no</v>
      </c>
      <c r="G951" s="42" t="str">
        <f>LOWER(Data_Clean1!G951)</f>
        <v>no</v>
      </c>
      <c r="H951" s="42" t="str">
        <f>IF(Data_Clean1!H951&lt;70,"low",IF(Data_Clean1!H951&gt;90, "high", "medium"))</f>
        <v>medium</v>
      </c>
      <c r="I951" s="74" t="str">
        <f>IF(Data_Clean1!I951&lt;29,"low",IF(Data_Clean1!I951&gt;90, "high", "medium"))</f>
        <v>medium</v>
      </c>
      <c r="J951" s="42" t="str">
        <f>LOWER(Data_Clean1!J951)</f>
        <v>low</v>
      </c>
    </row>
    <row r="952" spans="1:10" ht="12.75" x14ac:dyDescent="0.2">
      <c r="A952" s="42" t="str">
        <f>LOWER(Data_Clean1!A952)</f>
        <v>175057</v>
      </c>
      <c r="B952" s="42" t="str">
        <f>LOWER(Data_Clean1!B952)</f>
        <v>a-f</v>
      </c>
      <c r="C952" s="42" t="str">
        <f>LOWER(Data_Clean1!C952)</f>
        <v>no</v>
      </c>
      <c r="D952" s="42" t="str">
        <f>LOWER(Data_Clean1!D952)</f>
        <v>no</v>
      </c>
      <c r="E952" s="42" t="str">
        <f>LOWER(Data_Clean1!E952)</f>
        <v>no</v>
      </c>
      <c r="F952" s="42" t="str">
        <f>LOWER(Data_Clean1!F952)</f>
        <v>no</v>
      </c>
      <c r="G952" s="42" t="str">
        <f>LOWER(Data_Clean1!G952)</f>
        <v>no</v>
      </c>
      <c r="H952" s="42" t="str">
        <f>IF(Data_Clean1!H952&lt;70,"low",IF(Data_Clean1!H952&gt;90, "high", "medium"))</f>
        <v>medium</v>
      </c>
      <c r="I952" s="74" t="str">
        <f>IF(Data_Clean1!I952&lt;29,"low",IF(Data_Clean1!I952&gt;90, "high", "medium"))</f>
        <v>medium</v>
      </c>
      <c r="J952" s="42" t="str">
        <f>LOWER(Data_Clean1!J952)</f>
        <v>low</v>
      </c>
    </row>
    <row r="953" spans="1:10" ht="12.75" x14ac:dyDescent="0.2">
      <c r="A953" s="42" t="str">
        <f>LOWER(Data_Clean1!A953)</f>
        <v>175247</v>
      </c>
      <c r="B953" s="42" t="str">
        <f>LOWER(Data_Clean1!B953)</f>
        <v>a-f</v>
      </c>
      <c r="C953" s="42" t="str">
        <f>LOWER(Data_Clean1!C953)</f>
        <v>no</v>
      </c>
      <c r="D953" s="42" t="str">
        <f>LOWER(Data_Clean1!D953)</f>
        <v>yes</v>
      </c>
      <c r="E953" s="42" t="str">
        <f>LOWER(Data_Clean1!E953)</f>
        <v>no</v>
      </c>
      <c r="F953" s="42" t="str">
        <f>LOWER(Data_Clean1!F953)</f>
        <v>no</v>
      </c>
      <c r="G953" s="42" t="str">
        <f>LOWER(Data_Clean1!G953)</f>
        <v>no</v>
      </c>
      <c r="H953" s="42" t="str">
        <f>IF(Data_Clean1!H953&lt;70,"low",IF(Data_Clean1!H953&gt;90, "high", "medium"))</f>
        <v>medium</v>
      </c>
      <c r="I953" s="74" t="str">
        <f>IF(Data_Clean1!I953&lt;29,"low",IF(Data_Clean1!I953&gt;90, "high", "medium"))</f>
        <v>medium</v>
      </c>
      <c r="J953" s="42" t="str">
        <f>LOWER(Data_Clean1!J953)</f>
        <v>low</v>
      </c>
    </row>
    <row r="954" spans="1:10" ht="12.75" x14ac:dyDescent="0.2">
      <c r="A954" s="42" t="str">
        <f>LOWER(Data_Clean1!A954)</f>
        <v>175298</v>
      </c>
      <c r="B954" s="42" t="str">
        <f>LOWER(Data_Clean1!B954)</f>
        <v>asx</v>
      </c>
      <c r="C954" s="42" t="str">
        <f>LOWER(Data_Clean1!C954)</f>
        <v>no</v>
      </c>
      <c r="D954" s="42" t="str">
        <f>LOWER(Data_Clean1!D954)</f>
        <v>no</v>
      </c>
      <c r="E954" s="42" t="str">
        <f>LOWER(Data_Clean1!E954)</f>
        <v>yes</v>
      </c>
      <c r="F954" s="42" t="str">
        <f>LOWER(Data_Clean1!F954)</f>
        <v>no</v>
      </c>
      <c r="G954" s="42" t="str">
        <f>LOWER(Data_Clean1!G954)</f>
        <v>no</v>
      </c>
      <c r="H954" s="42" t="str">
        <f>IF(Data_Clean1!H954&lt;70,"low",IF(Data_Clean1!H954&gt;90, "high", "medium"))</f>
        <v>medium</v>
      </c>
      <c r="I954" s="74" t="str">
        <f>IF(Data_Clean1!I954&lt;29,"low",IF(Data_Clean1!I954&gt;90, "high", "medium"))</f>
        <v>low</v>
      </c>
      <c r="J954" s="42" t="str">
        <f>LOWER(Data_Clean1!J954)</f>
        <v>low</v>
      </c>
    </row>
    <row r="955" spans="1:10" ht="12.75" x14ac:dyDescent="0.2">
      <c r="A955" s="42" t="str">
        <f>LOWER(Data_Clean1!A955)</f>
        <v>175311</v>
      </c>
      <c r="B955" s="42" t="str">
        <f>LOWER(Data_Clean1!B955)</f>
        <v>tia</v>
      </c>
      <c r="C955" s="42" t="str">
        <f>LOWER(Data_Clean1!C955)</f>
        <v>no</v>
      </c>
      <c r="D955" s="42" t="str">
        <f>LOWER(Data_Clean1!D955)</f>
        <v>no</v>
      </c>
      <c r="E955" s="42" t="str">
        <f>LOWER(Data_Clean1!E955)</f>
        <v>no</v>
      </c>
      <c r="F955" s="42" t="str">
        <f>LOWER(Data_Clean1!F955)</f>
        <v>no</v>
      </c>
      <c r="G955" s="42" t="str">
        <f>LOWER(Data_Clean1!G955)</f>
        <v>no</v>
      </c>
      <c r="H955" s="42" t="str">
        <f>IF(Data_Clean1!H955&lt;70,"low",IF(Data_Clean1!H955&gt;90, "high", "medium"))</f>
        <v>medium</v>
      </c>
      <c r="I955" s="74" t="str">
        <f>IF(Data_Clean1!I955&lt;29,"low",IF(Data_Clean1!I955&gt;90, "high", "medium"))</f>
        <v>low</v>
      </c>
      <c r="J955" s="42" t="str">
        <f>LOWER(Data_Clean1!J955)</f>
        <v>low</v>
      </c>
    </row>
    <row r="956" spans="1:10" ht="12.75" x14ac:dyDescent="0.2">
      <c r="A956" s="42" t="str">
        <f>LOWER(Data_Clean1!A956)</f>
        <v>175316</v>
      </c>
      <c r="B956" s="42" t="str">
        <f>LOWER(Data_Clean1!B956)</f>
        <v>asx</v>
      </c>
      <c r="C956" s="42" t="str">
        <f>LOWER(Data_Clean1!C956)</f>
        <v>no</v>
      </c>
      <c r="D956" s="42" t="str">
        <f>LOWER(Data_Clean1!D956)</f>
        <v>no</v>
      </c>
      <c r="E956" s="42" t="str">
        <f>LOWER(Data_Clean1!E956)</f>
        <v>no</v>
      </c>
      <c r="F956" s="42" t="str">
        <f>LOWER(Data_Clean1!F956)</f>
        <v>no</v>
      </c>
      <c r="G956" s="42" t="str">
        <f>LOWER(Data_Clean1!G956)</f>
        <v>no</v>
      </c>
      <c r="H956" s="42" t="str">
        <f>IF(Data_Clean1!H956&lt;70,"low",IF(Data_Clean1!H956&gt;90, "high", "medium"))</f>
        <v>medium</v>
      </c>
      <c r="I956" s="74" t="str">
        <f>IF(Data_Clean1!I956&lt;29,"low",IF(Data_Clean1!I956&gt;90, "high", "medium"))</f>
        <v>low</v>
      </c>
      <c r="J956" s="42" t="str">
        <f>LOWER(Data_Clean1!J956)</f>
        <v>low</v>
      </c>
    </row>
    <row r="957" spans="1:10" ht="12.75" x14ac:dyDescent="0.2">
      <c r="A957" s="42" t="str">
        <f>LOWER(Data_Clean1!A957)</f>
        <v>175381</v>
      </c>
      <c r="B957" s="42" t="str">
        <f>LOWER(Data_Clean1!B957)</f>
        <v>tia</v>
      </c>
      <c r="C957" s="42" t="str">
        <f>LOWER(Data_Clean1!C957)</f>
        <v>no</v>
      </c>
      <c r="D957" s="42" t="str">
        <f>LOWER(Data_Clean1!D957)</f>
        <v>no</v>
      </c>
      <c r="E957" s="42" t="str">
        <f>LOWER(Data_Clean1!E957)</f>
        <v>no</v>
      </c>
      <c r="F957" s="42" t="str">
        <f>LOWER(Data_Clean1!F957)</f>
        <v>no</v>
      </c>
      <c r="G957" s="42" t="str">
        <f>LOWER(Data_Clean1!G957)</f>
        <v>no</v>
      </c>
      <c r="H957" s="42" t="str">
        <f>IF(Data_Clean1!H957&lt;70,"low",IF(Data_Clean1!H957&gt;90, "high", "medium"))</f>
        <v>medium</v>
      </c>
      <c r="I957" s="74" t="str">
        <f>IF(Data_Clean1!I957&lt;29,"low",IF(Data_Clean1!I957&gt;90, "high", "medium"))</f>
        <v>medium</v>
      </c>
      <c r="J957" s="42" t="str">
        <f>LOWER(Data_Clean1!J957)</f>
        <v>low</v>
      </c>
    </row>
    <row r="958" spans="1:10" ht="12.75" x14ac:dyDescent="0.2">
      <c r="A958" s="42" t="str">
        <f>LOWER(Data_Clean1!A958)</f>
        <v>175401</v>
      </c>
      <c r="B958" s="42" t="str">
        <f>LOWER(Data_Clean1!B958)</f>
        <v>tia</v>
      </c>
      <c r="C958" s="42" t="str">
        <f>LOWER(Data_Clean1!C958)</f>
        <v>no</v>
      </c>
      <c r="D958" s="42" t="str">
        <f>LOWER(Data_Clean1!D958)</f>
        <v>yes</v>
      </c>
      <c r="E958" s="42" t="str">
        <f>LOWER(Data_Clean1!E958)</f>
        <v>yes</v>
      </c>
      <c r="F958" s="42" t="str">
        <f>LOWER(Data_Clean1!F958)</f>
        <v>no</v>
      </c>
      <c r="G958" s="42" t="str">
        <f>LOWER(Data_Clean1!G958)</f>
        <v>no</v>
      </c>
      <c r="H958" s="42" t="str">
        <f>IF(Data_Clean1!H958&lt;70,"low",IF(Data_Clean1!H958&gt;90, "high", "medium"))</f>
        <v>medium</v>
      </c>
      <c r="I958" s="74" t="str">
        <f>IF(Data_Clean1!I958&lt;29,"low",IF(Data_Clean1!I958&gt;90, "high", "medium"))</f>
        <v>low</v>
      </c>
      <c r="J958" s="42" t="str">
        <f>LOWER(Data_Clean1!J958)</f>
        <v>low</v>
      </c>
    </row>
    <row r="959" spans="1:10" ht="12.75" x14ac:dyDescent="0.2">
      <c r="A959" s="42" t="str">
        <f>LOWER(Data_Clean1!A959)</f>
        <v>175574</v>
      </c>
      <c r="B959" s="42" t="str">
        <f>LOWER(Data_Clean1!B959)</f>
        <v>tia</v>
      </c>
      <c r="C959" s="42" t="str">
        <f>LOWER(Data_Clean1!C959)</f>
        <v>no</v>
      </c>
      <c r="D959" s="42" t="str">
        <f>LOWER(Data_Clean1!D959)</f>
        <v>yes</v>
      </c>
      <c r="E959" s="42" t="str">
        <f>LOWER(Data_Clean1!E959)</f>
        <v>yes</v>
      </c>
      <c r="F959" s="42" t="str">
        <f>LOWER(Data_Clean1!F959)</f>
        <v>no</v>
      </c>
      <c r="G959" s="42" t="str">
        <f>LOWER(Data_Clean1!G959)</f>
        <v>no</v>
      </c>
      <c r="H959" s="42" t="str">
        <f>IF(Data_Clean1!H959&lt;70,"low",IF(Data_Clean1!H959&gt;90, "high", "medium"))</f>
        <v>medium</v>
      </c>
      <c r="I959" s="74" t="str">
        <f>IF(Data_Clean1!I959&lt;29,"low",IF(Data_Clean1!I959&gt;90, "high", "medium"))</f>
        <v>low</v>
      </c>
      <c r="J959" s="42" t="str">
        <f>LOWER(Data_Clean1!J959)</f>
        <v>low</v>
      </c>
    </row>
    <row r="960" spans="1:10" ht="12.75" x14ac:dyDescent="0.2">
      <c r="A960" s="42" t="str">
        <f>LOWER(Data_Clean1!A960)</f>
        <v>175581</v>
      </c>
      <c r="B960" s="42" t="str">
        <f>LOWER(Data_Clean1!B960)</f>
        <v>a-f</v>
      </c>
      <c r="C960" s="42" t="str">
        <f>LOWER(Data_Clean1!C960)</f>
        <v>no</v>
      </c>
      <c r="D960" s="42" t="str">
        <f>LOWER(Data_Clean1!D960)</f>
        <v>no</v>
      </c>
      <c r="E960" s="42" t="str">
        <f>LOWER(Data_Clean1!E960)</f>
        <v>yes</v>
      </c>
      <c r="F960" s="42" t="str">
        <f>LOWER(Data_Clean1!F960)</f>
        <v>no</v>
      </c>
      <c r="G960" s="42" t="str">
        <f>LOWER(Data_Clean1!G960)</f>
        <v>no</v>
      </c>
      <c r="H960" s="42" t="str">
        <f>IF(Data_Clean1!H960&lt;70,"low",IF(Data_Clean1!H960&gt;90, "high", "medium"))</f>
        <v>medium</v>
      </c>
      <c r="I960" s="74" t="str">
        <f>IF(Data_Clean1!I960&lt;29,"low",IF(Data_Clean1!I960&gt;90, "high", "medium"))</f>
        <v>medium</v>
      </c>
      <c r="J960" s="42" t="str">
        <f>LOWER(Data_Clean1!J960)</f>
        <v>low</v>
      </c>
    </row>
    <row r="961" spans="1:10" ht="12.75" x14ac:dyDescent="0.2">
      <c r="A961" s="42" t="str">
        <f>LOWER(Data_Clean1!A961)</f>
        <v>175595</v>
      </c>
      <c r="B961" s="42" t="str">
        <f>LOWER(Data_Clean1!B961)</f>
        <v>cva</v>
      </c>
      <c r="C961" s="42" t="str">
        <f>LOWER(Data_Clean1!C961)</f>
        <v>no</v>
      </c>
      <c r="D961" s="42" t="str">
        <f>LOWER(Data_Clean1!D961)</f>
        <v>yes</v>
      </c>
      <c r="E961" s="42" t="str">
        <f>LOWER(Data_Clean1!E961)</f>
        <v>no</v>
      </c>
      <c r="F961" s="42" t="str">
        <f>LOWER(Data_Clean1!F961)</f>
        <v>no</v>
      </c>
      <c r="G961" s="42" t="str">
        <f>LOWER(Data_Clean1!G961)</f>
        <v>no</v>
      </c>
      <c r="H961" s="42" t="str">
        <f>IF(Data_Clean1!H961&lt;70,"low",IF(Data_Clean1!H961&gt;90, "high", "medium"))</f>
        <v>medium</v>
      </c>
      <c r="I961" s="74" t="str">
        <f>IF(Data_Clean1!I961&lt;29,"low",IF(Data_Clean1!I961&gt;90, "high", "medium"))</f>
        <v>medium</v>
      </c>
      <c r="J961" s="42" t="str">
        <f>LOWER(Data_Clean1!J961)</f>
        <v>low</v>
      </c>
    </row>
    <row r="962" spans="1:10" ht="12.75" x14ac:dyDescent="0.2">
      <c r="A962" s="42" t="str">
        <f>LOWER(Data_Clean1!A962)</f>
        <v>175745</v>
      </c>
      <c r="B962" s="42" t="str">
        <f>LOWER(Data_Clean1!B962)</f>
        <v>asx</v>
      </c>
      <c r="C962" s="42" t="str">
        <f>LOWER(Data_Clean1!C962)</f>
        <v>no</v>
      </c>
      <c r="D962" s="42" t="str">
        <f>LOWER(Data_Clean1!D962)</f>
        <v>no</v>
      </c>
      <c r="E962" s="42" t="str">
        <f>LOWER(Data_Clean1!E962)</f>
        <v>no</v>
      </c>
      <c r="F962" s="42" t="str">
        <f>LOWER(Data_Clean1!F962)</f>
        <v>no</v>
      </c>
      <c r="G962" s="42" t="str">
        <f>LOWER(Data_Clean1!G962)</f>
        <v>no</v>
      </c>
      <c r="H962" s="42" t="str">
        <f>IF(Data_Clean1!H962&lt;70,"low",IF(Data_Clean1!H962&gt;90, "high", "medium"))</f>
        <v>high</v>
      </c>
      <c r="I962" s="74" t="str">
        <f>IF(Data_Clean1!I962&lt;29,"low",IF(Data_Clean1!I962&gt;90, "high", "medium"))</f>
        <v>low</v>
      </c>
      <c r="J962" s="42" t="str">
        <f>LOWER(Data_Clean1!J962)</f>
        <v>low</v>
      </c>
    </row>
    <row r="963" spans="1:10" ht="12.75" x14ac:dyDescent="0.2">
      <c r="A963" s="42" t="str">
        <f>LOWER(Data_Clean1!A963)</f>
        <v>175835</v>
      </c>
      <c r="B963" s="42" t="str">
        <f>LOWER(Data_Clean1!B963)</f>
        <v>a-f</v>
      </c>
      <c r="C963" s="42" t="str">
        <f>LOWER(Data_Clean1!C963)</f>
        <v>no</v>
      </c>
      <c r="D963" s="42" t="str">
        <f>LOWER(Data_Clean1!D963)</f>
        <v>no</v>
      </c>
      <c r="E963" s="42" t="str">
        <f>LOWER(Data_Clean1!E963)</f>
        <v>no</v>
      </c>
      <c r="F963" s="42" t="str">
        <f>LOWER(Data_Clean1!F963)</f>
        <v>no</v>
      </c>
      <c r="G963" s="42" t="str">
        <f>LOWER(Data_Clean1!G963)</f>
        <v>no</v>
      </c>
      <c r="H963" s="42" t="str">
        <f>IF(Data_Clean1!H963&lt;70,"low",IF(Data_Clean1!H963&gt;90, "high", "medium"))</f>
        <v>medium</v>
      </c>
      <c r="I963" s="74" t="str">
        <f>IF(Data_Clean1!I963&lt;29,"low",IF(Data_Clean1!I963&gt;90, "high", "medium"))</f>
        <v>medium</v>
      </c>
      <c r="J963" s="42" t="str">
        <f>LOWER(Data_Clean1!J963)</f>
        <v>low</v>
      </c>
    </row>
    <row r="964" spans="1:10" ht="12.75" x14ac:dyDescent="0.2">
      <c r="A964" s="42" t="str">
        <f>LOWER(Data_Clean1!A964)</f>
        <v>175857</v>
      </c>
      <c r="B964" s="42" t="str">
        <f>LOWER(Data_Clean1!B964)</f>
        <v>cva</v>
      </c>
      <c r="C964" s="42" t="str">
        <f>LOWER(Data_Clean1!C964)</f>
        <v>no</v>
      </c>
      <c r="D964" s="42" t="str">
        <f>LOWER(Data_Clean1!D964)</f>
        <v>yes</v>
      </c>
      <c r="E964" s="42" t="str">
        <f>LOWER(Data_Clean1!E964)</f>
        <v>no</v>
      </c>
      <c r="F964" s="42" t="str">
        <f>LOWER(Data_Clean1!F964)</f>
        <v>no</v>
      </c>
      <c r="G964" s="42" t="str">
        <f>LOWER(Data_Clean1!G964)</f>
        <v>no</v>
      </c>
      <c r="H964" s="42" t="str">
        <f>IF(Data_Clean1!H964&lt;70,"low",IF(Data_Clean1!H964&gt;90, "high", "medium"))</f>
        <v>low</v>
      </c>
      <c r="I964" s="74" t="str">
        <f>IF(Data_Clean1!I964&lt;29,"low",IF(Data_Clean1!I964&gt;90, "high", "medium"))</f>
        <v>low</v>
      </c>
      <c r="J964" s="42" t="str">
        <f>LOWER(Data_Clean1!J964)</f>
        <v>low</v>
      </c>
    </row>
    <row r="965" spans="1:10" ht="12.75" x14ac:dyDescent="0.2">
      <c r="A965" s="42" t="str">
        <f>LOWER(Data_Clean1!A965)</f>
        <v>176078</v>
      </c>
      <c r="B965" s="42" t="str">
        <f>LOWER(Data_Clean1!B965)</f>
        <v>cva</v>
      </c>
      <c r="C965" s="42" t="str">
        <f>LOWER(Data_Clean1!C965)</f>
        <v>no</v>
      </c>
      <c r="D965" s="42" t="str">
        <f>LOWER(Data_Clean1!D965)</f>
        <v>yes</v>
      </c>
      <c r="E965" s="42" t="str">
        <f>LOWER(Data_Clean1!E965)</f>
        <v>no</v>
      </c>
      <c r="F965" s="42" t="str">
        <f>LOWER(Data_Clean1!F965)</f>
        <v>no</v>
      </c>
      <c r="G965" s="42" t="str">
        <f>LOWER(Data_Clean1!G965)</f>
        <v>no</v>
      </c>
      <c r="H965" s="42" t="str">
        <f>IF(Data_Clean1!H965&lt;70,"low",IF(Data_Clean1!H965&gt;90, "high", "medium"))</f>
        <v>medium</v>
      </c>
      <c r="I965" s="74" t="str">
        <f>IF(Data_Clean1!I965&lt;29,"low",IF(Data_Clean1!I965&gt;90, "high", "medium"))</f>
        <v>medium</v>
      </c>
      <c r="J965" s="42" t="str">
        <f>LOWER(Data_Clean1!J965)</f>
        <v>low</v>
      </c>
    </row>
    <row r="966" spans="1:10" ht="12.75" x14ac:dyDescent="0.2">
      <c r="A966" s="42" t="str">
        <f>LOWER(Data_Clean1!A966)</f>
        <v>176280</v>
      </c>
      <c r="B966" s="42" t="str">
        <f>LOWER(Data_Clean1!B966)</f>
        <v>asx</v>
      </c>
      <c r="C966" s="42" t="str">
        <f>LOWER(Data_Clean1!C966)</f>
        <v>no</v>
      </c>
      <c r="D966" s="42" t="str">
        <f>LOWER(Data_Clean1!D966)</f>
        <v>no</v>
      </c>
      <c r="E966" s="42" t="str">
        <f>LOWER(Data_Clean1!E966)</f>
        <v>no</v>
      </c>
      <c r="F966" s="42" t="str">
        <f>LOWER(Data_Clean1!F966)</f>
        <v>no</v>
      </c>
      <c r="G966" s="42" t="str">
        <f>LOWER(Data_Clean1!G966)</f>
        <v>no</v>
      </c>
      <c r="H966" s="42" t="str">
        <f>IF(Data_Clean1!H966&lt;70,"low",IF(Data_Clean1!H966&gt;90, "high", "medium"))</f>
        <v>medium</v>
      </c>
      <c r="I966" s="74" t="str">
        <f>IF(Data_Clean1!I966&lt;29,"low",IF(Data_Clean1!I966&gt;90, "high", "medium"))</f>
        <v>medium</v>
      </c>
      <c r="J966" s="42" t="str">
        <f>LOWER(Data_Clean1!J966)</f>
        <v>low</v>
      </c>
    </row>
    <row r="967" spans="1:10" ht="12.75" x14ac:dyDescent="0.2">
      <c r="A967" s="42" t="str">
        <f>LOWER(Data_Clean1!A967)</f>
        <v>176297</v>
      </c>
      <c r="B967" s="42" t="str">
        <f>LOWER(Data_Clean1!B967)</f>
        <v>a-f</v>
      </c>
      <c r="C967" s="42" t="str">
        <f>LOWER(Data_Clean1!C967)</f>
        <v>no</v>
      </c>
      <c r="D967" s="42" t="str">
        <f>LOWER(Data_Clean1!D967)</f>
        <v>no</v>
      </c>
      <c r="E967" s="42" t="str">
        <f>LOWER(Data_Clean1!E967)</f>
        <v>yes</v>
      </c>
      <c r="F967" s="42" t="str">
        <f>LOWER(Data_Clean1!F967)</f>
        <v>no</v>
      </c>
      <c r="G967" s="42" t="str">
        <f>LOWER(Data_Clean1!G967)</f>
        <v>no</v>
      </c>
      <c r="H967" s="42" t="str">
        <f>IF(Data_Clean1!H967&lt;70,"low",IF(Data_Clean1!H967&gt;90, "high", "medium"))</f>
        <v>medium</v>
      </c>
      <c r="I967" s="74" t="str">
        <f>IF(Data_Clean1!I967&lt;29,"low",IF(Data_Clean1!I967&gt;90, "high", "medium"))</f>
        <v>low</v>
      </c>
      <c r="J967" s="42" t="str">
        <f>LOWER(Data_Clean1!J967)</f>
        <v>low</v>
      </c>
    </row>
    <row r="968" spans="1:10" ht="12.75" x14ac:dyDescent="0.2">
      <c r="A968" s="42" t="str">
        <f>LOWER(Data_Clean1!A968)</f>
        <v>176332</v>
      </c>
      <c r="B968" s="42" t="str">
        <f>LOWER(Data_Clean1!B968)</f>
        <v>a-f</v>
      </c>
      <c r="C968" s="42" t="str">
        <f>LOWER(Data_Clean1!C968)</f>
        <v>no</v>
      </c>
      <c r="D968" s="42" t="str">
        <f>LOWER(Data_Clean1!D968)</f>
        <v>no</v>
      </c>
      <c r="E968" s="42" t="str">
        <f>LOWER(Data_Clean1!E968)</f>
        <v>no</v>
      </c>
      <c r="F968" s="42" t="str">
        <f>LOWER(Data_Clean1!F968)</f>
        <v>no</v>
      </c>
      <c r="G968" s="42" t="str">
        <f>LOWER(Data_Clean1!G968)</f>
        <v>no</v>
      </c>
      <c r="H968" s="42" t="str">
        <f>IF(Data_Clean1!H968&lt;70,"low",IF(Data_Clean1!H968&gt;90, "high", "medium"))</f>
        <v>medium</v>
      </c>
      <c r="I968" s="74" t="str">
        <f>IF(Data_Clean1!I968&lt;29,"low",IF(Data_Clean1!I968&gt;90, "high", "medium"))</f>
        <v>low</v>
      </c>
      <c r="J968" s="42" t="str">
        <f>LOWER(Data_Clean1!J968)</f>
        <v>low</v>
      </c>
    </row>
    <row r="969" spans="1:10" ht="12.75" x14ac:dyDescent="0.2">
      <c r="A969" s="42" t="str">
        <f>LOWER(Data_Clean1!A969)</f>
        <v>176437</v>
      </c>
      <c r="B969" s="42" t="str">
        <f>LOWER(Data_Clean1!B969)</f>
        <v>tia</v>
      </c>
      <c r="C969" s="42" t="str">
        <f>LOWER(Data_Clean1!C969)</f>
        <v>no</v>
      </c>
      <c r="D969" s="42" t="str">
        <f>LOWER(Data_Clean1!D969)</f>
        <v>yes</v>
      </c>
      <c r="E969" s="42" t="str">
        <f>LOWER(Data_Clean1!E969)</f>
        <v>yes</v>
      </c>
      <c r="F969" s="42" t="str">
        <f>LOWER(Data_Clean1!F969)</f>
        <v>no</v>
      </c>
      <c r="G969" s="42" t="str">
        <f>LOWER(Data_Clean1!G969)</f>
        <v>no</v>
      </c>
      <c r="H969" s="42" t="str">
        <f>IF(Data_Clean1!H969&lt;70,"low",IF(Data_Clean1!H969&gt;90, "high", "medium"))</f>
        <v>medium</v>
      </c>
      <c r="I969" s="74" t="str">
        <f>IF(Data_Clean1!I969&lt;29,"low",IF(Data_Clean1!I969&gt;90, "high", "medium"))</f>
        <v>medium</v>
      </c>
      <c r="J969" s="42" t="str">
        <f>LOWER(Data_Clean1!J969)</f>
        <v>low</v>
      </c>
    </row>
    <row r="970" spans="1:10" ht="12.75" x14ac:dyDescent="0.2">
      <c r="A970" s="42" t="str">
        <f>LOWER(Data_Clean1!A970)</f>
        <v>176488</v>
      </c>
      <c r="B970" s="42" t="str">
        <f>LOWER(Data_Clean1!B970)</f>
        <v>cva</v>
      </c>
      <c r="C970" s="42" t="str">
        <f>LOWER(Data_Clean1!C970)</f>
        <v>no</v>
      </c>
      <c r="D970" s="42" t="str">
        <f>LOWER(Data_Clean1!D970)</f>
        <v>yes</v>
      </c>
      <c r="E970" s="42" t="str">
        <f>LOWER(Data_Clean1!E970)</f>
        <v>yes</v>
      </c>
      <c r="F970" s="42" t="str">
        <f>LOWER(Data_Clean1!F970)</f>
        <v>yes</v>
      </c>
      <c r="G970" s="42" t="str">
        <f>LOWER(Data_Clean1!G970)</f>
        <v>no</v>
      </c>
      <c r="H970" s="42" t="str">
        <f>IF(Data_Clean1!H970&lt;70,"low",IF(Data_Clean1!H970&gt;90, "high", "medium"))</f>
        <v>medium</v>
      </c>
      <c r="I970" s="74" t="str">
        <f>IF(Data_Clean1!I970&lt;29,"low",IF(Data_Clean1!I970&gt;90, "high", "medium"))</f>
        <v>medium</v>
      </c>
      <c r="J970" s="42" t="str">
        <f>LOWER(Data_Clean1!J970)</f>
        <v>low</v>
      </c>
    </row>
    <row r="971" spans="1:10" ht="12.75" x14ac:dyDescent="0.2">
      <c r="A971" s="42" t="str">
        <f>LOWER(Data_Clean1!A971)</f>
        <v>176561</v>
      </c>
      <c r="B971" s="42" t="str">
        <f>LOWER(Data_Clean1!B971)</f>
        <v>a-f</v>
      </c>
      <c r="C971" s="42" t="str">
        <f>LOWER(Data_Clean1!C971)</f>
        <v>no</v>
      </c>
      <c r="D971" s="42" t="str">
        <f>LOWER(Data_Clean1!D971)</f>
        <v>no</v>
      </c>
      <c r="E971" s="42" t="str">
        <f>LOWER(Data_Clean1!E971)</f>
        <v>no</v>
      </c>
      <c r="F971" s="42" t="str">
        <f>LOWER(Data_Clean1!F971)</f>
        <v>no</v>
      </c>
      <c r="G971" s="42" t="str">
        <f>LOWER(Data_Clean1!G971)</f>
        <v>no</v>
      </c>
      <c r="H971" s="42" t="str">
        <f>IF(Data_Clean1!H971&lt;70,"low",IF(Data_Clean1!H971&gt;90, "high", "medium"))</f>
        <v>medium</v>
      </c>
      <c r="I971" s="74" t="str">
        <f>IF(Data_Clean1!I971&lt;29,"low",IF(Data_Clean1!I971&gt;90, "high", "medium"))</f>
        <v>medium</v>
      </c>
      <c r="J971" s="42" t="str">
        <f>LOWER(Data_Clean1!J971)</f>
        <v>low</v>
      </c>
    </row>
    <row r="972" spans="1:10" ht="12.75" x14ac:dyDescent="0.2">
      <c r="A972" s="42" t="str">
        <f>LOWER(Data_Clean1!A972)</f>
        <v>176656</v>
      </c>
      <c r="B972" s="42" t="str">
        <f>LOWER(Data_Clean1!B972)</f>
        <v>cva</v>
      </c>
      <c r="C972" s="42" t="str">
        <f>LOWER(Data_Clean1!C972)</f>
        <v>no</v>
      </c>
      <c r="D972" s="42" t="str">
        <f>LOWER(Data_Clean1!D972)</f>
        <v>no</v>
      </c>
      <c r="E972" s="42" t="str">
        <f>LOWER(Data_Clean1!E972)</f>
        <v>no</v>
      </c>
      <c r="F972" s="42" t="str">
        <f>LOWER(Data_Clean1!F972)</f>
        <v>no</v>
      </c>
      <c r="G972" s="42" t="str">
        <f>LOWER(Data_Clean1!G972)</f>
        <v>no</v>
      </c>
      <c r="H972" s="42" t="str">
        <f>IF(Data_Clean1!H972&lt;70,"low",IF(Data_Clean1!H972&gt;90, "high", "medium"))</f>
        <v>medium</v>
      </c>
      <c r="I972" s="74" t="str">
        <f>IF(Data_Clean1!I972&lt;29,"low",IF(Data_Clean1!I972&gt;90, "high", "medium"))</f>
        <v>medium</v>
      </c>
      <c r="J972" s="42" t="str">
        <f>LOWER(Data_Clean1!J972)</f>
        <v>low</v>
      </c>
    </row>
    <row r="973" spans="1:10" ht="12.75" x14ac:dyDescent="0.2">
      <c r="A973" s="42" t="str">
        <f>LOWER(Data_Clean1!A973)</f>
        <v>176790</v>
      </c>
      <c r="B973" s="42" t="str">
        <f>LOWER(Data_Clean1!B973)</f>
        <v>asx</v>
      </c>
      <c r="C973" s="42" t="str">
        <f>LOWER(Data_Clean1!C973)</f>
        <v>no</v>
      </c>
      <c r="D973" s="42" t="str">
        <f>LOWER(Data_Clean1!D973)</f>
        <v>no</v>
      </c>
      <c r="E973" s="42" t="str">
        <f>LOWER(Data_Clean1!E973)</f>
        <v>yes</v>
      </c>
      <c r="F973" s="42" t="str">
        <f>LOWER(Data_Clean1!F973)</f>
        <v>no</v>
      </c>
      <c r="G973" s="42" t="str">
        <f>LOWER(Data_Clean1!G973)</f>
        <v>no</v>
      </c>
      <c r="H973" s="42" t="str">
        <f>IF(Data_Clean1!H973&lt;70,"low",IF(Data_Clean1!H973&gt;90, "high", "medium"))</f>
        <v>medium</v>
      </c>
      <c r="I973" s="74" t="str">
        <f>IF(Data_Clean1!I973&lt;29,"low",IF(Data_Clean1!I973&gt;90, "high", "medium"))</f>
        <v>low</v>
      </c>
      <c r="J973" s="42" t="str">
        <f>LOWER(Data_Clean1!J973)</f>
        <v>low</v>
      </c>
    </row>
    <row r="974" spans="1:10" ht="12.75" x14ac:dyDescent="0.2">
      <c r="A974" s="42" t="str">
        <f>LOWER(Data_Clean1!A974)</f>
        <v>176911</v>
      </c>
      <c r="B974" s="42" t="str">
        <f>LOWER(Data_Clean1!B974)</f>
        <v>tia</v>
      </c>
      <c r="C974" s="42" t="str">
        <f>LOWER(Data_Clean1!C974)</f>
        <v>no</v>
      </c>
      <c r="D974" s="42" t="str">
        <f>LOWER(Data_Clean1!D974)</f>
        <v>yes</v>
      </c>
      <c r="E974" s="42" t="str">
        <f>LOWER(Data_Clean1!E974)</f>
        <v>no</v>
      </c>
      <c r="F974" s="42" t="str">
        <f>LOWER(Data_Clean1!F974)</f>
        <v>no</v>
      </c>
      <c r="G974" s="42" t="str">
        <f>LOWER(Data_Clean1!G974)</f>
        <v>no</v>
      </c>
      <c r="H974" s="42" t="str">
        <f>IF(Data_Clean1!H974&lt;70,"low",IF(Data_Clean1!H974&gt;90, "high", "medium"))</f>
        <v>medium</v>
      </c>
      <c r="I974" s="74" t="str">
        <f>IF(Data_Clean1!I974&lt;29,"low",IF(Data_Clean1!I974&gt;90, "high", "medium"))</f>
        <v>medium</v>
      </c>
      <c r="J974" s="42" t="str">
        <f>LOWER(Data_Clean1!J974)</f>
        <v>low</v>
      </c>
    </row>
    <row r="975" spans="1:10" ht="12.75" x14ac:dyDescent="0.2">
      <c r="A975" s="42" t="str">
        <f>LOWER(Data_Clean1!A975)</f>
        <v>177227</v>
      </c>
      <c r="B975" s="42" t="str">
        <f>LOWER(Data_Clean1!B975)</f>
        <v>a-f</v>
      </c>
      <c r="C975" s="42" t="str">
        <f>LOWER(Data_Clean1!C975)</f>
        <v>no</v>
      </c>
      <c r="D975" s="42" t="str">
        <f>LOWER(Data_Clean1!D975)</f>
        <v>no</v>
      </c>
      <c r="E975" s="42" t="str">
        <f>LOWER(Data_Clean1!E975)</f>
        <v>yes</v>
      </c>
      <c r="F975" s="42" t="str">
        <f>LOWER(Data_Clean1!F975)</f>
        <v>no</v>
      </c>
      <c r="G975" s="42" t="str">
        <f>LOWER(Data_Clean1!G975)</f>
        <v>no</v>
      </c>
      <c r="H975" s="42" t="str">
        <f>IF(Data_Clean1!H975&lt;70,"low",IF(Data_Clean1!H975&gt;90, "high", "medium"))</f>
        <v>medium</v>
      </c>
      <c r="I975" s="74" t="str">
        <f>IF(Data_Clean1!I975&lt;29,"low",IF(Data_Clean1!I975&gt;90, "high", "medium"))</f>
        <v>medium</v>
      </c>
      <c r="J975" s="42" t="str">
        <f>LOWER(Data_Clean1!J975)</f>
        <v>low</v>
      </c>
    </row>
    <row r="976" spans="1:10" ht="12.75" x14ac:dyDescent="0.2">
      <c r="A976" s="42" t="str">
        <f>LOWER(Data_Clean1!A976)</f>
        <v>177272</v>
      </c>
      <c r="B976" s="42" t="str">
        <f>LOWER(Data_Clean1!B976)</f>
        <v>tia</v>
      </c>
      <c r="C976" s="42" t="str">
        <f>LOWER(Data_Clean1!C976)</f>
        <v>no</v>
      </c>
      <c r="D976" s="42" t="str">
        <f>LOWER(Data_Clean1!D976)</f>
        <v>no</v>
      </c>
      <c r="E976" s="42" t="str">
        <f>LOWER(Data_Clean1!E976)</f>
        <v>no</v>
      </c>
      <c r="F976" s="42" t="str">
        <f>LOWER(Data_Clean1!F976)</f>
        <v>no</v>
      </c>
      <c r="G976" s="42" t="str">
        <f>LOWER(Data_Clean1!G976)</f>
        <v>no</v>
      </c>
      <c r="H976" s="42" t="str">
        <f>IF(Data_Clean1!H976&lt;70,"low",IF(Data_Clean1!H976&gt;90, "high", "medium"))</f>
        <v>medium</v>
      </c>
      <c r="I976" s="74" t="str">
        <f>IF(Data_Clean1!I976&lt;29,"low",IF(Data_Clean1!I976&gt;90, "high", "medium"))</f>
        <v>medium</v>
      </c>
      <c r="J976" s="42" t="str">
        <f>LOWER(Data_Clean1!J976)</f>
        <v>low</v>
      </c>
    </row>
    <row r="977" spans="1:10" ht="12.75" x14ac:dyDescent="0.2">
      <c r="A977" s="42" t="str">
        <f>LOWER(Data_Clean1!A977)</f>
        <v>177303</v>
      </c>
      <c r="B977" s="42" t="str">
        <f>LOWER(Data_Clean1!B977)</f>
        <v>tia</v>
      </c>
      <c r="C977" s="42" t="str">
        <f>LOWER(Data_Clean1!C977)</f>
        <v>no</v>
      </c>
      <c r="D977" s="42" t="str">
        <f>LOWER(Data_Clean1!D977)</f>
        <v>no</v>
      </c>
      <c r="E977" s="42" t="str">
        <f>LOWER(Data_Clean1!E977)</f>
        <v>no</v>
      </c>
      <c r="F977" s="42" t="str">
        <f>LOWER(Data_Clean1!F977)</f>
        <v>no</v>
      </c>
      <c r="G977" s="42" t="str">
        <f>LOWER(Data_Clean1!G977)</f>
        <v>no</v>
      </c>
      <c r="H977" s="42" t="str">
        <f>IF(Data_Clean1!H977&lt;70,"low",IF(Data_Clean1!H977&gt;90, "high", "medium"))</f>
        <v>medium</v>
      </c>
      <c r="I977" s="74" t="str">
        <f>IF(Data_Clean1!I977&lt;29,"low",IF(Data_Clean1!I977&gt;90, "high", "medium"))</f>
        <v>medium</v>
      </c>
      <c r="J977" s="42" t="str">
        <f>LOWER(Data_Clean1!J977)</f>
        <v>low</v>
      </c>
    </row>
    <row r="978" spans="1:10" ht="12.75" x14ac:dyDescent="0.2">
      <c r="A978" s="42" t="str">
        <f>LOWER(Data_Clean1!A978)</f>
        <v>177319</v>
      </c>
      <c r="B978" s="42" t="str">
        <f>LOWER(Data_Clean1!B978)</f>
        <v>a-f</v>
      </c>
      <c r="C978" s="42" t="str">
        <f>LOWER(Data_Clean1!C978)</f>
        <v>no</v>
      </c>
      <c r="D978" s="42" t="str">
        <f>LOWER(Data_Clean1!D978)</f>
        <v>no</v>
      </c>
      <c r="E978" s="42" t="str">
        <f>LOWER(Data_Clean1!E978)</f>
        <v>yes</v>
      </c>
      <c r="F978" s="42" t="str">
        <f>LOWER(Data_Clean1!F978)</f>
        <v>no</v>
      </c>
      <c r="G978" s="42" t="str">
        <f>LOWER(Data_Clean1!G978)</f>
        <v>no</v>
      </c>
      <c r="H978" s="42" t="str">
        <f>IF(Data_Clean1!H978&lt;70,"low",IF(Data_Clean1!H978&gt;90, "high", "medium"))</f>
        <v>medium</v>
      </c>
      <c r="I978" s="74" t="str">
        <f>IF(Data_Clean1!I978&lt;29,"low",IF(Data_Clean1!I978&gt;90, "high", "medium"))</f>
        <v>low</v>
      </c>
      <c r="J978" s="42" t="str">
        <f>LOWER(Data_Clean1!J978)</f>
        <v>low</v>
      </c>
    </row>
    <row r="979" spans="1:10" ht="12.75" x14ac:dyDescent="0.2">
      <c r="A979" s="42" t="str">
        <f>LOWER(Data_Clean1!A979)</f>
        <v>177487</v>
      </c>
      <c r="B979" s="42" t="str">
        <f>LOWER(Data_Clean1!B979)</f>
        <v>tia</v>
      </c>
      <c r="C979" s="42" t="str">
        <f>LOWER(Data_Clean1!C979)</f>
        <v>no</v>
      </c>
      <c r="D979" s="42" t="str">
        <f>LOWER(Data_Clean1!D979)</f>
        <v>no</v>
      </c>
      <c r="E979" s="42" t="str">
        <f>LOWER(Data_Clean1!E979)</f>
        <v>yes</v>
      </c>
      <c r="F979" s="42" t="str">
        <f>LOWER(Data_Clean1!F979)</f>
        <v>no</v>
      </c>
      <c r="G979" s="42" t="str">
        <f>LOWER(Data_Clean1!G979)</f>
        <v>no</v>
      </c>
      <c r="H979" s="42" t="str">
        <f>IF(Data_Clean1!H979&lt;70,"low",IF(Data_Clean1!H979&gt;90, "high", "medium"))</f>
        <v>medium</v>
      </c>
      <c r="I979" s="74" t="str">
        <f>IF(Data_Clean1!I979&lt;29,"low",IF(Data_Clean1!I979&gt;90, "high", "medium"))</f>
        <v>medium</v>
      </c>
      <c r="J979" s="42" t="str">
        <f>LOWER(Data_Clean1!J979)</f>
        <v>low</v>
      </c>
    </row>
    <row r="980" spans="1:10" ht="12.75" x14ac:dyDescent="0.2">
      <c r="A980" s="42" t="str">
        <f>LOWER(Data_Clean1!A980)</f>
        <v>177541</v>
      </c>
      <c r="B980" s="42" t="str">
        <f>LOWER(Data_Clean1!B980)</f>
        <v>tia</v>
      </c>
      <c r="C980" s="42" t="str">
        <f>LOWER(Data_Clean1!C980)</f>
        <v>no</v>
      </c>
      <c r="D980" s="42" t="str">
        <f>LOWER(Data_Clean1!D980)</f>
        <v>no</v>
      </c>
      <c r="E980" s="42" t="str">
        <f>LOWER(Data_Clean1!E980)</f>
        <v>yes</v>
      </c>
      <c r="F980" s="42" t="str">
        <f>LOWER(Data_Clean1!F980)</f>
        <v>no</v>
      </c>
      <c r="G980" s="42" t="str">
        <f>LOWER(Data_Clean1!G980)</f>
        <v>no</v>
      </c>
      <c r="H980" s="42" t="str">
        <f>IF(Data_Clean1!H980&lt;70,"low",IF(Data_Clean1!H980&gt;90, "high", "medium"))</f>
        <v>medium</v>
      </c>
      <c r="I980" s="74" t="str">
        <f>IF(Data_Clean1!I980&lt;29,"low",IF(Data_Clean1!I980&gt;90, "high", "medium"))</f>
        <v>medium</v>
      </c>
      <c r="J980" s="42" t="str">
        <f>LOWER(Data_Clean1!J980)</f>
        <v>low</v>
      </c>
    </row>
    <row r="981" spans="1:10" ht="12.75" x14ac:dyDescent="0.2">
      <c r="A981" s="42" t="str">
        <f>LOWER(Data_Clean1!A981)</f>
        <v>177574</v>
      </c>
      <c r="B981" s="42" t="str">
        <f>LOWER(Data_Clean1!B981)</f>
        <v>cva</v>
      </c>
      <c r="C981" s="42" t="str">
        <f>LOWER(Data_Clean1!C981)</f>
        <v>no</v>
      </c>
      <c r="D981" s="42" t="str">
        <f>LOWER(Data_Clean1!D981)</f>
        <v>no</v>
      </c>
      <c r="E981" s="42" t="str">
        <f>LOWER(Data_Clean1!E981)</f>
        <v>yes</v>
      </c>
      <c r="F981" s="42" t="str">
        <f>LOWER(Data_Clean1!F981)</f>
        <v>no</v>
      </c>
      <c r="G981" s="42" t="str">
        <f>LOWER(Data_Clean1!G981)</f>
        <v>no</v>
      </c>
      <c r="H981" s="42" t="str">
        <f>IF(Data_Clean1!H981&lt;70,"low",IF(Data_Clean1!H981&gt;90, "high", "medium"))</f>
        <v>medium</v>
      </c>
      <c r="I981" s="74" t="str">
        <f>IF(Data_Clean1!I981&lt;29,"low",IF(Data_Clean1!I981&gt;90, "high", "medium"))</f>
        <v>low</v>
      </c>
      <c r="J981" s="42" t="str">
        <f>LOWER(Data_Clean1!J981)</f>
        <v>low</v>
      </c>
    </row>
    <row r="982" spans="1:10" ht="12.75" x14ac:dyDescent="0.2">
      <c r="A982" s="42" t="str">
        <f>LOWER(Data_Clean1!A982)</f>
        <v>177673</v>
      </c>
      <c r="B982" s="42" t="str">
        <f>LOWER(Data_Clean1!B982)</f>
        <v>a-f</v>
      </c>
      <c r="C982" s="42" t="str">
        <f>LOWER(Data_Clean1!C982)</f>
        <v>no</v>
      </c>
      <c r="D982" s="42" t="str">
        <f>LOWER(Data_Clean1!D982)</f>
        <v>no</v>
      </c>
      <c r="E982" s="42" t="str">
        <f>LOWER(Data_Clean1!E982)</f>
        <v>no</v>
      </c>
      <c r="F982" s="42" t="str">
        <f>LOWER(Data_Clean1!F982)</f>
        <v>no</v>
      </c>
      <c r="G982" s="42" t="str">
        <f>LOWER(Data_Clean1!G982)</f>
        <v>no</v>
      </c>
      <c r="H982" s="42" t="str">
        <f>IF(Data_Clean1!H982&lt;70,"low",IF(Data_Clean1!H982&gt;90, "high", "medium"))</f>
        <v>medium</v>
      </c>
      <c r="I982" s="74" t="str">
        <f>IF(Data_Clean1!I982&lt;29,"low",IF(Data_Clean1!I982&gt;90, "high", "medium"))</f>
        <v>medium</v>
      </c>
      <c r="J982" s="42" t="str">
        <f>LOWER(Data_Clean1!J982)</f>
        <v>low</v>
      </c>
    </row>
    <row r="983" spans="1:10" ht="12.75" x14ac:dyDescent="0.2">
      <c r="A983" s="42" t="str">
        <f>LOWER(Data_Clean1!A983)</f>
        <v>177798</v>
      </c>
      <c r="B983" s="42" t="str">
        <f>LOWER(Data_Clean1!B983)</f>
        <v>a-f</v>
      </c>
      <c r="C983" s="42" t="str">
        <f>LOWER(Data_Clean1!C983)</f>
        <v>no</v>
      </c>
      <c r="D983" s="42" t="str">
        <f>LOWER(Data_Clean1!D983)</f>
        <v>no</v>
      </c>
      <c r="E983" s="42" t="str">
        <f>LOWER(Data_Clean1!E983)</f>
        <v>yes</v>
      </c>
      <c r="F983" s="42" t="str">
        <f>LOWER(Data_Clean1!F983)</f>
        <v>no</v>
      </c>
      <c r="G983" s="42" t="str">
        <f>LOWER(Data_Clean1!G983)</f>
        <v>no</v>
      </c>
      <c r="H983" s="42" t="str">
        <f>IF(Data_Clean1!H983&lt;70,"low",IF(Data_Clean1!H983&gt;90, "high", "medium"))</f>
        <v>medium</v>
      </c>
      <c r="I983" s="74" t="str">
        <f>IF(Data_Clean1!I983&lt;29,"low",IF(Data_Clean1!I983&gt;90, "high", "medium"))</f>
        <v>low</v>
      </c>
      <c r="J983" s="42" t="str">
        <f>LOWER(Data_Clean1!J983)</f>
        <v>low</v>
      </c>
    </row>
    <row r="984" spans="1:10" ht="12.75" x14ac:dyDescent="0.2">
      <c r="A984" s="42" t="str">
        <f>LOWER(Data_Clean1!A984)</f>
        <v>178157</v>
      </c>
      <c r="B984" s="42" t="str">
        <f>LOWER(Data_Clean1!B984)</f>
        <v>a-f</v>
      </c>
      <c r="C984" s="42" t="str">
        <f>LOWER(Data_Clean1!C984)</f>
        <v>no</v>
      </c>
      <c r="D984" s="42" t="str">
        <f>LOWER(Data_Clean1!D984)</f>
        <v>no</v>
      </c>
      <c r="E984" s="42" t="str">
        <f>LOWER(Data_Clean1!E984)</f>
        <v>no</v>
      </c>
      <c r="F984" s="42" t="str">
        <f>LOWER(Data_Clean1!F984)</f>
        <v>no</v>
      </c>
      <c r="G984" s="42" t="str">
        <f>LOWER(Data_Clean1!G984)</f>
        <v>no</v>
      </c>
      <c r="H984" s="42" t="str">
        <f>IF(Data_Clean1!H984&lt;70,"low",IF(Data_Clean1!H984&gt;90, "high", "medium"))</f>
        <v>high</v>
      </c>
      <c r="I984" s="74" t="str">
        <f>IF(Data_Clean1!I984&lt;29,"low",IF(Data_Clean1!I984&gt;90, "high", "medium"))</f>
        <v>low</v>
      </c>
      <c r="J984" s="42" t="str">
        <f>LOWER(Data_Clean1!J984)</f>
        <v>low</v>
      </c>
    </row>
    <row r="985" spans="1:10" ht="12.75" x14ac:dyDescent="0.2">
      <c r="A985" s="42" t="str">
        <f>LOWER(Data_Clean1!A985)</f>
        <v>178241</v>
      </c>
      <c r="B985" s="42" t="str">
        <f>LOWER(Data_Clean1!B985)</f>
        <v>a-f</v>
      </c>
      <c r="C985" s="42" t="str">
        <f>LOWER(Data_Clean1!C985)</f>
        <v>no</v>
      </c>
      <c r="D985" s="42" t="str">
        <f>LOWER(Data_Clean1!D985)</f>
        <v>yes</v>
      </c>
      <c r="E985" s="42" t="str">
        <f>LOWER(Data_Clean1!E985)</f>
        <v>no</v>
      </c>
      <c r="F985" s="42" t="str">
        <f>LOWER(Data_Clean1!F985)</f>
        <v>no</v>
      </c>
      <c r="G985" s="42" t="str">
        <f>LOWER(Data_Clean1!G985)</f>
        <v>no</v>
      </c>
      <c r="H985" s="42" t="str">
        <f>IF(Data_Clean1!H985&lt;70,"low",IF(Data_Clean1!H985&gt;90, "high", "medium"))</f>
        <v>medium</v>
      </c>
      <c r="I985" s="74" t="str">
        <f>IF(Data_Clean1!I985&lt;29,"low",IF(Data_Clean1!I985&gt;90, "high", "medium"))</f>
        <v>low</v>
      </c>
      <c r="J985" s="42" t="str">
        <f>LOWER(Data_Clean1!J985)</f>
        <v>low</v>
      </c>
    </row>
    <row r="986" spans="1:10" ht="12.75" x14ac:dyDescent="0.2">
      <c r="A986" s="42" t="str">
        <f>LOWER(Data_Clean1!A986)</f>
        <v>178284</v>
      </c>
      <c r="B986" s="42" t="str">
        <f>LOWER(Data_Clean1!B986)</f>
        <v>tia</v>
      </c>
      <c r="C986" s="42" t="str">
        <f>LOWER(Data_Clean1!C986)</f>
        <v>no</v>
      </c>
      <c r="D986" s="42" t="str">
        <f>LOWER(Data_Clean1!D986)</f>
        <v>yes</v>
      </c>
      <c r="E986" s="42" t="str">
        <f>LOWER(Data_Clean1!E986)</f>
        <v>yes</v>
      </c>
      <c r="F986" s="42" t="str">
        <f>LOWER(Data_Clean1!F986)</f>
        <v>no</v>
      </c>
      <c r="G986" s="42" t="str">
        <f>LOWER(Data_Clean1!G986)</f>
        <v>no</v>
      </c>
      <c r="H986" s="42" t="str">
        <f>IF(Data_Clean1!H986&lt;70,"low",IF(Data_Clean1!H986&gt;90, "high", "medium"))</f>
        <v>medium</v>
      </c>
      <c r="I986" s="74" t="str">
        <f>IF(Data_Clean1!I986&lt;29,"low",IF(Data_Clean1!I986&gt;90, "high", "medium"))</f>
        <v>medium</v>
      </c>
      <c r="J986" s="42" t="str">
        <f>LOWER(Data_Clean1!J986)</f>
        <v>low</v>
      </c>
    </row>
    <row r="987" spans="1:10" ht="12.75" x14ac:dyDescent="0.2">
      <c r="A987" s="42" t="str">
        <f>LOWER(Data_Clean1!A987)</f>
        <v>178716</v>
      </c>
      <c r="B987" s="42" t="str">
        <f>LOWER(Data_Clean1!B987)</f>
        <v>a-f</v>
      </c>
      <c r="C987" s="42" t="str">
        <f>LOWER(Data_Clean1!C987)</f>
        <v>no</v>
      </c>
      <c r="D987" s="42" t="str">
        <f>LOWER(Data_Clean1!D987)</f>
        <v>yes</v>
      </c>
      <c r="E987" s="42" t="str">
        <f>LOWER(Data_Clean1!E987)</f>
        <v>no</v>
      </c>
      <c r="F987" s="42" t="str">
        <f>LOWER(Data_Clean1!F987)</f>
        <v>no</v>
      </c>
      <c r="G987" s="42" t="str">
        <f>LOWER(Data_Clean1!G987)</f>
        <v>no</v>
      </c>
      <c r="H987" s="42" t="str">
        <f>IF(Data_Clean1!H987&lt;70,"low",IF(Data_Clean1!H987&gt;90, "high", "medium"))</f>
        <v>medium</v>
      </c>
      <c r="I987" s="74" t="str">
        <f>IF(Data_Clean1!I987&lt;29,"low",IF(Data_Clean1!I987&gt;90, "high", "medium"))</f>
        <v>medium</v>
      </c>
      <c r="J987" s="42" t="str">
        <f>LOWER(Data_Clean1!J987)</f>
        <v>low</v>
      </c>
    </row>
    <row r="988" spans="1:10" ht="12.75" x14ac:dyDescent="0.2">
      <c r="A988" s="42" t="str">
        <f>LOWER(Data_Clean1!A988)</f>
        <v>178781</v>
      </c>
      <c r="B988" s="42" t="str">
        <f>LOWER(Data_Clean1!B988)</f>
        <v>tia</v>
      </c>
      <c r="C988" s="42" t="str">
        <f>LOWER(Data_Clean1!C988)</f>
        <v>no</v>
      </c>
      <c r="D988" s="42" t="str">
        <f>LOWER(Data_Clean1!D988)</f>
        <v>no</v>
      </c>
      <c r="E988" s="42" t="str">
        <f>LOWER(Data_Clean1!E988)</f>
        <v>no</v>
      </c>
      <c r="F988" s="42" t="str">
        <f>LOWER(Data_Clean1!F988)</f>
        <v>no</v>
      </c>
      <c r="G988" s="42" t="str">
        <f>LOWER(Data_Clean1!G988)</f>
        <v>no</v>
      </c>
      <c r="H988" s="42" t="str">
        <f>IF(Data_Clean1!H988&lt;70,"low",IF(Data_Clean1!H988&gt;90, "high", "medium"))</f>
        <v>medium</v>
      </c>
      <c r="I988" s="74" t="str">
        <f>IF(Data_Clean1!I988&lt;29,"low",IF(Data_Clean1!I988&gt;90, "high", "medium"))</f>
        <v>medium</v>
      </c>
      <c r="J988" s="42" t="str">
        <f>LOWER(Data_Clean1!J988)</f>
        <v>low</v>
      </c>
    </row>
    <row r="989" spans="1:10" ht="12.75" x14ac:dyDescent="0.2">
      <c r="A989" s="42" t="str">
        <f>LOWER(Data_Clean1!A989)</f>
        <v>178964</v>
      </c>
      <c r="B989" s="42" t="str">
        <f>LOWER(Data_Clean1!B989)</f>
        <v>tia</v>
      </c>
      <c r="C989" s="42" t="str">
        <f>LOWER(Data_Clean1!C989)</f>
        <v>no</v>
      </c>
      <c r="D989" s="42" t="str">
        <f>LOWER(Data_Clean1!D989)</f>
        <v>yes</v>
      </c>
      <c r="E989" s="42" t="str">
        <f>LOWER(Data_Clean1!E989)</f>
        <v>no</v>
      </c>
      <c r="F989" s="42" t="str">
        <f>LOWER(Data_Clean1!F989)</f>
        <v>no</v>
      </c>
      <c r="G989" s="42" t="str">
        <f>LOWER(Data_Clean1!G989)</f>
        <v>no</v>
      </c>
      <c r="H989" s="42" t="str">
        <f>IF(Data_Clean1!H989&lt;70,"low",IF(Data_Clean1!H989&gt;90, "high", "medium"))</f>
        <v>medium</v>
      </c>
      <c r="I989" s="74" t="str">
        <f>IF(Data_Clean1!I989&lt;29,"low",IF(Data_Clean1!I989&gt;90, "high", "medium"))</f>
        <v>medium</v>
      </c>
      <c r="J989" s="42" t="str">
        <f>LOWER(Data_Clean1!J989)</f>
        <v>low</v>
      </c>
    </row>
    <row r="990" spans="1:10" ht="12.75" x14ac:dyDescent="0.2">
      <c r="A990" s="42" t="str">
        <f>LOWER(Data_Clean1!A990)</f>
        <v>179003</v>
      </c>
      <c r="B990" s="42" t="str">
        <f>LOWER(Data_Clean1!B990)</f>
        <v>cva</v>
      </c>
      <c r="C990" s="42" t="str">
        <f>LOWER(Data_Clean1!C990)</f>
        <v>no</v>
      </c>
      <c r="D990" s="42" t="str">
        <f>LOWER(Data_Clean1!D990)</f>
        <v>no</v>
      </c>
      <c r="E990" s="42" t="str">
        <f>LOWER(Data_Clean1!E990)</f>
        <v>yes</v>
      </c>
      <c r="F990" s="42" t="str">
        <f>LOWER(Data_Clean1!F990)</f>
        <v>no</v>
      </c>
      <c r="G990" s="42" t="str">
        <f>LOWER(Data_Clean1!G990)</f>
        <v>no</v>
      </c>
      <c r="H990" s="42" t="str">
        <f>IF(Data_Clean1!H990&lt;70,"low",IF(Data_Clean1!H990&gt;90, "high", "medium"))</f>
        <v>medium</v>
      </c>
      <c r="I990" s="74" t="str">
        <f>IF(Data_Clean1!I990&lt;29,"low",IF(Data_Clean1!I990&gt;90, "high", "medium"))</f>
        <v>medium</v>
      </c>
      <c r="J990" s="42" t="str">
        <f>LOWER(Data_Clean1!J990)</f>
        <v>low</v>
      </c>
    </row>
    <row r="991" spans="1:10" ht="12.75" x14ac:dyDescent="0.2">
      <c r="A991" s="42" t="str">
        <f>LOWER(Data_Clean1!A991)</f>
        <v>179237</v>
      </c>
      <c r="B991" s="42" t="str">
        <f>LOWER(Data_Clean1!B991)</f>
        <v>cva</v>
      </c>
      <c r="C991" s="42" t="str">
        <f>LOWER(Data_Clean1!C991)</f>
        <v>no</v>
      </c>
      <c r="D991" s="42" t="str">
        <f>LOWER(Data_Clean1!D991)</f>
        <v>no</v>
      </c>
      <c r="E991" s="42" t="str">
        <f>LOWER(Data_Clean1!E991)</f>
        <v>yes</v>
      </c>
      <c r="F991" s="42" t="str">
        <f>LOWER(Data_Clean1!F991)</f>
        <v>no</v>
      </c>
      <c r="G991" s="42" t="str">
        <f>LOWER(Data_Clean1!G991)</f>
        <v>no</v>
      </c>
      <c r="H991" s="42" t="str">
        <f>IF(Data_Clean1!H991&lt;70,"low",IF(Data_Clean1!H991&gt;90, "high", "medium"))</f>
        <v>medium</v>
      </c>
      <c r="I991" s="74" t="str">
        <f>IF(Data_Clean1!I991&lt;29,"low",IF(Data_Clean1!I991&gt;90, "high", "medium"))</f>
        <v>medium</v>
      </c>
      <c r="J991" s="42" t="str">
        <f>LOWER(Data_Clean1!J991)</f>
        <v>low</v>
      </c>
    </row>
    <row r="992" spans="1:10" ht="12.75" x14ac:dyDescent="0.2">
      <c r="A992" s="42" t="str">
        <f>LOWER(Data_Clean1!A992)</f>
        <v>179278</v>
      </c>
      <c r="B992" s="42" t="str">
        <f>LOWER(Data_Clean1!B992)</f>
        <v>a-f</v>
      </c>
      <c r="C992" s="42" t="str">
        <f>LOWER(Data_Clean1!C992)</f>
        <v>no</v>
      </c>
      <c r="D992" s="42" t="str">
        <f>LOWER(Data_Clean1!D992)</f>
        <v>no</v>
      </c>
      <c r="E992" s="42" t="str">
        <f>LOWER(Data_Clean1!E992)</f>
        <v>yes</v>
      </c>
      <c r="F992" s="42" t="str">
        <f>LOWER(Data_Clean1!F992)</f>
        <v>no</v>
      </c>
      <c r="G992" s="42" t="str">
        <f>LOWER(Data_Clean1!G992)</f>
        <v>no</v>
      </c>
      <c r="H992" s="42" t="str">
        <f>IF(Data_Clean1!H992&lt;70,"low",IF(Data_Clean1!H992&gt;90, "high", "medium"))</f>
        <v>medium</v>
      </c>
      <c r="I992" s="74" t="str">
        <f>IF(Data_Clean1!I992&lt;29,"low",IF(Data_Clean1!I992&gt;90, "high", "medium"))</f>
        <v>low</v>
      </c>
      <c r="J992" s="42" t="str">
        <f>LOWER(Data_Clean1!J992)</f>
        <v>low</v>
      </c>
    </row>
    <row r="993" spans="1:10" ht="12.75" x14ac:dyDescent="0.2">
      <c r="A993" s="42" t="str">
        <f>LOWER(Data_Clean1!A993)</f>
        <v>179450</v>
      </c>
      <c r="B993" s="42" t="str">
        <f>LOWER(Data_Clean1!B993)</f>
        <v>a-f</v>
      </c>
      <c r="C993" s="42" t="str">
        <f>LOWER(Data_Clean1!C993)</f>
        <v>no</v>
      </c>
      <c r="D993" s="42" t="str">
        <f>LOWER(Data_Clean1!D993)</f>
        <v>no</v>
      </c>
      <c r="E993" s="42" t="str">
        <f>LOWER(Data_Clean1!E993)</f>
        <v>no</v>
      </c>
      <c r="F993" s="42" t="str">
        <f>LOWER(Data_Clean1!F993)</f>
        <v>no</v>
      </c>
      <c r="G993" s="42" t="str">
        <f>LOWER(Data_Clean1!G993)</f>
        <v>no</v>
      </c>
      <c r="H993" s="42" t="str">
        <f>IF(Data_Clean1!H993&lt;70,"low",IF(Data_Clean1!H993&gt;90, "high", "medium"))</f>
        <v>medium</v>
      </c>
      <c r="I993" s="74" t="str">
        <f>IF(Data_Clean1!I993&lt;29,"low",IF(Data_Clean1!I993&gt;90, "high", "medium"))</f>
        <v>medium</v>
      </c>
      <c r="J993" s="42" t="str">
        <f>LOWER(Data_Clean1!J993)</f>
        <v>low</v>
      </c>
    </row>
    <row r="994" spans="1:10" ht="12.75" x14ac:dyDescent="0.2">
      <c r="A994" s="42" t="str">
        <f>LOWER(Data_Clean1!A994)</f>
        <v>179492</v>
      </c>
      <c r="B994" s="42" t="str">
        <f>LOWER(Data_Clean1!B994)</f>
        <v>a-f</v>
      </c>
      <c r="C994" s="42" t="str">
        <f>LOWER(Data_Clean1!C994)</f>
        <v>no</v>
      </c>
      <c r="D994" s="42" t="str">
        <f>LOWER(Data_Clean1!D994)</f>
        <v>no</v>
      </c>
      <c r="E994" s="42" t="str">
        <f>LOWER(Data_Clean1!E994)</f>
        <v>yes</v>
      </c>
      <c r="F994" s="42" t="str">
        <f>LOWER(Data_Clean1!F994)</f>
        <v>no</v>
      </c>
      <c r="G994" s="42" t="str">
        <f>LOWER(Data_Clean1!G994)</f>
        <v>no</v>
      </c>
      <c r="H994" s="42" t="str">
        <f>IF(Data_Clean1!H994&lt;70,"low",IF(Data_Clean1!H994&gt;90, "high", "medium"))</f>
        <v>medium</v>
      </c>
      <c r="I994" s="74" t="str">
        <f>IF(Data_Clean1!I994&lt;29,"low",IF(Data_Clean1!I994&gt;90, "high", "medium"))</f>
        <v>low</v>
      </c>
      <c r="J994" s="42" t="str">
        <f>LOWER(Data_Clean1!J994)</f>
        <v>low</v>
      </c>
    </row>
    <row r="995" spans="1:10" ht="12.75" x14ac:dyDescent="0.2">
      <c r="A995" s="42" t="str">
        <f>LOWER(Data_Clean1!A995)</f>
        <v>179533</v>
      </c>
      <c r="B995" s="42" t="str">
        <f>LOWER(Data_Clean1!B995)</f>
        <v>a-f</v>
      </c>
      <c r="C995" s="42" t="str">
        <f>LOWER(Data_Clean1!C995)</f>
        <v>no</v>
      </c>
      <c r="D995" s="42" t="str">
        <f>LOWER(Data_Clean1!D995)</f>
        <v>no</v>
      </c>
      <c r="E995" s="42" t="str">
        <f>LOWER(Data_Clean1!E995)</f>
        <v>yes</v>
      </c>
      <c r="F995" s="42" t="str">
        <f>LOWER(Data_Clean1!F995)</f>
        <v>no</v>
      </c>
      <c r="G995" s="42" t="str">
        <f>LOWER(Data_Clean1!G995)</f>
        <v>no</v>
      </c>
      <c r="H995" s="42" t="str">
        <f>IF(Data_Clean1!H995&lt;70,"low",IF(Data_Clean1!H995&gt;90, "high", "medium"))</f>
        <v>medium</v>
      </c>
      <c r="I995" s="74" t="str">
        <f>IF(Data_Clean1!I995&lt;29,"low",IF(Data_Clean1!I995&gt;90, "high", "medium"))</f>
        <v>low</v>
      </c>
      <c r="J995" s="42" t="str">
        <f>LOWER(Data_Clean1!J995)</f>
        <v>low</v>
      </c>
    </row>
    <row r="996" spans="1:10" ht="12.75" x14ac:dyDescent="0.2">
      <c r="A996" s="42" t="str">
        <f>LOWER(Data_Clean1!A996)</f>
        <v>179541</v>
      </c>
      <c r="B996" s="42" t="str">
        <f>LOWER(Data_Clean1!B996)</f>
        <v>cva</v>
      </c>
      <c r="C996" s="42" t="str">
        <f>LOWER(Data_Clean1!C996)</f>
        <v>no</v>
      </c>
      <c r="D996" s="42" t="str">
        <f>LOWER(Data_Clean1!D996)</f>
        <v>no</v>
      </c>
      <c r="E996" s="42" t="str">
        <f>LOWER(Data_Clean1!E996)</f>
        <v>yes</v>
      </c>
      <c r="F996" s="42" t="str">
        <f>LOWER(Data_Clean1!F996)</f>
        <v>no</v>
      </c>
      <c r="G996" s="42" t="str">
        <f>LOWER(Data_Clean1!G996)</f>
        <v>no</v>
      </c>
      <c r="H996" s="42" t="str">
        <f>IF(Data_Clean1!H996&lt;70,"low",IF(Data_Clean1!H996&gt;90, "high", "medium"))</f>
        <v>medium</v>
      </c>
      <c r="I996" s="74" t="str">
        <f>IF(Data_Clean1!I996&lt;29,"low",IF(Data_Clean1!I996&gt;90, "high", "medium"))</f>
        <v>low</v>
      </c>
      <c r="J996" s="42" t="str">
        <f>LOWER(Data_Clean1!J996)</f>
        <v>low</v>
      </c>
    </row>
    <row r="997" spans="1:10" ht="12.75" x14ac:dyDescent="0.2">
      <c r="A997" s="42" t="str">
        <f>LOWER(Data_Clean1!A997)</f>
        <v>179608</v>
      </c>
      <c r="B997" s="42" t="str">
        <f>LOWER(Data_Clean1!B997)</f>
        <v>a-f</v>
      </c>
      <c r="C997" s="42" t="str">
        <f>LOWER(Data_Clean1!C997)</f>
        <v>no</v>
      </c>
      <c r="D997" s="42" t="str">
        <f>LOWER(Data_Clean1!D997)</f>
        <v>yes</v>
      </c>
      <c r="E997" s="42" t="str">
        <f>LOWER(Data_Clean1!E997)</f>
        <v>yes</v>
      </c>
      <c r="F997" s="42" t="str">
        <f>LOWER(Data_Clean1!F997)</f>
        <v>no</v>
      </c>
      <c r="G997" s="42" t="str">
        <f>LOWER(Data_Clean1!G997)</f>
        <v>no</v>
      </c>
      <c r="H997" s="42" t="str">
        <f>IF(Data_Clean1!H997&lt;70,"low",IF(Data_Clean1!H997&gt;90, "high", "medium"))</f>
        <v>medium</v>
      </c>
      <c r="I997" s="74" t="str">
        <f>IF(Data_Clean1!I997&lt;29,"low",IF(Data_Clean1!I997&gt;90, "high", "medium"))</f>
        <v>low</v>
      </c>
      <c r="J997" s="42" t="str">
        <f>LOWER(Data_Clean1!J997)</f>
        <v>low</v>
      </c>
    </row>
    <row r="998" spans="1:10" ht="12.75" x14ac:dyDescent="0.2">
      <c r="A998" s="42" t="str">
        <f>LOWER(Data_Clean1!A998)</f>
        <v>179665</v>
      </c>
      <c r="B998" s="42" t="str">
        <f>LOWER(Data_Clean1!B998)</f>
        <v>asx</v>
      </c>
      <c r="C998" s="42" t="str">
        <f>LOWER(Data_Clean1!C998)</f>
        <v>no</v>
      </c>
      <c r="D998" s="42" t="str">
        <f>LOWER(Data_Clean1!D998)</f>
        <v>no</v>
      </c>
      <c r="E998" s="42" t="str">
        <f>LOWER(Data_Clean1!E998)</f>
        <v>no</v>
      </c>
      <c r="F998" s="42" t="str">
        <f>LOWER(Data_Clean1!F998)</f>
        <v>no</v>
      </c>
      <c r="G998" s="42" t="str">
        <f>LOWER(Data_Clean1!G998)</f>
        <v>no</v>
      </c>
      <c r="H998" s="42" t="str">
        <f>IF(Data_Clean1!H998&lt;70,"low",IF(Data_Clean1!H998&gt;90, "high", "medium"))</f>
        <v>medium</v>
      </c>
      <c r="I998" s="74" t="str">
        <f>IF(Data_Clean1!I998&lt;29,"low",IF(Data_Clean1!I998&gt;90, "high", "medium"))</f>
        <v>medium</v>
      </c>
      <c r="J998" s="42" t="str">
        <f>LOWER(Data_Clean1!J998)</f>
        <v>low</v>
      </c>
    </row>
    <row r="999" spans="1:10" ht="12.75" x14ac:dyDescent="0.2">
      <c r="A999" s="42" t="str">
        <f>LOWER(Data_Clean1!A999)</f>
        <v>179810</v>
      </c>
      <c r="B999" s="42" t="str">
        <f>LOWER(Data_Clean1!B999)</f>
        <v>tia</v>
      </c>
      <c r="C999" s="42" t="str">
        <f>LOWER(Data_Clean1!C999)</f>
        <v>no</v>
      </c>
      <c r="D999" s="42" t="str">
        <f>LOWER(Data_Clean1!D999)</f>
        <v>no</v>
      </c>
      <c r="E999" s="42" t="str">
        <f>LOWER(Data_Clean1!E999)</f>
        <v>no</v>
      </c>
      <c r="F999" s="42" t="str">
        <f>LOWER(Data_Clean1!F999)</f>
        <v>no</v>
      </c>
      <c r="G999" s="42" t="str">
        <f>LOWER(Data_Clean1!G999)</f>
        <v>no</v>
      </c>
      <c r="H999" s="42" t="str">
        <f>IF(Data_Clean1!H999&lt;70,"low",IF(Data_Clean1!H999&gt;90, "high", "medium"))</f>
        <v>medium</v>
      </c>
      <c r="I999" s="74" t="str">
        <f>IF(Data_Clean1!I999&lt;29,"low",IF(Data_Clean1!I999&gt;90, "high", "medium"))</f>
        <v>medium</v>
      </c>
      <c r="J999" s="42" t="str">
        <f>LOWER(Data_Clean1!J999)</f>
        <v>low</v>
      </c>
    </row>
    <row r="1000" spans="1:10" ht="12.75" x14ac:dyDescent="0.2">
      <c r="A1000" s="42" t="str">
        <f>LOWER(Data_Clean1!A1000)</f>
        <v>179946</v>
      </c>
      <c r="B1000" s="42" t="str">
        <f>LOWER(Data_Clean1!B1000)</f>
        <v>asx</v>
      </c>
      <c r="C1000" s="42" t="str">
        <f>LOWER(Data_Clean1!C1000)</f>
        <v>no</v>
      </c>
      <c r="D1000" s="42" t="str">
        <f>LOWER(Data_Clean1!D1000)</f>
        <v>no</v>
      </c>
      <c r="E1000" s="42" t="str">
        <f>LOWER(Data_Clean1!E1000)</f>
        <v>no</v>
      </c>
      <c r="F1000" s="42" t="str">
        <f>LOWER(Data_Clean1!F1000)</f>
        <v>no</v>
      </c>
      <c r="G1000" s="42" t="str">
        <f>LOWER(Data_Clean1!G1000)</f>
        <v>no</v>
      </c>
      <c r="H1000" s="42" t="str">
        <f>IF(Data_Clean1!H1000&lt;70,"low",IF(Data_Clean1!H1000&gt;90, "high", "medium"))</f>
        <v>high</v>
      </c>
      <c r="I1000" s="74" t="str">
        <f>IF(Data_Clean1!I1000&lt;29,"low",IF(Data_Clean1!I1000&gt;90, "high", "medium"))</f>
        <v>low</v>
      </c>
      <c r="J1000" s="42" t="str">
        <f>LOWER(Data_Clean1!J1000)</f>
        <v>low</v>
      </c>
    </row>
    <row r="1001" spans="1:10" ht="12.75" x14ac:dyDescent="0.2">
      <c r="A1001" s="42" t="str">
        <f>LOWER(Data_Clean1!A1001)</f>
        <v>180117</v>
      </c>
      <c r="B1001" s="42" t="str">
        <f>LOWER(Data_Clean1!B1001)</f>
        <v>tia</v>
      </c>
      <c r="C1001" s="42" t="str">
        <f>LOWER(Data_Clean1!C1001)</f>
        <v>no</v>
      </c>
      <c r="D1001" s="42" t="str">
        <f>LOWER(Data_Clean1!D1001)</f>
        <v>no</v>
      </c>
      <c r="E1001" s="42" t="str">
        <f>LOWER(Data_Clean1!E1001)</f>
        <v>yes</v>
      </c>
      <c r="F1001" s="42" t="str">
        <f>LOWER(Data_Clean1!F1001)</f>
        <v>no</v>
      </c>
      <c r="G1001" s="42" t="str">
        <f>LOWER(Data_Clean1!G1001)</f>
        <v>no</v>
      </c>
      <c r="H1001" s="42" t="str">
        <f>IF(Data_Clean1!H1001&lt;70,"low",IF(Data_Clean1!H1001&gt;90, "high", "medium"))</f>
        <v>medium</v>
      </c>
      <c r="I1001" s="74" t="str">
        <f>IF(Data_Clean1!I1001&lt;29,"low",IF(Data_Clean1!I1001&gt;90, "high", "medium"))</f>
        <v>medium</v>
      </c>
      <c r="J1001" s="42" t="str">
        <f>LOWER(Data_Clean1!J1001)</f>
        <v>low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86"/>
  <sheetViews>
    <sheetView topLeftCell="A61" workbookViewId="0">
      <selection activeCell="E49" sqref="E49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130</v>
      </c>
    </row>
    <row r="4" spans="1:1" x14ac:dyDescent="0.15">
      <c r="A4" t="s">
        <v>339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141</v>
      </c>
    </row>
    <row r="18" spans="1:1" x14ac:dyDescent="0.15">
      <c r="A18" t="s">
        <v>142</v>
      </c>
    </row>
    <row r="20" spans="1:1" x14ac:dyDescent="0.15">
      <c r="A20" t="s">
        <v>143</v>
      </c>
    </row>
    <row r="21" spans="1:1" x14ac:dyDescent="0.15">
      <c r="A21" t="s">
        <v>144</v>
      </c>
    </row>
    <row r="23" spans="1:1" x14ac:dyDescent="0.15">
      <c r="A23" t="s">
        <v>145</v>
      </c>
    </row>
    <row r="24" spans="1:1" x14ac:dyDescent="0.15">
      <c r="A24" t="s">
        <v>156</v>
      </c>
    </row>
    <row r="25" spans="1:1" x14ac:dyDescent="0.15">
      <c r="A25" t="s">
        <v>340</v>
      </c>
    </row>
    <row r="26" spans="1:1" x14ac:dyDescent="0.15">
      <c r="A26" t="s">
        <v>341</v>
      </c>
    </row>
    <row r="27" spans="1:1" x14ac:dyDescent="0.15">
      <c r="A27" t="s">
        <v>342</v>
      </c>
    </row>
    <row r="28" spans="1:1" x14ac:dyDescent="0.15">
      <c r="A28" t="s">
        <v>343</v>
      </c>
    </row>
    <row r="29" spans="1:1" x14ac:dyDescent="0.15">
      <c r="A29" t="s">
        <v>344</v>
      </c>
    </row>
    <row r="30" spans="1:1" x14ac:dyDescent="0.15">
      <c r="A30" t="s">
        <v>345</v>
      </c>
    </row>
    <row r="31" spans="1:1" x14ac:dyDescent="0.15">
      <c r="A31" t="s">
        <v>165</v>
      </c>
    </row>
    <row r="32" spans="1:1" x14ac:dyDescent="0.15">
      <c r="A32" t="s">
        <v>346</v>
      </c>
    </row>
    <row r="33" spans="1:1" x14ac:dyDescent="0.15">
      <c r="A33" t="s">
        <v>347</v>
      </c>
    </row>
    <row r="34" spans="1:1" x14ac:dyDescent="0.15">
      <c r="A34" t="s">
        <v>348</v>
      </c>
    </row>
    <row r="35" spans="1:1" x14ac:dyDescent="0.15">
      <c r="A35" t="s">
        <v>349</v>
      </c>
    </row>
    <row r="36" spans="1:1" x14ac:dyDescent="0.15">
      <c r="A36" t="s">
        <v>350</v>
      </c>
    </row>
    <row r="37" spans="1:1" x14ac:dyDescent="0.15">
      <c r="A37" t="s">
        <v>351</v>
      </c>
    </row>
    <row r="38" spans="1:1" x14ac:dyDescent="0.15">
      <c r="A38" t="s">
        <v>352</v>
      </c>
    </row>
    <row r="39" spans="1:1" x14ac:dyDescent="0.15">
      <c r="A39" t="s">
        <v>146</v>
      </c>
    </row>
    <row r="40" spans="1:1" x14ac:dyDescent="0.15">
      <c r="A40" t="s">
        <v>353</v>
      </c>
    </row>
    <row r="41" spans="1:1" x14ac:dyDescent="0.15">
      <c r="A41" t="s">
        <v>354</v>
      </c>
    </row>
    <row r="42" spans="1:1" x14ac:dyDescent="0.15">
      <c r="A42" t="s">
        <v>355</v>
      </c>
    </row>
    <row r="43" spans="1:1" x14ac:dyDescent="0.15">
      <c r="A43" t="s">
        <v>356</v>
      </c>
    </row>
    <row r="44" spans="1:1" x14ac:dyDescent="0.15">
      <c r="A44" t="s">
        <v>357</v>
      </c>
    </row>
    <row r="45" spans="1:1" x14ac:dyDescent="0.15">
      <c r="A45" t="s">
        <v>358</v>
      </c>
    </row>
    <row r="46" spans="1:1" x14ac:dyDescent="0.15">
      <c r="A46" t="s">
        <v>359</v>
      </c>
    </row>
    <row r="47" spans="1:1" x14ac:dyDescent="0.15">
      <c r="A47" t="s">
        <v>360</v>
      </c>
    </row>
    <row r="48" spans="1:1" x14ac:dyDescent="0.15">
      <c r="A48" t="s">
        <v>361</v>
      </c>
    </row>
    <row r="49" spans="1:2" x14ac:dyDescent="0.15">
      <c r="A49" t="s">
        <v>362</v>
      </c>
    </row>
    <row r="50" spans="1:2" x14ac:dyDescent="0.15">
      <c r="A50" t="s">
        <v>363</v>
      </c>
    </row>
    <row r="51" spans="1:2" x14ac:dyDescent="0.15">
      <c r="A51" t="s">
        <v>364</v>
      </c>
    </row>
    <row r="52" spans="1:2" x14ac:dyDescent="0.15">
      <c r="A52" t="s">
        <v>365</v>
      </c>
    </row>
    <row r="53" spans="1:2" x14ac:dyDescent="0.15">
      <c r="A53" t="s">
        <v>366</v>
      </c>
    </row>
    <row r="54" spans="1:2" x14ac:dyDescent="0.15">
      <c r="A54" t="s">
        <v>367</v>
      </c>
    </row>
    <row r="56" spans="1:2" x14ac:dyDescent="0.15">
      <c r="A56" t="s">
        <v>147</v>
      </c>
      <c r="B56">
        <v>21</v>
      </c>
    </row>
    <row r="58" spans="1:2" x14ac:dyDescent="0.15">
      <c r="A58" t="s">
        <v>148</v>
      </c>
      <c r="B58">
        <v>33</v>
      </c>
    </row>
    <row r="61" spans="1:2" x14ac:dyDescent="0.15">
      <c r="A61" t="s">
        <v>178</v>
      </c>
    </row>
    <row r="63" spans="1:2" x14ac:dyDescent="0.15">
      <c r="A63" t="s">
        <v>149</v>
      </c>
    </row>
    <row r="64" spans="1:2" x14ac:dyDescent="0.15">
      <c r="A64" t="s">
        <v>150</v>
      </c>
    </row>
    <row r="66" spans="1:1" x14ac:dyDescent="0.15">
      <c r="A66" t="s">
        <v>368</v>
      </c>
    </row>
    <row r="67" spans="1:1" x14ac:dyDescent="0.15">
      <c r="A67" t="s">
        <v>369</v>
      </c>
    </row>
    <row r="68" spans="1:1" x14ac:dyDescent="0.15">
      <c r="A68" t="s">
        <v>370</v>
      </c>
    </row>
    <row r="69" spans="1:1" x14ac:dyDescent="0.15">
      <c r="A69" t="s">
        <v>371</v>
      </c>
    </row>
    <row r="70" spans="1:1" x14ac:dyDescent="0.15">
      <c r="A70" t="s">
        <v>372</v>
      </c>
    </row>
    <row r="71" spans="1:1" x14ac:dyDescent="0.15">
      <c r="A71" t="s">
        <v>373</v>
      </c>
    </row>
    <row r="72" spans="1:1" x14ac:dyDescent="0.15">
      <c r="A72" t="s">
        <v>374</v>
      </c>
    </row>
    <row r="73" spans="1:1" x14ac:dyDescent="0.15">
      <c r="A73" t="s">
        <v>176</v>
      </c>
    </row>
    <row r="75" spans="1:1" x14ac:dyDescent="0.15">
      <c r="A75" t="s">
        <v>151</v>
      </c>
    </row>
    <row r="77" spans="1:1" x14ac:dyDescent="0.15">
      <c r="A77" t="s">
        <v>152</v>
      </c>
    </row>
    <row r="78" spans="1:1" x14ac:dyDescent="0.15">
      <c r="A78" t="s">
        <v>375</v>
      </c>
    </row>
    <row r="79" spans="1:1" x14ac:dyDescent="0.15">
      <c r="A79" t="s">
        <v>376</v>
      </c>
    </row>
    <row r="80" spans="1:1" x14ac:dyDescent="0.15">
      <c r="A80" t="s">
        <v>377</v>
      </c>
    </row>
    <row r="82" spans="1:1" x14ac:dyDescent="0.15">
      <c r="A82" t="s">
        <v>153</v>
      </c>
    </row>
    <row r="84" spans="1:1" x14ac:dyDescent="0.15">
      <c r="A84" t="s">
        <v>154</v>
      </c>
    </row>
    <row r="85" spans="1:1" x14ac:dyDescent="0.15">
      <c r="A85" t="s">
        <v>378</v>
      </c>
    </row>
    <row r="86" spans="1:1" x14ac:dyDescent="0.15">
      <c r="A86" t="s">
        <v>379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34"/>
  <sheetViews>
    <sheetView topLeftCell="A10" workbookViewId="0">
      <selection activeCell="F39" sqref="F39"/>
    </sheetView>
  </sheetViews>
  <sheetFormatPr defaultRowHeight="12" x14ac:dyDescent="0.15"/>
  <sheetData>
    <row r="1" spans="1:1" x14ac:dyDescent="0.15">
      <c r="A1" t="s">
        <v>129</v>
      </c>
    </row>
    <row r="3" spans="1:1" x14ac:dyDescent="0.15">
      <c r="A3" t="s">
        <v>382</v>
      </c>
    </row>
    <row r="4" spans="1:1" x14ac:dyDescent="0.15">
      <c r="A4" t="s">
        <v>339</v>
      </c>
    </row>
    <row r="5" spans="1:1" x14ac:dyDescent="0.15">
      <c r="A5" t="s">
        <v>155</v>
      </c>
    </row>
    <row r="6" spans="1:1" x14ac:dyDescent="0.15">
      <c r="A6" t="s">
        <v>131</v>
      </c>
    </row>
    <row r="7" spans="1:1" x14ac:dyDescent="0.15">
      <c r="A7" t="s">
        <v>132</v>
      </c>
    </row>
    <row r="8" spans="1:1" x14ac:dyDescent="0.15">
      <c r="A8" t="s">
        <v>133</v>
      </c>
    </row>
    <row r="9" spans="1:1" x14ac:dyDescent="0.15">
      <c r="A9" t="s">
        <v>134</v>
      </c>
    </row>
    <row r="10" spans="1:1" x14ac:dyDescent="0.15">
      <c r="A10" t="s">
        <v>135</v>
      </c>
    </row>
    <row r="11" spans="1:1" x14ac:dyDescent="0.15">
      <c r="A11" t="s">
        <v>136</v>
      </c>
    </row>
    <row r="12" spans="1:1" x14ac:dyDescent="0.15">
      <c r="A12" t="s">
        <v>137</v>
      </c>
    </row>
    <row r="13" spans="1:1" x14ac:dyDescent="0.15">
      <c r="A13" t="s">
        <v>138</v>
      </c>
    </row>
    <row r="14" spans="1:1" x14ac:dyDescent="0.15">
      <c r="A14" t="s">
        <v>139</v>
      </c>
    </row>
    <row r="15" spans="1:1" x14ac:dyDescent="0.15">
      <c r="A15" t="s">
        <v>140</v>
      </c>
    </row>
    <row r="16" spans="1:1" x14ac:dyDescent="0.15">
      <c r="A16" t="s">
        <v>383</v>
      </c>
    </row>
    <row r="19" spans="1:1" x14ac:dyDescent="0.15">
      <c r="A19" t="s">
        <v>384</v>
      </c>
    </row>
    <row r="20" spans="1:1" x14ac:dyDescent="0.15">
      <c r="A20" t="s">
        <v>385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3" spans="1:1" x14ac:dyDescent="0.15">
      <c r="A33" t="s">
        <v>406</v>
      </c>
    </row>
    <row r="34" spans="1:1" x14ac:dyDescent="0.15">
      <c r="A34" t="s">
        <v>407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1001"/>
  <sheetViews>
    <sheetView topLeftCell="A969" workbookViewId="0">
      <selection activeCell="N22" sqref="N21:N22"/>
    </sheetView>
  </sheetViews>
  <sheetFormatPr defaultRowHeight="12" x14ac:dyDescent="0.15"/>
  <cols>
    <col min="5" max="5" width="11.125" bestFit="1" customWidth="1"/>
  </cols>
  <sheetData>
    <row r="1" spans="1:10" s="31" customFormat="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32" t="s">
        <v>11</v>
      </c>
      <c r="J1" s="28" t="s">
        <v>14</v>
      </c>
    </row>
    <row r="2" spans="1:10" ht="12.75" x14ac:dyDescent="0.2">
      <c r="A2" s="75">
        <v>110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1</v>
      </c>
      <c r="I2" s="74">
        <v>0</v>
      </c>
      <c r="J2" s="42">
        <v>0</v>
      </c>
    </row>
    <row r="3" spans="1:10" ht="12.75" x14ac:dyDescent="0.2">
      <c r="A3" s="75">
        <v>124</v>
      </c>
      <c r="B3" s="42">
        <v>1</v>
      </c>
      <c r="C3" s="42">
        <v>0</v>
      </c>
      <c r="D3" s="42">
        <v>0</v>
      </c>
      <c r="E3" s="42">
        <v>1</v>
      </c>
      <c r="F3" s="42">
        <v>0</v>
      </c>
      <c r="G3" s="42">
        <v>0</v>
      </c>
      <c r="H3" s="42">
        <v>0</v>
      </c>
      <c r="I3" s="74">
        <v>1</v>
      </c>
      <c r="J3" s="42">
        <v>0</v>
      </c>
    </row>
    <row r="4" spans="1:10" ht="12.75" x14ac:dyDescent="0.2">
      <c r="A4" s="75">
        <v>139</v>
      </c>
      <c r="B4" s="42">
        <v>2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74">
        <v>1</v>
      </c>
      <c r="J4" s="42">
        <v>0</v>
      </c>
    </row>
    <row r="5" spans="1:10" ht="12.75" x14ac:dyDescent="0.2">
      <c r="A5" s="75">
        <v>141</v>
      </c>
      <c r="B5" s="42">
        <v>3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1</v>
      </c>
      <c r="I5" s="74">
        <v>1</v>
      </c>
      <c r="J5" s="42">
        <v>0</v>
      </c>
    </row>
    <row r="6" spans="1:10" ht="12.75" x14ac:dyDescent="0.2">
      <c r="A6" s="75">
        <v>294</v>
      </c>
      <c r="B6" s="42">
        <v>1</v>
      </c>
      <c r="C6" s="42">
        <v>0</v>
      </c>
      <c r="D6" s="42">
        <v>0</v>
      </c>
      <c r="E6" s="42">
        <v>1</v>
      </c>
      <c r="F6" s="42">
        <v>0</v>
      </c>
      <c r="G6" s="42">
        <v>0</v>
      </c>
      <c r="H6" s="42">
        <v>1</v>
      </c>
      <c r="I6" s="74">
        <v>1</v>
      </c>
      <c r="J6" s="42">
        <v>0</v>
      </c>
    </row>
    <row r="7" spans="1:10" ht="12.75" x14ac:dyDescent="0.2">
      <c r="A7" s="75">
        <v>325</v>
      </c>
      <c r="B7" s="42">
        <v>1</v>
      </c>
      <c r="C7" s="42">
        <v>0</v>
      </c>
      <c r="D7" s="42">
        <v>1</v>
      </c>
      <c r="E7" s="42">
        <v>0</v>
      </c>
      <c r="F7" s="42">
        <v>0</v>
      </c>
      <c r="G7" s="42">
        <v>0</v>
      </c>
      <c r="H7" s="42">
        <v>1</v>
      </c>
      <c r="I7" s="74">
        <v>1</v>
      </c>
      <c r="J7" s="42">
        <v>0</v>
      </c>
    </row>
    <row r="8" spans="1:10" ht="12.75" x14ac:dyDescent="0.2">
      <c r="A8" s="75">
        <v>471</v>
      </c>
      <c r="B8" s="42">
        <v>2</v>
      </c>
      <c r="C8" s="42">
        <v>0</v>
      </c>
      <c r="D8" s="42">
        <v>1</v>
      </c>
      <c r="E8" s="42">
        <v>0</v>
      </c>
      <c r="F8" s="42">
        <v>0</v>
      </c>
      <c r="G8" s="42">
        <v>0</v>
      </c>
      <c r="H8" s="42">
        <v>1</v>
      </c>
      <c r="I8" s="74">
        <v>0</v>
      </c>
      <c r="J8" s="42">
        <v>0</v>
      </c>
    </row>
    <row r="9" spans="1:10" ht="12.75" x14ac:dyDescent="0.2">
      <c r="A9" s="75">
        <v>504</v>
      </c>
      <c r="B9" s="42">
        <v>2</v>
      </c>
      <c r="C9" s="42">
        <v>0</v>
      </c>
      <c r="D9" s="42">
        <v>1</v>
      </c>
      <c r="E9" s="42">
        <v>0</v>
      </c>
      <c r="F9" s="42">
        <v>0</v>
      </c>
      <c r="G9" s="42">
        <v>0</v>
      </c>
      <c r="H9" s="42">
        <v>1</v>
      </c>
      <c r="I9" s="74">
        <v>1</v>
      </c>
      <c r="J9" s="42">
        <v>0</v>
      </c>
    </row>
    <row r="10" spans="1:10" ht="12.75" x14ac:dyDescent="0.2">
      <c r="A10" s="75">
        <v>569</v>
      </c>
      <c r="B10" s="42">
        <v>2</v>
      </c>
      <c r="C10" s="42">
        <v>0</v>
      </c>
      <c r="D10" s="42">
        <v>0</v>
      </c>
      <c r="E10" s="42">
        <v>1</v>
      </c>
      <c r="F10" s="42">
        <v>0</v>
      </c>
      <c r="G10" s="42">
        <v>0</v>
      </c>
      <c r="H10" s="42">
        <v>1</v>
      </c>
      <c r="I10" s="74">
        <v>2</v>
      </c>
      <c r="J10" s="42">
        <v>0</v>
      </c>
    </row>
    <row r="11" spans="1:10" ht="12.75" x14ac:dyDescent="0.2">
      <c r="A11" s="75">
        <v>975</v>
      </c>
      <c r="B11" s="42">
        <v>0</v>
      </c>
      <c r="C11" s="42">
        <v>0</v>
      </c>
      <c r="D11" s="42">
        <v>1</v>
      </c>
      <c r="E11" s="42">
        <v>0</v>
      </c>
      <c r="F11" s="42">
        <v>0</v>
      </c>
      <c r="G11" s="42">
        <v>0</v>
      </c>
      <c r="H11" s="42">
        <v>1</v>
      </c>
      <c r="I11" s="74">
        <v>1</v>
      </c>
      <c r="J11" s="42">
        <v>0</v>
      </c>
    </row>
    <row r="12" spans="1:10" ht="12.75" x14ac:dyDescent="0.2">
      <c r="A12" s="75">
        <v>985</v>
      </c>
      <c r="B12" s="42">
        <v>1</v>
      </c>
      <c r="C12" s="42">
        <v>0</v>
      </c>
      <c r="D12" s="42">
        <v>1</v>
      </c>
      <c r="E12" s="42">
        <v>0</v>
      </c>
      <c r="F12" s="42">
        <v>0</v>
      </c>
      <c r="G12" s="42">
        <v>0</v>
      </c>
      <c r="H12" s="42">
        <v>1</v>
      </c>
      <c r="I12" s="74">
        <v>1</v>
      </c>
      <c r="J12" s="42">
        <v>0</v>
      </c>
    </row>
    <row r="13" spans="1:10" ht="12.75" x14ac:dyDescent="0.2">
      <c r="A13" s="75">
        <v>1036</v>
      </c>
      <c r="B13" s="42">
        <v>2</v>
      </c>
      <c r="C13" s="42">
        <v>0</v>
      </c>
      <c r="D13" s="42">
        <v>0</v>
      </c>
      <c r="E13" s="42">
        <v>1</v>
      </c>
      <c r="F13" s="42">
        <v>0</v>
      </c>
      <c r="G13" s="42">
        <v>0</v>
      </c>
      <c r="H13" s="42">
        <v>1</v>
      </c>
      <c r="I13" s="74">
        <v>1</v>
      </c>
      <c r="J13" s="42">
        <v>0</v>
      </c>
    </row>
    <row r="14" spans="1:10" ht="12.75" x14ac:dyDescent="0.2">
      <c r="A14" s="75">
        <v>1111</v>
      </c>
      <c r="B14" s="42">
        <v>1</v>
      </c>
      <c r="C14" s="42">
        <v>0</v>
      </c>
      <c r="D14" s="42">
        <v>0</v>
      </c>
      <c r="E14" s="42">
        <v>1</v>
      </c>
      <c r="F14" s="42">
        <v>0</v>
      </c>
      <c r="G14" s="42">
        <v>0</v>
      </c>
      <c r="H14" s="42">
        <v>1</v>
      </c>
      <c r="I14" s="74">
        <v>1</v>
      </c>
      <c r="J14" s="42">
        <v>0</v>
      </c>
    </row>
    <row r="15" spans="1:10" ht="12.75" x14ac:dyDescent="0.2">
      <c r="A15" s="75">
        <v>1250</v>
      </c>
      <c r="B15" s="42">
        <v>2</v>
      </c>
      <c r="C15" s="42">
        <v>0</v>
      </c>
      <c r="D15" s="42">
        <v>0</v>
      </c>
      <c r="E15" s="42">
        <v>1</v>
      </c>
      <c r="F15" s="42">
        <v>0</v>
      </c>
      <c r="G15" s="42">
        <v>0</v>
      </c>
      <c r="H15" s="42">
        <v>1</v>
      </c>
      <c r="I15" s="74">
        <v>1</v>
      </c>
      <c r="J15" s="42">
        <v>0</v>
      </c>
    </row>
    <row r="16" spans="1:10" ht="12.75" x14ac:dyDescent="0.2">
      <c r="A16" s="75">
        <v>1299</v>
      </c>
      <c r="B16" s="42">
        <v>1</v>
      </c>
      <c r="C16" s="42">
        <v>0</v>
      </c>
      <c r="D16" s="42">
        <v>1</v>
      </c>
      <c r="E16" s="42">
        <v>0</v>
      </c>
      <c r="F16" s="42">
        <v>0</v>
      </c>
      <c r="G16" s="42">
        <v>0</v>
      </c>
      <c r="H16" s="42">
        <v>1</v>
      </c>
      <c r="I16" s="74">
        <v>1</v>
      </c>
      <c r="J16" s="42">
        <v>0</v>
      </c>
    </row>
    <row r="17" spans="1:10" ht="12.75" x14ac:dyDescent="0.2">
      <c r="A17" s="75">
        <v>1388</v>
      </c>
      <c r="B17" s="42">
        <v>1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2</v>
      </c>
      <c r="I17" s="74">
        <v>1</v>
      </c>
      <c r="J17" s="42">
        <v>0</v>
      </c>
    </row>
    <row r="18" spans="1:10" ht="12.75" x14ac:dyDescent="0.2">
      <c r="A18" s="75">
        <v>1454</v>
      </c>
      <c r="B18" s="42">
        <v>0</v>
      </c>
      <c r="C18" s="42">
        <v>0</v>
      </c>
      <c r="D18" s="42">
        <v>1</v>
      </c>
      <c r="E18" s="42">
        <v>1</v>
      </c>
      <c r="F18" s="42">
        <v>0</v>
      </c>
      <c r="G18" s="42">
        <v>0</v>
      </c>
      <c r="H18" s="42">
        <v>0</v>
      </c>
      <c r="I18" s="74">
        <v>0</v>
      </c>
      <c r="J18" s="42">
        <v>0</v>
      </c>
    </row>
    <row r="19" spans="1:10" ht="12.75" x14ac:dyDescent="0.2">
      <c r="A19" s="75">
        <v>1466</v>
      </c>
      <c r="B19" s="42">
        <v>1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1</v>
      </c>
      <c r="I19" s="74">
        <v>1</v>
      </c>
      <c r="J19" s="42">
        <v>0</v>
      </c>
    </row>
    <row r="20" spans="1:10" ht="12.75" x14ac:dyDescent="0.2">
      <c r="A20" s="75">
        <v>1555</v>
      </c>
      <c r="B20" s="42">
        <v>0</v>
      </c>
      <c r="C20" s="42">
        <v>0</v>
      </c>
      <c r="D20" s="42">
        <v>0</v>
      </c>
      <c r="E20" s="42">
        <v>1</v>
      </c>
      <c r="F20" s="42">
        <v>0</v>
      </c>
      <c r="G20" s="42">
        <v>0</v>
      </c>
      <c r="H20" s="42">
        <v>0</v>
      </c>
      <c r="I20" s="74">
        <v>1</v>
      </c>
      <c r="J20" s="42">
        <v>0</v>
      </c>
    </row>
    <row r="21" spans="1:10" ht="12.75" x14ac:dyDescent="0.2">
      <c r="A21" s="75">
        <v>1574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1</v>
      </c>
      <c r="I21" s="74">
        <v>1</v>
      </c>
      <c r="J21" s="42">
        <v>0</v>
      </c>
    </row>
    <row r="22" spans="1:10" ht="12.75" x14ac:dyDescent="0.2">
      <c r="A22" s="75">
        <v>1590</v>
      </c>
      <c r="B22" s="42">
        <v>0</v>
      </c>
      <c r="C22" s="42">
        <v>0</v>
      </c>
      <c r="D22" s="42">
        <v>1</v>
      </c>
      <c r="E22" s="42">
        <v>1</v>
      </c>
      <c r="F22" s="42">
        <v>0</v>
      </c>
      <c r="G22" s="42">
        <v>0</v>
      </c>
      <c r="H22" s="42">
        <v>1</v>
      </c>
      <c r="I22" s="74">
        <v>0</v>
      </c>
      <c r="J22" s="42">
        <v>0</v>
      </c>
    </row>
    <row r="23" spans="1:10" ht="12.75" x14ac:dyDescent="0.2">
      <c r="A23" s="75">
        <v>1659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1</v>
      </c>
      <c r="I23" s="74">
        <v>1</v>
      </c>
      <c r="J23" s="42">
        <v>0</v>
      </c>
    </row>
    <row r="24" spans="1:10" ht="12.75" x14ac:dyDescent="0.2">
      <c r="A24" s="75">
        <v>1671</v>
      </c>
      <c r="B24" s="42">
        <v>1</v>
      </c>
      <c r="C24" s="42">
        <v>0</v>
      </c>
      <c r="D24" s="42">
        <v>1</v>
      </c>
      <c r="E24" s="42">
        <v>1</v>
      </c>
      <c r="F24" s="42">
        <v>0</v>
      </c>
      <c r="G24" s="42">
        <v>0</v>
      </c>
      <c r="H24" s="42">
        <v>1</v>
      </c>
      <c r="I24" s="74">
        <v>0</v>
      </c>
      <c r="J24" s="42">
        <v>0</v>
      </c>
    </row>
    <row r="25" spans="1:10" ht="12.75" x14ac:dyDescent="0.2">
      <c r="A25" s="75">
        <v>2125</v>
      </c>
      <c r="B25" s="42">
        <v>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74">
        <v>1</v>
      </c>
      <c r="J25" s="42">
        <v>0</v>
      </c>
    </row>
    <row r="26" spans="1:10" ht="12.75" x14ac:dyDescent="0.2">
      <c r="A26" s="75">
        <v>2166</v>
      </c>
      <c r="B26" s="42">
        <v>0</v>
      </c>
      <c r="C26" s="42">
        <v>0</v>
      </c>
      <c r="D26" s="42">
        <v>1</v>
      </c>
      <c r="E26" s="42">
        <v>0</v>
      </c>
      <c r="F26" s="42">
        <v>0</v>
      </c>
      <c r="G26" s="42">
        <v>0</v>
      </c>
      <c r="H26" s="42">
        <v>1</v>
      </c>
      <c r="I26" s="74">
        <v>1</v>
      </c>
      <c r="J26" s="42">
        <v>0</v>
      </c>
    </row>
    <row r="27" spans="1:10" ht="12.75" x14ac:dyDescent="0.2">
      <c r="A27" s="75">
        <v>2216</v>
      </c>
      <c r="B27" s="42">
        <v>3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74">
        <v>1</v>
      </c>
      <c r="J27" s="42">
        <v>0</v>
      </c>
    </row>
    <row r="28" spans="1:10" ht="12.75" x14ac:dyDescent="0.2">
      <c r="A28" s="75">
        <v>2364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1</v>
      </c>
      <c r="I28" s="74">
        <v>1</v>
      </c>
      <c r="J28" s="42">
        <v>0</v>
      </c>
    </row>
    <row r="29" spans="1:10" ht="12.75" x14ac:dyDescent="0.2">
      <c r="A29" s="75">
        <v>2628</v>
      </c>
      <c r="B29" s="42">
        <v>1</v>
      </c>
      <c r="C29" s="42">
        <v>0</v>
      </c>
      <c r="D29" s="42">
        <v>0</v>
      </c>
      <c r="E29" s="42">
        <v>1</v>
      </c>
      <c r="F29" s="42">
        <v>0</v>
      </c>
      <c r="G29" s="42">
        <v>0</v>
      </c>
      <c r="H29" s="42">
        <v>0</v>
      </c>
      <c r="I29" s="74">
        <v>1</v>
      </c>
      <c r="J29" s="42">
        <v>0</v>
      </c>
    </row>
    <row r="30" spans="1:10" ht="12.75" x14ac:dyDescent="0.2">
      <c r="A30" s="75">
        <v>2661</v>
      </c>
      <c r="B30" s="42">
        <v>1</v>
      </c>
      <c r="C30" s="42">
        <v>0</v>
      </c>
      <c r="D30" s="42">
        <v>1</v>
      </c>
      <c r="E30" s="42">
        <v>0</v>
      </c>
      <c r="F30" s="42">
        <v>0</v>
      </c>
      <c r="G30" s="42">
        <v>0</v>
      </c>
      <c r="H30" s="42">
        <v>1</v>
      </c>
      <c r="I30" s="74">
        <v>1</v>
      </c>
      <c r="J30" s="42">
        <v>0</v>
      </c>
    </row>
    <row r="31" spans="1:10" ht="12.75" x14ac:dyDescent="0.2">
      <c r="A31" s="75">
        <v>2665</v>
      </c>
      <c r="B31" s="42">
        <v>2</v>
      </c>
      <c r="C31" s="42">
        <v>0</v>
      </c>
      <c r="D31" s="42">
        <v>1</v>
      </c>
      <c r="E31" s="42">
        <v>0</v>
      </c>
      <c r="F31" s="42">
        <v>0</v>
      </c>
      <c r="G31" s="42">
        <v>0</v>
      </c>
      <c r="H31" s="42">
        <v>1</v>
      </c>
      <c r="I31" s="74">
        <v>0</v>
      </c>
      <c r="J31" s="42">
        <v>0</v>
      </c>
    </row>
    <row r="32" spans="1:10" ht="12.75" x14ac:dyDescent="0.2">
      <c r="A32" s="75">
        <v>2702</v>
      </c>
      <c r="B32" s="42">
        <v>1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1</v>
      </c>
      <c r="I32" s="74">
        <v>1</v>
      </c>
      <c r="J32" s="42">
        <v>0</v>
      </c>
    </row>
    <row r="33" spans="1:10" ht="12.75" x14ac:dyDescent="0.2">
      <c r="A33" s="75">
        <v>2817</v>
      </c>
      <c r="B33" s="42">
        <v>1</v>
      </c>
      <c r="C33" s="42">
        <v>1</v>
      </c>
      <c r="D33" s="42">
        <v>1</v>
      </c>
      <c r="E33" s="42">
        <v>1</v>
      </c>
      <c r="F33" s="42">
        <v>0</v>
      </c>
      <c r="G33" s="42">
        <v>0</v>
      </c>
      <c r="H33" s="42">
        <v>1</v>
      </c>
      <c r="I33" s="74">
        <v>0</v>
      </c>
      <c r="J33" s="42">
        <v>0</v>
      </c>
    </row>
    <row r="34" spans="1:10" ht="12.75" x14ac:dyDescent="0.2">
      <c r="A34" s="75">
        <v>2838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1</v>
      </c>
      <c r="I34" s="74">
        <v>1</v>
      </c>
      <c r="J34" s="42">
        <v>0</v>
      </c>
    </row>
    <row r="35" spans="1:10" ht="12.75" x14ac:dyDescent="0.2">
      <c r="A35" s="75">
        <v>2847</v>
      </c>
      <c r="B35" s="42">
        <v>1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74">
        <v>2</v>
      </c>
      <c r="J35" s="42">
        <v>0</v>
      </c>
    </row>
    <row r="36" spans="1:10" ht="12.75" x14ac:dyDescent="0.2">
      <c r="A36" s="75">
        <v>2933</v>
      </c>
      <c r="B36" s="42">
        <v>2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1</v>
      </c>
      <c r="I36" s="74">
        <v>2</v>
      </c>
      <c r="J36" s="42">
        <v>0</v>
      </c>
    </row>
    <row r="37" spans="1:10" ht="12.75" x14ac:dyDescent="0.2">
      <c r="A37" s="75">
        <v>3064</v>
      </c>
      <c r="B37" s="42">
        <v>2</v>
      </c>
      <c r="C37" s="42">
        <v>0</v>
      </c>
      <c r="D37" s="42">
        <v>1</v>
      </c>
      <c r="E37" s="42">
        <v>1</v>
      </c>
      <c r="F37" s="42">
        <v>0</v>
      </c>
      <c r="G37" s="42">
        <v>0</v>
      </c>
      <c r="H37" s="42">
        <v>1</v>
      </c>
      <c r="I37" s="74">
        <v>1</v>
      </c>
      <c r="J37" s="42">
        <v>0</v>
      </c>
    </row>
    <row r="38" spans="1:10" ht="12.75" x14ac:dyDescent="0.2">
      <c r="A38" s="75">
        <v>3139</v>
      </c>
      <c r="B38" s="42">
        <v>2</v>
      </c>
      <c r="C38" s="42">
        <v>0</v>
      </c>
      <c r="D38" s="42">
        <v>0</v>
      </c>
      <c r="E38" s="42">
        <v>1</v>
      </c>
      <c r="F38" s="42">
        <v>0</v>
      </c>
      <c r="G38" s="42">
        <v>0</v>
      </c>
      <c r="H38" s="42">
        <v>1</v>
      </c>
      <c r="I38" s="74">
        <v>1</v>
      </c>
      <c r="J38" s="42">
        <v>0</v>
      </c>
    </row>
    <row r="39" spans="1:10" ht="12.75" x14ac:dyDescent="0.2">
      <c r="A39" s="75">
        <v>3210</v>
      </c>
      <c r="B39" s="42">
        <v>1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1</v>
      </c>
      <c r="I39" s="74">
        <v>0</v>
      </c>
      <c r="J39" s="42">
        <v>0</v>
      </c>
    </row>
    <row r="40" spans="1:10" ht="12.75" x14ac:dyDescent="0.2">
      <c r="A40" s="75">
        <v>3281</v>
      </c>
      <c r="B40" s="42">
        <v>3</v>
      </c>
      <c r="C40" s="42">
        <v>0</v>
      </c>
      <c r="D40" s="42">
        <v>1</v>
      </c>
      <c r="E40" s="42">
        <v>0</v>
      </c>
      <c r="F40" s="42">
        <v>0</v>
      </c>
      <c r="G40" s="42">
        <v>0</v>
      </c>
      <c r="H40" s="42">
        <v>1</v>
      </c>
      <c r="I40" s="74">
        <v>1</v>
      </c>
      <c r="J40" s="42">
        <v>0</v>
      </c>
    </row>
    <row r="41" spans="1:10" ht="12.75" x14ac:dyDescent="0.2">
      <c r="A41" s="75">
        <v>3308</v>
      </c>
      <c r="B41" s="42">
        <v>1</v>
      </c>
      <c r="C41" s="42">
        <v>0</v>
      </c>
      <c r="D41" s="42">
        <v>1</v>
      </c>
      <c r="E41" s="42">
        <v>0</v>
      </c>
      <c r="F41" s="42">
        <v>0</v>
      </c>
      <c r="G41" s="42">
        <v>0</v>
      </c>
      <c r="H41" s="42">
        <v>1</v>
      </c>
      <c r="I41" s="74">
        <v>1</v>
      </c>
      <c r="J41" s="42">
        <v>0</v>
      </c>
    </row>
    <row r="42" spans="1:10" ht="12.75" x14ac:dyDescent="0.2">
      <c r="A42" s="75">
        <v>3431</v>
      </c>
      <c r="B42" s="42">
        <v>2</v>
      </c>
      <c r="C42" s="42">
        <v>0</v>
      </c>
      <c r="D42" s="42">
        <v>1</v>
      </c>
      <c r="E42" s="42">
        <v>0</v>
      </c>
      <c r="F42" s="42">
        <v>0</v>
      </c>
      <c r="G42" s="42">
        <v>0</v>
      </c>
      <c r="H42" s="42">
        <v>1</v>
      </c>
      <c r="I42" s="74">
        <v>1</v>
      </c>
      <c r="J42" s="42">
        <v>0</v>
      </c>
    </row>
    <row r="43" spans="1:10" ht="12.75" x14ac:dyDescent="0.2">
      <c r="A43" s="75">
        <v>3579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1</v>
      </c>
      <c r="I43" s="74">
        <v>1</v>
      </c>
      <c r="J43" s="42">
        <v>0</v>
      </c>
    </row>
    <row r="44" spans="1:10" ht="12.75" x14ac:dyDescent="0.2">
      <c r="A44" s="75">
        <v>3603</v>
      </c>
      <c r="B44" s="42">
        <v>1</v>
      </c>
      <c r="C44" s="42">
        <v>0</v>
      </c>
      <c r="D44" s="42">
        <v>1</v>
      </c>
      <c r="E44" s="42">
        <v>1</v>
      </c>
      <c r="F44" s="42">
        <v>0</v>
      </c>
      <c r="G44" s="42">
        <v>0</v>
      </c>
      <c r="H44" s="42">
        <v>0</v>
      </c>
      <c r="I44" s="74">
        <v>1</v>
      </c>
      <c r="J44" s="42">
        <v>0</v>
      </c>
    </row>
    <row r="45" spans="1:10" ht="12.75" x14ac:dyDescent="0.2">
      <c r="A45" s="75">
        <v>3621</v>
      </c>
      <c r="B45" s="42">
        <v>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1</v>
      </c>
      <c r="I45" s="74">
        <v>1</v>
      </c>
      <c r="J45" s="42">
        <v>0</v>
      </c>
    </row>
    <row r="46" spans="1:10" ht="12.75" x14ac:dyDescent="0.2">
      <c r="A46" s="75">
        <v>3634</v>
      </c>
      <c r="B46" s="42">
        <v>2</v>
      </c>
      <c r="C46" s="42">
        <v>0</v>
      </c>
      <c r="D46" s="42">
        <v>0</v>
      </c>
      <c r="E46" s="42">
        <v>1</v>
      </c>
      <c r="F46" s="42">
        <v>0</v>
      </c>
      <c r="G46" s="42">
        <v>0</v>
      </c>
      <c r="H46" s="42">
        <v>1</v>
      </c>
      <c r="I46" s="74">
        <v>0</v>
      </c>
      <c r="J46" s="42">
        <v>0</v>
      </c>
    </row>
    <row r="47" spans="1:10" ht="12.75" x14ac:dyDescent="0.2">
      <c r="A47" s="75">
        <v>3777</v>
      </c>
      <c r="B47" s="42">
        <v>3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1</v>
      </c>
      <c r="I47" s="74">
        <v>0</v>
      </c>
      <c r="J47" s="42">
        <v>0</v>
      </c>
    </row>
    <row r="48" spans="1:10" ht="12.75" x14ac:dyDescent="0.2">
      <c r="A48" s="75">
        <v>4354</v>
      </c>
      <c r="B48" s="42">
        <v>1</v>
      </c>
      <c r="C48" s="42">
        <v>0</v>
      </c>
      <c r="D48" s="42">
        <v>0</v>
      </c>
      <c r="E48" s="42">
        <v>1</v>
      </c>
      <c r="F48" s="42">
        <v>0</v>
      </c>
      <c r="G48" s="42">
        <v>0</v>
      </c>
      <c r="H48" s="42">
        <v>1</v>
      </c>
      <c r="I48" s="74">
        <v>0</v>
      </c>
      <c r="J48" s="42">
        <v>0</v>
      </c>
    </row>
    <row r="49" spans="1:10" ht="12.75" x14ac:dyDescent="0.2">
      <c r="A49" s="75">
        <v>4361</v>
      </c>
      <c r="B49" s="42">
        <v>0</v>
      </c>
      <c r="C49" s="42">
        <v>0</v>
      </c>
      <c r="D49" s="42">
        <v>1</v>
      </c>
      <c r="E49" s="42">
        <v>0</v>
      </c>
      <c r="F49" s="42">
        <v>0</v>
      </c>
      <c r="G49" s="42">
        <v>0</v>
      </c>
      <c r="H49" s="42">
        <v>1</v>
      </c>
      <c r="I49" s="74">
        <v>1</v>
      </c>
      <c r="J49" s="42">
        <v>0</v>
      </c>
    </row>
    <row r="50" spans="1:10" ht="12.75" x14ac:dyDescent="0.2">
      <c r="A50" s="75">
        <v>4459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1</v>
      </c>
      <c r="I50" s="74">
        <v>1</v>
      </c>
      <c r="J50" s="42">
        <v>0</v>
      </c>
    </row>
    <row r="51" spans="1:10" ht="12.75" x14ac:dyDescent="0.2">
      <c r="A51" s="75">
        <v>4562</v>
      </c>
      <c r="B51" s="42">
        <v>2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74">
        <v>1</v>
      </c>
      <c r="J51" s="42">
        <v>0</v>
      </c>
    </row>
    <row r="52" spans="1:10" ht="12.75" x14ac:dyDescent="0.2">
      <c r="A52" s="75">
        <v>4615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1</v>
      </c>
      <c r="I52" s="74">
        <v>1</v>
      </c>
      <c r="J52" s="42">
        <v>0</v>
      </c>
    </row>
    <row r="53" spans="1:10" ht="12.75" x14ac:dyDescent="0.2">
      <c r="A53" s="75">
        <v>4761</v>
      </c>
      <c r="B53" s="42">
        <v>2</v>
      </c>
      <c r="C53" s="42">
        <v>0</v>
      </c>
      <c r="D53" s="42">
        <v>1</v>
      </c>
      <c r="E53" s="42">
        <v>1</v>
      </c>
      <c r="F53" s="42">
        <v>0</v>
      </c>
      <c r="G53" s="42">
        <v>0</v>
      </c>
      <c r="H53" s="42">
        <v>1</v>
      </c>
      <c r="I53" s="74">
        <v>1</v>
      </c>
      <c r="J53" s="42">
        <v>0</v>
      </c>
    </row>
    <row r="54" spans="1:10" ht="12.75" x14ac:dyDescent="0.2">
      <c r="A54" s="75">
        <v>4864</v>
      </c>
      <c r="B54" s="42">
        <v>0</v>
      </c>
      <c r="C54" s="42">
        <v>0</v>
      </c>
      <c r="D54" s="42">
        <v>0</v>
      </c>
      <c r="E54" s="42">
        <v>1</v>
      </c>
      <c r="F54" s="42">
        <v>0</v>
      </c>
      <c r="G54" s="42">
        <v>0</v>
      </c>
      <c r="H54" s="42">
        <v>1</v>
      </c>
      <c r="I54" s="74">
        <v>1</v>
      </c>
      <c r="J54" s="42">
        <v>0</v>
      </c>
    </row>
    <row r="55" spans="1:10" ht="12.75" x14ac:dyDescent="0.2">
      <c r="A55" s="75">
        <v>4880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1</v>
      </c>
      <c r="I55" s="74">
        <v>1</v>
      </c>
      <c r="J55" s="42">
        <v>0</v>
      </c>
    </row>
    <row r="56" spans="1:10" ht="12.75" x14ac:dyDescent="0.2">
      <c r="A56" s="75">
        <v>5226</v>
      </c>
      <c r="B56" s="42">
        <v>0</v>
      </c>
      <c r="C56" s="42">
        <v>0</v>
      </c>
      <c r="D56" s="42">
        <v>1</v>
      </c>
      <c r="E56" s="42">
        <v>0</v>
      </c>
      <c r="F56" s="42">
        <v>0</v>
      </c>
      <c r="G56" s="42">
        <v>0</v>
      </c>
      <c r="H56" s="42">
        <v>1</v>
      </c>
      <c r="I56" s="74">
        <v>1</v>
      </c>
      <c r="J56" s="42">
        <v>0</v>
      </c>
    </row>
    <row r="57" spans="1:10" ht="12.75" x14ac:dyDescent="0.2">
      <c r="A57" s="75">
        <v>5272</v>
      </c>
      <c r="B57" s="42">
        <v>0</v>
      </c>
      <c r="C57" s="42">
        <v>0</v>
      </c>
      <c r="D57" s="42">
        <v>1</v>
      </c>
      <c r="E57" s="42">
        <v>0</v>
      </c>
      <c r="F57" s="42">
        <v>0</v>
      </c>
      <c r="G57" s="42">
        <v>0</v>
      </c>
      <c r="H57" s="42">
        <v>1</v>
      </c>
      <c r="I57" s="74">
        <v>1</v>
      </c>
      <c r="J57" s="42">
        <v>0</v>
      </c>
    </row>
    <row r="58" spans="1:10" ht="12.75" x14ac:dyDescent="0.2">
      <c r="A58" s="75">
        <v>5355</v>
      </c>
      <c r="B58" s="42">
        <v>2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1</v>
      </c>
      <c r="I58" s="74">
        <v>1</v>
      </c>
      <c r="J58" s="42">
        <v>0</v>
      </c>
    </row>
    <row r="59" spans="1:10" ht="12.75" x14ac:dyDescent="0.2">
      <c r="A59" s="75">
        <v>5378</v>
      </c>
      <c r="B59" s="42">
        <v>2</v>
      </c>
      <c r="C59" s="42">
        <v>0</v>
      </c>
      <c r="D59" s="42">
        <v>1</v>
      </c>
      <c r="E59" s="42">
        <v>0</v>
      </c>
      <c r="F59" s="42">
        <v>0</v>
      </c>
      <c r="G59" s="42">
        <v>0</v>
      </c>
      <c r="H59" s="42">
        <v>1</v>
      </c>
      <c r="I59" s="74">
        <v>1</v>
      </c>
      <c r="J59" s="42">
        <v>0</v>
      </c>
    </row>
    <row r="60" spans="1:10" ht="12.75" x14ac:dyDescent="0.2">
      <c r="A60" s="75">
        <v>5382</v>
      </c>
      <c r="B60" s="42">
        <v>0</v>
      </c>
      <c r="C60" s="42">
        <v>0</v>
      </c>
      <c r="D60" s="42">
        <v>0</v>
      </c>
      <c r="E60" s="42">
        <v>1</v>
      </c>
      <c r="F60" s="42">
        <v>0</v>
      </c>
      <c r="G60" s="42">
        <v>0</v>
      </c>
      <c r="H60" s="42">
        <v>1</v>
      </c>
      <c r="I60" s="74">
        <v>0</v>
      </c>
      <c r="J60" s="42">
        <v>0</v>
      </c>
    </row>
    <row r="61" spans="1:10" ht="12.75" x14ac:dyDescent="0.2">
      <c r="A61" s="75">
        <v>5542</v>
      </c>
      <c r="B61" s="42">
        <v>0</v>
      </c>
      <c r="C61" s="42">
        <v>0</v>
      </c>
      <c r="D61" s="42">
        <v>1</v>
      </c>
      <c r="E61" s="42">
        <v>0</v>
      </c>
      <c r="F61" s="42">
        <v>0</v>
      </c>
      <c r="G61" s="42">
        <v>0</v>
      </c>
      <c r="H61" s="42">
        <v>1</v>
      </c>
      <c r="I61" s="74">
        <v>1</v>
      </c>
      <c r="J61" s="42">
        <v>0</v>
      </c>
    </row>
    <row r="62" spans="1:10" ht="12.75" x14ac:dyDescent="0.2">
      <c r="A62" s="75">
        <v>5665</v>
      </c>
      <c r="B62" s="42">
        <v>2</v>
      </c>
      <c r="C62" s="42">
        <v>0</v>
      </c>
      <c r="D62" s="42">
        <v>0</v>
      </c>
      <c r="E62" s="42">
        <v>1</v>
      </c>
      <c r="F62" s="42">
        <v>1</v>
      </c>
      <c r="G62" s="42">
        <v>0</v>
      </c>
      <c r="H62" s="42">
        <v>1</v>
      </c>
      <c r="I62" s="74">
        <v>2</v>
      </c>
      <c r="J62" s="42">
        <v>0</v>
      </c>
    </row>
    <row r="63" spans="1:10" ht="12.75" x14ac:dyDescent="0.2">
      <c r="A63" s="75">
        <v>5822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1</v>
      </c>
      <c r="I63" s="74">
        <v>1</v>
      </c>
      <c r="J63" s="42">
        <v>0</v>
      </c>
    </row>
    <row r="64" spans="1:10" ht="12.75" x14ac:dyDescent="0.2">
      <c r="A64" s="75">
        <v>5862</v>
      </c>
      <c r="B64" s="42">
        <v>3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1</v>
      </c>
      <c r="I64" s="74">
        <v>1</v>
      </c>
      <c r="J64" s="42">
        <v>0</v>
      </c>
    </row>
    <row r="65" spans="1:10" ht="12.75" x14ac:dyDescent="0.2">
      <c r="A65" s="75">
        <v>5926</v>
      </c>
      <c r="B65" s="42">
        <v>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1</v>
      </c>
      <c r="I65" s="74">
        <v>1</v>
      </c>
      <c r="J65" s="42">
        <v>0</v>
      </c>
    </row>
    <row r="66" spans="1:10" ht="12.75" x14ac:dyDescent="0.2">
      <c r="A66" s="75">
        <v>5973</v>
      </c>
      <c r="B66" s="42">
        <v>2</v>
      </c>
      <c r="C66" s="42">
        <v>0</v>
      </c>
      <c r="D66" s="42">
        <v>0</v>
      </c>
      <c r="E66" s="42">
        <v>1</v>
      </c>
      <c r="F66" s="42">
        <v>0</v>
      </c>
      <c r="G66" s="42">
        <v>0</v>
      </c>
      <c r="H66" s="42">
        <v>1</v>
      </c>
      <c r="I66" s="74">
        <v>0</v>
      </c>
      <c r="J66" s="42">
        <v>0</v>
      </c>
    </row>
    <row r="67" spans="1:10" ht="12.75" x14ac:dyDescent="0.2">
      <c r="A67" s="75">
        <v>6010</v>
      </c>
      <c r="B67" s="42">
        <v>2</v>
      </c>
      <c r="C67" s="42">
        <v>0</v>
      </c>
      <c r="D67" s="42">
        <v>1</v>
      </c>
      <c r="E67" s="42">
        <v>0</v>
      </c>
      <c r="F67" s="42">
        <v>0</v>
      </c>
      <c r="G67" s="42">
        <v>0</v>
      </c>
      <c r="H67" s="42">
        <v>1</v>
      </c>
      <c r="I67" s="74">
        <v>0</v>
      </c>
      <c r="J67" s="42">
        <v>0</v>
      </c>
    </row>
    <row r="68" spans="1:10" ht="12.75" x14ac:dyDescent="0.2">
      <c r="A68" s="75">
        <v>6099</v>
      </c>
      <c r="B68" s="42">
        <v>3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1</v>
      </c>
      <c r="I68" s="74">
        <v>1</v>
      </c>
      <c r="J68" s="42">
        <v>0</v>
      </c>
    </row>
    <row r="69" spans="1:10" ht="12.75" x14ac:dyDescent="0.2">
      <c r="A69" s="75">
        <v>6105</v>
      </c>
      <c r="B69" s="42">
        <v>1</v>
      </c>
      <c r="C69" s="42">
        <v>0</v>
      </c>
      <c r="D69" s="42">
        <v>1</v>
      </c>
      <c r="E69" s="42">
        <v>1</v>
      </c>
      <c r="F69" s="42">
        <v>0</v>
      </c>
      <c r="G69" s="42">
        <v>0</v>
      </c>
      <c r="H69" s="42">
        <v>1</v>
      </c>
      <c r="I69" s="74">
        <v>0</v>
      </c>
      <c r="J69" s="42">
        <v>0</v>
      </c>
    </row>
    <row r="70" spans="1:10" ht="12.75" x14ac:dyDescent="0.2">
      <c r="A70" s="75">
        <v>6368</v>
      </c>
      <c r="B70" s="42">
        <v>1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2</v>
      </c>
      <c r="I70" s="74">
        <v>1</v>
      </c>
      <c r="J70" s="42">
        <v>0</v>
      </c>
    </row>
    <row r="71" spans="1:10" ht="12.75" x14ac:dyDescent="0.2">
      <c r="A71" s="75">
        <v>6380</v>
      </c>
      <c r="B71" s="42">
        <v>1</v>
      </c>
      <c r="C71" s="42">
        <v>0</v>
      </c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74">
        <v>1</v>
      </c>
      <c r="J71" s="42">
        <v>0</v>
      </c>
    </row>
    <row r="72" spans="1:10" ht="12.75" x14ac:dyDescent="0.2">
      <c r="A72" s="75">
        <v>6484</v>
      </c>
      <c r="B72" s="42">
        <v>2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1</v>
      </c>
      <c r="I72" s="74">
        <v>1</v>
      </c>
      <c r="J72" s="42">
        <v>0</v>
      </c>
    </row>
    <row r="73" spans="1:10" ht="12.75" x14ac:dyDescent="0.2">
      <c r="A73" s="75">
        <v>6519</v>
      </c>
      <c r="B73" s="42">
        <v>2</v>
      </c>
      <c r="C73" s="42">
        <v>0</v>
      </c>
      <c r="D73" s="42">
        <v>1</v>
      </c>
      <c r="E73" s="42">
        <v>0</v>
      </c>
      <c r="F73" s="42">
        <v>0</v>
      </c>
      <c r="G73" s="42">
        <v>0</v>
      </c>
      <c r="H73" s="42">
        <v>1</v>
      </c>
      <c r="I73" s="74">
        <v>1</v>
      </c>
      <c r="J73" s="42">
        <v>0</v>
      </c>
    </row>
    <row r="74" spans="1:10" ht="12.75" x14ac:dyDescent="0.2">
      <c r="A74" s="75">
        <v>6621</v>
      </c>
      <c r="B74" s="42">
        <v>3</v>
      </c>
      <c r="C74" s="42">
        <v>0</v>
      </c>
      <c r="D74" s="42">
        <v>1</v>
      </c>
      <c r="E74" s="42">
        <v>0</v>
      </c>
      <c r="F74" s="42">
        <v>0</v>
      </c>
      <c r="G74" s="42">
        <v>0</v>
      </c>
      <c r="H74" s="42">
        <v>1</v>
      </c>
      <c r="I74" s="74">
        <v>0</v>
      </c>
      <c r="J74" s="42">
        <v>0</v>
      </c>
    </row>
    <row r="75" spans="1:10" ht="12.75" x14ac:dyDescent="0.2">
      <c r="A75" s="75">
        <v>6977</v>
      </c>
      <c r="B75" s="42">
        <v>3</v>
      </c>
      <c r="C75" s="42">
        <v>0</v>
      </c>
      <c r="D75" s="42">
        <v>1</v>
      </c>
      <c r="E75" s="42">
        <v>0</v>
      </c>
      <c r="F75" s="42">
        <v>0</v>
      </c>
      <c r="G75" s="42">
        <v>0</v>
      </c>
      <c r="H75" s="42">
        <v>1</v>
      </c>
      <c r="I75" s="74">
        <v>1</v>
      </c>
      <c r="J75" s="42">
        <v>0</v>
      </c>
    </row>
    <row r="76" spans="1:10" ht="12.75" x14ac:dyDescent="0.2">
      <c r="A76" s="75">
        <v>7000</v>
      </c>
      <c r="B76" s="42">
        <v>2</v>
      </c>
      <c r="C76" s="42">
        <v>0</v>
      </c>
      <c r="D76" s="42">
        <v>1</v>
      </c>
      <c r="E76" s="42">
        <v>1</v>
      </c>
      <c r="F76" s="42">
        <v>0</v>
      </c>
      <c r="G76" s="42">
        <v>0</v>
      </c>
      <c r="H76" s="42">
        <v>1</v>
      </c>
      <c r="I76" s="74">
        <v>1</v>
      </c>
      <c r="J76" s="42">
        <v>0</v>
      </c>
    </row>
    <row r="77" spans="1:10" ht="12.75" x14ac:dyDescent="0.2">
      <c r="A77" s="75">
        <v>7052</v>
      </c>
      <c r="B77" s="42">
        <v>2</v>
      </c>
      <c r="C77" s="42">
        <v>0</v>
      </c>
      <c r="D77" s="42">
        <v>1</v>
      </c>
      <c r="E77" s="42">
        <v>0</v>
      </c>
      <c r="F77" s="42">
        <v>0</v>
      </c>
      <c r="G77" s="42">
        <v>0</v>
      </c>
      <c r="H77" s="42">
        <v>1</v>
      </c>
      <c r="I77" s="74">
        <v>0</v>
      </c>
      <c r="J77" s="42">
        <v>0</v>
      </c>
    </row>
    <row r="78" spans="1:10" ht="12.75" x14ac:dyDescent="0.2">
      <c r="A78" s="75">
        <v>7085</v>
      </c>
      <c r="B78" s="42">
        <v>1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1</v>
      </c>
      <c r="I78" s="74">
        <v>2</v>
      </c>
      <c r="J78" s="42">
        <v>0</v>
      </c>
    </row>
    <row r="79" spans="1:10" ht="12.75" x14ac:dyDescent="0.2">
      <c r="A79" s="75">
        <v>7088</v>
      </c>
      <c r="B79" s="42">
        <v>0</v>
      </c>
      <c r="C79" s="42">
        <v>0</v>
      </c>
      <c r="D79" s="42">
        <v>1</v>
      </c>
      <c r="E79" s="42">
        <v>0</v>
      </c>
      <c r="F79" s="42">
        <v>0</v>
      </c>
      <c r="G79" s="42">
        <v>0</v>
      </c>
      <c r="H79" s="42">
        <v>1</v>
      </c>
      <c r="I79" s="74">
        <v>1</v>
      </c>
      <c r="J79" s="42">
        <v>0</v>
      </c>
    </row>
    <row r="80" spans="1:10" ht="12.75" x14ac:dyDescent="0.2">
      <c r="A80" s="75">
        <v>7326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1</v>
      </c>
      <c r="I80" s="74">
        <v>1</v>
      </c>
      <c r="J80" s="42">
        <v>0</v>
      </c>
    </row>
    <row r="81" spans="1:10" ht="12.75" x14ac:dyDescent="0.2">
      <c r="A81" s="75">
        <v>7364</v>
      </c>
      <c r="B81" s="42">
        <v>1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1</v>
      </c>
      <c r="I81" s="74">
        <v>2</v>
      </c>
      <c r="J81" s="42">
        <v>0</v>
      </c>
    </row>
    <row r="82" spans="1:10" ht="12.75" x14ac:dyDescent="0.2">
      <c r="A82" s="75">
        <v>7476</v>
      </c>
      <c r="B82" s="42">
        <v>1</v>
      </c>
      <c r="C82" s="42">
        <v>0</v>
      </c>
      <c r="D82" s="42">
        <v>1</v>
      </c>
      <c r="E82" s="42">
        <v>0</v>
      </c>
      <c r="F82" s="42">
        <v>0</v>
      </c>
      <c r="G82" s="42">
        <v>0</v>
      </c>
      <c r="H82" s="42">
        <v>1</v>
      </c>
      <c r="I82" s="74">
        <v>1</v>
      </c>
      <c r="J82" s="42">
        <v>0</v>
      </c>
    </row>
    <row r="83" spans="1:10" ht="12.75" x14ac:dyDescent="0.2">
      <c r="A83" s="75">
        <v>7552</v>
      </c>
      <c r="B83" s="42">
        <v>0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1</v>
      </c>
      <c r="I83" s="74">
        <v>1</v>
      </c>
      <c r="J83" s="42">
        <v>0</v>
      </c>
    </row>
    <row r="84" spans="1:10" ht="12.75" x14ac:dyDescent="0.2">
      <c r="A84" s="75">
        <v>7824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74">
        <v>0</v>
      </c>
      <c r="J84" s="42">
        <v>0</v>
      </c>
    </row>
    <row r="85" spans="1:10" ht="12.75" x14ac:dyDescent="0.2">
      <c r="A85" s="75">
        <v>7890</v>
      </c>
      <c r="B85" s="42">
        <v>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74">
        <v>2</v>
      </c>
      <c r="J85" s="42">
        <v>0</v>
      </c>
    </row>
    <row r="86" spans="1:10" ht="12.75" x14ac:dyDescent="0.2">
      <c r="A86" s="75">
        <v>7920</v>
      </c>
      <c r="B86" s="42">
        <v>0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1</v>
      </c>
      <c r="I86" s="74">
        <v>0</v>
      </c>
      <c r="J86" s="42">
        <v>0</v>
      </c>
    </row>
    <row r="87" spans="1:10" ht="12.75" x14ac:dyDescent="0.2">
      <c r="A87" s="75">
        <v>7934</v>
      </c>
      <c r="B87" s="42">
        <v>1</v>
      </c>
      <c r="C87" s="42">
        <v>0</v>
      </c>
      <c r="D87" s="42">
        <v>1</v>
      </c>
      <c r="E87" s="42">
        <v>1</v>
      </c>
      <c r="F87" s="42">
        <v>0</v>
      </c>
      <c r="G87" s="42">
        <v>0</v>
      </c>
      <c r="H87" s="42">
        <v>1</v>
      </c>
      <c r="I87" s="74">
        <v>1</v>
      </c>
      <c r="J87" s="42">
        <v>0</v>
      </c>
    </row>
    <row r="88" spans="1:10" ht="12.75" x14ac:dyDescent="0.2">
      <c r="A88" s="75">
        <v>7939</v>
      </c>
      <c r="B88" s="42">
        <v>1</v>
      </c>
      <c r="C88" s="42">
        <v>0</v>
      </c>
      <c r="D88" s="42">
        <v>0</v>
      </c>
      <c r="E88" s="42">
        <v>1</v>
      </c>
      <c r="F88" s="42">
        <v>0</v>
      </c>
      <c r="G88" s="42">
        <v>0</v>
      </c>
      <c r="H88" s="42">
        <v>1</v>
      </c>
      <c r="I88" s="74">
        <v>1</v>
      </c>
      <c r="J88" s="42">
        <v>0</v>
      </c>
    </row>
    <row r="89" spans="1:10" ht="12.75" x14ac:dyDescent="0.2">
      <c r="A89" s="75">
        <v>7989</v>
      </c>
      <c r="B89" s="42">
        <v>0</v>
      </c>
      <c r="C89" s="42">
        <v>0</v>
      </c>
      <c r="D89" s="42">
        <v>1</v>
      </c>
      <c r="E89" s="42">
        <v>0</v>
      </c>
      <c r="F89" s="42">
        <v>0</v>
      </c>
      <c r="G89" s="42">
        <v>0</v>
      </c>
      <c r="H89" s="42">
        <v>1</v>
      </c>
      <c r="I89" s="74">
        <v>1</v>
      </c>
      <c r="J89" s="42">
        <v>0</v>
      </c>
    </row>
    <row r="90" spans="1:10" ht="12.75" x14ac:dyDescent="0.2">
      <c r="A90" s="75">
        <v>8017</v>
      </c>
      <c r="B90" s="42">
        <v>2</v>
      </c>
      <c r="C90" s="42">
        <v>0</v>
      </c>
      <c r="D90" s="42">
        <v>0</v>
      </c>
      <c r="E90" s="42">
        <v>1</v>
      </c>
      <c r="F90" s="42">
        <v>0</v>
      </c>
      <c r="G90" s="42">
        <v>0</v>
      </c>
      <c r="H90" s="42">
        <v>0</v>
      </c>
      <c r="I90" s="74">
        <v>1</v>
      </c>
      <c r="J90" s="42">
        <v>0</v>
      </c>
    </row>
    <row r="91" spans="1:10" ht="12.75" x14ac:dyDescent="0.2">
      <c r="A91" s="75">
        <v>8076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1</v>
      </c>
      <c r="I91" s="74">
        <v>1</v>
      </c>
      <c r="J91" s="42">
        <v>0</v>
      </c>
    </row>
    <row r="92" spans="1:10" ht="12.75" x14ac:dyDescent="0.2">
      <c r="A92" s="75">
        <v>8208</v>
      </c>
      <c r="B92" s="42">
        <v>1</v>
      </c>
      <c r="C92" s="42">
        <v>0</v>
      </c>
      <c r="D92" s="42">
        <v>1</v>
      </c>
      <c r="E92" s="42">
        <v>1</v>
      </c>
      <c r="F92" s="42">
        <v>0</v>
      </c>
      <c r="G92" s="42">
        <v>0</v>
      </c>
      <c r="H92" s="42">
        <v>1</v>
      </c>
      <c r="I92" s="74">
        <v>0</v>
      </c>
      <c r="J92" s="42">
        <v>0</v>
      </c>
    </row>
    <row r="93" spans="1:10" ht="12.75" x14ac:dyDescent="0.2">
      <c r="A93" s="75">
        <v>8276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1</v>
      </c>
      <c r="I93" s="74">
        <v>0</v>
      </c>
      <c r="J93" s="42">
        <v>0</v>
      </c>
    </row>
    <row r="94" spans="1:10" ht="12.75" x14ac:dyDescent="0.2">
      <c r="A94" s="75">
        <v>8326</v>
      </c>
      <c r="B94" s="42">
        <v>3</v>
      </c>
      <c r="C94" s="42">
        <v>0</v>
      </c>
      <c r="D94" s="42">
        <v>1</v>
      </c>
      <c r="E94" s="42">
        <v>0</v>
      </c>
      <c r="F94" s="42">
        <v>0</v>
      </c>
      <c r="G94" s="42">
        <v>0</v>
      </c>
      <c r="H94" s="42">
        <v>1</v>
      </c>
      <c r="I94" s="74">
        <v>0</v>
      </c>
      <c r="J94" s="42">
        <v>0</v>
      </c>
    </row>
    <row r="95" spans="1:10" ht="12.75" x14ac:dyDescent="0.2">
      <c r="A95" s="75">
        <v>8473</v>
      </c>
      <c r="B95" s="42">
        <v>3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1</v>
      </c>
      <c r="I95" s="74">
        <v>1</v>
      </c>
      <c r="J95" s="42">
        <v>0</v>
      </c>
    </row>
    <row r="96" spans="1:10" ht="12.75" x14ac:dyDescent="0.2">
      <c r="A96" s="75">
        <v>8556</v>
      </c>
      <c r="B96" s="42">
        <v>1</v>
      </c>
      <c r="C96" s="42">
        <v>0</v>
      </c>
      <c r="D96" s="42">
        <v>1</v>
      </c>
      <c r="E96" s="42">
        <v>1</v>
      </c>
      <c r="F96" s="42">
        <v>0</v>
      </c>
      <c r="G96" s="42">
        <v>0</v>
      </c>
      <c r="H96" s="42">
        <v>1</v>
      </c>
      <c r="I96" s="74">
        <v>1</v>
      </c>
      <c r="J96" s="42">
        <v>0</v>
      </c>
    </row>
    <row r="97" spans="1:10" ht="12.75" x14ac:dyDescent="0.2">
      <c r="A97" s="75">
        <v>8587</v>
      </c>
      <c r="B97" s="42">
        <v>3</v>
      </c>
      <c r="C97" s="42">
        <v>0</v>
      </c>
      <c r="D97" s="42">
        <v>1</v>
      </c>
      <c r="E97" s="42">
        <v>0</v>
      </c>
      <c r="F97" s="42">
        <v>0</v>
      </c>
      <c r="G97" s="42">
        <v>0</v>
      </c>
      <c r="H97" s="42">
        <v>1</v>
      </c>
      <c r="I97" s="74">
        <v>1</v>
      </c>
      <c r="J97" s="42">
        <v>0</v>
      </c>
    </row>
    <row r="98" spans="1:10" ht="12.75" x14ac:dyDescent="0.2">
      <c r="A98" s="75">
        <v>8824</v>
      </c>
      <c r="B98" s="42">
        <v>1</v>
      </c>
      <c r="C98" s="42">
        <v>0</v>
      </c>
      <c r="D98" s="42">
        <v>1</v>
      </c>
      <c r="E98" s="42">
        <v>0</v>
      </c>
      <c r="F98" s="42">
        <v>0</v>
      </c>
      <c r="G98" s="42">
        <v>0</v>
      </c>
      <c r="H98" s="42">
        <v>1</v>
      </c>
      <c r="I98" s="74">
        <v>1</v>
      </c>
      <c r="J98" s="42">
        <v>0</v>
      </c>
    </row>
    <row r="99" spans="1:10" ht="12.75" x14ac:dyDescent="0.2">
      <c r="A99" s="75">
        <v>9021</v>
      </c>
      <c r="B99" s="42">
        <v>1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1</v>
      </c>
      <c r="I99" s="74">
        <v>1</v>
      </c>
      <c r="J99" s="42">
        <v>0</v>
      </c>
    </row>
    <row r="100" spans="1:10" ht="12.75" x14ac:dyDescent="0.2">
      <c r="A100" s="75">
        <v>9055</v>
      </c>
      <c r="B100" s="42">
        <v>2</v>
      </c>
      <c r="C100" s="42">
        <v>0</v>
      </c>
      <c r="D100" s="42">
        <v>0</v>
      </c>
      <c r="E100" s="42">
        <v>0</v>
      </c>
      <c r="F100" s="42">
        <v>0</v>
      </c>
      <c r="G100" s="42">
        <v>1</v>
      </c>
      <c r="H100" s="42">
        <v>1</v>
      </c>
      <c r="I100" s="74">
        <v>2</v>
      </c>
      <c r="J100" s="42">
        <v>0</v>
      </c>
    </row>
    <row r="101" spans="1:10" ht="12.75" x14ac:dyDescent="0.2">
      <c r="A101" s="75">
        <v>9155</v>
      </c>
      <c r="B101" s="42">
        <v>1</v>
      </c>
      <c r="C101" s="42">
        <v>0</v>
      </c>
      <c r="D101" s="42">
        <v>1</v>
      </c>
      <c r="E101" s="42">
        <v>0</v>
      </c>
      <c r="F101" s="42">
        <v>0</v>
      </c>
      <c r="G101" s="42">
        <v>0</v>
      </c>
      <c r="H101" s="42">
        <v>1</v>
      </c>
      <c r="I101" s="74">
        <v>1</v>
      </c>
      <c r="J101" s="42">
        <v>0</v>
      </c>
    </row>
    <row r="102" spans="1:10" ht="12.75" x14ac:dyDescent="0.2">
      <c r="A102" s="75">
        <v>9230</v>
      </c>
      <c r="B102" s="42">
        <v>0</v>
      </c>
      <c r="C102" s="42">
        <v>0</v>
      </c>
      <c r="D102" s="42">
        <v>0</v>
      </c>
      <c r="E102" s="42">
        <v>1</v>
      </c>
      <c r="F102" s="42">
        <v>0</v>
      </c>
      <c r="G102" s="42">
        <v>0</v>
      </c>
      <c r="H102" s="42">
        <v>1</v>
      </c>
      <c r="I102" s="74">
        <v>1</v>
      </c>
      <c r="J102" s="42">
        <v>0</v>
      </c>
    </row>
    <row r="103" spans="1:10" ht="12.75" x14ac:dyDescent="0.2">
      <c r="A103" s="75">
        <v>9239</v>
      </c>
      <c r="B103" s="42">
        <v>1</v>
      </c>
      <c r="C103" s="42">
        <v>0</v>
      </c>
      <c r="D103" s="42">
        <v>0</v>
      </c>
      <c r="E103" s="42">
        <v>1</v>
      </c>
      <c r="F103" s="42">
        <v>0</v>
      </c>
      <c r="G103" s="42">
        <v>0</v>
      </c>
      <c r="H103" s="42">
        <v>0</v>
      </c>
      <c r="I103" s="74">
        <v>1</v>
      </c>
      <c r="J103" s="42">
        <v>0</v>
      </c>
    </row>
    <row r="104" spans="1:10" ht="12.75" x14ac:dyDescent="0.2">
      <c r="A104" s="75">
        <v>9512</v>
      </c>
      <c r="B104" s="42">
        <v>0</v>
      </c>
      <c r="C104" s="42">
        <v>0</v>
      </c>
      <c r="D104" s="42">
        <v>1</v>
      </c>
      <c r="E104" s="42">
        <v>0</v>
      </c>
      <c r="F104" s="42">
        <v>0</v>
      </c>
      <c r="G104" s="42">
        <v>0</v>
      </c>
      <c r="H104" s="42">
        <v>1</v>
      </c>
      <c r="I104" s="74">
        <v>1</v>
      </c>
      <c r="J104" s="42">
        <v>0</v>
      </c>
    </row>
    <row r="105" spans="1:10" ht="12.75" x14ac:dyDescent="0.2">
      <c r="A105" s="75">
        <v>9535</v>
      </c>
      <c r="B105" s="42">
        <v>2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1</v>
      </c>
      <c r="I105" s="74">
        <v>1</v>
      </c>
      <c r="J105" s="42">
        <v>0</v>
      </c>
    </row>
    <row r="106" spans="1:10" ht="12.75" x14ac:dyDescent="0.2">
      <c r="A106" s="75">
        <v>9574</v>
      </c>
      <c r="B106" s="42">
        <v>0</v>
      </c>
      <c r="C106" s="42">
        <v>0</v>
      </c>
      <c r="D106" s="42">
        <v>1</v>
      </c>
      <c r="E106" s="42">
        <v>0</v>
      </c>
      <c r="F106" s="42">
        <v>0</v>
      </c>
      <c r="G106" s="42">
        <v>0</v>
      </c>
      <c r="H106" s="42">
        <v>1</v>
      </c>
      <c r="I106" s="74">
        <v>1</v>
      </c>
      <c r="J106" s="42">
        <v>0</v>
      </c>
    </row>
    <row r="107" spans="1:10" ht="12.75" x14ac:dyDescent="0.2">
      <c r="A107" s="75">
        <v>9664</v>
      </c>
      <c r="B107" s="42">
        <v>0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1</v>
      </c>
      <c r="I107" s="74">
        <v>1</v>
      </c>
      <c r="J107" s="42">
        <v>0</v>
      </c>
    </row>
    <row r="108" spans="1:10" ht="12.75" x14ac:dyDescent="0.2">
      <c r="A108" s="75">
        <v>9681</v>
      </c>
      <c r="B108" s="42">
        <v>1</v>
      </c>
      <c r="C108" s="42">
        <v>0</v>
      </c>
      <c r="D108" s="42">
        <v>1</v>
      </c>
      <c r="E108" s="42">
        <v>0</v>
      </c>
      <c r="F108" s="42">
        <v>0</v>
      </c>
      <c r="G108" s="42">
        <v>0</v>
      </c>
      <c r="H108" s="42">
        <v>1</v>
      </c>
      <c r="I108" s="74">
        <v>1</v>
      </c>
      <c r="J108" s="42">
        <v>0</v>
      </c>
    </row>
    <row r="109" spans="1:10" ht="12.75" x14ac:dyDescent="0.2">
      <c r="A109" s="75">
        <v>9796</v>
      </c>
      <c r="B109" s="42">
        <v>2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74">
        <v>1</v>
      </c>
      <c r="J109" s="42">
        <v>0</v>
      </c>
    </row>
    <row r="110" spans="1:10" ht="12.75" x14ac:dyDescent="0.2">
      <c r="A110" s="75">
        <v>10138</v>
      </c>
      <c r="B110" s="42">
        <v>1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2</v>
      </c>
      <c r="I110" s="74">
        <v>1</v>
      </c>
      <c r="J110" s="42">
        <v>0</v>
      </c>
    </row>
    <row r="111" spans="1:10" ht="12.75" x14ac:dyDescent="0.2">
      <c r="A111" s="75">
        <v>10197</v>
      </c>
      <c r="B111" s="42">
        <v>2</v>
      </c>
      <c r="C111" s="42">
        <v>0</v>
      </c>
      <c r="D111" s="42">
        <v>0</v>
      </c>
      <c r="E111" s="42">
        <v>1</v>
      </c>
      <c r="F111" s="42">
        <v>0</v>
      </c>
      <c r="G111" s="42">
        <v>0</v>
      </c>
      <c r="H111" s="42">
        <v>1</v>
      </c>
      <c r="I111" s="74">
        <v>1</v>
      </c>
      <c r="J111" s="42">
        <v>0</v>
      </c>
    </row>
    <row r="112" spans="1:10" ht="12.75" x14ac:dyDescent="0.2">
      <c r="A112" s="75">
        <v>10406</v>
      </c>
      <c r="B112" s="42">
        <v>2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1</v>
      </c>
      <c r="I112" s="74">
        <v>1</v>
      </c>
      <c r="J112" s="42">
        <v>0</v>
      </c>
    </row>
    <row r="113" spans="1:10" ht="12.75" x14ac:dyDescent="0.2">
      <c r="A113" s="75">
        <v>10457</v>
      </c>
      <c r="B113" s="42">
        <v>0</v>
      </c>
      <c r="C113" s="42">
        <v>0</v>
      </c>
      <c r="D113" s="42">
        <v>0</v>
      </c>
      <c r="E113" s="42">
        <v>1</v>
      </c>
      <c r="F113" s="42">
        <v>0</v>
      </c>
      <c r="G113" s="42">
        <v>0</v>
      </c>
      <c r="H113" s="42">
        <v>1</v>
      </c>
      <c r="I113" s="74">
        <v>1</v>
      </c>
      <c r="J113" s="42">
        <v>0</v>
      </c>
    </row>
    <row r="114" spans="1:10" ht="12.75" x14ac:dyDescent="0.2">
      <c r="A114" s="75">
        <v>10621</v>
      </c>
      <c r="B114" s="42">
        <v>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74">
        <v>0</v>
      </c>
      <c r="J114" s="42">
        <v>0</v>
      </c>
    </row>
    <row r="115" spans="1:10" ht="12.75" x14ac:dyDescent="0.2">
      <c r="A115" s="75">
        <v>10672</v>
      </c>
      <c r="B115" s="42">
        <v>1</v>
      </c>
      <c r="C115" s="42">
        <v>0</v>
      </c>
      <c r="D115" s="42">
        <v>1</v>
      </c>
      <c r="E115" s="42">
        <v>0</v>
      </c>
      <c r="F115" s="42">
        <v>0</v>
      </c>
      <c r="G115" s="42">
        <v>0</v>
      </c>
      <c r="H115" s="42">
        <v>1</v>
      </c>
      <c r="I115" s="74">
        <v>0</v>
      </c>
      <c r="J115" s="42">
        <v>0</v>
      </c>
    </row>
    <row r="116" spans="1:10" ht="12.75" x14ac:dyDescent="0.2">
      <c r="A116" s="75">
        <v>10811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1</v>
      </c>
      <c r="I116" s="74">
        <v>0</v>
      </c>
      <c r="J116" s="42">
        <v>0</v>
      </c>
    </row>
    <row r="117" spans="1:10" ht="12.75" x14ac:dyDescent="0.2">
      <c r="A117" s="75">
        <v>10845</v>
      </c>
      <c r="B117" s="42">
        <v>1</v>
      </c>
      <c r="C117" s="42">
        <v>0</v>
      </c>
      <c r="D117" s="42">
        <v>0</v>
      </c>
      <c r="E117" s="42">
        <v>1</v>
      </c>
      <c r="F117" s="42">
        <v>0</v>
      </c>
      <c r="G117" s="42">
        <v>0</v>
      </c>
      <c r="H117" s="42">
        <v>1</v>
      </c>
      <c r="I117" s="74">
        <v>1</v>
      </c>
      <c r="J117" s="42">
        <v>0</v>
      </c>
    </row>
    <row r="118" spans="1:10" ht="12.75" x14ac:dyDescent="0.2">
      <c r="A118" s="75">
        <v>10879</v>
      </c>
      <c r="B118" s="42">
        <v>1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1</v>
      </c>
      <c r="I118" s="74">
        <v>0</v>
      </c>
      <c r="J118" s="42">
        <v>0</v>
      </c>
    </row>
    <row r="119" spans="1:10" ht="12.75" x14ac:dyDescent="0.2">
      <c r="A119" s="75">
        <v>10920</v>
      </c>
      <c r="B119" s="42">
        <v>2</v>
      </c>
      <c r="C119" s="42">
        <v>0</v>
      </c>
      <c r="D119" s="42">
        <v>0</v>
      </c>
      <c r="E119" s="42">
        <v>1</v>
      </c>
      <c r="F119" s="42">
        <v>0</v>
      </c>
      <c r="G119" s="42">
        <v>1</v>
      </c>
      <c r="H119" s="42">
        <v>1</v>
      </c>
      <c r="I119" s="74">
        <v>1</v>
      </c>
      <c r="J119" s="42">
        <v>0</v>
      </c>
    </row>
    <row r="120" spans="1:10" ht="12.75" x14ac:dyDescent="0.2">
      <c r="A120" s="75">
        <v>11177</v>
      </c>
      <c r="B120" s="42">
        <v>2</v>
      </c>
      <c r="C120" s="42">
        <v>0</v>
      </c>
      <c r="D120" s="42">
        <v>1</v>
      </c>
      <c r="E120" s="42">
        <v>1</v>
      </c>
      <c r="F120" s="42">
        <v>0</v>
      </c>
      <c r="G120" s="42">
        <v>0</v>
      </c>
      <c r="H120" s="42">
        <v>1</v>
      </c>
      <c r="I120" s="74">
        <v>1</v>
      </c>
      <c r="J120" s="42">
        <v>0</v>
      </c>
    </row>
    <row r="121" spans="1:10" ht="12.75" x14ac:dyDescent="0.2">
      <c r="A121" s="75">
        <v>11270</v>
      </c>
      <c r="B121" s="42">
        <v>2</v>
      </c>
      <c r="C121" s="42">
        <v>0</v>
      </c>
      <c r="D121" s="42">
        <v>1</v>
      </c>
      <c r="E121" s="42">
        <v>0</v>
      </c>
      <c r="F121" s="42">
        <v>0</v>
      </c>
      <c r="G121" s="42">
        <v>0</v>
      </c>
      <c r="H121" s="42">
        <v>1</v>
      </c>
      <c r="I121" s="74">
        <v>1</v>
      </c>
      <c r="J121" s="42">
        <v>0</v>
      </c>
    </row>
    <row r="122" spans="1:10" ht="12.75" x14ac:dyDescent="0.2">
      <c r="A122" s="75">
        <v>11282</v>
      </c>
      <c r="B122" s="42">
        <v>0</v>
      </c>
      <c r="C122" s="42">
        <v>0</v>
      </c>
      <c r="D122" s="42">
        <v>1</v>
      </c>
      <c r="E122" s="42">
        <v>0</v>
      </c>
      <c r="F122" s="42">
        <v>0</v>
      </c>
      <c r="G122" s="42">
        <v>0</v>
      </c>
      <c r="H122" s="42">
        <v>1</v>
      </c>
      <c r="I122" s="74">
        <v>1</v>
      </c>
      <c r="J122" s="42">
        <v>0</v>
      </c>
    </row>
    <row r="123" spans="1:10" ht="12.75" x14ac:dyDescent="0.2">
      <c r="A123" s="75">
        <v>11504</v>
      </c>
      <c r="B123" s="42">
        <v>2</v>
      </c>
      <c r="C123" s="42">
        <v>0</v>
      </c>
      <c r="D123" s="42">
        <v>1</v>
      </c>
      <c r="E123" s="42">
        <v>0</v>
      </c>
      <c r="F123" s="42">
        <v>0</v>
      </c>
      <c r="G123" s="42">
        <v>0</v>
      </c>
      <c r="H123" s="42">
        <v>1</v>
      </c>
      <c r="I123" s="74">
        <v>1</v>
      </c>
      <c r="J123" s="42">
        <v>0</v>
      </c>
    </row>
    <row r="124" spans="1:10" ht="12.75" x14ac:dyDescent="0.2">
      <c r="A124" s="75">
        <v>11742</v>
      </c>
      <c r="B124" s="42">
        <v>2</v>
      </c>
      <c r="C124" s="42">
        <v>0</v>
      </c>
      <c r="D124" s="42">
        <v>1</v>
      </c>
      <c r="E124" s="42">
        <v>1</v>
      </c>
      <c r="F124" s="42">
        <v>0</v>
      </c>
      <c r="G124" s="42">
        <v>0</v>
      </c>
      <c r="H124" s="42">
        <v>1</v>
      </c>
      <c r="I124" s="74">
        <v>1</v>
      </c>
      <c r="J124" s="42">
        <v>0</v>
      </c>
    </row>
    <row r="125" spans="1:10" ht="12.75" x14ac:dyDescent="0.2">
      <c r="A125" s="75">
        <v>11879</v>
      </c>
      <c r="B125" s="42">
        <v>2</v>
      </c>
      <c r="C125" s="42">
        <v>0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74">
        <v>0</v>
      </c>
      <c r="J125" s="42">
        <v>0</v>
      </c>
    </row>
    <row r="126" spans="1:10" ht="12.75" x14ac:dyDescent="0.2">
      <c r="A126" s="75">
        <v>11919</v>
      </c>
      <c r="B126" s="42">
        <v>2</v>
      </c>
      <c r="C126" s="42">
        <v>0</v>
      </c>
      <c r="D126" s="42">
        <v>0</v>
      </c>
      <c r="E126" s="42">
        <v>1</v>
      </c>
      <c r="F126" s="42">
        <v>0</v>
      </c>
      <c r="G126" s="42">
        <v>1</v>
      </c>
      <c r="H126" s="42">
        <v>1</v>
      </c>
      <c r="I126" s="74">
        <v>1</v>
      </c>
      <c r="J126" s="42">
        <v>0</v>
      </c>
    </row>
    <row r="127" spans="1:10" ht="12.75" x14ac:dyDescent="0.2">
      <c r="A127" s="75">
        <v>11930</v>
      </c>
      <c r="B127" s="42">
        <v>3</v>
      </c>
      <c r="C127" s="42">
        <v>0</v>
      </c>
      <c r="D127" s="42">
        <v>1</v>
      </c>
      <c r="E127" s="42">
        <v>1</v>
      </c>
      <c r="F127" s="42">
        <v>0</v>
      </c>
      <c r="G127" s="42">
        <v>0</v>
      </c>
      <c r="H127" s="42">
        <v>1</v>
      </c>
      <c r="I127" s="74">
        <v>0</v>
      </c>
      <c r="J127" s="42">
        <v>0</v>
      </c>
    </row>
    <row r="128" spans="1:10" ht="12.75" x14ac:dyDescent="0.2">
      <c r="A128" s="75">
        <v>11989</v>
      </c>
      <c r="B128" s="42">
        <v>0</v>
      </c>
      <c r="C128" s="42">
        <v>0</v>
      </c>
      <c r="D128" s="42">
        <v>1</v>
      </c>
      <c r="E128" s="42">
        <v>1</v>
      </c>
      <c r="F128" s="42">
        <v>0</v>
      </c>
      <c r="G128" s="42">
        <v>0</v>
      </c>
      <c r="H128" s="42">
        <v>1</v>
      </c>
      <c r="I128" s="74">
        <v>0</v>
      </c>
      <c r="J128" s="42">
        <v>0</v>
      </c>
    </row>
    <row r="129" spans="1:10" ht="12.75" x14ac:dyDescent="0.2">
      <c r="A129" s="75">
        <v>12098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1</v>
      </c>
      <c r="I129" s="74">
        <v>0</v>
      </c>
      <c r="J129" s="42">
        <v>0</v>
      </c>
    </row>
    <row r="130" spans="1:10" ht="12.75" x14ac:dyDescent="0.2">
      <c r="A130" s="75">
        <v>12187</v>
      </c>
      <c r="B130" s="42">
        <v>1</v>
      </c>
      <c r="C130" s="42">
        <v>0</v>
      </c>
      <c r="D130" s="42">
        <v>0</v>
      </c>
      <c r="E130" s="42">
        <v>1</v>
      </c>
      <c r="F130" s="42">
        <v>0</v>
      </c>
      <c r="G130" s="42">
        <v>0</v>
      </c>
      <c r="H130" s="42">
        <v>1</v>
      </c>
      <c r="I130" s="74">
        <v>0</v>
      </c>
      <c r="J130" s="42">
        <v>0</v>
      </c>
    </row>
    <row r="131" spans="1:10" ht="12.75" x14ac:dyDescent="0.2">
      <c r="A131" s="75">
        <v>12284</v>
      </c>
      <c r="B131" s="42">
        <v>1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1</v>
      </c>
      <c r="I131" s="74">
        <v>0</v>
      </c>
      <c r="J131" s="42">
        <v>0</v>
      </c>
    </row>
    <row r="132" spans="1:10" ht="12.75" x14ac:dyDescent="0.2">
      <c r="A132" s="75">
        <v>12319</v>
      </c>
      <c r="B132" s="42">
        <v>0</v>
      </c>
      <c r="C132" s="42">
        <v>0</v>
      </c>
      <c r="D132" s="42">
        <v>1</v>
      </c>
      <c r="E132" s="42">
        <v>0</v>
      </c>
      <c r="F132" s="42">
        <v>0</v>
      </c>
      <c r="G132" s="42">
        <v>0</v>
      </c>
      <c r="H132" s="42">
        <v>1</v>
      </c>
      <c r="I132" s="74">
        <v>0</v>
      </c>
      <c r="J132" s="42">
        <v>0</v>
      </c>
    </row>
    <row r="133" spans="1:10" ht="12.75" x14ac:dyDescent="0.2">
      <c r="A133" s="75">
        <v>12441</v>
      </c>
      <c r="B133" s="42">
        <v>2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1</v>
      </c>
      <c r="I133" s="74">
        <v>1</v>
      </c>
      <c r="J133" s="42">
        <v>0</v>
      </c>
    </row>
    <row r="134" spans="1:10" ht="12.75" x14ac:dyDescent="0.2">
      <c r="A134" s="75">
        <v>12487</v>
      </c>
      <c r="B134" s="42">
        <v>0</v>
      </c>
      <c r="C134" s="42">
        <v>0</v>
      </c>
      <c r="D134" s="42">
        <v>1</v>
      </c>
      <c r="E134" s="42">
        <v>0</v>
      </c>
      <c r="F134" s="42">
        <v>0</v>
      </c>
      <c r="G134" s="42">
        <v>0</v>
      </c>
      <c r="H134" s="42">
        <v>1</v>
      </c>
      <c r="I134" s="74">
        <v>1</v>
      </c>
      <c r="J134" s="42">
        <v>0</v>
      </c>
    </row>
    <row r="135" spans="1:10" ht="12.75" x14ac:dyDescent="0.2">
      <c r="A135" s="75">
        <v>12705</v>
      </c>
      <c r="B135" s="42">
        <v>0</v>
      </c>
      <c r="C135" s="42">
        <v>0</v>
      </c>
      <c r="D135" s="42">
        <v>1</v>
      </c>
      <c r="E135" s="42">
        <v>0</v>
      </c>
      <c r="F135" s="42">
        <v>0</v>
      </c>
      <c r="G135" s="42">
        <v>0</v>
      </c>
      <c r="H135" s="42">
        <v>1</v>
      </c>
      <c r="I135" s="74">
        <v>1</v>
      </c>
      <c r="J135" s="42">
        <v>0</v>
      </c>
    </row>
    <row r="136" spans="1:10" ht="12.75" x14ac:dyDescent="0.2">
      <c r="A136" s="75">
        <v>12760</v>
      </c>
      <c r="B136" s="42">
        <v>0</v>
      </c>
      <c r="C136" s="42">
        <v>0</v>
      </c>
      <c r="D136" s="42">
        <v>1</v>
      </c>
      <c r="E136" s="42">
        <v>0</v>
      </c>
      <c r="F136" s="42">
        <v>0</v>
      </c>
      <c r="G136" s="42">
        <v>0</v>
      </c>
      <c r="H136" s="42">
        <v>1</v>
      </c>
      <c r="I136" s="74">
        <v>1</v>
      </c>
      <c r="J136" s="42">
        <v>0</v>
      </c>
    </row>
    <row r="137" spans="1:10" ht="12.75" x14ac:dyDescent="0.2">
      <c r="A137" s="75">
        <v>12900</v>
      </c>
      <c r="B137" s="42">
        <v>2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1</v>
      </c>
      <c r="I137" s="74">
        <v>0</v>
      </c>
      <c r="J137" s="42">
        <v>0</v>
      </c>
    </row>
    <row r="138" spans="1:10" ht="12.75" x14ac:dyDescent="0.2">
      <c r="A138" s="75">
        <v>13028</v>
      </c>
      <c r="B138" s="42">
        <v>2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1</v>
      </c>
      <c r="I138" s="74">
        <v>1</v>
      </c>
      <c r="J138" s="42">
        <v>0</v>
      </c>
    </row>
    <row r="139" spans="1:10" ht="12.75" x14ac:dyDescent="0.2">
      <c r="A139" s="75">
        <v>13089</v>
      </c>
      <c r="B139" s="42">
        <v>0</v>
      </c>
      <c r="C139" s="42">
        <v>0</v>
      </c>
      <c r="D139" s="42">
        <v>1</v>
      </c>
      <c r="E139" s="42">
        <v>1</v>
      </c>
      <c r="F139" s="42">
        <v>0</v>
      </c>
      <c r="G139" s="42">
        <v>0</v>
      </c>
      <c r="H139" s="42">
        <v>1</v>
      </c>
      <c r="I139" s="74">
        <v>0</v>
      </c>
      <c r="J139" s="42">
        <v>0</v>
      </c>
    </row>
    <row r="140" spans="1:10" ht="12.75" x14ac:dyDescent="0.2">
      <c r="A140" s="75">
        <v>13201</v>
      </c>
      <c r="B140" s="42">
        <v>1</v>
      </c>
      <c r="C140" s="42">
        <v>0</v>
      </c>
      <c r="D140" s="42">
        <v>1</v>
      </c>
      <c r="E140" s="42">
        <v>0</v>
      </c>
      <c r="F140" s="42">
        <v>0</v>
      </c>
      <c r="G140" s="42">
        <v>0</v>
      </c>
      <c r="H140" s="42">
        <v>1</v>
      </c>
      <c r="I140" s="74">
        <v>1</v>
      </c>
      <c r="J140" s="42">
        <v>0</v>
      </c>
    </row>
    <row r="141" spans="1:10" ht="12.75" x14ac:dyDescent="0.2">
      <c r="A141" s="75">
        <v>13282</v>
      </c>
      <c r="B141" s="42">
        <v>0</v>
      </c>
      <c r="C141" s="42">
        <v>0</v>
      </c>
      <c r="D141" s="42">
        <v>0</v>
      </c>
      <c r="E141" s="42">
        <v>1</v>
      </c>
      <c r="F141" s="42">
        <v>0</v>
      </c>
      <c r="G141" s="42">
        <v>0</v>
      </c>
      <c r="H141" s="42">
        <v>0</v>
      </c>
      <c r="I141" s="74">
        <v>1</v>
      </c>
      <c r="J141" s="42">
        <v>0</v>
      </c>
    </row>
    <row r="142" spans="1:10" ht="12.75" x14ac:dyDescent="0.2">
      <c r="A142" s="75">
        <v>13368</v>
      </c>
      <c r="B142" s="42">
        <v>0</v>
      </c>
      <c r="C142" s="42">
        <v>0</v>
      </c>
      <c r="D142" s="42">
        <v>1</v>
      </c>
      <c r="E142" s="42">
        <v>0</v>
      </c>
      <c r="F142" s="42">
        <v>0</v>
      </c>
      <c r="G142" s="42">
        <v>0</v>
      </c>
      <c r="H142" s="42">
        <v>1</v>
      </c>
      <c r="I142" s="74">
        <v>1</v>
      </c>
      <c r="J142" s="42">
        <v>0</v>
      </c>
    </row>
    <row r="143" spans="1:10" ht="12.75" x14ac:dyDescent="0.2">
      <c r="A143" s="75">
        <v>13371</v>
      </c>
      <c r="B143" s="42">
        <v>2</v>
      </c>
      <c r="C143" s="42">
        <v>0</v>
      </c>
      <c r="D143" s="42">
        <v>1</v>
      </c>
      <c r="E143" s="42">
        <v>1</v>
      </c>
      <c r="F143" s="42">
        <v>0</v>
      </c>
      <c r="G143" s="42">
        <v>0</v>
      </c>
      <c r="H143" s="42">
        <v>1</v>
      </c>
      <c r="I143" s="74">
        <v>1</v>
      </c>
      <c r="J143" s="42">
        <v>0</v>
      </c>
    </row>
    <row r="144" spans="1:10" ht="12.75" x14ac:dyDescent="0.2">
      <c r="A144" s="75">
        <v>13417</v>
      </c>
      <c r="B144" s="42">
        <v>1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1</v>
      </c>
      <c r="I144" s="74">
        <v>1</v>
      </c>
      <c r="J144" s="42">
        <v>0</v>
      </c>
    </row>
    <row r="145" spans="1:10" ht="12.75" x14ac:dyDescent="0.2">
      <c r="A145" s="75">
        <v>13486</v>
      </c>
      <c r="B145" s="42">
        <v>1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1</v>
      </c>
      <c r="I145" s="74">
        <v>1</v>
      </c>
      <c r="J145" s="42">
        <v>0</v>
      </c>
    </row>
    <row r="146" spans="1:10" ht="12.75" x14ac:dyDescent="0.2">
      <c r="A146" s="75">
        <v>13547</v>
      </c>
      <c r="B146" s="42">
        <v>0</v>
      </c>
      <c r="C146" s="42">
        <v>0</v>
      </c>
      <c r="D146" s="42">
        <v>1</v>
      </c>
      <c r="E146" s="42">
        <v>0</v>
      </c>
      <c r="F146" s="42">
        <v>0</v>
      </c>
      <c r="G146" s="42">
        <v>0</v>
      </c>
      <c r="H146" s="42">
        <v>1</v>
      </c>
      <c r="I146" s="74">
        <v>0</v>
      </c>
      <c r="J146" s="42">
        <v>0</v>
      </c>
    </row>
    <row r="147" spans="1:10" ht="12.75" x14ac:dyDescent="0.2">
      <c r="A147" s="75">
        <v>13648</v>
      </c>
      <c r="B147" s="42">
        <v>0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1</v>
      </c>
      <c r="I147" s="74">
        <v>1</v>
      </c>
      <c r="J147" s="42">
        <v>0</v>
      </c>
    </row>
    <row r="148" spans="1:10" ht="12.75" x14ac:dyDescent="0.2">
      <c r="A148" s="75">
        <v>13722</v>
      </c>
      <c r="B148" s="42">
        <v>2</v>
      </c>
      <c r="C148" s="42">
        <v>0</v>
      </c>
      <c r="D148" s="42">
        <v>1</v>
      </c>
      <c r="E148" s="42">
        <v>0</v>
      </c>
      <c r="F148" s="42">
        <v>0</v>
      </c>
      <c r="G148" s="42">
        <v>0</v>
      </c>
      <c r="H148" s="42">
        <v>1</v>
      </c>
      <c r="I148" s="74">
        <v>1</v>
      </c>
      <c r="J148" s="42">
        <v>0</v>
      </c>
    </row>
    <row r="149" spans="1:10" ht="12.75" x14ac:dyDescent="0.2">
      <c r="A149" s="75">
        <v>13756</v>
      </c>
      <c r="B149" s="42">
        <v>0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1</v>
      </c>
      <c r="I149" s="74">
        <v>1</v>
      </c>
      <c r="J149" s="42">
        <v>0</v>
      </c>
    </row>
    <row r="150" spans="1:10" ht="12.75" x14ac:dyDescent="0.2">
      <c r="A150" s="75">
        <v>14025</v>
      </c>
      <c r="B150" s="42">
        <v>2</v>
      </c>
      <c r="C150" s="42">
        <v>0</v>
      </c>
      <c r="D150" s="42">
        <v>0</v>
      </c>
      <c r="E150" s="42">
        <v>1</v>
      </c>
      <c r="F150" s="42">
        <v>0</v>
      </c>
      <c r="G150" s="42">
        <v>0</v>
      </c>
      <c r="H150" s="42">
        <v>1</v>
      </c>
      <c r="I150" s="74">
        <v>1</v>
      </c>
      <c r="J150" s="42">
        <v>0</v>
      </c>
    </row>
    <row r="151" spans="1:10" ht="12.75" x14ac:dyDescent="0.2">
      <c r="A151" s="75">
        <v>14069</v>
      </c>
      <c r="B151" s="42">
        <v>1</v>
      </c>
      <c r="C151" s="42">
        <v>0</v>
      </c>
      <c r="D151" s="42">
        <v>0</v>
      </c>
      <c r="E151" s="42">
        <v>1</v>
      </c>
      <c r="F151" s="42">
        <v>0</v>
      </c>
      <c r="G151" s="42">
        <v>0</v>
      </c>
      <c r="H151" s="42">
        <v>1</v>
      </c>
      <c r="I151" s="74">
        <v>2</v>
      </c>
      <c r="J151" s="42">
        <v>0</v>
      </c>
    </row>
    <row r="152" spans="1:10" ht="12.75" x14ac:dyDescent="0.2">
      <c r="A152" s="75">
        <v>14091</v>
      </c>
      <c r="B152" s="42">
        <v>3</v>
      </c>
      <c r="C152" s="42">
        <v>0</v>
      </c>
      <c r="D152" s="42">
        <v>1</v>
      </c>
      <c r="E152" s="42">
        <v>1</v>
      </c>
      <c r="F152" s="42">
        <v>1</v>
      </c>
      <c r="G152" s="42">
        <v>0</v>
      </c>
      <c r="H152" s="42">
        <v>1</v>
      </c>
      <c r="I152" s="74">
        <v>2</v>
      </c>
      <c r="J152" s="42">
        <v>1</v>
      </c>
    </row>
    <row r="153" spans="1:10" ht="12.75" x14ac:dyDescent="0.2">
      <c r="A153" s="75">
        <v>14148</v>
      </c>
      <c r="B153" s="42">
        <v>1</v>
      </c>
      <c r="C153" s="42">
        <v>0</v>
      </c>
      <c r="D153" s="42">
        <v>1</v>
      </c>
      <c r="E153" s="42">
        <v>1</v>
      </c>
      <c r="F153" s="42">
        <v>0</v>
      </c>
      <c r="G153" s="42">
        <v>0</v>
      </c>
      <c r="H153" s="42">
        <v>0</v>
      </c>
      <c r="I153" s="74">
        <v>2</v>
      </c>
      <c r="J153" s="42">
        <v>0</v>
      </c>
    </row>
    <row r="154" spans="1:10" ht="12.75" x14ac:dyDescent="0.2">
      <c r="A154" s="75">
        <v>14191</v>
      </c>
      <c r="B154" s="42">
        <v>2</v>
      </c>
      <c r="C154" s="42">
        <v>0</v>
      </c>
      <c r="D154" s="42">
        <v>0</v>
      </c>
      <c r="E154" s="42">
        <v>1</v>
      </c>
      <c r="F154" s="42">
        <v>0</v>
      </c>
      <c r="G154" s="42">
        <v>0</v>
      </c>
      <c r="H154" s="42">
        <v>1</v>
      </c>
      <c r="I154" s="74">
        <v>0</v>
      </c>
      <c r="J154" s="42">
        <v>0</v>
      </c>
    </row>
    <row r="155" spans="1:10" ht="12.75" x14ac:dyDescent="0.2">
      <c r="A155" s="75">
        <v>14374</v>
      </c>
      <c r="B155" s="42">
        <v>1</v>
      </c>
      <c r="C155" s="42">
        <v>0</v>
      </c>
      <c r="D155" s="42">
        <v>0</v>
      </c>
      <c r="E155" s="42">
        <v>1</v>
      </c>
      <c r="F155" s="42">
        <v>1</v>
      </c>
      <c r="G155" s="42">
        <v>0</v>
      </c>
      <c r="H155" s="42">
        <v>2</v>
      </c>
      <c r="I155" s="74">
        <v>2</v>
      </c>
      <c r="J155" s="42">
        <v>1</v>
      </c>
    </row>
    <row r="156" spans="1:10" ht="12.75" x14ac:dyDescent="0.2">
      <c r="A156" s="75">
        <v>14450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1</v>
      </c>
      <c r="I156" s="74">
        <v>1</v>
      </c>
      <c r="J156" s="42">
        <v>0</v>
      </c>
    </row>
    <row r="157" spans="1:10" ht="12.75" x14ac:dyDescent="0.2">
      <c r="A157" s="75">
        <v>14451</v>
      </c>
      <c r="B157" s="42">
        <v>2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1</v>
      </c>
      <c r="I157" s="74">
        <v>1</v>
      </c>
      <c r="J157" s="42">
        <v>0</v>
      </c>
    </row>
    <row r="158" spans="1:10" ht="12.75" x14ac:dyDescent="0.2">
      <c r="A158" s="75">
        <v>14523</v>
      </c>
      <c r="B158" s="42">
        <v>1</v>
      </c>
      <c r="C158" s="42">
        <v>0</v>
      </c>
      <c r="D158" s="42">
        <v>0</v>
      </c>
      <c r="E158" s="42">
        <v>1</v>
      </c>
      <c r="F158" s="42">
        <v>1</v>
      </c>
      <c r="G158" s="42">
        <v>0</v>
      </c>
      <c r="H158" s="42">
        <v>1</v>
      </c>
      <c r="I158" s="74">
        <v>1</v>
      </c>
      <c r="J158" s="42">
        <v>1</v>
      </c>
    </row>
    <row r="159" spans="1:10" ht="12.75" x14ac:dyDescent="0.2">
      <c r="A159" s="75">
        <v>14558</v>
      </c>
      <c r="B159" s="42">
        <v>0</v>
      </c>
      <c r="C159" s="42">
        <v>0</v>
      </c>
      <c r="D159" s="42">
        <v>1</v>
      </c>
      <c r="E159" s="42">
        <v>1</v>
      </c>
      <c r="F159" s="42">
        <v>0</v>
      </c>
      <c r="G159" s="42">
        <v>0</v>
      </c>
      <c r="H159" s="42">
        <v>1</v>
      </c>
      <c r="I159" s="74">
        <v>0</v>
      </c>
      <c r="J159" s="42">
        <v>0</v>
      </c>
    </row>
    <row r="160" spans="1:10" ht="12.75" x14ac:dyDescent="0.2">
      <c r="A160" s="75">
        <v>14565</v>
      </c>
      <c r="B160" s="42">
        <v>3</v>
      </c>
      <c r="C160" s="42">
        <v>0</v>
      </c>
      <c r="D160" s="42">
        <v>1</v>
      </c>
      <c r="E160" s="42">
        <v>1</v>
      </c>
      <c r="F160" s="42">
        <v>1</v>
      </c>
      <c r="G160" s="42">
        <v>0</v>
      </c>
      <c r="H160" s="42">
        <v>1</v>
      </c>
      <c r="I160" s="74">
        <v>1</v>
      </c>
      <c r="J160" s="42">
        <v>1</v>
      </c>
    </row>
    <row r="161" spans="1:10" ht="12.75" x14ac:dyDescent="0.2">
      <c r="A161" s="75">
        <v>14824</v>
      </c>
      <c r="B161" s="42">
        <v>3</v>
      </c>
      <c r="C161" s="42">
        <v>1</v>
      </c>
      <c r="D161" s="42">
        <v>1</v>
      </c>
      <c r="E161" s="42">
        <v>1</v>
      </c>
      <c r="F161" s="42">
        <v>1</v>
      </c>
      <c r="G161" s="42">
        <v>0</v>
      </c>
      <c r="H161" s="42">
        <v>2</v>
      </c>
      <c r="I161" s="74">
        <v>1</v>
      </c>
      <c r="J161" s="42">
        <v>1</v>
      </c>
    </row>
    <row r="162" spans="1:10" ht="12.75" x14ac:dyDescent="0.2">
      <c r="A162" s="75">
        <v>14956</v>
      </c>
      <c r="B162" s="42">
        <v>3</v>
      </c>
      <c r="C162" s="42">
        <v>0</v>
      </c>
      <c r="D162" s="42">
        <v>1</v>
      </c>
      <c r="E162" s="42">
        <v>1</v>
      </c>
      <c r="F162" s="42">
        <v>0</v>
      </c>
      <c r="G162" s="42">
        <v>0</v>
      </c>
      <c r="H162" s="42">
        <v>1</v>
      </c>
      <c r="I162" s="74">
        <v>1</v>
      </c>
      <c r="J162" s="42">
        <v>1</v>
      </c>
    </row>
    <row r="163" spans="1:10" ht="12.75" x14ac:dyDescent="0.2">
      <c r="A163" s="75">
        <v>15004</v>
      </c>
      <c r="B163" s="42">
        <v>3</v>
      </c>
      <c r="C163" s="42">
        <v>0</v>
      </c>
      <c r="D163" s="42">
        <v>1</v>
      </c>
      <c r="E163" s="42">
        <v>1</v>
      </c>
      <c r="F163" s="42">
        <v>0</v>
      </c>
      <c r="G163" s="42">
        <v>0</v>
      </c>
      <c r="H163" s="42">
        <v>1</v>
      </c>
      <c r="I163" s="74">
        <v>1</v>
      </c>
      <c r="J163" s="42">
        <v>1</v>
      </c>
    </row>
    <row r="164" spans="1:10" ht="12.75" x14ac:dyDescent="0.2">
      <c r="A164" s="75">
        <v>15049</v>
      </c>
      <c r="B164" s="42">
        <v>0</v>
      </c>
      <c r="C164" s="42">
        <v>0</v>
      </c>
      <c r="D164" s="42">
        <v>1</v>
      </c>
      <c r="E164" s="42">
        <v>0</v>
      </c>
      <c r="F164" s="42">
        <v>0</v>
      </c>
      <c r="G164" s="42">
        <v>0</v>
      </c>
      <c r="H164" s="42">
        <v>1</v>
      </c>
      <c r="I164" s="74">
        <v>1</v>
      </c>
      <c r="J164" s="42">
        <v>0</v>
      </c>
    </row>
    <row r="165" spans="1:10" ht="12.75" x14ac:dyDescent="0.2">
      <c r="A165" s="75">
        <v>15107</v>
      </c>
      <c r="B165" s="42">
        <v>2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1</v>
      </c>
      <c r="I165" s="74">
        <v>1</v>
      </c>
      <c r="J165" s="42">
        <v>0</v>
      </c>
    </row>
    <row r="166" spans="1:10" ht="12.75" x14ac:dyDescent="0.2">
      <c r="A166" s="75">
        <v>15198</v>
      </c>
      <c r="B166" s="42">
        <v>1</v>
      </c>
      <c r="C166" s="42">
        <v>0</v>
      </c>
      <c r="D166" s="42">
        <v>1</v>
      </c>
      <c r="E166" s="42">
        <v>0</v>
      </c>
      <c r="F166" s="42">
        <v>0</v>
      </c>
      <c r="G166" s="42">
        <v>0</v>
      </c>
      <c r="H166" s="42">
        <v>0</v>
      </c>
      <c r="I166" s="74">
        <v>0</v>
      </c>
      <c r="J166" s="42">
        <v>0</v>
      </c>
    </row>
    <row r="167" spans="1:10" ht="12.75" x14ac:dyDescent="0.2">
      <c r="A167" s="75">
        <v>15350</v>
      </c>
      <c r="B167" s="42">
        <v>0</v>
      </c>
      <c r="C167" s="42">
        <v>0</v>
      </c>
      <c r="D167" s="42">
        <v>1</v>
      </c>
      <c r="E167" s="42">
        <v>0</v>
      </c>
      <c r="F167" s="42">
        <v>1</v>
      </c>
      <c r="G167" s="42">
        <v>0</v>
      </c>
      <c r="H167" s="42">
        <v>1</v>
      </c>
      <c r="I167" s="74">
        <v>2</v>
      </c>
      <c r="J167" s="42">
        <v>1</v>
      </c>
    </row>
    <row r="168" spans="1:10" ht="12.75" x14ac:dyDescent="0.2">
      <c r="A168" s="75">
        <v>15567</v>
      </c>
      <c r="B168" s="42">
        <v>2</v>
      </c>
      <c r="C168" s="42">
        <v>0</v>
      </c>
      <c r="D168" s="42">
        <v>1</v>
      </c>
      <c r="E168" s="42">
        <v>1</v>
      </c>
      <c r="F168" s="42">
        <v>0</v>
      </c>
      <c r="G168" s="42">
        <v>0</v>
      </c>
      <c r="H168" s="42">
        <v>1</v>
      </c>
      <c r="I168" s="74">
        <v>1</v>
      </c>
      <c r="J168" s="42">
        <v>0</v>
      </c>
    </row>
    <row r="169" spans="1:10" ht="12.75" x14ac:dyDescent="0.2">
      <c r="A169" s="75">
        <v>15665</v>
      </c>
      <c r="B169" s="42">
        <v>1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74">
        <v>1</v>
      </c>
      <c r="J169" s="42">
        <v>0</v>
      </c>
    </row>
    <row r="170" spans="1:10" ht="12.75" x14ac:dyDescent="0.2">
      <c r="A170" s="75">
        <v>15763</v>
      </c>
      <c r="B170" s="42">
        <v>0</v>
      </c>
      <c r="C170" s="42">
        <v>0</v>
      </c>
      <c r="D170" s="42">
        <v>0</v>
      </c>
      <c r="E170" s="42">
        <v>0</v>
      </c>
      <c r="F170" s="42">
        <v>1</v>
      </c>
      <c r="G170" s="42">
        <v>0</v>
      </c>
      <c r="H170" s="42">
        <v>2</v>
      </c>
      <c r="I170" s="74">
        <v>2</v>
      </c>
      <c r="J170" s="42">
        <v>1</v>
      </c>
    </row>
    <row r="171" spans="1:10" ht="12.75" x14ac:dyDescent="0.2">
      <c r="A171" s="75">
        <v>15888</v>
      </c>
      <c r="B171" s="42">
        <v>1</v>
      </c>
      <c r="C171" s="42">
        <v>0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74">
        <v>1</v>
      </c>
      <c r="J171" s="42">
        <v>0</v>
      </c>
    </row>
    <row r="172" spans="1:10" ht="12.75" x14ac:dyDescent="0.2">
      <c r="A172" s="75">
        <v>15925</v>
      </c>
      <c r="B172" s="42">
        <v>2</v>
      </c>
      <c r="C172" s="42">
        <v>1</v>
      </c>
      <c r="D172" s="42">
        <v>0</v>
      </c>
      <c r="E172" s="42">
        <v>1</v>
      </c>
      <c r="F172" s="42">
        <v>0</v>
      </c>
      <c r="G172" s="42">
        <v>0</v>
      </c>
      <c r="H172" s="42">
        <v>1</v>
      </c>
      <c r="I172" s="74">
        <v>1</v>
      </c>
      <c r="J172" s="42">
        <v>1</v>
      </c>
    </row>
    <row r="173" spans="1:10" ht="12.75" x14ac:dyDescent="0.2">
      <c r="A173" s="75">
        <v>15957</v>
      </c>
      <c r="B173" s="42">
        <v>2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1</v>
      </c>
      <c r="I173" s="74">
        <v>1</v>
      </c>
      <c r="J173" s="42">
        <v>0</v>
      </c>
    </row>
    <row r="174" spans="1:10" ht="12.75" x14ac:dyDescent="0.2">
      <c r="A174" s="75">
        <v>16057</v>
      </c>
      <c r="B174" s="42">
        <v>2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1</v>
      </c>
      <c r="I174" s="74">
        <v>1</v>
      </c>
      <c r="J174" s="42">
        <v>0</v>
      </c>
    </row>
    <row r="175" spans="1:10" ht="12.75" x14ac:dyDescent="0.2">
      <c r="A175" s="75">
        <v>16140</v>
      </c>
      <c r="B175" s="42">
        <v>1</v>
      </c>
      <c r="C175" s="42">
        <v>0</v>
      </c>
      <c r="D175" s="42">
        <v>0</v>
      </c>
      <c r="E175" s="42">
        <v>1</v>
      </c>
      <c r="F175" s="42">
        <v>0</v>
      </c>
      <c r="G175" s="42">
        <v>0</v>
      </c>
      <c r="H175" s="42">
        <v>0</v>
      </c>
      <c r="I175" s="74">
        <v>0</v>
      </c>
      <c r="J175" s="42">
        <v>0</v>
      </c>
    </row>
    <row r="176" spans="1:10" ht="12.75" x14ac:dyDescent="0.2">
      <c r="A176" s="75">
        <v>16192</v>
      </c>
      <c r="B176" s="42">
        <v>1</v>
      </c>
      <c r="C176" s="42">
        <v>0</v>
      </c>
      <c r="D176" s="42">
        <v>1</v>
      </c>
      <c r="E176" s="42">
        <v>1</v>
      </c>
      <c r="F176" s="42">
        <v>0</v>
      </c>
      <c r="G176" s="42">
        <v>0</v>
      </c>
      <c r="H176" s="42">
        <v>1</v>
      </c>
      <c r="I176" s="74">
        <v>1</v>
      </c>
      <c r="J176" s="42">
        <v>1</v>
      </c>
    </row>
    <row r="177" spans="1:10" ht="12.75" x14ac:dyDescent="0.2">
      <c r="A177" s="75">
        <v>16308</v>
      </c>
      <c r="B177" s="42">
        <v>0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2</v>
      </c>
      <c r="I177" s="74">
        <v>2</v>
      </c>
      <c r="J177" s="42">
        <v>1</v>
      </c>
    </row>
    <row r="178" spans="1:10" ht="12.75" x14ac:dyDescent="0.2">
      <c r="A178" s="75">
        <v>16347</v>
      </c>
      <c r="B178" s="42">
        <v>0</v>
      </c>
      <c r="C178" s="42">
        <v>0</v>
      </c>
      <c r="D178" s="42">
        <v>1</v>
      </c>
      <c r="E178" s="42">
        <v>0</v>
      </c>
      <c r="F178" s="42">
        <v>1</v>
      </c>
      <c r="G178" s="42">
        <v>0</v>
      </c>
      <c r="H178" s="42">
        <v>2</v>
      </c>
      <c r="I178" s="74">
        <v>2</v>
      </c>
      <c r="J178" s="42">
        <v>1</v>
      </c>
    </row>
    <row r="179" spans="1:10" ht="12.75" x14ac:dyDescent="0.2">
      <c r="A179" s="75">
        <v>16439</v>
      </c>
      <c r="B179" s="42">
        <v>0</v>
      </c>
      <c r="C179" s="42">
        <v>0</v>
      </c>
      <c r="D179" s="42">
        <v>1</v>
      </c>
      <c r="E179" s="42">
        <v>0</v>
      </c>
      <c r="F179" s="42">
        <v>1</v>
      </c>
      <c r="G179" s="42">
        <v>0</v>
      </c>
      <c r="H179" s="42">
        <v>1</v>
      </c>
      <c r="I179" s="74">
        <v>1</v>
      </c>
      <c r="J179" s="42">
        <v>1</v>
      </c>
    </row>
    <row r="180" spans="1:10" ht="12.75" x14ac:dyDescent="0.2">
      <c r="A180" s="75">
        <v>16519</v>
      </c>
      <c r="B180" s="42">
        <v>1</v>
      </c>
      <c r="C180" s="42">
        <v>0</v>
      </c>
      <c r="D180" s="42">
        <v>1</v>
      </c>
      <c r="E180" s="42">
        <v>1</v>
      </c>
      <c r="F180" s="42">
        <v>1</v>
      </c>
      <c r="G180" s="42">
        <v>0</v>
      </c>
      <c r="H180" s="42">
        <v>1</v>
      </c>
      <c r="I180" s="74">
        <v>2</v>
      </c>
      <c r="J180" s="42">
        <v>1</v>
      </c>
    </row>
    <row r="181" spans="1:10" ht="12.75" x14ac:dyDescent="0.2">
      <c r="A181" s="75">
        <v>16521</v>
      </c>
      <c r="B181" s="42">
        <v>3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1</v>
      </c>
      <c r="I181" s="74">
        <v>0</v>
      </c>
      <c r="J181" s="42">
        <v>0</v>
      </c>
    </row>
    <row r="182" spans="1:10" ht="12.75" x14ac:dyDescent="0.2">
      <c r="A182" s="75">
        <v>16522</v>
      </c>
      <c r="B182" s="42">
        <v>0</v>
      </c>
      <c r="C182" s="42">
        <v>0</v>
      </c>
      <c r="D182" s="42">
        <v>1</v>
      </c>
      <c r="E182" s="42">
        <v>0</v>
      </c>
      <c r="F182" s="42">
        <v>0</v>
      </c>
      <c r="G182" s="42">
        <v>0</v>
      </c>
      <c r="H182" s="42">
        <v>1</v>
      </c>
      <c r="I182" s="74">
        <v>2</v>
      </c>
      <c r="J182" s="42">
        <v>1</v>
      </c>
    </row>
    <row r="183" spans="1:10" ht="12.75" x14ac:dyDescent="0.2">
      <c r="A183" s="75">
        <v>16564</v>
      </c>
      <c r="B183" s="42">
        <v>0</v>
      </c>
      <c r="C183" s="42">
        <v>0</v>
      </c>
      <c r="D183" s="42">
        <v>1</v>
      </c>
      <c r="E183" s="42">
        <v>1</v>
      </c>
      <c r="F183" s="42">
        <v>0</v>
      </c>
      <c r="G183" s="42">
        <v>0</v>
      </c>
      <c r="H183" s="42">
        <v>1</v>
      </c>
      <c r="I183" s="74">
        <v>0</v>
      </c>
      <c r="J183" s="42">
        <v>0</v>
      </c>
    </row>
    <row r="184" spans="1:10" ht="12.75" x14ac:dyDescent="0.2">
      <c r="A184" s="75">
        <v>16575</v>
      </c>
      <c r="B184" s="42">
        <v>1</v>
      </c>
      <c r="C184" s="42">
        <v>0</v>
      </c>
      <c r="D184" s="42">
        <v>1</v>
      </c>
      <c r="E184" s="42">
        <v>0</v>
      </c>
      <c r="F184" s="42">
        <v>0</v>
      </c>
      <c r="G184" s="42">
        <v>0</v>
      </c>
      <c r="H184" s="42">
        <v>1</v>
      </c>
      <c r="I184" s="74">
        <v>1</v>
      </c>
      <c r="J184" s="42">
        <v>0</v>
      </c>
    </row>
    <row r="185" spans="1:10" ht="12.75" x14ac:dyDescent="0.2">
      <c r="A185" s="75">
        <v>16578</v>
      </c>
      <c r="B185" s="42">
        <v>1</v>
      </c>
      <c r="C185" s="42">
        <v>0</v>
      </c>
      <c r="D185" s="42">
        <v>1</v>
      </c>
      <c r="E185" s="42">
        <v>1</v>
      </c>
      <c r="F185" s="42">
        <v>1</v>
      </c>
      <c r="G185" s="42">
        <v>0</v>
      </c>
      <c r="H185" s="42">
        <v>1</v>
      </c>
      <c r="I185" s="74">
        <v>2</v>
      </c>
      <c r="J185" s="42">
        <v>1</v>
      </c>
    </row>
    <row r="186" spans="1:10" ht="12.75" x14ac:dyDescent="0.2">
      <c r="A186" s="75">
        <v>16800</v>
      </c>
      <c r="B186" s="42">
        <v>0</v>
      </c>
      <c r="C186" s="42">
        <v>0</v>
      </c>
      <c r="D186" s="42">
        <v>1</v>
      </c>
      <c r="E186" s="42">
        <v>0</v>
      </c>
      <c r="F186" s="42">
        <v>1</v>
      </c>
      <c r="G186" s="42">
        <v>0</v>
      </c>
      <c r="H186" s="42">
        <v>2</v>
      </c>
      <c r="I186" s="74">
        <v>2</v>
      </c>
      <c r="J186" s="42">
        <v>1</v>
      </c>
    </row>
    <row r="187" spans="1:10" ht="12.75" x14ac:dyDescent="0.2">
      <c r="A187" s="75">
        <v>16812</v>
      </c>
      <c r="B187" s="42">
        <v>2</v>
      </c>
      <c r="C187" s="42">
        <v>0</v>
      </c>
      <c r="D187" s="42">
        <v>1</v>
      </c>
      <c r="E187" s="42">
        <v>1</v>
      </c>
      <c r="F187" s="42">
        <v>0</v>
      </c>
      <c r="G187" s="42">
        <v>0</v>
      </c>
      <c r="H187" s="42">
        <v>1</v>
      </c>
      <c r="I187" s="74">
        <v>1</v>
      </c>
      <c r="J187" s="42">
        <v>0</v>
      </c>
    </row>
    <row r="188" spans="1:10" ht="12.75" x14ac:dyDescent="0.2">
      <c r="A188" s="75">
        <v>16941</v>
      </c>
      <c r="B188" s="42">
        <v>2</v>
      </c>
      <c r="C188" s="42">
        <v>0</v>
      </c>
      <c r="D188" s="42">
        <v>1</v>
      </c>
      <c r="E188" s="42">
        <v>1</v>
      </c>
      <c r="F188" s="42">
        <v>0</v>
      </c>
      <c r="G188" s="42">
        <v>0</v>
      </c>
      <c r="H188" s="42">
        <v>1</v>
      </c>
      <c r="I188" s="74">
        <v>2</v>
      </c>
      <c r="J188" s="42">
        <v>1</v>
      </c>
    </row>
    <row r="189" spans="1:10" ht="12.75" x14ac:dyDescent="0.2">
      <c r="A189" s="75">
        <v>17049</v>
      </c>
      <c r="B189" s="42">
        <v>3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2</v>
      </c>
      <c r="I189" s="74">
        <v>0</v>
      </c>
      <c r="J189" s="42">
        <v>0</v>
      </c>
    </row>
    <row r="190" spans="1:10" ht="12.75" x14ac:dyDescent="0.2">
      <c r="A190" s="75">
        <v>17051</v>
      </c>
      <c r="B190" s="42">
        <v>1</v>
      </c>
      <c r="C190" s="42">
        <v>0</v>
      </c>
      <c r="D190" s="42">
        <v>0</v>
      </c>
      <c r="E190" s="42">
        <v>1</v>
      </c>
      <c r="F190" s="42">
        <v>0</v>
      </c>
      <c r="G190" s="42">
        <v>0</v>
      </c>
      <c r="H190" s="42">
        <v>1</v>
      </c>
      <c r="I190" s="74">
        <v>1</v>
      </c>
      <c r="J190" s="42">
        <v>0</v>
      </c>
    </row>
    <row r="191" spans="1:10" ht="12.75" x14ac:dyDescent="0.2">
      <c r="A191" s="75">
        <v>17117</v>
      </c>
      <c r="B191" s="42">
        <v>0</v>
      </c>
      <c r="C191" s="42">
        <v>0</v>
      </c>
      <c r="D191" s="42">
        <v>1</v>
      </c>
      <c r="E191" s="42">
        <v>0</v>
      </c>
      <c r="F191" s="42">
        <v>0</v>
      </c>
      <c r="G191" s="42">
        <v>0</v>
      </c>
      <c r="H191" s="42">
        <v>1</v>
      </c>
      <c r="I191" s="74">
        <v>0</v>
      </c>
      <c r="J191" s="42">
        <v>0</v>
      </c>
    </row>
    <row r="192" spans="1:10" ht="12.75" x14ac:dyDescent="0.2">
      <c r="A192" s="75">
        <v>17148</v>
      </c>
      <c r="B192" s="42">
        <v>3</v>
      </c>
      <c r="C192" s="42">
        <v>0</v>
      </c>
      <c r="D192" s="42">
        <v>0</v>
      </c>
      <c r="E192" s="42">
        <v>1</v>
      </c>
      <c r="F192" s="42">
        <v>1</v>
      </c>
      <c r="G192" s="42">
        <v>0</v>
      </c>
      <c r="H192" s="42">
        <v>2</v>
      </c>
      <c r="I192" s="74">
        <v>2</v>
      </c>
      <c r="J192" s="42">
        <v>1</v>
      </c>
    </row>
    <row r="193" spans="1:10" ht="12.75" x14ac:dyDescent="0.2">
      <c r="A193" s="75">
        <v>17251</v>
      </c>
      <c r="B193" s="42">
        <v>2</v>
      </c>
      <c r="C193" s="42">
        <v>0</v>
      </c>
      <c r="D193" s="42">
        <v>1</v>
      </c>
      <c r="E193" s="42">
        <v>0</v>
      </c>
      <c r="F193" s="42">
        <v>0</v>
      </c>
      <c r="G193" s="42">
        <v>0</v>
      </c>
      <c r="H193" s="42">
        <v>0</v>
      </c>
      <c r="I193" s="74">
        <v>0</v>
      </c>
      <c r="J193" s="42">
        <v>0</v>
      </c>
    </row>
    <row r="194" spans="1:10" ht="12.75" x14ac:dyDescent="0.2">
      <c r="A194" s="75">
        <v>17362</v>
      </c>
      <c r="B194" s="42">
        <v>2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1</v>
      </c>
      <c r="I194" s="74">
        <v>1</v>
      </c>
      <c r="J194" s="42">
        <v>0</v>
      </c>
    </row>
    <row r="195" spans="1:10" ht="12.75" x14ac:dyDescent="0.2">
      <c r="A195" s="75">
        <v>17391</v>
      </c>
      <c r="B195" s="42">
        <v>0</v>
      </c>
      <c r="C195" s="42">
        <v>1</v>
      </c>
      <c r="D195" s="42">
        <v>1</v>
      </c>
      <c r="E195" s="42">
        <v>1</v>
      </c>
      <c r="F195" s="42">
        <v>1</v>
      </c>
      <c r="G195" s="42">
        <v>0</v>
      </c>
      <c r="H195" s="42">
        <v>2</v>
      </c>
      <c r="I195" s="74">
        <v>2</v>
      </c>
      <c r="J195" s="42">
        <v>1</v>
      </c>
    </row>
    <row r="196" spans="1:10" ht="12.75" x14ac:dyDescent="0.2">
      <c r="A196" s="75">
        <v>17403</v>
      </c>
      <c r="B196" s="42">
        <v>1</v>
      </c>
      <c r="C196" s="42">
        <v>0</v>
      </c>
      <c r="D196" s="42">
        <v>1</v>
      </c>
      <c r="E196" s="42">
        <v>0</v>
      </c>
      <c r="F196" s="42">
        <v>0</v>
      </c>
      <c r="G196" s="42">
        <v>0</v>
      </c>
      <c r="H196" s="42">
        <v>1</v>
      </c>
      <c r="I196" s="74">
        <v>0</v>
      </c>
      <c r="J196" s="42">
        <v>0</v>
      </c>
    </row>
    <row r="197" spans="1:10" ht="12.75" x14ac:dyDescent="0.2">
      <c r="A197" s="75">
        <v>17461</v>
      </c>
      <c r="B197" s="42">
        <v>1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1</v>
      </c>
      <c r="I197" s="74">
        <v>2</v>
      </c>
      <c r="J197" s="42">
        <v>0</v>
      </c>
    </row>
    <row r="198" spans="1:10" ht="12.75" x14ac:dyDescent="0.2">
      <c r="A198" s="75">
        <v>17753</v>
      </c>
      <c r="B198" s="42">
        <v>1</v>
      </c>
      <c r="C198" s="42">
        <v>0</v>
      </c>
      <c r="D198" s="42">
        <v>1</v>
      </c>
      <c r="E198" s="42">
        <v>1</v>
      </c>
      <c r="F198" s="42">
        <v>0</v>
      </c>
      <c r="G198" s="42">
        <v>0</v>
      </c>
      <c r="H198" s="42">
        <v>1</v>
      </c>
      <c r="I198" s="74">
        <v>0</v>
      </c>
      <c r="J198" s="42">
        <v>0</v>
      </c>
    </row>
    <row r="199" spans="1:10" ht="12.75" x14ac:dyDescent="0.2">
      <c r="A199" s="75">
        <v>17897</v>
      </c>
      <c r="B199" s="42">
        <v>0</v>
      </c>
      <c r="C199" s="42">
        <v>0</v>
      </c>
      <c r="D199" s="42">
        <v>1</v>
      </c>
      <c r="E199" s="42">
        <v>0</v>
      </c>
      <c r="F199" s="42">
        <v>0</v>
      </c>
      <c r="G199" s="42">
        <v>0</v>
      </c>
      <c r="H199" s="42">
        <v>1</v>
      </c>
      <c r="I199" s="74">
        <v>1</v>
      </c>
      <c r="J199" s="42">
        <v>0</v>
      </c>
    </row>
    <row r="200" spans="1:10" ht="12.75" x14ac:dyDescent="0.2">
      <c r="A200" s="75">
        <v>17948</v>
      </c>
      <c r="B200" s="42">
        <v>0</v>
      </c>
      <c r="C200" s="42">
        <v>0</v>
      </c>
      <c r="D200" s="42">
        <v>1</v>
      </c>
      <c r="E200" s="42">
        <v>1</v>
      </c>
      <c r="F200" s="42">
        <v>1</v>
      </c>
      <c r="G200" s="42">
        <v>0</v>
      </c>
      <c r="H200" s="42">
        <v>1</v>
      </c>
      <c r="I200" s="74">
        <v>1</v>
      </c>
      <c r="J200" s="42">
        <v>1</v>
      </c>
    </row>
    <row r="201" spans="1:10" ht="12.75" x14ac:dyDescent="0.2">
      <c r="A201" s="75">
        <v>17951</v>
      </c>
      <c r="B201" s="42">
        <v>2</v>
      </c>
      <c r="C201" s="42">
        <v>0</v>
      </c>
      <c r="D201" s="42">
        <v>0</v>
      </c>
      <c r="E201" s="42">
        <v>0</v>
      </c>
      <c r="F201" s="42">
        <v>0</v>
      </c>
      <c r="G201" s="42">
        <v>1</v>
      </c>
      <c r="H201" s="42">
        <v>1</v>
      </c>
      <c r="I201" s="74">
        <v>2</v>
      </c>
      <c r="J201" s="42">
        <v>0</v>
      </c>
    </row>
    <row r="202" spans="1:10" ht="12.75" x14ac:dyDescent="0.2">
      <c r="A202" s="75">
        <v>17967</v>
      </c>
      <c r="B202" s="42">
        <v>2</v>
      </c>
      <c r="C202" s="42">
        <v>0</v>
      </c>
      <c r="D202" s="42">
        <v>1</v>
      </c>
      <c r="E202" s="42">
        <v>1</v>
      </c>
      <c r="F202" s="42">
        <v>0</v>
      </c>
      <c r="G202" s="42">
        <v>0</v>
      </c>
      <c r="H202" s="42">
        <v>1</v>
      </c>
      <c r="I202" s="74">
        <v>1</v>
      </c>
      <c r="J202" s="42">
        <v>0</v>
      </c>
    </row>
    <row r="203" spans="1:10" ht="12.75" x14ac:dyDescent="0.2">
      <c r="A203" s="75">
        <v>17971</v>
      </c>
      <c r="B203" s="42">
        <v>0</v>
      </c>
      <c r="C203" s="42">
        <v>0</v>
      </c>
      <c r="D203" s="42">
        <v>1</v>
      </c>
      <c r="E203" s="42">
        <v>1</v>
      </c>
      <c r="F203" s="42">
        <v>0</v>
      </c>
      <c r="G203" s="42">
        <v>0</v>
      </c>
      <c r="H203" s="42">
        <v>1</v>
      </c>
      <c r="I203" s="74">
        <v>0</v>
      </c>
      <c r="J203" s="42">
        <v>0</v>
      </c>
    </row>
    <row r="204" spans="1:10" ht="12.75" x14ac:dyDescent="0.2">
      <c r="A204" s="75">
        <v>18078</v>
      </c>
      <c r="B204" s="42">
        <v>1</v>
      </c>
      <c r="C204" s="42">
        <v>0</v>
      </c>
      <c r="D204" s="42">
        <v>0</v>
      </c>
      <c r="E204" s="42">
        <v>1</v>
      </c>
      <c r="F204" s="42">
        <v>1</v>
      </c>
      <c r="G204" s="42">
        <v>0</v>
      </c>
      <c r="H204" s="42">
        <v>2</v>
      </c>
      <c r="I204" s="74">
        <v>2</v>
      </c>
      <c r="J204" s="42">
        <v>1</v>
      </c>
    </row>
    <row r="205" spans="1:10" ht="12.75" x14ac:dyDescent="0.2">
      <c r="A205" s="75">
        <v>18100</v>
      </c>
      <c r="B205" s="42">
        <v>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2</v>
      </c>
      <c r="I205" s="74">
        <v>1</v>
      </c>
      <c r="J205" s="42">
        <v>0</v>
      </c>
    </row>
    <row r="206" spans="1:10" ht="12.75" x14ac:dyDescent="0.2">
      <c r="A206" s="75">
        <v>18192</v>
      </c>
      <c r="B206" s="42">
        <v>0</v>
      </c>
      <c r="C206" s="42">
        <v>0</v>
      </c>
      <c r="D206" s="42">
        <v>1</v>
      </c>
      <c r="E206" s="42">
        <v>1</v>
      </c>
      <c r="F206" s="42">
        <v>0</v>
      </c>
      <c r="G206" s="42">
        <v>0</v>
      </c>
      <c r="H206" s="42">
        <v>1</v>
      </c>
      <c r="I206" s="74">
        <v>1</v>
      </c>
      <c r="J206" s="42">
        <v>1</v>
      </c>
    </row>
    <row r="207" spans="1:10" ht="12.75" x14ac:dyDescent="0.2">
      <c r="A207" s="75">
        <v>18219</v>
      </c>
      <c r="B207" s="42">
        <v>0</v>
      </c>
      <c r="C207" s="42">
        <v>0</v>
      </c>
      <c r="D207" s="42">
        <v>1</v>
      </c>
      <c r="E207" s="42">
        <v>1</v>
      </c>
      <c r="F207" s="42">
        <v>0</v>
      </c>
      <c r="G207" s="42">
        <v>0</v>
      </c>
      <c r="H207" s="42">
        <v>0</v>
      </c>
      <c r="I207" s="74">
        <v>1</v>
      </c>
      <c r="J207" s="42">
        <v>0</v>
      </c>
    </row>
    <row r="208" spans="1:10" ht="12.75" x14ac:dyDescent="0.2">
      <c r="A208" s="75">
        <v>18572</v>
      </c>
      <c r="B208" s="42">
        <v>2</v>
      </c>
      <c r="C208" s="42">
        <v>0</v>
      </c>
      <c r="D208" s="42">
        <v>0</v>
      </c>
      <c r="E208" s="42">
        <v>1</v>
      </c>
      <c r="F208" s="42">
        <v>0</v>
      </c>
      <c r="G208" s="42">
        <v>0</v>
      </c>
      <c r="H208" s="42">
        <v>0</v>
      </c>
      <c r="I208" s="74">
        <v>0</v>
      </c>
      <c r="J208" s="42">
        <v>0</v>
      </c>
    </row>
    <row r="209" spans="1:10" ht="12.75" x14ac:dyDescent="0.2">
      <c r="A209" s="75">
        <v>18635</v>
      </c>
      <c r="B209" s="42">
        <v>0</v>
      </c>
      <c r="C209" s="42">
        <v>0</v>
      </c>
      <c r="D209" s="42">
        <v>1</v>
      </c>
      <c r="E209" s="42">
        <v>1</v>
      </c>
      <c r="F209" s="42">
        <v>1</v>
      </c>
      <c r="G209" s="42">
        <v>0</v>
      </c>
      <c r="H209" s="42">
        <v>1</v>
      </c>
      <c r="I209" s="74">
        <v>1</v>
      </c>
      <c r="J209" s="42">
        <v>1</v>
      </c>
    </row>
    <row r="210" spans="1:10" ht="12.75" x14ac:dyDescent="0.2">
      <c r="A210" s="75">
        <v>18649</v>
      </c>
      <c r="B210" s="42">
        <v>0</v>
      </c>
      <c r="C210" s="42">
        <v>0</v>
      </c>
      <c r="D210" s="42">
        <v>0</v>
      </c>
      <c r="E210" s="42">
        <v>1</v>
      </c>
      <c r="F210" s="42">
        <v>1</v>
      </c>
      <c r="G210" s="42">
        <v>0</v>
      </c>
      <c r="H210" s="42">
        <v>1</v>
      </c>
      <c r="I210" s="74">
        <v>2</v>
      </c>
      <c r="J210" s="42">
        <v>1</v>
      </c>
    </row>
    <row r="211" spans="1:10" ht="12.75" x14ac:dyDescent="0.2">
      <c r="A211" s="75">
        <v>18664</v>
      </c>
      <c r="B211" s="42">
        <v>0</v>
      </c>
      <c r="C211" s="42">
        <v>0</v>
      </c>
      <c r="D211" s="42">
        <v>1</v>
      </c>
      <c r="E211" s="42">
        <v>0</v>
      </c>
      <c r="F211" s="42">
        <v>1</v>
      </c>
      <c r="G211" s="42">
        <v>0</v>
      </c>
      <c r="H211" s="42">
        <v>2</v>
      </c>
      <c r="I211" s="74">
        <v>2</v>
      </c>
      <c r="J211" s="42">
        <v>1</v>
      </c>
    </row>
    <row r="212" spans="1:10" ht="12.75" x14ac:dyDescent="0.2">
      <c r="A212" s="75">
        <v>18665</v>
      </c>
      <c r="B212" s="42">
        <v>2</v>
      </c>
      <c r="C212" s="42">
        <v>0</v>
      </c>
      <c r="D212" s="42">
        <v>1</v>
      </c>
      <c r="E212" s="42">
        <v>0</v>
      </c>
      <c r="F212" s="42">
        <v>0</v>
      </c>
      <c r="G212" s="42">
        <v>0</v>
      </c>
      <c r="H212" s="42">
        <v>1</v>
      </c>
      <c r="I212" s="74">
        <v>1</v>
      </c>
      <c r="J212" s="42">
        <v>0</v>
      </c>
    </row>
    <row r="213" spans="1:10" ht="12.75" x14ac:dyDescent="0.2">
      <c r="A213" s="75">
        <v>18949</v>
      </c>
      <c r="B213" s="42">
        <v>0</v>
      </c>
      <c r="C213" s="42">
        <v>0</v>
      </c>
      <c r="D213" s="42">
        <v>1</v>
      </c>
      <c r="E213" s="42">
        <v>1</v>
      </c>
      <c r="F213" s="42">
        <v>0</v>
      </c>
      <c r="G213" s="42">
        <v>0</v>
      </c>
      <c r="H213" s="42">
        <v>1</v>
      </c>
      <c r="I213" s="74">
        <v>1</v>
      </c>
      <c r="J213" s="42">
        <v>1</v>
      </c>
    </row>
    <row r="214" spans="1:10" ht="12.75" x14ac:dyDescent="0.2">
      <c r="A214" s="75">
        <v>18950</v>
      </c>
      <c r="B214" s="42">
        <v>2</v>
      </c>
      <c r="C214" s="42">
        <v>0</v>
      </c>
      <c r="D214" s="42">
        <v>1</v>
      </c>
      <c r="E214" s="42">
        <v>1</v>
      </c>
      <c r="F214" s="42">
        <v>1</v>
      </c>
      <c r="G214" s="42">
        <v>0</v>
      </c>
      <c r="H214" s="42">
        <v>1</v>
      </c>
      <c r="I214" s="74">
        <v>2</v>
      </c>
      <c r="J214" s="42">
        <v>1</v>
      </c>
    </row>
    <row r="215" spans="1:10" ht="12.75" x14ac:dyDescent="0.2">
      <c r="A215" s="75">
        <v>18996</v>
      </c>
      <c r="B215" s="42">
        <v>0</v>
      </c>
      <c r="C215" s="42">
        <v>0</v>
      </c>
      <c r="D215" s="42">
        <v>1</v>
      </c>
      <c r="E215" s="42">
        <v>1</v>
      </c>
      <c r="F215" s="42">
        <v>0</v>
      </c>
      <c r="G215" s="42">
        <v>0</v>
      </c>
      <c r="H215" s="42">
        <v>1</v>
      </c>
      <c r="I215" s="74">
        <v>1</v>
      </c>
      <c r="J215" s="42">
        <v>1</v>
      </c>
    </row>
    <row r="216" spans="1:10" ht="12.75" x14ac:dyDescent="0.2">
      <c r="A216" s="75">
        <v>19141</v>
      </c>
      <c r="B216" s="42">
        <v>3</v>
      </c>
      <c r="C216" s="42">
        <v>0</v>
      </c>
      <c r="D216" s="42">
        <v>0</v>
      </c>
      <c r="E216" s="42">
        <v>1</v>
      </c>
      <c r="F216" s="42">
        <v>0</v>
      </c>
      <c r="G216" s="42">
        <v>0</v>
      </c>
      <c r="H216" s="42">
        <v>1</v>
      </c>
      <c r="I216" s="74">
        <v>1</v>
      </c>
      <c r="J216" s="42">
        <v>0</v>
      </c>
    </row>
    <row r="217" spans="1:10" ht="12.75" x14ac:dyDescent="0.2">
      <c r="A217" s="75">
        <v>19184</v>
      </c>
      <c r="B217" s="42">
        <v>1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1</v>
      </c>
      <c r="I217" s="74">
        <v>0</v>
      </c>
      <c r="J217" s="42">
        <v>0</v>
      </c>
    </row>
    <row r="218" spans="1:10" ht="12.75" x14ac:dyDescent="0.2">
      <c r="A218" s="75">
        <v>19228</v>
      </c>
      <c r="B218" s="42">
        <v>1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74">
        <v>1</v>
      </c>
      <c r="J218" s="42">
        <v>0</v>
      </c>
    </row>
    <row r="219" spans="1:10" ht="12.75" x14ac:dyDescent="0.2">
      <c r="A219" s="75">
        <v>19237</v>
      </c>
      <c r="B219" s="42">
        <v>2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1</v>
      </c>
      <c r="I219" s="74">
        <v>1</v>
      </c>
      <c r="J219" s="42">
        <v>0</v>
      </c>
    </row>
    <row r="220" spans="1:10" ht="12.75" x14ac:dyDescent="0.2">
      <c r="A220" s="75">
        <v>19263</v>
      </c>
      <c r="B220" s="42">
        <v>1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1</v>
      </c>
      <c r="I220" s="74">
        <v>1</v>
      </c>
      <c r="J220" s="42">
        <v>0</v>
      </c>
    </row>
    <row r="221" spans="1:10" ht="12.75" x14ac:dyDescent="0.2">
      <c r="A221" s="75">
        <v>19282</v>
      </c>
      <c r="B221" s="42">
        <v>2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1</v>
      </c>
      <c r="I221" s="74">
        <v>1</v>
      </c>
      <c r="J221" s="42">
        <v>0</v>
      </c>
    </row>
    <row r="222" spans="1:10" ht="12.75" x14ac:dyDescent="0.2">
      <c r="A222" s="75">
        <v>19290</v>
      </c>
      <c r="B222" s="42">
        <v>1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1</v>
      </c>
      <c r="I222" s="74">
        <v>1</v>
      </c>
      <c r="J222" s="42">
        <v>0</v>
      </c>
    </row>
    <row r="223" spans="1:10" ht="12.75" x14ac:dyDescent="0.2">
      <c r="A223" s="75">
        <v>19295</v>
      </c>
      <c r="B223" s="42">
        <v>3</v>
      </c>
      <c r="C223" s="42">
        <v>1</v>
      </c>
      <c r="D223" s="42">
        <v>0</v>
      </c>
      <c r="E223" s="42">
        <v>1</v>
      </c>
      <c r="F223" s="42">
        <v>0</v>
      </c>
      <c r="G223" s="42">
        <v>0</v>
      </c>
      <c r="H223" s="42">
        <v>1</v>
      </c>
      <c r="I223" s="74">
        <v>1</v>
      </c>
      <c r="J223" s="42">
        <v>1</v>
      </c>
    </row>
    <row r="224" spans="1:10" ht="12.75" x14ac:dyDescent="0.2">
      <c r="A224" s="75">
        <v>19444</v>
      </c>
      <c r="B224" s="42">
        <v>2</v>
      </c>
      <c r="C224" s="42">
        <v>0</v>
      </c>
      <c r="D224" s="42">
        <v>1</v>
      </c>
      <c r="E224" s="42">
        <v>1</v>
      </c>
      <c r="F224" s="42">
        <v>1</v>
      </c>
      <c r="G224" s="42">
        <v>0</v>
      </c>
      <c r="H224" s="42">
        <v>1</v>
      </c>
      <c r="I224" s="74">
        <v>1</v>
      </c>
      <c r="J224" s="42">
        <v>1</v>
      </c>
    </row>
    <row r="225" spans="1:10" ht="12.75" x14ac:dyDescent="0.2">
      <c r="A225" s="75">
        <v>19463</v>
      </c>
      <c r="B225" s="42">
        <v>1</v>
      </c>
      <c r="C225" s="42">
        <v>0</v>
      </c>
      <c r="D225" s="42">
        <v>1</v>
      </c>
      <c r="E225" s="42">
        <v>1</v>
      </c>
      <c r="F225" s="42">
        <v>1</v>
      </c>
      <c r="G225" s="42">
        <v>0</v>
      </c>
      <c r="H225" s="42">
        <v>1</v>
      </c>
      <c r="I225" s="74">
        <v>1</v>
      </c>
      <c r="J225" s="42">
        <v>1</v>
      </c>
    </row>
    <row r="226" spans="1:10" ht="12.75" x14ac:dyDescent="0.2">
      <c r="A226" s="75">
        <v>19500</v>
      </c>
      <c r="B226" s="42">
        <v>1</v>
      </c>
      <c r="C226" s="42">
        <v>0</v>
      </c>
      <c r="D226" s="42">
        <v>1</v>
      </c>
      <c r="E226" s="42">
        <v>0</v>
      </c>
      <c r="F226" s="42">
        <v>0</v>
      </c>
      <c r="G226" s="42">
        <v>0</v>
      </c>
      <c r="H226" s="42">
        <v>1</v>
      </c>
      <c r="I226" s="74">
        <v>1</v>
      </c>
      <c r="J226" s="42">
        <v>0</v>
      </c>
    </row>
    <row r="227" spans="1:10" ht="12.75" x14ac:dyDescent="0.2">
      <c r="A227" s="75">
        <v>19564</v>
      </c>
      <c r="B227" s="42">
        <v>3</v>
      </c>
      <c r="C227" s="42">
        <v>0</v>
      </c>
      <c r="D227" s="42">
        <v>1</v>
      </c>
      <c r="E227" s="42">
        <v>1</v>
      </c>
      <c r="F227" s="42">
        <v>0</v>
      </c>
      <c r="G227" s="42">
        <v>0</v>
      </c>
      <c r="H227" s="42">
        <v>1</v>
      </c>
      <c r="I227" s="74">
        <v>1</v>
      </c>
      <c r="J227" s="42">
        <v>1</v>
      </c>
    </row>
    <row r="228" spans="1:10" ht="12.75" x14ac:dyDescent="0.2">
      <c r="A228" s="75">
        <v>19669</v>
      </c>
      <c r="B228" s="42">
        <v>0</v>
      </c>
      <c r="C228" s="42">
        <v>0</v>
      </c>
      <c r="D228" s="42">
        <v>0</v>
      </c>
      <c r="E228" s="42">
        <v>1</v>
      </c>
      <c r="F228" s="42">
        <v>0</v>
      </c>
      <c r="G228" s="42">
        <v>0</v>
      </c>
      <c r="H228" s="42">
        <v>1</v>
      </c>
      <c r="I228" s="74">
        <v>0</v>
      </c>
      <c r="J228" s="42">
        <v>0</v>
      </c>
    </row>
    <row r="229" spans="1:10" ht="12.75" x14ac:dyDescent="0.2">
      <c r="A229" s="75">
        <v>19716</v>
      </c>
      <c r="B229" s="42">
        <v>2</v>
      </c>
      <c r="C229" s="42">
        <v>0</v>
      </c>
      <c r="D229" s="42">
        <v>0</v>
      </c>
      <c r="E229" s="42">
        <v>1</v>
      </c>
      <c r="F229" s="42">
        <v>0</v>
      </c>
      <c r="G229" s="42">
        <v>0</v>
      </c>
      <c r="H229" s="42">
        <v>1</v>
      </c>
      <c r="I229" s="74">
        <v>0</v>
      </c>
      <c r="J229" s="42">
        <v>0</v>
      </c>
    </row>
    <row r="230" spans="1:10" ht="12.75" x14ac:dyDescent="0.2">
      <c r="A230" s="75">
        <v>19748</v>
      </c>
      <c r="B230" s="42">
        <v>3</v>
      </c>
      <c r="C230" s="42">
        <v>0</v>
      </c>
      <c r="D230" s="42">
        <v>0</v>
      </c>
      <c r="E230" s="42">
        <v>0</v>
      </c>
      <c r="F230" s="42">
        <v>1</v>
      </c>
      <c r="G230" s="42">
        <v>0</v>
      </c>
      <c r="H230" s="42">
        <v>2</v>
      </c>
      <c r="I230" s="74">
        <v>2</v>
      </c>
      <c r="J230" s="42">
        <v>1</v>
      </c>
    </row>
    <row r="231" spans="1:10" ht="12.75" x14ac:dyDescent="0.2">
      <c r="A231" s="75">
        <v>19794</v>
      </c>
      <c r="B231" s="42">
        <v>1</v>
      </c>
      <c r="C231" s="42">
        <v>0</v>
      </c>
      <c r="D231" s="42">
        <v>1</v>
      </c>
      <c r="E231" s="42">
        <v>1</v>
      </c>
      <c r="F231" s="42">
        <v>0</v>
      </c>
      <c r="G231" s="42">
        <v>0</v>
      </c>
      <c r="H231" s="42">
        <v>1</v>
      </c>
      <c r="I231" s="74">
        <v>1</v>
      </c>
      <c r="J231" s="42">
        <v>0</v>
      </c>
    </row>
    <row r="232" spans="1:10" ht="12.75" x14ac:dyDescent="0.2">
      <c r="A232" s="75">
        <v>19949</v>
      </c>
      <c r="B232" s="42">
        <v>3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2</v>
      </c>
      <c r="I232" s="74">
        <v>0</v>
      </c>
      <c r="J232" s="42">
        <v>0</v>
      </c>
    </row>
    <row r="233" spans="1:10" ht="12.75" x14ac:dyDescent="0.2">
      <c r="A233" s="75">
        <v>19972</v>
      </c>
      <c r="B233" s="42">
        <v>0</v>
      </c>
      <c r="C233" s="42">
        <v>0</v>
      </c>
      <c r="D233" s="42">
        <v>0</v>
      </c>
      <c r="E233" s="42">
        <v>1</v>
      </c>
      <c r="F233" s="42">
        <v>1</v>
      </c>
      <c r="G233" s="42">
        <v>0</v>
      </c>
      <c r="H233" s="42">
        <v>1</v>
      </c>
      <c r="I233" s="74">
        <v>2</v>
      </c>
      <c r="J233" s="42">
        <v>1</v>
      </c>
    </row>
    <row r="234" spans="1:10" ht="12.75" x14ac:dyDescent="0.2">
      <c r="A234" s="75">
        <v>20006</v>
      </c>
      <c r="B234" s="42">
        <v>1</v>
      </c>
      <c r="C234" s="42">
        <v>0</v>
      </c>
      <c r="D234" s="42">
        <v>1</v>
      </c>
      <c r="E234" s="42">
        <v>1</v>
      </c>
      <c r="F234" s="42">
        <v>0</v>
      </c>
      <c r="G234" s="42">
        <v>0</v>
      </c>
      <c r="H234" s="42">
        <v>1</v>
      </c>
      <c r="I234" s="74">
        <v>1</v>
      </c>
      <c r="J234" s="42">
        <v>0</v>
      </c>
    </row>
    <row r="235" spans="1:10" ht="12.75" x14ac:dyDescent="0.2">
      <c r="A235" s="75">
        <v>20011</v>
      </c>
      <c r="B235" s="42">
        <v>3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1</v>
      </c>
      <c r="I235" s="74">
        <v>1</v>
      </c>
      <c r="J235" s="42">
        <v>0</v>
      </c>
    </row>
    <row r="236" spans="1:10" ht="12.75" x14ac:dyDescent="0.2">
      <c r="A236" s="75">
        <v>20113</v>
      </c>
      <c r="B236" s="42">
        <v>3</v>
      </c>
      <c r="C236" s="42">
        <v>0</v>
      </c>
      <c r="D236" s="42">
        <v>1</v>
      </c>
      <c r="E236" s="42">
        <v>0</v>
      </c>
      <c r="F236" s="42">
        <v>0</v>
      </c>
      <c r="G236" s="42">
        <v>0</v>
      </c>
      <c r="H236" s="42">
        <v>1</v>
      </c>
      <c r="I236" s="74">
        <v>1</v>
      </c>
      <c r="J236" s="42">
        <v>0</v>
      </c>
    </row>
    <row r="237" spans="1:10" ht="12.75" x14ac:dyDescent="0.2">
      <c r="A237" s="75">
        <v>20167</v>
      </c>
      <c r="B237" s="42">
        <v>2</v>
      </c>
      <c r="C237" s="42">
        <v>0</v>
      </c>
      <c r="D237" s="42">
        <v>1</v>
      </c>
      <c r="E237" s="42">
        <v>1</v>
      </c>
      <c r="F237" s="42">
        <v>0</v>
      </c>
      <c r="G237" s="42">
        <v>0</v>
      </c>
      <c r="H237" s="42">
        <v>1</v>
      </c>
      <c r="I237" s="74">
        <v>1</v>
      </c>
      <c r="J237" s="42">
        <v>0</v>
      </c>
    </row>
    <row r="238" spans="1:10" ht="12.75" x14ac:dyDescent="0.2">
      <c r="A238" s="75">
        <v>20179</v>
      </c>
      <c r="B238" s="42">
        <v>2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74">
        <v>1</v>
      </c>
      <c r="J238" s="42">
        <v>0</v>
      </c>
    </row>
    <row r="239" spans="1:10" ht="12.75" x14ac:dyDescent="0.2">
      <c r="A239" s="75">
        <v>20182</v>
      </c>
      <c r="B239" s="42">
        <v>2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1</v>
      </c>
      <c r="I239" s="74">
        <v>1</v>
      </c>
      <c r="J239" s="42">
        <v>0</v>
      </c>
    </row>
    <row r="240" spans="1:10" ht="12.75" x14ac:dyDescent="0.2">
      <c r="A240" s="75">
        <v>20276</v>
      </c>
      <c r="B240" s="42">
        <v>3</v>
      </c>
      <c r="C240" s="42">
        <v>0</v>
      </c>
      <c r="D240" s="42">
        <v>0</v>
      </c>
      <c r="E240" s="42">
        <v>1</v>
      </c>
      <c r="F240" s="42">
        <v>0</v>
      </c>
      <c r="G240" s="42">
        <v>0</v>
      </c>
      <c r="H240" s="42">
        <v>1</v>
      </c>
      <c r="I240" s="74">
        <v>0</v>
      </c>
      <c r="J240" s="42">
        <v>0</v>
      </c>
    </row>
    <row r="241" spans="1:10" ht="12.75" x14ac:dyDescent="0.2">
      <c r="A241" s="75">
        <v>20292</v>
      </c>
      <c r="B241" s="42">
        <v>1</v>
      </c>
      <c r="C241" s="42">
        <v>0</v>
      </c>
      <c r="D241" s="42">
        <v>1</v>
      </c>
      <c r="E241" s="42">
        <v>0</v>
      </c>
      <c r="F241" s="42">
        <v>1</v>
      </c>
      <c r="G241" s="42">
        <v>0</v>
      </c>
      <c r="H241" s="42">
        <v>2</v>
      </c>
      <c r="I241" s="74">
        <v>2</v>
      </c>
      <c r="J241" s="42">
        <v>1</v>
      </c>
    </row>
    <row r="242" spans="1:10" ht="12.75" x14ac:dyDescent="0.2">
      <c r="A242" s="75">
        <v>20338</v>
      </c>
      <c r="B242" s="42">
        <v>2</v>
      </c>
      <c r="C242" s="42">
        <v>0</v>
      </c>
      <c r="D242" s="42">
        <v>0</v>
      </c>
      <c r="E242" s="42">
        <v>1</v>
      </c>
      <c r="F242" s="42">
        <v>0</v>
      </c>
      <c r="G242" s="42">
        <v>0</v>
      </c>
      <c r="H242" s="42">
        <v>1</v>
      </c>
      <c r="I242" s="74">
        <v>1</v>
      </c>
      <c r="J242" s="42">
        <v>0</v>
      </c>
    </row>
    <row r="243" spans="1:10" ht="12.75" x14ac:dyDescent="0.2">
      <c r="A243" s="75">
        <v>20344</v>
      </c>
      <c r="B243" s="42">
        <v>2</v>
      </c>
      <c r="C243" s="42">
        <v>0</v>
      </c>
      <c r="D243" s="42">
        <v>1</v>
      </c>
      <c r="E243" s="42">
        <v>1</v>
      </c>
      <c r="F243" s="42">
        <v>0</v>
      </c>
      <c r="G243" s="42">
        <v>0</v>
      </c>
      <c r="H243" s="42">
        <v>2</v>
      </c>
      <c r="I243" s="74">
        <v>2</v>
      </c>
      <c r="J243" s="42">
        <v>1</v>
      </c>
    </row>
    <row r="244" spans="1:10" ht="12.75" x14ac:dyDescent="0.2">
      <c r="A244" s="75">
        <v>20350</v>
      </c>
      <c r="B244" s="42">
        <v>0</v>
      </c>
      <c r="C244" s="42">
        <v>0</v>
      </c>
      <c r="D244" s="42">
        <v>1</v>
      </c>
      <c r="E244" s="42">
        <v>0</v>
      </c>
      <c r="F244" s="42">
        <v>0</v>
      </c>
      <c r="G244" s="42">
        <v>0</v>
      </c>
      <c r="H244" s="42">
        <v>1</v>
      </c>
      <c r="I244" s="74">
        <v>0</v>
      </c>
      <c r="J244" s="42">
        <v>0</v>
      </c>
    </row>
    <row r="245" spans="1:10" ht="12.75" x14ac:dyDescent="0.2">
      <c r="A245" s="75">
        <v>20483</v>
      </c>
      <c r="B245" s="42">
        <v>1</v>
      </c>
      <c r="C245" s="42">
        <v>0</v>
      </c>
      <c r="D245" s="42">
        <v>0</v>
      </c>
      <c r="E245" s="42">
        <v>1</v>
      </c>
      <c r="F245" s="42">
        <v>1</v>
      </c>
      <c r="G245" s="42">
        <v>0</v>
      </c>
      <c r="H245" s="42">
        <v>1</v>
      </c>
      <c r="I245" s="74">
        <v>2</v>
      </c>
      <c r="J245" s="42">
        <v>1</v>
      </c>
    </row>
    <row r="246" spans="1:10" ht="12.75" x14ac:dyDescent="0.2">
      <c r="A246" s="75">
        <v>20550</v>
      </c>
      <c r="B246" s="42">
        <v>0</v>
      </c>
      <c r="C246" s="42">
        <v>0</v>
      </c>
      <c r="D246" s="42">
        <v>0</v>
      </c>
      <c r="E246" s="42">
        <v>1</v>
      </c>
      <c r="F246" s="42">
        <v>1</v>
      </c>
      <c r="G246" s="42">
        <v>0</v>
      </c>
      <c r="H246" s="42">
        <v>2</v>
      </c>
      <c r="I246" s="74">
        <v>2</v>
      </c>
      <c r="J246" s="42">
        <v>1</v>
      </c>
    </row>
    <row r="247" spans="1:10" ht="12.75" x14ac:dyDescent="0.2">
      <c r="A247" s="75">
        <v>20674</v>
      </c>
      <c r="B247" s="42">
        <v>3</v>
      </c>
      <c r="C247" s="42">
        <v>0</v>
      </c>
      <c r="D247" s="42">
        <v>1</v>
      </c>
      <c r="E247" s="42">
        <v>0</v>
      </c>
      <c r="F247" s="42">
        <v>0</v>
      </c>
      <c r="G247" s="42">
        <v>0</v>
      </c>
      <c r="H247" s="42">
        <v>1</v>
      </c>
      <c r="I247" s="74">
        <v>2</v>
      </c>
      <c r="J247" s="42">
        <v>0</v>
      </c>
    </row>
    <row r="248" spans="1:10" ht="12.75" x14ac:dyDescent="0.2">
      <c r="A248" s="75">
        <v>20761</v>
      </c>
      <c r="B248" s="42">
        <v>2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1</v>
      </c>
      <c r="I248" s="74">
        <v>2</v>
      </c>
      <c r="J248" s="42">
        <v>0</v>
      </c>
    </row>
    <row r="249" spans="1:10" ht="12.75" x14ac:dyDescent="0.2">
      <c r="A249" s="75">
        <v>20838</v>
      </c>
      <c r="B249" s="42">
        <v>0</v>
      </c>
      <c r="C249" s="42">
        <v>1</v>
      </c>
      <c r="D249" s="42">
        <v>1</v>
      </c>
      <c r="E249" s="42">
        <v>0</v>
      </c>
      <c r="F249" s="42">
        <v>1</v>
      </c>
      <c r="G249" s="42">
        <v>0</v>
      </c>
      <c r="H249" s="42">
        <v>1</v>
      </c>
      <c r="I249" s="74">
        <v>2</v>
      </c>
      <c r="J249" s="42">
        <v>1</v>
      </c>
    </row>
    <row r="250" spans="1:10" ht="12.75" x14ac:dyDescent="0.2">
      <c r="A250" s="75">
        <v>20962</v>
      </c>
      <c r="B250" s="42">
        <v>2</v>
      </c>
      <c r="C250" s="42">
        <v>1</v>
      </c>
      <c r="D250" s="42">
        <v>1</v>
      </c>
      <c r="E250" s="42">
        <v>0</v>
      </c>
      <c r="F250" s="42">
        <v>1</v>
      </c>
      <c r="G250" s="42">
        <v>0</v>
      </c>
      <c r="H250" s="42">
        <v>2</v>
      </c>
      <c r="I250" s="74">
        <v>1</v>
      </c>
      <c r="J250" s="42">
        <v>1</v>
      </c>
    </row>
    <row r="251" spans="1:10" ht="12.75" x14ac:dyDescent="0.2">
      <c r="A251" s="75">
        <v>20976</v>
      </c>
      <c r="B251" s="42">
        <v>1</v>
      </c>
      <c r="C251" s="42">
        <v>0</v>
      </c>
      <c r="D251" s="42">
        <v>1</v>
      </c>
      <c r="E251" s="42">
        <v>1</v>
      </c>
      <c r="F251" s="42">
        <v>0</v>
      </c>
      <c r="G251" s="42">
        <v>0</v>
      </c>
      <c r="H251" s="42">
        <v>1</v>
      </c>
      <c r="I251" s="74">
        <v>1</v>
      </c>
      <c r="J251" s="42">
        <v>0</v>
      </c>
    </row>
    <row r="252" spans="1:10" ht="12.75" x14ac:dyDescent="0.2">
      <c r="A252" s="75">
        <v>21091</v>
      </c>
      <c r="B252" s="42">
        <v>0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1</v>
      </c>
      <c r="I252" s="74">
        <v>0</v>
      </c>
      <c r="J252" s="42">
        <v>0</v>
      </c>
    </row>
    <row r="253" spans="1:10" ht="12.75" x14ac:dyDescent="0.2">
      <c r="A253" s="75">
        <v>21275</v>
      </c>
      <c r="B253" s="42">
        <v>0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1</v>
      </c>
      <c r="I253" s="74">
        <v>1</v>
      </c>
      <c r="J253" s="42">
        <v>0</v>
      </c>
    </row>
    <row r="254" spans="1:10" ht="12.75" x14ac:dyDescent="0.2">
      <c r="A254" s="75">
        <v>21317</v>
      </c>
      <c r="B254" s="42">
        <v>1</v>
      </c>
      <c r="C254" s="42">
        <v>0</v>
      </c>
      <c r="D254" s="42">
        <v>0</v>
      </c>
      <c r="E254" s="42">
        <v>1</v>
      </c>
      <c r="F254" s="42">
        <v>1</v>
      </c>
      <c r="G254" s="42">
        <v>0</v>
      </c>
      <c r="H254" s="42">
        <v>1</v>
      </c>
      <c r="I254" s="74">
        <v>2</v>
      </c>
      <c r="J254" s="42">
        <v>1</v>
      </c>
    </row>
    <row r="255" spans="1:10" ht="12.75" x14ac:dyDescent="0.2">
      <c r="A255" s="75">
        <v>21338</v>
      </c>
      <c r="B255" s="42">
        <v>2</v>
      </c>
      <c r="C255" s="42">
        <v>0</v>
      </c>
      <c r="D255" s="42">
        <v>1</v>
      </c>
      <c r="E255" s="42">
        <v>1</v>
      </c>
      <c r="F255" s="42">
        <v>0</v>
      </c>
      <c r="G255" s="42">
        <v>0</v>
      </c>
      <c r="H255" s="42">
        <v>1</v>
      </c>
      <c r="I255" s="74">
        <v>1</v>
      </c>
      <c r="J255" s="42">
        <v>0</v>
      </c>
    </row>
    <row r="256" spans="1:10" ht="12.75" x14ac:dyDescent="0.2">
      <c r="A256" s="75">
        <v>21342</v>
      </c>
      <c r="B256" s="42">
        <v>2</v>
      </c>
      <c r="C256" s="42">
        <v>0</v>
      </c>
      <c r="D256" s="42">
        <v>0</v>
      </c>
      <c r="E256" s="42">
        <v>1</v>
      </c>
      <c r="F256" s="42">
        <v>0</v>
      </c>
      <c r="G256" s="42">
        <v>0</v>
      </c>
      <c r="H256" s="42">
        <v>1</v>
      </c>
      <c r="I256" s="74">
        <v>1</v>
      </c>
      <c r="J256" s="42">
        <v>0</v>
      </c>
    </row>
    <row r="257" spans="1:10" ht="12.75" x14ac:dyDescent="0.2">
      <c r="A257" s="75">
        <v>21362</v>
      </c>
      <c r="B257" s="42">
        <v>1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2</v>
      </c>
      <c r="I257" s="74">
        <v>1</v>
      </c>
      <c r="J257" s="42">
        <v>0</v>
      </c>
    </row>
    <row r="258" spans="1:10" ht="12.75" x14ac:dyDescent="0.2">
      <c r="A258" s="75">
        <v>21442</v>
      </c>
      <c r="B258" s="42">
        <v>1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1</v>
      </c>
      <c r="I258" s="74">
        <v>1</v>
      </c>
      <c r="J258" s="42">
        <v>0</v>
      </c>
    </row>
    <row r="259" spans="1:10" ht="12.75" x14ac:dyDescent="0.2">
      <c r="A259" s="75">
        <v>21448</v>
      </c>
      <c r="B259" s="42">
        <v>0</v>
      </c>
      <c r="C259" s="42">
        <v>0</v>
      </c>
      <c r="D259" s="42">
        <v>1</v>
      </c>
      <c r="E259" s="42">
        <v>1</v>
      </c>
      <c r="F259" s="42">
        <v>1</v>
      </c>
      <c r="G259" s="42">
        <v>0</v>
      </c>
      <c r="H259" s="42">
        <v>2</v>
      </c>
      <c r="I259" s="74">
        <v>1</v>
      </c>
      <c r="J259" s="42">
        <v>1</v>
      </c>
    </row>
    <row r="260" spans="1:10" ht="12.75" x14ac:dyDescent="0.2">
      <c r="A260" s="75">
        <v>21500</v>
      </c>
      <c r="B260" s="42">
        <v>2</v>
      </c>
      <c r="C260" s="42">
        <v>0</v>
      </c>
      <c r="D260" s="42">
        <v>0</v>
      </c>
      <c r="E260" s="42">
        <v>1</v>
      </c>
      <c r="F260" s="42">
        <v>0</v>
      </c>
      <c r="G260" s="42">
        <v>0</v>
      </c>
      <c r="H260" s="42">
        <v>1</v>
      </c>
      <c r="I260" s="74">
        <v>1</v>
      </c>
      <c r="J260" s="42">
        <v>1</v>
      </c>
    </row>
    <row r="261" spans="1:10" ht="12.75" x14ac:dyDescent="0.2">
      <c r="A261" s="75">
        <v>21503</v>
      </c>
      <c r="B261" s="42">
        <v>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1</v>
      </c>
      <c r="I261" s="74">
        <v>1</v>
      </c>
      <c r="J261" s="42">
        <v>0</v>
      </c>
    </row>
    <row r="262" spans="1:10" ht="12.75" x14ac:dyDescent="0.2">
      <c r="A262" s="75">
        <v>21578</v>
      </c>
      <c r="B262" s="42">
        <v>2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1</v>
      </c>
      <c r="I262" s="74">
        <v>0</v>
      </c>
      <c r="J262" s="42">
        <v>0</v>
      </c>
    </row>
    <row r="263" spans="1:10" ht="12.75" x14ac:dyDescent="0.2">
      <c r="A263" s="75">
        <v>21583</v>
      </c>
      <c r="B263" s="42">
        <v>3</v>
      </c>
      <c r="C263" s="42">
        <v>0</v>
      </c>
      <c r="D263" s="42">
        <v>0</v>
      </c>
      <c r="E263" s="42">
        <v>1</v>
      </c>
      <c r="F263" s="42">
        <v>0</v>
      </c>
      <c r="G263" s="42">
        <v>0</v>
      </c>
      <c r="H263" s="42">
        <v>1</v>
      </c>
      <c r="I263" s="74">
        <v>0</v>
      </c>
      <c r="J263" s="42">
        <v>0</v>
      </c>
    </row>
    <row r="264" spans="1:10" ht="12.75" x14ac:dyDescent="0.2">
      <c r="A264" s="75">
        <v>21596</v>
      </c>
      <c r="B264" s="42">
        <v>1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2</v>
      </c>
      <c r="I264" s="74">
        <v>1</v>
      </c>
      <c r="J264" s="42">
        <v>0</v>
      </c>
    </row>
    <row r="265" spans="1:10" ht="12.75" x14ac:dyDescent="0.2">
      <c r="A265" s="75">
        <v>21608</v>
      </c>
      <c r="B265" s="42">
        <v>3</v>
      </c>
      <c r="C265" s="42">
        <v>0</v>
      </c>
      <c r="D265" s="42">
        <v>1</v>
      </c>
      <c r="E265" s="42">
        <v>1</v>
      </c>
      <c r="F265" s="42">
        <v>1</v>
      </c>
      <c r="G265" s="42">
        <v>0</v>
      </c>
      <c r="H265" s="42">
        <v>1</v>
      </c>
      <c r="I265" s="74">
        <v>2</v>
      </c>
      <c r="J265" s="42">
        <v>1</v>
      </c>
    </row>
    <row r="266" spans="1:10" ht="12.75" x14ac:dyDescent="0.2">
      <c r="A266" s="75">
        <v>21616</v>
      </c>
      <c r="B266" s="42">
        <v>2</v>
      </c>
      <c r="C266" s="42">
        <v>0</v>
      </c>
      <c r="D266" s="42">
        <v>1</v>
      </c>
      <c r="E266" s="42">
        <v>1</v>
      </c>
      <c r="F266" s="42">
        <v>0</v>
      </c>
      <c r="G266" s="42">
        <v>0</v>
      </c>
      <c r="H266" s="42">
        <v>1</v>
      </c>
      <c r="I266" s="74">
        <v>1</v>
      </c>
      <c r="J266" s="42">
        <v>0</v>
      </c>
    </row>
    <row r="267" spans="1:10" ht="12.75" x14ac:dyDescent="0.2">
      <c r="A267" s="75">
        <v>21640</v>
      </c>
      <c r="B267" s="42">
        <v>0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1</v>
      </c>
      <c r="I267" s="74">
        <v>1</v>
      </c>
      <c r="J267" s="42">
        <v>0</v>
      </c>
    </row>
    <row r="268" spans="1:10" ht="12.75" x14ac:dyDescent="0.2">
      <c r="A268" s="75">
        <v>21735</v>
      </c>
      <c r="B268" s="42">
        <v>1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74">
        <v>0</v>
      </c>
      <c r="J268" s="42">
        <v>0</v>
      </c>
    </row>
    <row r="269" spans="1:10" ht="12.75" x14ac:dyDescent="0.2">
      <c r="A269" s="75">
        <v>21807</v>
      </c>
      <c r="B269" s="42">
        <v>1</v>
      </c>
      <c r="C269" s="42">
        <v>1</v>
      </c>
      <c r="D269" s="42">
        <v>0</v>
      </c>
      <c r="E269" s="42">
        <v>1</v>
      </c>
      <c r="F269" s="42">
        <v>1</v>
      </c>
      <c r="G269" s="42">
        <v>0</v>
      </c>
      <c r="H269" s="42">
        <v>2</v>
      </c>
      <c r="I269" s="74">
        <v>1</v>
      </c>
      <c r="J269" s="42">
        <v>1</v>
      </c>
    </row>
    <row r="270" spans="1:10" ht="12.75" x14ac:dyDescent="0.2">
      <c r="A270" s="75">
        <v>21856</v>
      </c>
      <c r="B270" s="42">
        <v>2</v>
      </c>
      <c r="C270" s="42">
        <v>1</v>
      </c>
      <c r="D270" s="42">
        <v>0</v>
      </c>
      <c r="E270" s="42">
        <v>1</v>
      </c>
      <c r="F270" s="42">
        <v>0</v>
      </c>
      <c r="G270" s="42">
        <v>0</v>
      </c>
      <c r="H270" s="42">
        <v>2</v>
      </c>
      <c r="I270" s="74">
        <v>1</v>
      </c>
      <c r="J270" s="42">
        <v>1</v>
      </c>
    </row>
    <row r="271" spans="1:10" ht="12.75" x14ac:dyDescent="0.2">
      <c r="A271" s="75">
        <v>21868</v>
      </c>
      <c r="B271" s="42">
        <v>3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1</v>
      </c>
      <c r="I271" s="74">
        <v>0</v>
      </c>
      <c r="J271" s="42">
        <v>0</v>
      </c>
    </row>
    <row r="272" spans="1:10" ht="12.75" x14ac:dyDescent="0.2">
      <c r="A272" s="75">
        <v>21938</v>
      </c>
      <c r="B272" s="42">
        <v>0</v>
      </c>
      <c r="C272" s="42">
        <v>0</v>
      </c>
      <c r="D272" s="42">
        <v>1</v>
      </c>
      <c r="E272" s="42">
        <v>1</v>
      </c>
      <c r="F272" s="42">
        <v>1</v>
      </c>
      <c r="G272" s="42">
        <v>0</v>
      </c>
      <c r="H272" s="42">
        <v>1</v>
      </c>
      <c r="I272" s="74">
        <v>1</v>
      </c>
      <c r="J272" s="42">
        <v>1</v>
      </c>
    </row>
    <row r="273" spans="1:10" ht="12.75" x14ac:dyDescent="0.2">
      <c r="A273" s="75">
        <v>21949</v>
      </c>
      <c r="B273" s="42">
        <v>0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1</v>
      </c>
      <c r="I273" s="74">
        <v>1</v>
      </c>
      <c r="J273" s="42">
        <v>0</v>
      </c>
    </row>
    <row r="274" spans="1:10" ht="12.75" x14ac:dyDescent="0.2">
      <c r="A274" s="75">
        <v>22164</v>
      </c>
      <c r="B274" s="42">
        <v>2</v>
      </c>
      <c r="C274" s="42">
        <v>1</v>
      </c>
      <c r="D274" s="42">
        <v>0</v>
      </c>
      <c r="E274" s="42">
        <v>1</v>
      </c>
      <c r="F274" s="42">
        <v>0</v>
      </c>
      <c r="G274" s="42">
        <v>0</v>
      </c>
      <c r="H274" s="42">
        <v>2</v>
      </c>
      <c r="I274" s="74">
        <v>2</v>
      </c>
      <c r="J274" s="42">
        <v>1</v>
      </c>
    </row>
    <row r="275" spans="1:10" ht="12.75" x14ac:dyDescent="0.2">
      <c r="A275" s="75">
        <v>22237</v>
      </c>
      <c r="B275" s="42">
        <v>1</v>
      </c>
      <c r="C275" s="42">
        <v>0</v>
      </c>
      <c r="D275" s="42">
        <v>0</v>
      </c>
      <c r="E275" s="42">
        <v>1</v>
      </c>
      <c r="F275" s="42">
        <v>0</v>
      </c>
      <c r="G275" s="42">
        <v>0</v>
      </c>
      <c r="H275" s="42">
        <v>1</v>
      </c>
      <c r="I275" s="74">
        <v>0</v>
      </c>
      <c r="J275" s="42">
        <v>0</v>
      </c>
    </row>
    <row r="276" spans="1:10" ht="12.75" x14ac:dyDescent="0.2">
      <c r="A276" s="75">
        <v>22248</v>
      </c>
      <c r="B276" s="42">
        <v>1</v>
      </c>
      <c r="C276" s="42">
        <v>0</v>
      </c>
      <c r="D276" s="42">
        <v>1</v>
      </c>
      <c r="E276" s="42">
        <v>0</v>
      </c>
      <c r="F276" s="42">
        <v>0</v>
      </c>
      <c r="G276" s="42">
        <v>0</v>
      </c>
      <c r="H276" s="42">
        <v>1</v>
      </c>
      <c r="I276" s="74">
        <v>1</v>
      </c>
      <c r="J276" s="42">
        <v>0</v>
      </c>
    </row>
    <row r="277" spans="1:10" ht="12.75" x14ac:dyDescent="0.2">
      <c r="A277" s="75">
        <v>22263</v>
      </c>
      <c r="B277" s="42">
        <v>1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2</v>
      </c>
      <c r="I277" s="74">
        <v>1</v>
      </c>
      <c r="J277" s="42">
        <v>0</v>
      </c>
    </row>
    <row r="278" spans="1:10" ht="12.75" x14ac:dyDescent="0.2">
      <c r="A278" s="75">
        <v>22353</v>
      </c>
      <c r="B278" s="42">
        <v>1</v>
      </c>
      <c r="C278" s="42">
        <v>0</v>
      </c>
      <c r="D278" s="42">
        <v>0</v>
      </c>
      <c r="E278" s="42">
        <v>1</v>
      </c>
      <c r="F278" s="42">
        <v>1</v>
      </c>
      <c r="G278" s="42">
        <v>0</v>
      </c>
      <c r="H278" s="42">
        <v>2</v>
      </c>
      <c r="I278" s="74">
        <v>2</v>
      </c>
      <c r="J278" s="42">
        <v>1</v>
      </c>
    </row>
    <row r="279" spans="1:10" ht="12.75" x14ac:dyDescent="0.2">
      <c r="A279" s="75">
        <v>22546</v>
      </c>
      <c r="B279" s="42">
        <v>1</v>
      </c>
      <c r="C279" s="42">
        <v>0</v>
      </c>
      <c r="D279" s="42">
        <v>0</v>
      </c>
      <c r="E279" s="42">
        <v>1</v>
      </c>
      <c r="F279" s="42">
        <v>0</v>
      </c>
      <c r="G279" s="42">
        <v>0</v>
      </c>
      <c r="H279" s="42">
        <v>1</v>
      </c>
      <c r="I279" s="74">
        <v>0</v>
      </c>
      <c r="J279" s="42">
        <v>0</v>
      </c>
    </row>
    <row r="280" spans="1:10" ht="12.75" x14ac:dyDescent="0.2">
      <c r="A280" s="75">
        <v>22592</v>
      </c>
      <c r="B280" s="42">
        <v>1</v>
      </c>
      <c r="C280" s="42">
        <v>0</v>
      </c>
      <c r="D280" s="42">
        <v>0</v>
      </c>
      <c r="E280" s="42">
        <v>1</v>
      </c>
      <c r="F280" s="42">
        <v>1</v>
      </c>
      <c r="G280" s="42">
        <v>0</v>
      </c>
      <c r="H280" s="42">
        <v>2</v>
      </c>
      <c r="I280" s="74">
        <v>2</v>
      </c>
      <c r="J280" s="42">
        <v>1</v>
      </c>
    </row>
    <row r="281" spans="1:10" ht="12.75" x14ac:dyDescent="0.2">
      <c r="A281" s="75">
        <v>22598</v>
      </c>
      <c r="B281" s="42">
        <v>0</v>
      </c>
      <c r="C281" s="42">
        <v>0</v>
      </c>
      <c r="D281" s="42">
        <v>1</v>
      </c>
      <c r="E281" s="42">
        <v>1</v>
      </c>
      <c r="F281" s="42">
        <v>0</v>
      </c>
      <c r="G281" s="42">
        <v>0</v>
      </c>
      <c r="H281" s="42">
        <v>1</v>
      </c>
      <c r="I281" s="74">
        <v>1</v>
      </c>
      <c r="J281" s="42">
        <v>1</v>
      </c>
    </row>
    <row r="282" spans="1:10" ht="12.75" x14ac:dyDescent="0.2">
      <c r="A282" s="75">
        <v>22605</v>
      </c>
      <c r="B282" s="42">
        <v>3</v>
      </c>
      <c r="C282" s="42">
        <v>0</v>
      </c>
      <c r="D282" s="42">
        <v>1</v>
      </c>
      <c r="E282" s="42">
        <v>1</v>
      </c>
      <c r="F282" s="42">
        <v>1</v>
      </c>
      <c r="G282" s="42">
        <v>0</v>
      </c>
      <c r="H282" s="42">
        <v>1</v>
      </c>
      <c r="I282" s="74">
        <v>2</v>
      </c>
      <c r="J282" s="42">
        <v>1</v>
      </c>
    </row>
    <row r="283" spans="1:10" ht="12.75" x14ac:dyDescent="0.2">
      <c r="A283" s="75">
        <v>22920</v>
      </c>
      <c r="B283" s="42">
        <v>3</v>
      </c>
      <c r="C283" s="42">
        <v>1</v>
      </c>
      <c r="D283" s="42">
        <v>1</v>
      </c>
      <c r="E283" s="42">
        <v>1</v>
      </c>
      <c r="F283" s="42">
        <v>1</v>
      </c>
      <c r="G283" s="42">
        <v>0</v>
      </c>
      <c r="H283" s="42">
        <v>1</v>
      </c>
      <c r="I283" s="74">
        <v>2</v>
      </c>
      <c r="J283" s="42">
        <v>1</v>
      </c>
    </row>
    <row r="284" spans="1:10" ht="12.75" x14ac:dyDescent="0.2">
      <c r="A284" s="75">
        <v>23094</v>
      </c>
      <c r="B284" s="42">
        <v>0</v>
      </c>
      <c r="C284" s="42">
        <v>0</v>
      </c>
      <c r="D284" s="42">
        <v>1</v>
      </c>
      <c r="E284" s="42">
        <v>1</v>
      </c>
      <c r="F284" s="42">
        <v>0</v>
      </c>
      <c r="G284" s="42">
        <v>0</v>
      </c>
      <c r="H284" s="42">
        <v>1</v>
      </c>
      <c r="I284" s="74">
        <v>1</v>
      </c>
      <c r="J284" s="42">
        <v>1</v>
      </c>
    </row>
    <row r="285" spans="1:10" ht="12.75" x14ac:dyDescent="0.2">
      <c r="A285" s="75">
        <v>23167</v>
      </c>
      <c r="B285" s="42">
        <v>1</v>
      </c>
      <c r="C285" s="42">
        <v>0</v>
      </c>
      <c r="D285" s="42">
        <v>0</v>
      </c>
      <c r="E285" s="42">
        <v>1</v>
      </c>
      <c r="F285" s="42">
        <v>0</v>
      </c>
      <c r="G285" s="42">
        <v>0</v>
      </c>
      <c r="H285" s="42">
        <v>1</v>
      </c>
      <c r="I285" s="74">
        <v>1</v>
      </c>
      <c r="J285" s="42">
        <v>1</v>
      </c>
    </row>
    <row r="286" spans="1:10" ht="12.75" x14ac:dyDescent="0.2">
      <c r="A286" s="75">
        <v>23269</v>
      </c>
      <c r="B286" s="42">
        <v>3</v>
      </c>
      <c r="C286" s="42">
        <v>0</v>
      </c>
      <c r="D286" s="42">
        <v>1</v>
      </c>
      <c r="E286" s="42">
        <v>1</v>
      </c>
      <c r="F286" s="42">
        <v>1</v>
      </c>
      <c r="G286" s="42">
        <v>0</v>
      </c>
      <c r="H286" s="42">
        <v>1</v>
      </c>
      <c r="I286" s="74">
        <v>2</v>
      </c>
      <c r="J286" s="42">
        <v>1</v>
      </c>
    </row>
    <row r="287" spans="1:10" ht="12.75" x14ac:dyDescent="0.2">
      <c r="A287" s="75">
        <v>23310</v>
      </c>
      <c r="B287" s="42">
        <v>0</v>
      </c>
      <c r="C287" s="42">
        <v>0</v>
      </c>
      <c r="D287" s="42">
        <v>1</v>
      </c>
      <c r="E287" s="42">
        <v>1</v>
      </c>
      <c r="F287" s="42">
        <v>0</v>
      </c>
      <c r="G287" s="42">
        <v>0</v>
      </c>
      <c r="H287" s="42">
        <v>2</v>
      </c>
      <c r="I287" s="74">
        <v>1</v>
      </c>
      <c r="J287" s="42">
        <v>1</v>
      </c>
    </row>
    <row r="288" spans="1:10" ht="12.75" x14ac:dyDescent="0.2">
      <c r="A288" s="75">
        <v>23394</v>
      </c>
      <c r="B288" s="42">
        <v>0</v>
      </c>
      <c r="C288" s="42">
        <v>0</v>
      </c>
      <c r="D288" s="42">
        <v>1</v>
      </c>
      <c r="E288" s="42">
        <v>1</v>
      </c>
      <c r="F288" s="42">
        <v>0</v>
      </c>
      <c r="G288" s="42">
        <v>0</v>
      </c>
      <c r="H288" s="42">
        <v>2</v>
      </c>
      <c r="I288" s="74">
        <v>1</v>
      </c>
      <c r="J288" s="42">
        <v>1</v>
      </c>
    </row>
    <row r="289" spans="1:10" ht="12.75" x14ac:dyDescent="0.2">
      <c r="A289" s="75">
        <v>23645</v>
      </c>
      <c r="B289" s="42">
        <v>0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1</v>
      </c>
      <c r="I289" s="74">
        <v>2</v>
      </c>
      <c r="J289" s="42">
        <v>1</v>
      </c>
    </row>
    <row r="290" spans="1:10" ht="12.75" x14ac:dyDescent="0.2">
      <c r="A290" s="75">
        <v>23896</v>
      </c>
      <c r="B290" s="42">
        <v>2</v>
      </c>
      <c r="C290" s="42">
        <v>0</v>
      </c>
      <c r="D290" s="42">
        <v>1</v>
      </c>
      <c r="E290" s="42">
        <v>1</v>
      </c>
      <c r="F290" s="42">
        <v>1</v>
      </c>
      <c r="G290" s="42">
        <v>0</v>
      </c>
      <c r="H290" s="42">
        <v>1</v>
      </c>
      <c r="I290" s="74">
        <v>1</v>
      </c>
      <c r="J290" s="42">
        <v>1</v>
      </c>
    </row>
    <row r="291" spans="1:10" ht="12.75" x14ac:dyDescent="0.2">
      <c r="A291" s="75">
        <v>23928</v>
      </c>
      <c r="B291" s="42">
        <v>2</v>
      </c>
      <c r="C291" s="42">
        <v>1</v>
      </c>
      <c r="D291" s="42">
        <v>0</v>
      </c>
      <c r="E291" s="42">
        <v>1</v>
      </c>
      <c r="F291" s="42">
        <v>0</v>
      </c>
      <c r="G291" s="42">
        <v>0</v>
      </c>
      <c r="H291" s="42">
        <v>2</v>
      </c>
      <c r="I291" s="74">
        <v>2</v>
      </c>
      <c r="J291" s="42">
        <v>1</v>
      </c>
    </row>
    <row r="292" spans="1:10" ht="12.75" x14ac:dyDescent="0.2">
      <c r="A292" s="75">
        <v>24391</v>
      </c>
      <c r="B292" s="42">
        <v>1</v>
      </c>
      <c r="C292" s="42">
        <v>0</v>
      </c>
      <c r="D292" s="42">
        <v>1</v>
      </c>
      <c r="E292" s="42">
        <v>1</v>
      </c>
      <c r="F292" s="42">
        <v>1</v>
      </c>
      <c r="G292" s="42">
        <v>0</v>
      </c>
      <c r="H292" s="42">
        <v>1</v>
      </c>
      <c r="I292" s="74">
        <v>1</v>
      </c>
      <c r="J292" s="42">
        <v>1</v>
      </c>
    </row>
    <row r="293" spans="1:10" ht="12.75" x14ac:dyDescent="0.2">
      <c r="A293" s="75">
        <v>24414</v>
      </c>
      <c r="B293" s="42">
        <v>0</v>
      </c>
      <c r="C293" s="42">
        <v>0</v>
      </c>
      <c r="D293" s="42">
        <v>0</v>
      </c>
      <c r="E293" s="42">
        <v>0</v>
      </c>
      <c r="F293" s="42">
        <v>1</v>
      </c>
      <c r="G293" s="42">
        <v>0</v>
      </c>
      <c r="H293" s="42">
        <v>2</v>
      </c>
      <c r="I293" s="74">
        <v>2</v>
      </c>
      <c r="J293" s="42">
        <v>1</v>
      </c>
    </row>
    <row r="294" spans="1:10" ht="12.75" x14ac:dyDescent="0.2">
      <c r="A294" s="75">
        <v>24416</v>
      </c>
      <c r="B294" s="42">
        <v>1</v>
      </c>
      <c r="C294" s="42">
        <v>0</v>
      </c>
      <c r="D294" s="42">
        <v>1</v>
      </c>
      <c r="E294" s="42">
        <v>1</v>
      </c>
      <c r="F294" s="42">
        <v>1</v>
      </c>
      <c r="G294" s="42">
        <v>0</v>
      </c>
      <c r="H294" s="42">
        <v>1</v>
      </c>
      <c r="I294" s="74">
        <v>2</v>
      </c>
      <c r="J294" s="42">
        <v>1</v>
      </c>
    </row>
    <row r="295" spans="1:10" ht="12.75" x14ac:dyDescent="0.2">
      <c r="A295" s="75">
        <v>24537</v>
      </c>
      <c r="B295" s="42">
        <v>1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1</v>
      </c>
      <c r="I295" s="74">
        <v>2</v>
      </c>
      <c r="J295" s="42">
        <v>0</v>
      </c>
    </row>
    <row r="296" spans="1:10" ht="12.75" x14ac:dyDescent="0.2">
      <c r="A296" s="75">
        <v>24613</v>
      </c>
      <c r="B296" s="42">
        <v>2</v>
      </c>
      <c r="C296" s="42">
        <v>0</v>
      </c>
      <c r="D296" s="42">
        <v>1</v>
      </c>
      <c r="E296" s="42">
        <v>0</v>
      </c>
      <c r="F296" s="42">
        <v>0</v>
      </c>
      <c r="G296" s="42">
        <v>0</v>
      </c>
      <c r="H296" s="42">
        <v>1</v>
      </c>
      <c r="I296" s="74">
        <v>1</v>
      </c>
      <c r="J296" s="42">
        <v>0</v>
      </c>
    </row>
    <row r="297" spans="1:10" ht="12.75" x14ac:dyDescent="0.2">
      <c r="A297" s="75">
        <v>24662</v>
      </c>
      <c r="B297" s="42">
        <v>1</v>
      </c>
      <c r="C297" s="42">
        <v>0</v>
      </c>
      <c r="D297" s="42">
        <v>1</v>
      </c>
      <c r="E297" s="42">
        <v>0</v>
      </c>
      <c r="F297" s="42">
        <v>0</v>
      </c>
      <c r="G297" s="42">
        <v>0</v>
      </c>
      <c r="H297" s="42">
        <v>1</v>
      </c>
      <c r="I297" s="74">
        <v>1</v>
      </c>
      <c r="J297" s="42">
        <v>0</v>
      </c>
    </row>
    <row r="298" spans="1:10" ht="12.75" x14ac:dyDescent="0.2">
      <c r="A298" s="75">
        <v>24687</v>
      </c>
      <c r="B298" s="42">
        <v>2</v>
      </c>
      <c r="C298" s="42">
        <v>0</v>
      </c>
      <c r="D298" s="42">
        <v>1</v>
      </c>
      <c r="E298" s="42">
        <v>1</v>
      </c>
      <c r="F298" s="42">
        <v>0</v>
      </c>
      <c r="G298" s="42">
        <v>0</v>
      </c>
      <c r="H298" s="42">
        <v>1</v>
      </c>
      <c r="I298" s="74">
        <v>1</v>
      </c>
      <c r="J298" s="42">
        <v>0</v>
      </c>
    </row>
    <row r="299" spans="1:10" ht="12.75" x14ac:dyDescent="0.2">
      <c r="A299" s="75">
        <v>24778</v>
      </c>
      <c r="B299" s="42">
        <v>3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1</v>
      </c>
      <c r="I299" s="74">
        <v>0</v>
      </c>
      <c r="J299" s="42">
        <v>0</v>
      </c>
    </row>
    <row r="300" spans="1:10" ht="12.75" x14ac:dyDescent="0.2">
      <c r="A300" s="75">
        <v>24819</v>
      </c>
      <c r="B300" s="42">
        <v>1</v>
      </c>
      <c r="C300" s="42">
        <v>0</v>
      </c>
      <c r="D300" s="42">
        <v>1</v>
      </c>
      <c r="E300" s="42">
        <v>1</v>
      </c>
      <c r="F300" s="42">
        <v>1</v>
      </c>
      <c r="G300" s="42">
        <v>0</v>
      </c>
      <c r="H300" s="42">
        <v>1</v>
      </c>
      <c r="I300" s="74">
        <v>1</v>
      </c>
      <c r="J300" s="42">
        <v>1</v>
      </c>
    </row>
    <row r="301" spans="1:10" ht="12.75" x14ac:dyDescent="0.2">
      <c r="A301" s="75">
        <v>24944</v>
      </c>
      <c r="B301" s="42">
        <v>0</v>
      </c>
      <c r="C301" s="42">
        <v>0</v>
      </c>
      <c r="D301" s="42">
        <v>1</v>
      </c>
      <c r="E301" s="42">
        <v>0</v>
      </c>
      <c r="F301" s="42">
        <v>0</v>
      </c>
      <c r="G301" s="42">
        <v>0</v>
      </c>
      <c r="H301" s="42">
        <v>1</v>
      </c>
      <c r="I301" s="74">
        <v>0</v>
      </c>
      <c r="J301" s="42">
        <v>0</v>
      </c>
    </row>
    <row r="302" spans="1:10" ht="12.75" x14ac:dyDescent="0.2">
      <c r="A302" s="75">
        <v>25025</v>
      </c>
      <c r="B302" s="42">
        <v>3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1</v>
      </c>
      <c r="I302" s="74">
        <v>1</v>
      </c>
      <c r="J302" s="42">
        <v>0</v>
      </c>
    </row>
    <row r="303" spans="1:10" ht="12.75" x14ac:dyDescent="0.2">
      <c r="A303" s="75">
        <v>25131</v>
      </c>
      <c r="B303" s="42">
        <v>2</v>
      </c>
      <c r="C303" s="42">
        <v>0</v>
      </c>
      <c r="D303" s="42">
        <v>0</v>
      </c>
      <c r="E303" s="42">
        <v>1</v>
      </c>
      <c r="F303" s="42">
        <v>0</v>
      </c>
      <c r="G303" s="42">
        <v>0</v>
      </c>
      <c r="H303" s="42">
        <v>1</v>
      </c>
      <c r="I303" s="74">
        <v>0</v>
      </c>
      <c r="J303" s="42">
        <v>0</v>
      </c>
    </row>
    <row r="304" spans="1:10" ht="12.75" x14ac:dyDescent="0.2">
      <c r="A304" s="75">
        <v>25212</v>
      </c>
      <c r="B304" s="42">
        <v>0</v>
      </c>
      <c r="C304" s="42">
        <v>0</v>
      </c>
      <c r="D304" s="42">
        <v>1</v>
      </c>
      <c r="E304" s="42">
        <v>0</v>
      </c>
      <c r="F304" s="42">
        <v>0</v>
      </c>
      <c r="G304" s="42">
        <v>0</v>
      </c>
      <c r="H304" s="42">
        <v>1</v>
      </c>
      <c r="I304" s="74">
        <v>1</v>
      </c>
      <c r="J304" s="42">
        <v>1</v>
      </c>
    </row>
    <row r="305" spans="1:10" ht="12.75" x14ac:dyDescent="0.2">
      <c r="A305" s="75">
        <v>25216</v>
      </c>
      <c r="B305" s="42">
        <v>2</v>
      </c>
      <c r="C305" s="42">
        <v>0</v>
      </c>
      <c r="D305" s="42">
        <v>1</v>
      </c>
      <c r="E305" s="42">
        <v>0</v>
      </c>
      <c r="F305" s="42">
        <v>0</v>
      </c>
      <c r="G305" s="42">
        <v>0</v>
      </c>
      <c r="H305" s="42">
        <v>1</v>
      </c>
      <c r="I305" s="74">
        <v>2</v>
      </c>
      <c r="J305" s="42">
        <v>1</v>
      </c>
    </row>
    <row r="306" spans="1:10" ht="12.75" x14ac:dyDescent="0.2">
      <c r="A306" s="75">
        <v>25225</v>
      </c>
      <c r="B306" s="42">
        <v>1</v>
      </c>
      <c r="C306" s="42">
        <v>0</v>
      </c>
      <c r="D306" s="42">
        <v>1</v>
      </c>
      <c r="E306" s="42">
        <v>0</v>
      </c>
      <c r="F306" s="42">
        <v>0</v>
      </c>
      <c r="G306" s="42">
        <v>0</v>
      </c>
      <c r="H306" s="42">
        <v>1</v>
      </c>
      <c r="I306" s="74">
        <v>1</v>
      </c>
      <c r="J306" s="42">
        <v>0</v>
      </c>
    </row>
    <row r="307" spans="1:10" ht="12.75" x14ac:dyDescent="0.2">
      <c r="A307" s="75">
        <v>25428</v>
      </c>
      <c r="B307" s="42">
        <v>0</v>
      </c>
      <c r="C307" s="42">
        <v>1</v>
      </c>
      <c r="D307" s="42">
        <v>0</v>
      </c>
      <c r="E307" s="42">
        <v>1</v>
      </c>
      <c r="F307" s="42">
        <v>1</v>
      </c>
      <c r="G307" s="42">
        <v>0</v>
      </c>
      <c r="H307" s="42">
        <v>2</v>
      </c>
      <c r="I307" s="74">
        <v>1</v>
      </c>
      <c r="J307" s="42">
        <v>1</v>
      </c>
    </row>
    <row r="308" spans="1:10" ht="12.75" x14ac:dyDescent="0.2">
      <c r="A308" s="75">
        <v>25472</v>
      </c>
      <c r="B308" s="42">
        <v>0</v>
      </c>
      <c r="C308" s="42">
        <v>1</v>
      </c>
      <c r="D308" s="42">
        <v>1</v>
      </c>
      <c r="E308" s="42">
        <v>1</v>
      </c>
      <c r="F308" s="42">
        <v>0</v>
      </c>
      <c r="G308" s="42">
        <v>0</v>
      </c>
      <c r="H308" s="42">
        <v>1</v>
      </c>
      <c r="I308" s="74">
        <v>1</v>
      </c>
      <c r="J308" s="42">
        <v>1</v>
      </c>
    </row>
    <row r="309" spans="1:10" ht="12.75" x14ac:dyDescent="0.2">
      <c r="A309" s="75">
        <v>25712</v>
      </c>
      <c r="B309" s="42">
        <v>2</v>
      </c>
      <c r="C309" s="42">
        <v>0</v>
      </c>
      <c r="D309" s="42">
        <v>0</v>
      </c>
      <c r="E309" s="42">
        <v>0</v>
      </c>
      <c r="F309" s="42">
        <v>0</v>
      </c>
      <c r="G309" s="42">
        <v>0</v>
      </c>
      <c r="H309" s="42">
        <v>0</v>
      </c>
      <c r="I309" s="74">
        <v>0</v>
      </c>
      <c r="J309" s="42">
        <v>0</v>
      </c>
    </row>
    <row r="310" spans="1:10" ht="12.75" x14ac:dyDescent="0.2">
      <c r="A310" s="75">
        <v>25735</v>
      </c>
      <c r="B310" s="42">
        <v>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74">
        <v>1</v>
      </c>
      <c r="J310" s="42">
        <v>0</v>
      </c>
    </row>
    <row r="311" spans="1:10" ht="12.75" x14ac:dyDescent="0.2">
      <c r="A311" s="75">
        <v>25739</v>
      </c>
      <c r="B311" s="42">
        <v>2</v>
      </c>
      <c r="C311" s="42">
        <v>1</v>
      </c>
      <c r="D311" s="42">
        <v>0</v>
      </c>
      <c r="E311" s="42">
        <v>1</v>
      </c>
      <c r="F311" s="42">
        <v>0</v>
      </c>
      <c r="G311" s="42">
        <v>0</v>
      </c>
      <c r="H311" s="42">
        <v>2</v>
      </c>
      <c r="I311" s="74">
        <v>2</v>
      </c>
      <c r="J311" s="42">
        <v>1</v>
      </c>
    </row>
    <row r="312" spans="1:10" ht="12.75" x14ac:dyDescent="0.2">
      <c r="A312" s="75">
        <v>25863</v>
      </c>
      <c r="B312" s="42">
        <v>0</v>
      </c>
      <c r="C312" s="42">
        <v>0</v>
      </c>
      <c r="D312" s="42">
        <v>1</v>
      </c>
      <c r="E312" s="42">
        <v>0</v>
      </c>
      <c r="F312" s="42">
        <v>0</v>
      </c>
      <c r="G312" s="42">
        <v>0</v>
      </c>
      <c r="H312" s="42">
        <v>1</v>
      </c>
      <c r="I312" s="74">
        <v>1</v>
      </c>
      <c r="J312" s="42">
        <v>0</v>
      </c>
    </row>
    <row r="313" spans="1:10" ht="12.75" x14ac:dyDescent="0.2">
      <c r="A313" s="75">
        <v>25921</v>
      </c>
      <c r="B313" s="42">
        <v>1</v>
      </c>
      <c r="C313" s="42">
        <v>0</v>
      </c>
      <c r="D313" s="42">
        <v>1</v>
      </c>
      <c r="E313" s="42">
        <v>1</v>
      </c>
      <c r="F313" s="42">
        <v>1</v>
      </c>
      <c r="G313" s="42">
        <v>0</v>
      </c>
      <c r="H313" s="42">
        <v>1</v>
      </c>
      <c r="I313" s="74">
        <v>1</v>
      </c>
      <c r="J313" s="42">
        <v>1</v>
      </c>
    </row>
    <row r="314" spans="1:10" ht="12.75" x14ac:dyDescent="0.2">
      <c r="A314" s="75">
        <v>25926</v>
      </c>
      <c r="B314" s="42">
        <v>2</v>
      </c>
      <c r="C314" s="42">
        <v>0</v>
      </c>
      <c r="D314" s="42">
        <v>1</v>
      </c>
      <c r="E314" s="42">
        <v>0</v>
      </c>
      <c r="F314" s="42">
        <v>0</v>
      </c>
      <c r="G314" s="42">
        <v>0</v>
      </c>
      <c r="H314" s="42">
        <v>1</v>
      </c>
      <c r="I314" s="74">
        <v>1</v>
      </c>
      <c r="J314" s="42">
        <v>0</v>
      </c>
    </row>
    <row r="315" spans="1:10" ht="12.75" x14ac:dyDescent="0.2">
      <c r="A315" s="75">
        <v>26044</v>
      </c>
      <c r="B315" s="42">
        <v>0</v>
      </c>
      <c r="C315" s="42">
        <v>0</v>
      </c>
      <c r="D315" s="42">
        <v>1</v>
      </c>
      <c r="E315" s="42">
        <v>0</v>
      </c>
      <c r="F315" s="42">
        <v>0</v>
      </c>
      <c r="G315" s="42">
        <v>0</v>
      </c>
      <c r="H315" s="42">
        <v>1</v>
      </c>
      <c r="I315" s="74">
        <v>2</v>
      </c>
      <c r="J315" s="42">
        <v>1</v>
      </c>
    </row>
    <row r="316" spans="1:10" ht="12.75" x14ac:dyDescent="0.2">
      <c r="A316" s="75">
        <v>26206</v>
      </c>
      <c r="B316" s="42">
        <v>2</v>
      </c>
      <c r="C316" s="42">
        <v>1</v>
      </c>
      <c r="D316" s="42">
        <v>0</v>
      </c>
      <c r="E316" s="42">
        <v>1</v>
      </c>
      <c r="F316" s="42">
        <v>0</v>
      </c>
      <c r="G316" s="42">
        <v>0</v>
      </c>
      <c r="H316" s="42">
        <v>1</v>
      </c>
      <c r="I316" s="74">
        <v>2</v>
      </c>
      <c r="J316" s="42">
        <v>1</v>
      </c>
    </row>
    <row r="317" spans="1:10" ht="12.75" x14ac:dyDescent="0.2">
      <c r="A317" s="75">
        <v>26246</v>
      </c>
      <c r="B317" s="42">
        <v>1</v>
      </c>
      <c r="C317" s="42">
        <v>0</v>
      </c>
      <c r="D317" s="42">
        <v>1</v>
      </c>
      <c r="E317" s="42">
        <v>0</v>
      </c>
      <c r="F317" s="42">
        <v>0</v>
      </c>
      <c r="G317" s="42">
        <v>0</v>
      </c>
      <c r="H317" s="42">
        <v>1</v>
      </c>
      <c r="I317" s="74">
        <v>0</v>
      </c>
      <c r="J317" s="42">
        <v>0</v>
      </c>
    </row>
    <row r="318" spans="1:10" ht="12.75" x14ac:dyDescent="0.2">
      <c r="A318" s="75">
        <v>26267</v>
      </c>
      <c r="B318" s="42">
        <v>0</v>
      </c>
      <c r="C318" s="42">
        <v>0</v>
      </c>
      <c r="D318" s="42">
        <v>0</v>
      </c>
      <c r="E318" s="42">
        <v>1</v>
      </c>
      <c r="F318" s="42">
        <v>0</v>
      </c>
      <c r="G318" s="42">
        <v>0</v>
      </c>
      <c r="H318" s="42">
        <v>1</v>
      </c>
      <c r="I318" s="74">
        <v>1</v>
      </c>
      <c r="J318" s="42">
        <v>0</v>
      </c>
    </row>
    <row r="319" spans="1:10" ht="12.75" x14ac:dyDescent="0.2">
      <c r="A319" s="75">
        <v>26280</v>
      </c>
      <c r="B319" s="42">
        <v>0</v>
      </c>
      <c r="C319" s="42">
        <v>0</v>
      </c>
      <c r="D319" s="42">
        <v>1</v>
      </c>
      <c r="E319" s="42">
        <v>0</v>
      </c>
      <c r="F319" s="42">
        <v>0</v>
      </c>
      <c r="G319" s="42">
        <v>0</v>
      </c>
      <c r="H319" s="42">
        <v>1</v>
      </c>
      <c r="I319" s="74">
        <v>1</v>
      </c>
      <c r="J319" s="42">
        <v>0</v>
      </c>
    </row>
    <row r="320" spans="1:10" ht="12.75" x14ac:dyDescent="0.2">
      <c r="A320" s="75">
        <v>26286</v>
      </c>
      <c r="B320" s="42">
        <v>2</v>
      </c>
      <c r="C320" s="42">
        <v>0</v>
      </c>
      <c r="D320" s="42">
        <v>1</v>
      </c>
      <c r="E320" s="42">
        <v>1</v>
      </c>
      <c r="F320" s="42">
        <v>0</v>
      </c>
      <c r="G320" s="42">
        <v>0</v>
      </c>
      <c r="H320" s="42">
        <v>2</v>
      </c>
      <c r="I320" s="74">
        <v>2</v>
      </c>
      <c r="J320" s="42">
        <v>1</v>
      </c>
    </row>
    <row r="321" spans="1:10" ht="12.75" x14ac:dyDescent="0.2">
      <c r="A321" s="75">
        <v>26490</v>
      </c>
      <c r="B321" s="42">
        <v>1</v>
      </c>
      <c r="C321" s="42">
        <v>0</v>
      </c>
      <c r="D321" s="42">
        <v>0</v>
      </c>
      <c r="E321" s="42">
        <v>1</v>
      </c>
      <c r="F321" s="42">
        <v>1</v>
      </c>
      <c r="G321" s="42">
        <v>0</v>
      </c>
      <c r="H321" s="42">
        <v>2</v>
      </c>
      <c r="I321" s="74">
        <v>2</v>
      </c>
      <c r="J321" s="42">
        <v>1</v>
      </c>
    </row>
    <row r="322" spans="1:10" ht="12.75" x14ac:dyDescent="0.2">
      <c r="A322" s="75">
        <v>26521</v>
      </c>
      <c r="B322" s="42">
        <v>0</v>
      </c>
      <c r="C322" s="42">
        <v>0</v>
      </c>
      <c r="D322" s="42">
        <v>1</v>
      </c>
      <c r="E322" s="42">
        <v>0</v>
      </c>
      <c r="F322" s="42">
        <v>1</v>
      </c>
      <c r="G322" s="42">
        <v>0</v>
      </c>
      <c r="H322" s="42">
        <v>1</v>
      </c>
      <c r="I322" s="74">
        <v>2</v>
      </c>
      <c r="J322" s="42">
        <v>1</v>
      </c>
    </row>
    <row r="323" spans="1:10" ht="12.75" x14ac:dyDescent="0.2">
      <c r="A323" s="75">
        <v>26557</v>
      </c>
      <c r="B323" s="42">
        <v>1</v>
      </c>
      <c r="C323" s="42">
        <v>0</v>
      </c>
      <c r="D323" s="42">
        <v>0</v>
      </c>
      <c r="E323" s="42">
        <v>1</v>
      </c>
      <c r="F323" s="42">
        <v>0</v>
      </c>
      <c r="G323" s="42">
        <v>0</v>
      </c>
      <c r="H323" s="42">
        <v>1</v>
      </c>
      <c r="I323" s="74">
        <v>0</v>
      </c>
      <c r="J323" s="42">
        <v>0</v>
      </c>
    </row>
    <row r="324" spans="1:10" ht="12.75" x14ac:dyDescent="0.2">
      <c r="A324" s="75">
        <v>26572</v>
      </c>
      <c r="B324" s="42">
        <v>0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1</v>
      </c>
      <c r="I324" s="74">
        <v>1</v>
      </c>
      <c r="J324" s="42">
        <v>0</v>
      </c>
    </row>
    <row r="325" spans="1:10" ht="12.75" x14ac:dyDescent="0.2">
      <c r="A325" s="75">
        <v>26669</v>
      </c>
      <c r="B325" s="42">
        <v>1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74">
        <v>1</v>
      </c>
      <c r="J325" s="42">
        <v>0</v>
      </c>
    </row>
    <row r="326" spans="1:10" ht="12.75" x14ac:dyDescent="0.2">
      <c r="A326" s="75">
        <v>26710</v>
      </c>
      <c r="B326" s="42">
        <v>3</v>
      </c>
      <c r="C326" s="42">
        <v>0</v>
      </c>
      <c r="D326" s="42">
        <v>1</v>
      </c>
      <c r="E326" s="42">
        <v>0</v>
      </c>
      <c r="F326" s="42">
        <v>0</v>
      </c>
      <c r="G326" s="42">
        <v>0</v>
      </c>
      <c r="H326" s="42">
        <v>1</v>
      </c>
      <c r="I326" s="74">
        <v>0</v>
      </c>
      <c r="J326" s="42">
        <v>0</v>
      </c>
    </row>
    <row r="327" spans="1:10" ht="12.75" x14ac:dyDescent="0.2">
      <c r="A327" s="75">
        <v>26809</v>
      </c>
      <c r="B327" s="42">
        <v>3</v>
      </c>
      <c r="C327" s="42">
        <v>0</v>
      </c>
      <c r="D327" s="42">
        <v>1</v>
      </c>
      <c r="E327" s="42">
        <v>0</v>
      </c>
      <c r="F327" s="42">
        <v>0</v>
      </c>
      <c r="G327" s="42">
        <v>0</v>
      </c>
      <c r="H327" s="42">
        <v>1</v>
      </c>
      <c r="I327" s="74">
        <v>1</v>
      </c>
      <c r="J327" s="42">
        <v>0</v>
      </c>
    </row>
    <row r="328" spans="1:10" ht="12.75" x14ac:dyDescent="0.2">
      <c r="A328" s="75">
        <v>26826</v>
      </c>
      <c r="B328" s="42">
        <v>0</v>
      </c>
      <c r="C328" s="42">
        <v>0</v>
      </c>
      <c r="D328" s="42">
        <v>1</v>
      </c>
      <c r="E328" s="42">
        <v>1</v>
      </c>
      <c r="F328" s="42">
        <v>0</v>
      </c>
      <c r="G328" s="42">
        <v>0</v>
      </c>
      <c r="H328" s="42">
        <v>1</v>
      </c>
      <c r="I328" s="74">
        <v>1</v>
      </c>
      <c r="J328" s="42">
        <v>1</v>
      </c>
    </row>
    <row r="329" spans="1:10" ht="12.75" x14ac:dyDescent="0.2">
      <c r="A329" s="75">
        <v>26856</v>
      </c>
      <c r="B329" s="42">
        <v>0</v>
      </c>
      <c r="C329" s="42">
        <v>0</v>
      </c>
      <c r="D329" s="42">
        <v>1</v>
      </c>
      <c r="E329" s="42">
        <v>1</v>
      </c>
      <c r="F329" s="42">
        <v>0</v>
      </c>
      <c r="G329" s="42">
        <v>0</v>
      </c>
      <c r="H329" s="42">
        <v>1</v>
      </c>
      <c r="I329" s="74">
        <v>0</v>
      </c>
      <c r="J329" s="42">
        <v>0</v>
      </c>
    </row>
    <row r="330" spans="1:10" ht="12.75" x14ac:dyDescent="0.2">
      <c r="A330" s="75">
        <v>26863</v>
      </c>
      <c r="B330" s="42">
        <v>1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74">
        <v>0</v>
      </c>
      <c r="J330" s="42">
        <v>0</v>
      </c>
    </row>
    <row r="331" spans="1:10" ht="12.75" x14ac:dyDescent="0.2">
      <c r="A331" s="75">
        <v>27017</v>
      </c>
      <c r="B331" s="42">
        <v>0</v>
      </c>
      <c r="C331" s="42">
        <v>0</v>
      </c>
      <c r="D331" s="42">
        <v>1</v>
      </c>
      <c r="E331" s="42">
        <v>0</v>
      </c>
      <c r="F331" s="42">
        <v>1</v>
      </c>
      <c r="G331" s="42">
        <v>0</v>
      </c>
      <c r="H331" s="42">
        <v>1</v>
      </c>
      <c r="I331" s="74">
        <v>2</v>
      </c>
      <c r="J331" s="42">
        <v>1</v>
      </c>
    </row>
    <row r="332" spans="1:10" ht="12.75" x14ac:dyDescent="0.2">
      <c r="A332" s="75">
        <v>27792</v>
      </c>
      <c r="B332" s="42">
        <v>3</v>
      </c>
      <c r="C332" s="42">
        <v>0</v>
      </c>
      <c r="D332" s="42">
        <v>0</v>
      </c>
      <c r="E332" s="42">
        <v>0</v>
      </c>
      <c r="F332" s="42">
        <v>1</v>
      </c>
      <c r="G332" s="42">
        <v>0</v>
      </c>
      <c r="H332" s="42">
        <v>2</v>
      </c>
      <c r="I332" s="74">
        <v>2</v>
      </c>
      <c r="J332" s="42">
        <v>1</v>
      </c>
    </row>
    <row r="333" spans="1:10" ht="12.75" x14ac:dyDescent="0.2">
      <c r="A333" s="75">
        <v>27865</v>
      </c>
      <c r="B333" s="42">
        <v>1</v>
      </c>
      <c r="C333" s="42">
        <v>0</v>
      </c>
      <c r="D333" s="42">
        <v>1</v>
      </c>
      <c r="E333" s="42">
        <v>1</v>
      </c>
      <c r="F333" s="42">
        <v>1</v>
      </c>
      <c r="G333" s="42">
        <v>0</v>
      </c>
      <c r="H333" s="42">
        <v>1</v>
      </c>
      <c r="I333" s="74">
        <v>2</v>
      </c>
      <c r="J333" s="42">
        <v>1</v>
      </c>
    </row>
    <row r="334" spans="1:10" ht="12.75" x14ac:dyDescent="0.2">
      <c r="A334" s="75">
        <v>28111</v>
      </c>
      <c r="B334" s="42">
        <v>2</v>
      </c>
      <c r="C334" s="42">
        <v>0</v>
      </c>
      <c r="D334" s="42">
        <v>1</v>
      </c>
      <c r="E334" s="42">
        <v>1</v>
      </c>
      <c r="F334" s="42">
        <v>1</v>
      </c>
      <c r="G334" s="42">
        <v>0</v>
      </c>
      <c r="H334" s="42">
        <v>1</v>
      </c>
      <c r="I334" s="74">
        <v>1</v>
      </c>
      <c r="J334" s="42">
        <v>1</v>
      </c>
    </row>
    <row r="335" spans="1:10" ht="12.75" x14ac:dyDescent="0.2">
      <c r="A335" s="75">
        <v>28298</v>
      </c>
      <c r="B335" s="42">
        <v>3</v>
      </c>
      <c r="C335" s="42">
        <v>0</v>
      </c>
      <c r="D335" s="42">
        <v>0</v>
      </c>
      <c r="E335" s="42">
        <v>1</v>
      </c>
      <c r="F335" s="42">
        <v>0</v>
      </c>
      <c r="G335" s="42">
        <v>0</v>
      </c>
      <c r="H335" s="42">
        <v>1</v>
      </c>
      <c r="I335" s="74">
        <v>2</v>
      </c>
      <c r="J335" s="42">
        <v>1</v>
      </c>
    </row>
    <row r="336" spans="1:10" ht="12.75" x14ac:dyDescent="0.2">
      <c r="A336" s="75">
        <v>28305</v>
      </c>
      <c r="B336" s="42">
        <v>1</v>
      </c>
      <c r="C336" s="42">
        <v>1</v>
      </c>
      <c r="D336" s="42">
        <v>0</v>
      </c>
      <c r="E336" s="42">
        <v>1</v>
      </c>
      <c r="F336" s="42">
        <v>1</v>
      </c>
      <c r="G336" s="42">
        <v>0</v>
      </c>
      <c r="H336" s="42">
        <v>2</v>
      </c>
      <c r="I336" s="74">
        <v>1</v>
      </c>
      <c r="J336" s="42">
        <v>1</v>
      </c>
    </row>
    <row r="337" spans="1:10" ht="12.75" x14ac:dyDescent="0.2">
      <c r="A337" s="75">
        <v>28650</v>
      </c>
      <c r="B337" s="42">
        <v>3</v>
      </c>
      <c r="C337" s="42">
        <v>0</v>
      </c>
      <c r="D337" s="42">
        <v>1</v>
      </c>
      <c r="E337" s="42">
        <v>1</v>
      </c>
      <c r="F337" s="42">
        <v>1</v>
      </c>
      <c r="G337" s="42">
        <v>0</v>
      </c>
      <c r="H337" s="42">
        <v>1</v>
      </c>
      <c r="I337" s="74">
        <v>2</v>
      </c>
      <c r="J337" s="42">
        <v>1</v>
      </c>
    </row>
    <row r="338" spans="1:10" ht="12.75" x14ac:dyDescent="0.2">
      <c r="A338" s="75">
        <v>28698</v>
      </c>
      <c r="B338" s="42">
        <v>0</v>
      </c>
      <c r="C338" s="42">
        <v>0</v>
      </c>
      <c r="D338" s="42">
        <v>1</v>
      </c>
      <c r="E338" s="42">
        <v>0</v>
      </c>
      <c r="F338" s="42">
        <v>1</v>
      </c>
      <c r="G338" s="42">
        <v>0</v>
      </c>
      <c r="H338" s="42">
        <v>2</v>
      </c>
      <c r="I338" s="74">
        <v>2</v>
      </c>
      <c r="J338" s="42">
        <v>1</v>
      </c>
    </row>
    <row r="339" spans="1:10" ht="12.75" x14ac:dyDescent="0.2">
      <c r="A339" s="75">
        <v>28766</v>
      </c>
      <c r="B339" s="42">
        <v>2</v>
      </c>
      <c r="C339" s="42">
        <v>1</v>
      </c>
      <c r="D339" s="42">
        <v>0</v>
      </c>
      <c r="E339" s="42">
        <v>1</v>
      </c>
      <c r="F339" s="42">
        <v>0</v>
      </c>
      <c r="G339" s="42">
        <v>0</v>
      </c>
      <c r="H339" s="42">
        <v>2</v>
      </c>
      <c r="I339" s="74">
        <v>1</v>
      </c>
      <c r="J339" s="42">
        <v>1</v>
      </c>
    </row>
    <row r="340" spans="1:10" ht="12.75" x14ac:dyDescent="0.2">
      <c r="A340" s="75">
        <v>28785</v>
      </c>
      <c r="B340" s="42">
        <v>3</v>
      </c>
      <c r="C340" s="42">
        <v>0</v>
      </c>
      <c r="D340" s="42">
        <v>1</v>
      </c>
      <c r="E340" s="42">
        <v>1</v>
      </c>
      <c r="F340" s="42">
        <v>0</v>
      </c>
      <c r="G340" s="42">
        <v>0</v>
      </c>
      <c r="H340" s="42">
        <v>1</v>
      </c>
      <c r="I340" s="74">
        <v>1</v>
      </c>
      <c r="J340" s="42">
        <v>1</v>
      </c>
    </row>
    <row r="341" spans="1:10" ht="12.75" x14ac:dyDescent="0.2">
      <c r="A341" s="75">
        <v>28805</v>
      </c>
      <c r="B341" s="42">
        <v>1</v>
      </c>
      <c r="C341" s="42">
        <v>1</v>
      </c>
      <c r="D341" s="42">
        <v>0</v>
      </c>
      <c r="E341" s="42">
        <v>1</v>
      </c>
      <c r="F341" s="42">
        <v>0</v>
      </c>
      <c r="G341" s="42">
        <v>0</v>
      </c>
      <c r="H341" s="42">
        <v>1</v>
      </c>
      <c r="I341" s="74">
        <v>1</v>
      </c>
      <c r="J341" s="42">
        <v>1</v>
      </c>
    </row>
    <row r="342" spans="1:10" ht="12.75" x14ac:dyDescent="0.2">
      <c r="A342" s="75">
        <v>28911</v>
      </c>
      <c r="B342" s="42">
        <v>3</v>
      </c>
      <c r="C342" s="42">
        <v>0</v>
      </c>
      <c r="D342" s="42">
        <v>1</v>
      </c>
      <c r="E342" s="42">
        <v>1</v>
      </c>
      <c r="F342" s="42">
        <v>1</v>
      </c>
      <c r="G342" s="42">
        <v>0</v>
      </c>
      <c r="H342" s="42">
        <v>1</v>
      </c>
      <c r="I342" s="74">
        <v>2</v>
      </c>
      <c r="J342" s="42">
        <v>1</v>
      </c>
    </row>
    <row r="343" spans="1:10" ht="12.75" x14ac:dyDescent="0.2">
      <c r="A343" s="75">
        <v>28974</v>
      </c>
      <c r="B343" s="42">
        <v>0</v>
      </c>
      <c r="C343" s="42">
        <v>0</v>
      </c>
      <c r="D343" s="42">
        <v>0</v>
      </c>
      <c r="E343" s="42">
        <v>1</v>
      </c>
      <c r="F343" s="42">
        <v>1</v>
      </c>
      <c r="G343" s="42">
        <v>0</v>
      </c>
      <c r="H343" s="42">
        <v>2</v>
      </c>
      <c r="I343" s="74">
        <v>2</v>
      </c>
      <c r="J343" s="42">
        <v>1</v>
      </c>
    </row>
    <row r="344" spans="1:10" ht="12.75" x14ac:dyDescent="0.2">
      <c r="A344" s="75">
        <v>29043</v>
      </c>
      <c r="B344" s="42">
        <v>0</v>
      </c>
      <c r="C344" s="42">
        <v>0</v>
      </c>
      <c r="D344" s="42">
        <v>1</v>
      </c>
      <c r="E344" s="42">
        <v>1</v>
      </c>
      <c r="F344" s="42">
        <v>0</v>
      </c>
      <c r="G344" s="42">
        <v>0</v>
      </c>
      <c r="H344" s="42">
        <v>1</v>
      </c>
      <c r="I344" s="74">
        <v>1</v>
      </c>
      <c r="J344" s="42">
        <v>1</v>
      </c>
    </row>
    <row r="345" spans="1:10" ht="12.75" x14ac:dyDescent="0.2">
      <c r="A345" s="75">
        <v>29058</v>
      </c>
      <c r="B345" s="42">
        <v>3</v>
      </c>
      <c r="C345" s="42">
        <v>1</v>
      </c>
      <c r="D345" s="42">
        <v>1</v>
      </c>
      <c r="E345" s="42">
        <v>1</v>
      </c>
      <c r="F345" s="42">
        <v>1</v>
      </c>
      <c r="G345" s="42">
        <v>0</v>
      </c>
      <c r="H345" s="42">
        <v>1</v>
      </c>
      <c r="I345" s="74">
        <v>2</v>
      </c>
      <c r="J345" s="42">
        <v>1</v>
      </c>
    </row>
    <row r="346" spans="1:10" ht="12.75" x14ac:dyDescent="0.2">
      <c r="A346" s="75">
        <v>29126</v>
      </c>
      <c r="B346" s="42">
        <v>3</v>
      </c>
      <c r="C346" s="42">
        <v>1</v>
      </c>
      <c r="D346" s="42">
        <v>0</v>
      </c>
      <c r="E346" s="42">
        <v>1</v>
      </c>
      <c r="F346" s="42">
        <v>0</v>
      </c>
      <c r="G346" s="42">
        <v>0</v>
      </c>
      <c r="H346" s="42">
        <v>1</v>
      </c>
      <c r="I346" s="74">
        <v>1</v>
      </c>
      <c r="J346" s="42">
        <v>1</v>
      </c>
    </row>
    <row r="347" spans="1:10" ht="12.75" x14ac:dyDescent="0.2">
      <c r="A347" s="75">
        <v>29174</v>
      </c>
      <c r="B347" s="42">
        <v>2</v>
      </c>
      <c r="C347" s="42">
        <v>0</v>
      </c>
      <c r="D347" s="42">
        <v>0</v>
      </c>
      <c r="E347" s="42">
        <v>1</v>
      </c>
      <c r="F347" s="42">
        <v>0</v>
      </c>
      <c r="G347" s="42">
        <v>0</v>
      </c>
      <c r="H347" s="42">
        <v>1</v>
      </c>
      <c r="I347" s="74">
        <v>0</v>
      </c>
      <c r="J347" s="42">
        <v>0</v>
      </c>
    </row>
    <row r="348" spans="1:10" ht="12.75" x14ac:dyDescent="0.2">
      <c r="A348" s="75">
        <v>29202</v>
      </c>
      <c r="B348" s="42">
        <v>0</v>
      </c>
      <c r="C348" s="42">
        <v>0</v>
      </c>
      <c r="D348" s="42">
        <v>0</v>
      </c>
      <c r="E348" s="42">
        <v>1</v>
      </c>
      <c r="F348" s="42">
        <v>1</v>
      </c>
      <c r="G348" s="42">
        <v>0</v>
      </c>
      <c r="H348" s="42">
        <v>2</v>
      </c>
      <c r="I348" s="74">
        <v>2</v>
      </c>
      <c r="J348" s="42">
        <v>1</v>
      </c>
    </row>
    <row r="349" spans="1:10" ht="12.75" x14ac:dyDescent="0.2">
      <c r="A349" s="75">
        <v>29256</v>
      </c>
      <c r="B349" s="42">
        <v>3</v>
      </c>
      <c r="C349" s="42">
        <v>0</v>
      </c>
      <c r="D349" s="42">
        <v>1</v>
      </c>
      <c r="E349" s="42">
        <v>1</v>
      </c>
      <c r="F349" s="42">
        <v>1</v>
      </c>
      <c r="G349" s="42">
        <v>0</v>
      </c>
      <c r="H349" s="42">
        <v>2</v>
      </c>
      <c r="I349" s="74">
        <v>1</v>
      </c>
      <c r="J349" s="42">
        <v>1</v>
      </c>
    </row>
    <row r="350" spans="1:10" ht="12.75" x14ac:dyDescent="0.2">
      <c r="A350" s="75">
        <v>29328</v>
      </c>
      <c r="B350" s="42">
        <v>0</v>
      </c>
      <c r="C350" s="42">
        <v>0</v>
      </c>
      <c r="D350" s="42">
        <v>1</v>
      </c>
      <c r="E350" s="42">
        <v>0</v>
      </c>
      <c r="F350" s="42">
        <v>0</v>
      </c>
      <c r="G350" s="42">
        <v>0</v>
      </c>
      <c r="H350" s="42">
        <v>1</v>
      </c>
      <c r="I350" s="74">
        <v>0</v>
      </c>
      <c r="J350" s="42">
        <v>0</v>
      </c>
    </row>
    <row r="351" spans="1:10" ht="12.75" x14ac:dyDescent="0.2">
      <c r="A351" s="75">
        <v>29352</v>
      </c>
      <c r="B351" s="42">
        <v>0</v>
      </c>
      <c r="C351" s="42">
        <v>1</v>
      </c>
      <c r="D351" s="42">
        <v>1</v>
      </c>
      <c r="E351" s="42">
        <v>1</v>
      </c>
      <c r="F351" s="42">
        <v>1</v>
      </c>
      <c r="G351" s="42">
        <v>0</v>
      </c>
      <c r="H351" s="42">
        <v>2</v>
      </c>
      <c r="I351" s="74">
        <v>2</v>
      </c>
      <c r="J351" s="42">
        <v>1</v>
      </c>
    </row>
    <row r="352" spans="1:10" ht="12.75" x14ac:dyDescent="0.2">
      <c r="A352" s="75">
        <v>29391</v>
      </c>
      <c r="B352" s="42">
        <v>0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1</v>
      </c>
      <c r="I352" s="74">
        <v>0</v>
      </c>
      <c r="J352" s="42">
        <v>0</v>
      </c>
    </row>
    <row r="353" spans="1:10" ht="12.75" x14ac:dyDescent="0.2">
      <c r="A353" s="75">
        <v>29426</v>
      </c>
      <c r="B353" s="42">
        <v>0</v>
      </c>
      <c r="C353" s="42">
        <v>0</v>
      </c>
      <c r="D353" s="42">
        <v>1</v>
      </c>
      <c r="E353" s="42">
        <v>1</v>
      </c>
      <c r="F353" s="42">
        <v>0</v>
      </c>
      <c r="G353" s="42">
        <v>0</v>
      </c>
      <c r="H353" s="42">
        <v>2</v>
      </c>
      <c r="I353" s="74">
        <v>1</v>
      </c>
      <c r="J353" s="42">
        <v>1</v>
      </c>
    </row>
    <row r="354" spans="1:10" ht="12.75" x14ac:dyDescent="0.2">
      <c r="A354" s="75">
        <v>29436</v>
      </c>
      <c r="B354" s="42">
        <v>1</v>
      </c>
      <c r="C354" s="42">
        <v>0</v>
      </c>
      <c r="D354" s="42">
        <v>1</v>
      </c>
      <c r="E354" s="42">
        <v>1</v>
      </c>
      <c r="F354" s="42">
        <v>1</v>
      </c>
      <c r="G354" s="42">
        <v>0</v>
      </c>
      <c r="H354" s="42">
        <v>1</v>
      </c>
      <c r="I354" s="74">
        <v>2</v>
      </c>
      <c r="J354" s="42">
        <v>1</v>
      </c>
    </row>
    <row r="355" spans="1:10" ht="12.75" x14ac:dyDescent="0.2">
      <c r="A355" s="75">
        <v>29500</v>
      </c>
      <c r="B355" s="42">
        <v>1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1</v>
      </c>
      <c r="I355" s="74">
        <v>1</v>
      </c>
      <c r="J355" s="42">
        <v>0</v>
      </c>
    </row>
    <row r="356" spans="1:10" ht="12.75" x14ac:dyDescent="0.2">
      <c r="A356" s="75">
        <v>29694</v>
      </c>
      <c r="B356" s="42">
        <v>3</v>
      </c>
      <c r="C356" s="42">
        <v>1</v>
      </c>
      <c r="D356" s="42">
        <v>1</v>
      </c>
      <c r="E356" s="42">
        <v>1</v>
      </c>
      <c r="F356" s="42">
        <v>0</v>
      </c>
      <c r="G356" s="42">
        <v>0</v>
      </c>
      <c r="H356" s="42">
        <v>1</v>
      </c>
      <c r="I356" s="74">
        <v>2</v>
      </c>
      <c r="J356" s="42">
        <v>1</v>
      </c>
    </row>
    <row r="357" spans="1:10" ht="12.75" x14ac:dyDescent="0.2">
      <c r="A357" s="75">
        <v>29708</v>
      </c>
      <c r="B357" s="42">
        <v>0</v>
      </c>
      <c r="C357" s="42">
        <v>0</v>
      </c>
      <c r="D357" s="42">
        <v>1</v>
      </c>
      <c r="E357" s="42">
        <v>0</v>
      </c>
      <c r="F357" s="42">
        <v>0</v>
      </c>
      <c r="G357" s="42">
        <v>0</v>
      </c>
      <c r="H357" s="42">
        <v>1</v>
      </c>
      <c r="I357" s="74">
        <v>1</v>
      </c>
      <c r="J357" s="42">
        <v>0</v>
      </c>
    </row>
    <row r="358" spans="1:10" ht="12.75" x14ac:dyDescent="0.2">
      <c r="A358" s="75">
        <v>29832</v>
      </c>
      <c r="B358" s="42">
        <v>2</v>
      </c>
      <c r="C358" s="42">
        <v>0</v>
      </c>
      <c r="D358" s="42">
        <v>0</v>
      </c>
      <c r="E358" s="42">
        <v>1</v>
      </c>
      <c r="F358" s="42">
        <v>0</v>
      </c>
      <c r="G358" s="42">
        <v>0</v>
      </c>
      <c r="H358" s="42">
        <v>1</v>
      </c>
      <c r="I358" s="74">
        <v>1</v>
      </c>
      <c r="J358" s="42">
        <v>0</v>
      </c>
    </row>
    <row r="359" spans="1:10" ht="12.75" x14ac:dyDescent="0.2">
      <c r="A359" s="75">
        <v>29869</v>
      </c>
      <c r="B359" s="42">
        <v>0</v>
      </c>
      <c r="C359" s="42">
        <v>0</v>
      </c>
      <c r="D359" s="42">
        <v>0</v>
      </c>
      <c r="E359" s="42">
        <v>0</v>
      </c>
      <c r="F359" s="42">
        <v>1</v>
      </c>
      <c r="G359" s="42">
        <v>0</v>
      </c>
      <c r="H359" s="42">
        <v>1</v>
      </c>
      <c r="I359" s="74">
        <v>2</v>
      </c>
      <c r="J359" s="42">
        <v>1</v>
      </c>
    </row>
    <row r="360" spans="1:10" ht="12.75" x14ac:dyDescent="0.2">
      <c r="A360" s="75">
        <v>29985</v>
      </c>
      <c r="B360" s="42">
        <v>0</v>
      </c>
      <c r="C360" s="42">
        <v>0</v>
      </c>
      <c r="D360" s="42">
        <v>1</v>
      </c>
      <c r="E360" s="42">
        <v>1</v>
      </c>
      <c r="F360" s="42">
        <v>0</v>
      </c>
      <c r="G360" s="42">
        <v>0</v>
      </c>
      <c r="H360" s="42">
        <v>0</v>
      </c>
      <c r="I360" s="74">
        <v>0</v>
      </c>
      <c r="J360" s="42">
        <v>0</v>
      </c>
    </row>
    <row r="361" spans="1:10" ht="12.75" x14ac:dyDescent="0.2">
      <c r="A361" s="75">
        <v>30005</v>
      </c>
      <c r="B361" s="42">
        <v>0</v>
      </c>
      <c r="C361" s="42">
        <v>0</v>
      </c>
      <c r="D361" s="42">
        <v>1</v>
      </c>
      <c r="E361" s="42">
        <v>1</v>
      </c>
      <c r="F361" s="42">
        <v>0</v>
      </c>
      <c r="G361" s="42">
        <v>0</v>
      </c>
      <c r="H361" s="42">
        <v>1</v>
      </c>
      <c r="I361" s="74">
        <v>1</v>
      </c>
      <c r="J361" s="42">
        <v>1</v>
      </c>
    </row>
    <row r="362" spans="1:10" ht="12.75" x14ac:dyDescent="0.2">
      <c r="A362" s="75">
        <v>30046</v>
      </c>
      <c r="B362" s="42">
        <v>2</v>
      </c>
      <c r="C362" s="42">
        <v>0</v>
      </c>
      <c r="D362" s="42">
        <v>0</v>
      </c>
      <c r="E362" s="42">
        <v>1</v>
      </c>
      <c r="F362" s="42">
        <v>0</v>
      </c>
      <c r="G362" s="42">
        <v>0</v>
      </c>
      <c r="H362" s="42">
        <v>1</v>
      </c>
      <c r="I362" s="74">
        <v>1</v>
      </c>
      <c r="J362" s="42">
        <v>0</v>
      </c>
    </row>
    <row r="363" spans="1:10" ht="12.75" x14ac:dyDescent="0.2">
      <c r="A363" s="75">
        <v>30297</v>
      </c>
      <c r="B363" s="42">
        <v>1</v>
      </c>
      <c r="C363" s="42">
        <v>0</v>
      </c>
      <c r="D363" s="42">
        <v>1</v>
      </c>
      <c r="E363" s="42">
        <v>1</v>
      </c>
      <c r="F363" s="42">
        <v>1</v>
      </c>
      <c r="G363" s="42">
        <v>0</v>
      </c>
      <c r="H363" s="42">
        <v>1</v>
      </c>
      <c r="I363" s="74">
        <v>1</v>
      </c>
      <c r="J363" s="42">
        <v>1</v>
      </c>
    </row>
    <row r="364" spans="1:10" ht="12.75" x14ac:dyDescent="0.2">
      <c r="A364" s="75">
        <v>30425</v>
      </c>
      <c r="B364" s="42">
        <v>1</v>
      </c>
      <c r="C364" s="42">
        <v>0</v>
      </c>
      <c r="D364" s="42">
        <v>0</v>
      </c>
      <c r="E364" s="42">
        <v>1</v>
      </c>
      <c r="F364" s="42">
        <v>0</v>
      </c>
      <c r="G364" s="42">
        <v>0</v>
      </c>
      <c r="H364" s="42">
        <v>1</v>
      </c>
      <c r="I364" s="74">
        <v>1</v>
      </c>
      <c r="J364" s="42">
        <v>0</v>
      </c>
    </row>
    <row r="365" spans="1:10" ht="12.75" x14ac:dyDescent="0.2">
      <c r="A365" s="75">
        <v>30522</v>
      </c>
      <c r="B365" s="42">
        <v>1</v>
      </c>
      <c r="C365" s="42">
        <v>0</v>
      </c>
      <c r="D365" s="42">
        <v>0</v>
      </c>
      <c r="E365" s="42">
        <v>0</v>
      </c>
      <c r="F365" s="42">
        <v>0</v>
      </c>
      <c r="G365" s="42">
        <v>0</v>
      </c>
      <c r="H365" s="42">
        <v>0</v>
      </c>
      <c r="I365" s="74">
        <v>1</v>
      </c>
      <c r="J365" s="42">
        <v>0</v>
      </c>
    </row>
    <row r="366" spans="1:10" ht="12.75" x14ac:dyDescent="0.2">
      <c r="A366" s="75">
        <v>30552</v>
      </c>
      <c r="B366" s="42">
        <v>2</v>
      </c>
      <c r="C366" s="42">
        <v>0</v>
      </c>
      <c r="D366" s="42">
        <v>0</v>
      </c>
      <c r="E366" s="42">
        <v>0</v>
      </c>
      <c r="F366" s="42">
        <v>0</v>
      </c>
      <c r="G366" s="42">
        <v>1</v>
      </c>
      <c r="H366" s="42">
        <v>1</v>
      </c>
      <c r="I366" s="74">
        <v>2</v>
      </c>
      <c r="J366" s="42">
        <v>0</v>
      </c>
    </row>
    <row r="367" spans="1:10" ht="12.75" x14ac:dyDescent="0.2">
      <c r="A367" s="75">
        <v>30845</v>
      </c>
      <c r="B367" s="42">
        <v>0</v>
      </c>
      <c r="C367" s="42">
        <v>0</v>
      </c>
      <c r="D367" s="42">
        <v>1</v>
      </c>
      <c r="E367" s="42">
        <v>1</v>
      </c>
      <c r="F367" s="42">
        <v>0</v>
      </c>
      <c r="G367" s="42">
        <v>0</v>
      </c>
      <c r="H367" s="42">
        <v>0</v>
      </c>
      <c r="I367" s="74">
        <v>1</v>
      </c>
      <c r="J367" s="42">
        <v>0</v>
      </c>
    </row>
    <row r="368" spans="1:10" ht="12.75" x14ac:dyDescent="0.2">
      <c r="A368" s="75">
        <v>30992</v>
      </c>
      <c r="B368" s="42">
        <v>0</v>
      </c>
      <c r="C368" s="42">
        <v>0</v>
      </c>
      <c r="D368" s="42">
        <v>1</v>
      </c>
      <c r="E368" s="42">
        <v>1</v>
      </c>
      <c r="F368" s="42">
        <v>0</v>
      </c>
      <c r="G368" s="42">
        <v>0</v>
      </c>
      <c r="H368" s="42">
        <v>1</v>
      </c>
      <c r="I368" s="74">
        <v>0</v>
      </c>
      <c r="J368" s="42">
        <v>0</v>
      </c>
    </row>
    <row r="369" spans="1:10" ht="12.75" x14ac:dyDescent="0.2">
      <c r="A369" s="75">
        <v>31018</v>
      </c>
      <c r="B369" s="42">
        <v>2</v>
      </c>
      <c r="C369" s="42">
        <v>0</v>
      </c>
      <c r="D369" s="42">
        <v>1</v>
      </c>
      <c r="E369" s="42">
        <v>0</v>
      </c>
      <c r="F369" s="42">
        <v>0</v>
      </c>
      <c r="G369" s="42">
        <v>0</v>
      </c>
      <c r="H369" s="42">
        <v>1</v>
      </c>
      <c r="I369" s="74">
        <v>1</v>
      </c>
      <c r="J369" s="42">
        <v>0</v>
      </c>
    </row>
    <row r="370" spans="1:10" ht="12.75" x14ac:dyDescent="0.2">
      <c r="A370" s="75">
        <v>31063</v>
      </c>
      <c r="B370" s="42">
        <v>0</v>
      </c>
      <c r="C370" s="42">
        <v>0</v>
      </c>
      <c r="D370" s="42">
        <v>1</v>
      </c>
      <c r="E370" s="42">
        <v>1</v>
      </c>
      <c r="F370" s="42">
        <v>0</v>
      </c>
      <c r="G370" s="42">
        <v>0</v>
      </c>
      <c r="H370" s="42">
        <v>1</v>
      </c>
      <c r="I370" s="74">
        <v>1</v>
      </c>
      <c r="J370" s="42">
        <v>0</v>
      </c>
    </row>
    <row r="371" spans="1:10" ht="12.75" x14ac:dyDescent="0.2">
      <c r="A371" s="75">
        <v>31099</v>
      </c>
      <c r="B371" s="42">
        <v>1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2</v>
      </c>
      <c r="I371" s="74">
        <v>1</v>
      </c>
      <c r="J371" s="42">
        <v>0</v>
      </c>
    </row>
    <row r="372" spans="1:10" ht="12.75" x14ac:dyDescent="0.2">
      <c r="A372" s="75">
        <v>31113</v>
      </c>
      <c r="B372" s="42">
        <v>2</v>
      </c>
      <c r="C372" s="42">
        <v>0</v>
      </c>
      <c r="D372" s="42">
        <v>0</v>
      </c>
      <c r="E372" s="42">
        <v>0</v>
      </c>
      <c r="F372" s="42">
        <v>0</v>
      </c>
      <c r="G372" s="42">
        <v>0</v>
      </c>
      <c r="H372" s="42">
        <v>0</v>
      </c>
      <c r="I372" s="74">
        <v>0</v>
      </c>
      <c r="J372" s="42">
        <v>0</v>
      </c>
    </row>
    <row r="373" spans="1:10" ht="12.75" x14ac:dyDescent="0.2">
      <c r="A373" s="75">
        <v>31250</v>
      </c>
      <c r="B373" s="42">
        <v>2</v>
      </c>
      <c r="C373" s="42">
        <v>0</v>
      </c>
      <c r="D373" s="42">
        <v>0</v>
      </c>
      <c r="E373" s="42">
        <v>0</v>
      </c>
      <c r="F373" s="42">
        <v>0</v>
      </c>
      <c r="G373" s="42">
        <v>0</v>
      </c>
      <c r="H373" s="42">
        <v>0</v>
      </c>
      <c r="I373" s="74">
        <v>1</v>
      </c>
      <c r="J373" s="42">
        <v>0</v>
      </c>
    </row>
    <row r="374" spans="1:10" ht="12.75" x14ac:dyDescent="0.2">
      <c r="A374" s="75">
        <v>31272</v>
      </c>
      <c r="B374" s="42">
        <v>0</v>
      </c>
      <c r="C374" s="42">
        <v>0</v>
      </c>
      <c r="D374" s="42">
        <v>0</v>
      </c>
      <c r="E374" s="42">
        <v>0</v>
      </c>
      <c r="F374" s="42">
        <v>0</v>
      </c>
      <c r="G374" s="42">
        <v>0</v>
      </c>
      <c r="H374" s="42">
        <v>2</v>
      </c>
      <c r="I374" s="74">
        <v>0</v>
      </c>
      <c r="J374" s="42">
        <v>0</v>
      </c>
    </row>
    <row r="375" spans="1:10" ht="12.75" x14ac:dyDescent="0.2">
      <c r="A375" s="75">
        <v>31297</v>
      </c>
      <c r="B375" s="42">
        <v>3</v>
      </c>
      <c r="C375" s="42">
        <v>0</v>
      </c>
      <c r="D375" s="42">
        <v>1</v>
      </c>
      <c r="E375" s="42">
        <v>1</v>
      </c>
      <c r="F375" s="42">
        <v>0</v>
      </c>
      <c r="G375" s="42">
        <v>0</v>
      </c>
      <c r="H375" s="42">
        <v>1</v>
      </c>
      <c r="I375" s="74">
        <v>1</v>
      </c>
      <c r="J375" s="42">
        <v>1</v>
      </c>
    </row>
    <row r="376" spans="1:10" ht="12.75" x14ac:dyDescent="0.2">
      <c r="A376" s="75">
        <v>31305</v>
      </c>
      <c r="B376" s="42">
        <v>0</v>
      </c>
      <c r="C376" s="42">
        <v>0</v>
      </c>
      <c r="D376" s="42">
        <v>0</v>
      </c>
      <c r="E376" s="42">
        <v>1</v>
      </c>
      <c r="F376" s="42">
        <v>1</v>
      </c>
      <c r="G376" s="42">
        <v>0</v>
      </c>
      <c r="H376" s="42">
        <v>2</v>
      </c>
      <c r="I376" s="74">
        <v>1</v>
      </c>
      <c r="J376" s="42">
        <v>1</v>
      </c>
    </row>
    <row r="377" spans="1:10" ht="12.75" x14ac:dyDescent="0.2">
      <c r="A377" s="75">
        <v>31308</v>
      </c>
      <c r="B377" s="42">
        <v>3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1</v>
      </c>
      <c r="I377" s="74">
        <v>1</v>
      </c>
      <c r="J377" s="42">
        <v>0</v>
      </c>
    </row>
    <row r="378" spans="1:10" ht="12.75" x14ac:dyDescent="0.2">
      <c r="A378" s="75">
        <v>31349</v>
      </c>
      <c r="B378" s="42">
        <v>2</v>
      </c>
      <c r="C378" s="42">
        <v>0</v>
      </c>
      <c r="D378" s="42">
        <v>0</v>
      </c>
      <c r="E378" s="42">
        <v>1</v>
      </c>
      <c r="F378" s="42">
        <v>0</v>
      </c>
      <c r="G378" s="42">
        <v>0</v>
      </c>
      <c r="H378" s="42">
        <v>1</v>
      </c>
      <c r="I378" s="74">
        <v>1</v>
      </c>
      <c r="J378" s="42">
        <v>0</v>
      </c>
    </row>
    <row r="379" spans="1:10" ht="12.75" x14ac:dyDescent="0.2">
      <c r="A379" s="75">
        <v>31401</v>
      </c>
      <c r="B379" s="42">
        <v>0</v>
      </c>
      <c r="C379" s="42">
        <v>0</v>
      </c>
      <c r="D379" s="42">
        <v>0</v>
      </c>
      <c r="E379" s="42">
        <v>1</v>
      </c>
      <c r="F379" s="42">
        <v>0</v>
      </c>
      <c r="G379" s="42">
        <v>0</v>
      </c>
      <c r="H379" s="42">
        <v>1</v>
      </c>
      <c r="I379" s="74">
        <v>1</v>
      </c>
      <c r="J379" s="42">
        <v>0</v>
      </c>
    </row>
    <row r="380" spans="1:10" ht="12.75" x14ac:dyDescent="0.2">
      <c r="A380" s="75">
        <v>31465</v>
      </c>
      <c r="B380" s="42">
        <v>3</v>
      </c>
      <c r="C380" s="42">
        <v>0</v>
      </c>
      <c r="D380" s="42">
        <v>1</v>
      </c>
      <c r="E380" s="42">
        <v>0</v>
      </c>
      <c r="F380" s="42">
        <v>0</v>
      </c>
      <c r="G380" s="42">
        <v>0</v>
      </c>
      <c r="H380" s="42">
        <v>1</v>
      </c>
      <c r="I380" s="74">
        <v>1</v>
      </c>
      <c r="J380" s="42">
        <v>0</v>
      </c>
    </row>
    <row r="381" spans="1:10" ht="12.75" x14ac:dyDescent="0.2">
      <c r="A381" s="75">
        <v>31473</v>
      </c>
      <c r="B381" s="42">
        <v>0</v>
      </c>
      <c r="C381" s="42">
        <v>0</v>
      </c>
      <c r="D381" s="42">
        <v>1</v>
      </c>
      <c r="E381" s="42">
        <v>1</v>
      </c>
      <c r="F381" s="42">
        <v>1</v>
      </c>
      <c r="G381" s="42">
        <v>0</v>
      </c>
      <c r="H381" s="42">
        <v>1</v>
      </c>
      <c r="I381" s="74">
        <v>1</v>
      </c>
      <c r="J381" s="42">
        <v>1</v>
      </c>
    </row>
    <row r="382" spans="1:10" ht="12.75" x14ac:dyDescent="0.2">
      <c r="A382" s="75">
        <v>31554</v>
      </c>
      <c r="B382" s="42">
        <v>0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1</v>
      </c>
      <c r="I382" s="74">
        <v>1</v>
      </c>
      <c r="J382" s="42">
        <v>0</v>
      </c>
    </row>
    <row r="383" spans="1:10" ht="12.75" x14ac:dyDescent="0.2">
      <c r="A383" s="75">
        <v>31630</v>
      </c>
      <c r="B383" s="42">
        <v>2</v>
      </c>
      <c r="C383" s="42">
        <v>0</v>
      </c>
      <c r="D383" s="42">
        <v>0</v>
      </c>
      <c r="E383" s="42">
        <v>1</v>
      </c>
      <c r="F383" s="42">
        <v>1</v>
      </c>
      <c r="G383" s="42">
        <v>0</v>
      </c>
      <c r="H383" s="42">
        <v>1</v>
      </c>
      <c r="I383" s="74">
        <v>1</v>
      </c>
      <c r="J383" s="42">
        <v>0</v>
      </c>
    </row>
    <row r="384" spans="1:10" ht="12.75" x14ac:dyDescent="0.2">
      <c r="A384" s="75">
        <v>31832</v>
      </c>
      <c r="B384" s="42">
        <v>3</v>
      </c>
      <c r="C384" s="42">
        <v>0</v>
      </c>
      <c r="D384" s="42">
        <v>0</v>
      </c>
      <c r="E384" s="42">
        <v>0</v>
      </c>
      <c r="F384" s="42">
        <v>0</v>
      </c>
      <c r="G384" s="42">
        <v>0</v>
      </c>
      <c r="H384" s="42">
        <v>1</v>
      </c>
      <c r="I384" s="74">
        <v>1</v>
      </c>
      <c r="J384" s="42">
        <v>0</v>
      </c>
    </row>
    <row r="385" spans="1:10" ht="12.75" x14ac:dyDescent="0.2">
      <c r="A385" s="75">
        <v>31848</v>
      </c>
      <c r="B385" s="42">
        <v>1</v>
      </c>
      <c r="C385" s="42">
        <v>0</v>
      </c>
      <c r="D385" s="42">
        <v>0</v>
      </c>
      <c r="E385" s="42">
        <v>1</v>
      </c>
      <c r="F385" s="42">
        <v>0</v>
      </c>
      <c r="G385" s="42">
        <v>0</v>
      </c>
      <c r="H385" s="42">
        <v>1</v>
      </c>
      <c r="I385" s="74">
        <v>1</v>
      </c>
      <c r="J385" s="42">
        <v>0</v>
      </c>
    </row>
    <row r="386" spans="1:10" ht="12.75" x14ac:dyDescent="0.2">
      <c r="A386" s="75">
        <v>31928</v>
      </c>
      <c r="B386" s="42">
        <v>0</v>
      </c>
      <c r="C386" s="42">
        <v>0</v>
      </c>
      <c r="D386" s="42">
        <v>0</v>
      </c>
      <c r="E386" s="42">
        <v>1</v>
      </c>
      <c r="F386" s="42">
        <v>0</v>
      </c>
      <c r="G386" s="42">
        <v>0</v>
      </c>
      <c r="H386" s="42">
        <v>0</v>
      </c>
      <c r="I386" s="74">
        <v>1</v>
      </c>
      <c r="J386" s="42">
        <v>0</v>
      </c>
    </row>
    <row r="387" spans="1:10" ht="12.75" x14ac:dyDescent="0.2">
      <c r="A387" s="75">
        <v>32031</v>
      </c>
      <c r="B387" s="42">
        <v>2</v>
      </c>
      <c r="C387" s="42">
        <v>0</v>
      </c>
      <c r="D387" s="42">
        <v>0</v>
      </c>
      <c r="E387" s="42">
        <v>1</v>
      </c>
      <c r="F387" s="42">
        <v>0</v>
      </c>
      <c r="G387" s="42">
        <v>0</v>
      </c>
      <c r="H387" s="42">
        <v>1</v>
      </c>
      <c r="I387" s="74">
        <v>1</v>
      </c>
      <c r="J387" s="42">
        <v>0</v>
      </c>
    </row>
    <row r="388" spans="1:10" ht="12.75" x14ac:dyDescent="0.2">
      <c r="A388" s="75">
        <v>32077</v>
      </c>
      <c r="B388" s="42">
        <v>2</v>
      </c>
      <c r="C388" s="42">
        <v>0</v>
      </c>
      <c r="D388" s="42">
        <v>0</v>
      </c>
      <c r="E388" s="42">
        <v>0</v>
      </c>
      <c r="F388" s="42">
        <v>0</v>
      </c>
      <c r="G388" s="42">
        <v>0</v>
      </c>
      <c r="H388" s="42">
        <v>1</v>
      </c>
      <c r="I388" s="74">
        <v>1</v>
      </c>
      <c r="J388" s="42">
        <v>0</v>
      </c>
    </row>
    <row r="389" spans="1:10" ht="12.75" x14ac:dyDescent="0.2">
      <c r="A389" s="75">
        <v>32117</v>
      </c>
      <c r="B389" s="42">
        <v>1</v>
      </c>
      <c r="C389" s="42">
        <v>0</v>
      </c>
      <c r="D389" s="42">
        <v>1</v>
      </c>
      <c r="E389" s="42">
        <v>1</v>
      </c>
      <c r="F389" s="42">
        <v>0</v>
      </c>
      <c r="G389" s="42">
        <v>0</v>
      </c>
      <c r="H389" s="42">
        <v>1</v>
      </c>
      <c r="I389" s="74">
        <v>2</v>
      </c>
      <c r="J389" s="42">
        <v>1</v>
      </c>
    </row>
    <row r="390" spans="1:10" ht="12.75" x14ac:dyDescent="0.2">
      <c r="A390" s="75">
        <v>32185</v>
      </c>
      <c r="B390" s="42">
        <v>0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1</v>
      </c>
      <c r="I390" s="74">
        <v>1</v>
      </c>
      <c r="J390" s="42">
        <v>0</v>
      </c>
    </row>
    <row r="391" spans="1:10" ht="12.75" x14ac:dyDescent="0.2">
      <c r="A391" s="75">
        <v>32238</v>
      </c>
      <c r="B391" s="42">
        <v>0</v>
      </c>
      <c r="C391" s="42">
        <v>0</v>
      </c>
      <c r="D391" s="42">
        <v>0</v>
      </c>
      <c r="E391" s="42">
        <v>1</v>
      </c>
      <c r="F391" s="42">
        <v>1</v>
      </c>
      <c r="G391" s="42">
        <v>0</v>
      </c>
      <c r="H391" s="42">
        <v>0</v>
      </c>
      <c r="I391" s="74">
        <v>2</v>
      </c>
      <c r="J391" s="42">
        <v>1</v>
      </c>
    </row>
    <row r="392" spans="1:10" ht="12.75" x14ac:dyDescent="0.2">
      <c r="A392" s="75">
        <v>32354</v>
      </c>
      <c r="B392" s="42">
        <v>0</v>
      </c>
      <c r="C392" s="42">
        <v>0</v>
      </c>
      <c r="D392" s="42">
        <v>0</v>
      </c>
      <c r="E392" s="42">
        <v>1</v>
      </c>
      <c r="F392" s="42">
        <v>1</v>
      </c>
      <c r="G392" s="42">
        <v>0</v>
      </c>
      <c r="H392" s="42">
        <v>1</v>
      </c>
      <c r="I392" s="74">
        <v>1</v>
      </c>
      <c r="J392" s="42">
        <v>1</v>
      </c>
    </row>
    <row r="393" spans="1:10" ht="12.75" x14ac:dyDescent="0.2">
      <c r="A393" s="75">
        <v>32480</v>
      </c>
      <c r="B393" s="42">
        <v>2</v>
      </c>
      <c r="C393" s="42">
        <v>1</v>
      </c>
      <c r="D393" s="42">
        <v>0</v>
      </c>
      <c r="E393" s="42">
        <v>1</v>
      </c>
      <c r="F393" s="42">
        <v>0</v>
      </c>
      <c r="G393" s="42">
        <v>0</v>
      </c>
      <c r="H393" s="42">
        <v>2</v>
      </c>
      <c r="I393" s="74">
        <v>1</v>
      </c>
      <c r="J393" s="42">
        <v>1</v>
      </c>
    </row>
    <row r="394" spans="1:10" ht="12.75" x14ac:dyDescent="0.2">
      <c r="A394" s="75">
        <v>46315</v>
      </c>
      <c r="B394" s="42">
        <v>3</v>
      </c>
      <c r="C394" s="42">
        <v>0</v>
      </c>
      <c r="D394" s="42">
        <v>1</v>
      </c>
      <c r="E394" s="42">
        <v>1</v>
      </c>
      <c r="F394" s="42">
        <v>1</v>
      </c>
      <c r="G394" s="42">
        <v>0</v>
      </c>
      <c r="H394" s="42">
        <v>1</v>
      </c>
      <c r="I394" s="74">
        <v>1</v>
      </c>
      <c r="J394" s="42">
        <v>1</v>
      </c>
    </row>
    <row r="395" spans="1:10" ht="12.75" x14ac:dyDescent="0.2">
      <c r="A395" s="75">
        <v>62424</v>
      </c>
      <c r="B395" s="42">
        <v>3</v>
      </c>
      <c r="C395" s="42">
        <v>0</v>
      </c>
      <c r="D395" s="42">
        <v>1</v>
      </c>
      <c r="E395" s="42">
        <v>1</v>
      </c>
      <c r="F395" s="42">
        <v>1</v>
      </c>
      <c r="G395" s="42">
        <v>0</v>
      </c>
      <c r="H395" s="42">
        <v>1</v>
      </c>
      <c r="I395" s="74">
        <v>1</v>
      </c>
      <c r="J395" s="42">
        <v>1</v>
      </c>
    </row>
    <row r="396" spans="1:10" ht="12.75" x14ac:dyDescent="0.2">
      <c r="A396" s="75">
        <v>33202</v>
      </c>
      <c r="B396" s="42">
        <v>0</v>
      </c>
      <c r="C396" s="42">
        <v>0</v>
      </c>
      <c r="D396" s="42">
        <v>1</v>
      </c>
      <c r="E396" s="42">
        <v>1</v>
      </c>
      <c r="F396" s="42">
        <v>1</v>
      </c>
      <c r="G396" s="42">
        <v>0</v>
      </c>
      <c r="H396" s="42">
        <v>1</v>
      </c>
      <c r="I396" s="74">
        <v>1</v>
      </c>
      <c r="J396" s="42">
        <v>1</v>
      </c>
    </row>
    <row r="397" spans="1:10" ht="12.75" x14ac:dyDescent="0.2">
      <c r="A397" s="75">
        <v>33230</v>
      </c>
      <c r="B397" s="42">
        <v>0</v>
      </c>
      <c r="C397" s="42">
        <v>0</v>
      </c>
      <c r="D397" s="42">
        <v>0</v>
      </c>
      <c r="E397" s="42">
        <v>1</v>
      </c>
      <c r="F397" s="42">
        <v>1</v>
      </c>
      <c r="G397" s="42">
        <v>0</v>
      </c>
      <c r="H397" s="42">
        <v>1</v>
      </c>
      <c r="I397" s="74">
        <v>2</v>
      </c>
      <c r="J397" s="42">
        <v>1</v>
      </c>
    </row>
    <row r="398" spans="1:10" ht="12.75" x14ac:dyDescent="0.2">
      <c r="A398" s="75">
        <v>33246</v>
      </c>
      <c r="B398" s="42">
        <v>0</v>
      </c>
      <c r="C398" s="42">
        <v>0</v>
      </c>
      <c r="D398" s="42">
        <v>1</v>
      </c>
      <c r="E398" s="42">
        <v>1</v>
      </c>
      <c r="F398" s="42">
        <v>1</v>
      </c>
      <c r="G398" s="42">
        <v>0</v>
      </c>
      <c r="H398" s="42">
        <v>1</v>
      </c>
      <c r="I398" s="74">
        <v>2</v>
      </c>
      <c r="J398" s="42">
        <v>1</v>
      </c>
    </row>
    <row r="399" spans="1:10" ht="12.75" x14ac:dyDescent="0.2">
      <c r="A399" s="75">
        <v>14565</v>
      </c>
      <c r="B399" s="42">
        <v>3</v>
      </c>
      <c r="C399" s="42">
        <v>0</v>
      </c>
      <c r="D399" s="42">
        <v>1</v>
      </c>
      <c r="E399" s="42">
        <v>1</v>
      </c>
      <c r="F399" s="42">
        <v>1</v>
      </c>
      <c r="G399" s="42">
        <v>0</v>
      </c>
      <c r="H399" s="42">
        <v>1</v>
      </c>
      <c r="I399" s="74">
        <v>2</v>
      </c>
      <c r="J399" s="42">
        <v>1</v>
      </c>
    </row>
    <row r="400" spans="1:10" ht="12.75" x14ac:dyDescent="0.2">
      <c r="A400" s="75">
        <v>35211</v>
      </c>
      <c r="B400" s="42">
        <v>3</v>
      </c>
      <c r="C400" s="42">
        <v>0</v>
      </c>
      <c r="D400" s="42">
        <v>1</v>
      </c>
      <c r="E400" s="42">
        <v>1</v>
      </c>
      <c r="F400" s="42">
        <v>1</v>
      </c>
      <c r="G400" s="42">
        <v>0</v>
      </c>
      <c r="H400" s="42">
        <v>1</v>
      </c>
      <c r="I400" s="74">
        <v>1</v>
      </c>
      <c r="J400" s="42">
        <v>1</v>
      </c>
    </row>
    <row r="401" spans="1:10" ht="12.75" x14ac:dyDescent="0.2">
      <c r="A401" s="75">
        <v>66399</v>
      </c>
      <c r="B401" s="42">
        <v>3</v>
      </c>
      <c r="C401" s="42">
        <v>0</v>
      </c>
      <c r="D401" s="42">
        <v>1</v>
      </c>
      <c r="E401" s="42">
        <v>1</v>
      </c>
      <c r="F401" s="42">
        <v>1</v>
      </c>
      <c r="G401" s="42">
        <v>0</v>
      </c>
      <c r="H401" s="42">
        <v>1</v>
      </c>
      <c r="I401" s="74">
        <v>2</v>
      </c>
      <c r="J401" s="42">
        <v>1</v>
      </c>
    </row>
    <row r="402" spans="1:10" ht="12.75" x14ac:dyDescent="0.2">
      <c r="A402" s="75">
        <v>73521</v>
      </c>
      <c r="B402" s="42">
        <v>3</v>
      </c>
      <c r="C402" s="42">
        <v>0</v>
      </c>
      <c r="D402" s="42">
        <v>1</v>
      </c>
      <c r="E402" s="42">
        <v>1</v>
      </c>
      <c r="F402" s="42">
        <v>1</v>
      </c>
      <c r="G402" s="42">
        <v>0</v>
      </c>
      <c r="H402" s="42">
        <v>1</v>
      </c>
      <c r="I402" s="74">
        <v>2</v>
      </c>
      <c r="J402" s="42">
        <v>1</v>
      </c>
    </row>
    <row r="403" spans="1:10" ht="12.75" x14ac:dyDescent="0.2">
      <c r="A403" s="75">
        <v>78837</v>
      </c>
      <c r="B403" s="42">
        <v>3</v>
      </c>
      <c r="C403" s="42">
        <v>0</v>
      </c>
      <c r="D403" s="42">
        <v>1</v>
      </c>
      <c r="E403" s="42">
        <v>1</v>
      </c>
      <c r="F403" s="42">
        <v>1</v>
      </c>
      <c r="G403" s="42">
        <v>0</v>
      </c>
      <c r="H403" s="42">
        <v>1</v>
      </c>
      <c r="I403" s="74">
        <v>2</v>
      </c>
      <c r="J403" s="42">
        <v>1</v>
      </c>
    </row>
    <row r="404" spans="1:10" ht="12.75" x14ac:dyDescent="0.2">
      <c r="A404" s="75">
        <v>81402</v>
      </c>
      <c r="B404" s="42">
        <v>3</v>
      </c>
      <c r="C404" s="42">
        <v>0</v>
      </c>
      <c r="D404" s="42">
        <v>1</v>
      </c>
      <c r="E404" s="42">
        <v>1</v>
      </c>
      <c r="F404" s="42">
        <v>1</v>
      </c>
      <c r="G404" s="42">
        <v>0</v>
      </c>
      <c r="H404" s="42">
        <v>2</v>
      </c>
      <c r="I404" s="74">
        <v>1</v>
      </c>
      <c r="J404" s="42">
        <v>1</v>
      </c>
    </row>
    <row r="405" spans="1:10" ht="12.75" x14ac:dyDescent="0.2">
      <c r="A405" s="75">
        <v>34824</v>
      </c>
      <c r="B405" s="42">
        <v>1</v>
      </c>
      <c r="C405" s="42">
        <v>0</v>
      </c>
      <c r="D405" s="42">
        <v>0</v>
      </c>
      <c r="E405" s="42">
        <v>1</v>
      </c>
      <c r="F405" s="42">
        <v>1</v>
      </c>
      <c r="G405" s="42">
        <v>0</v>
      </c>
      <c r="H405" s="42">
        <v>2</v>
      </c>
      <c r="I405" s="74">
        <v>2</v>
      </c>
      <c r="J405" s="42">
        <v>1</v>
      </c>
    </row>
    <row r="406" spans="1:10" ht="12.75" x14ac:dyDescent="0.2">
      <c r="A406" s="75">
        <v>35026</v>
      </c>
      <c r="B406" s="42">
        <v>0</v>
      </c>
      <c r="C406" s="42">
        <v>0</v>
      </c>
      <c r="D406" s="42">
        <v>1</v>
      </c>
      <c r="E406" s="42">
        <v>0</v>
      </c>
      <c r="F406" s="42">
        <v>0</v>
      </c>
      <c r="G406" s="42">
        <v>0</v>
      </c>
      <c r="H406" s="42">
        <v>1</v>
      </c>
      <c r="I406" s="74">
        <v>2</v>
      </c>
      <c r="J406" s="42">
        <v>1</v>
      </c>
    </row>
    <row r="407" spans="1:10" ht="12.75" x14ac:dyDescent="0.2">
      <c r="A407" s="75">
        <v>35203</v>
      </c>
      <c r="B407" s="42">
        <v>0</v>
      </c>
      <c r="C407" s="42">
        <v>0</v>
      </c>
      <c r="D407" s="42">
        <v>1</v>
      </c>
      <c r="E407" s="42">
        <v>1</v>
      </c>
      <c r="F407" s="42">
        <v>0</v>
      </c>
      <c r="G407" s="42">
        <v>0</v>
      </c>
      <c r="H407" s="42">
        <v>2</v>
      </c>
      <c r="I407" s="74">
        <v>1</v>
      </c>
      <c r="J407" s="42">
        <v>1</v>
      </c>
    </row>
    <row r="408" spans="1:10" ht="12.75" x14ac:dyDescent="0.2">
      <c r="A408" s="75">
        <v>35211</v>
      </c>
      <c r="B408" s="42">
        <v>3</v>
      </c>
      <c r="C408" s="42">
        <v>0</v>
      </c>
      <c r="D408" s="42">
        <v>1</v>
      </c>
      <c r="E408" s="42">
        <v>1</v>
      </c>
      <c r="F408" s="42">
        <v>1</v>
      </c>
      <c r="G408" s="42">
        <v>0</v>
      </c>
      <c r="H408" s="42">
        <v>1</v>
      </c>
      <c r="I408" s="74">
        <v>1</v>
      </c>
      <c r="J408" s="42">
        <v>1</v>
      </c>
    </row>
    <row r="409" spans="1:10" ht="12.75" x14ac:dyDescent="0.2">
      <c r="A409" s="75">
        <v>35251</v>
      </c>
      <c r="B409" s="42">
        <v>3</v>
      </c>
      <c r="C409" s="42">
        <v>0</v>
      </c>
      <c r="D409" s="42">
        <v>1</v>
      </c>
      <c r="E409" s="42">
        <v>1</v>
      </c>
      <c r="F409" s="42">
        <v>1</v>
      </c>
      <c r="G409" s="42">
        <v>0</v>
      </c>
      <c r="H409" s="42">
        <v>1</v>
      </c>
      <c r="I409" s="74">
        <v>2</v>
      </c>
      <c r="J409" s="42">
        <v>1</v>
      </c>
    </row>
    <row r="410" spans="1:10" ht="12.75" x14ac:dyDescent="0.2">
      <c r="A410" s="75">
        <v>35413</v>
      </c>
      <c r="B410" s="42">
        <v>2</v>
      </c>
      <c r="C410" s="42">
        <v>1</v>
      </c>
      <c r="D410" s="42">
        <v>0</v>
      </c>
      <c r="E410" s="42">
        <v>1</v>
      </c>
      <c r="F410" s="42">
        <v>0</v>
      </c>
      <c r="G410" s="42">
        <v>0</v>
      </c>
      <c r="H410" s="42">
        <v>1</v>
      </c>
      <c r="I410" s="74">
        <v>2</v>
      </c>
      <c r="J410" s="42">
        <v>1</v>
      </c>
    </row>
    <row r="411" spans="1:10" ht="12.75" x14ac:dyDescent="0.2">
      <c r="A411" s="75">
        <v>35543</v>
      </c>
      <c r="B411" s="42">
        <v>0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2</v>
      </c>
      <c r="I411" s="74">
        <v>2</v>
      </c>
      <c r="J411" s="42">
        <v>1</v>
      </c>
    </row>
    <row r="412" spans="1:10" ht="12.75" x14ac:dyDescent="0.2">
      <c r="A412" s="75">
        <v>35649</v>
      </c>
      <c r="B412" s="42">
        <v>1</v>
      </c>
      <c r="C412" s="42">
        <v>0</v>
      </c>
      <c r="D412" s="42">
        <v>1</v>
      </c>
      <c r="E412" s="42">
        <v>1</v>
      </c>
      <c r="F412" s="42">
        <v>0</v>
      </c>
      <c r="G412" s="42">
        <v>0</v>
      </c>
      <c r="H412" s="42">
        <v>1</v>
      </c>
      <c r="I412" s="74">
        <v>2</v>
      </c>
      <c r="J412" s="42">
        <v>1</v>
      </c>
    </row>
    <row r="413" spans="1:10" ht="12.75" x14ac:dyDescent="0.2">
      <c r="A413" s="75">
        <v>35880</v>
      </c>
      <c r="B413" s="42">
        <v>1</v>
      </c>
      <c r="C413" s="42">
        <v>0</v>
      </c>
      <c r="D413" s="42">
        <v>1</v>
      </c>
      <c r="E413" s="42">
        <v>1</v>
      </c>
      <c r="F413" s="42">
        <v>0</v>
      </c>
      <c r="G413" s="42">
        <v>0</v>
      </c>
      <c r="H413" s="42">
        <v>1</v>
      </c>
      <c r="I413" s="74">
        <v>2</v>
      </c>
      <c r="J413" s="42">
        <v>1</v>
      </c>
    </row>
    <row r="414" spans="1:10" ht="12.75" x14ac:dyDescent="0.2">
      <c r="A414" s="75">
        <v>36132</v>
      </c>
      <c r="B414" s="42">
        <v>1</v>
      </c>
      <c r="C414" s="42">
        <v>1</v>
      </c>
      <c r="D414" s="42">
        <v>0</v>
      </c>
      <c r="E414" s="42">
        <v>1</v>
      </c>
      <c r="F414" s="42">
        <v>1</v>
      </c>
      <c r="G414" s="42">
        <v>0</v>
      </c>
      <c r="H414" s="42">
        <v>2</v>
      </c>
      <c r="I414" s="74">
        <v>1</v>
      </c>
      <c r="J414" s="42">
        <v>1</v>
      </c>
    </row>
    <row r="415" spans="1:10" ht="12.75" x14ac:dyDescent="0.2">
      <c r="A415" s="75">
        <v>36234</v>
      </c>
      <c r="B415" s="42">
        <v>2</v>
      </c>
      <c r="C415" s="42">
        <v>0</v>
      </c>
      <c r="D415" s="42">
        <v>1</v>
      </c>
      <c r="E415" s="42">
        <v>1</v>
      </c>
      <c r="F415" s="42">
        <v>0</v>
      </c>
      <c r="G415" s="42">
        <v>0</v>
      </c>
      <c r="H415" s="42">
        <v>2</v>
      </c>
      <c r="I415" s="74">
        <v>2</v>
      </c>
      <c r="J415" s="42">
        <v>1</v>
      </c>
    </row>
    <row r="416" spans="1:10" ht="12.75" x14ac:dyDescent="0.2">
      <c r="A416" s="75">
        <v>36433</v>
      </c>
      <c r="B416" s="42">
        <v>0</v>
      </c>
      <c r="C416" s="42">
        <v>0</v>
      </c>
      <c r="D416" s="42">
        <v>0</v>
      </c>
      <c r="E416" s="42">
        <v>1</v>
      </c>
      <c r="F416" s="42">
        <v>1</v>
      </c>
      <c r="G416" s="42">
        <v>0</v>
      </c>
      <c r="H416" s="42">
        <v>1</v>
      </c>
      <c r="I416" s="74">
        <v>1</v>
      </c>
      <c r="J416" s="42">
        <v>1</v>
      </c>
    </row>
    <row r="417" spans="1:10" ht="12.75" x14ac:dyDescent="0.2">
      <c r="A417" s="75">
        <v>36846</v>
      </c>
      <c r="B417" s="42">
        <v>2</v>
      </c>
      <c r="C417" s="42">
        <v>0</v>
      </c>
      <c r="D417" s="42">
        <v>1</v>
      </c>
      <c r="E417" s="42">
        <v>1</v>
      </c>
      <c r="F417" s="42">
        <v>0</v>
      </c>
      <c r="G417" s="42">
        <v>0</v>
      </c>
      <c r="H417" s="42">
        <v>1</v>
      </c>
      <c r="I417" s="74">
        <v>1</v>
      </c>
      <c r="J417" s="42">
        <v>1</v>
      </c>
    </row>
    <row r="418" spans="1:10" ht="12.75" x14ac:dyDescent="0.2">
      <c r="A418" s="75">
        <v>37144</v>
      </c>
      <c r="B418" s="42">
        <v>0</v>
      </c>
      <c r="C418" s="42">
        <v>0</v>
      </c>
      <c r="D418" s="42">
        <v>1</v>
      </c>
      <c r="E418" s="42">
        <v>0</v>
      </c>
      <c r="F418" s="42">
        <v>0</v>
      </c>
      <c r="G418" s="42">
        <v>0</v>
      </c>
      <c r="H418" s="42">
        <v>1</v>
      </c>
      <c r="I418" s="74">
        <v>2</v>
      </c>
      <c r="J418" s="42">
        <v>1</v>
      </c>
    </row>
    <row r="419" spans="1:10" ht="12.75" x14ac:dyDescent="0.2">
      <c r="A419" s="75">
        <v>37578</v>
      </c>
      <c r="B419" s="42">
        <v>3</v>
      </c>
      <c r="C419" s="42">
        <v>0</v>
      </c>
      <c r="D419" s="42">
        <v>1</v>
      </c>
      <c r="E419" s="42">
        <v>1</v>
      </c>
      <c r="F419" s="42">
        <v>1</v>
      </c>
      <c r="G419" s="42">
        <v>0</v>
      </c>
      <c r="H419" s="42">
        <v>1</v>
      </c>
      <c r="I419" s="74">
        <v>2</v>
      </c>
      <c r="J419" s="42">
        <v>1</v>
      </c>
    </row>
    <row r="420" spans="1:10" ht="12.75" x14ac:dyDescent="0.2">
      <c r="A420" s="75">
        <v>37815</v>
      </c>
      <c r="B420" s="42">
        <v>0</v>
      </c>
      <c r="C420" s="42">
        <v>0</v>
      </c>
      <c r="D420" s="42">
        <v>1</v>
      </c>
      <c r="E420" s="42">
        <v>1</v>
      </c>
      <c r="F420" s="42">
        <v>0</v>
      </c>
      <c r="G420" s="42">
        <v>0</v>
      </c>
      <c r="H420" s="42">
        <v>1</v>
      </c>
      <c r="I420" s="74">
        <v>1</v>
      </c>
      <c r="J420" s="42">
        <v>1</v>
      </c>
    </row>
    <row r="421" spans="1:10" ht="12.75" x14ac:dyDescent="0.2">
      <c r="A421" s="75">
        <v>37936</v>
      </c>
      <c r="B421" s="42">
        <v>1</v>
      </c>
      <c r="C421" s="42">
        <v>0</v>
      </c>
      <c r="D421" s="42">
        <v>1</v>
      </c>
      <c r="E421" s="42">
        <v>1</v>
      </c>
      <c r="F421" s="42">
        <v>1</v>
      </c>
      <c r="G421" s="42">
        <v>0</v>
      </c>
      <c r="H421" s="42">
        <v>1</v>
      </c>
      <c r="I421" s="74">
        <v>2</v>
      </c>
      <c r="J421" s="42">
        <v>1</v>
      </c>
    </row>
    <row r="422" spans="1:10" ht="12.75" x14ac:dyDescent="0.2">
      <c r="A422" s="75">
        <v>37943</v>
      </c>
      <c r="B422" s="42">
        <v>0</v>
      </c>
      <c r="C422" s="42">
        <v>0</v>
      </c>
      <c r="D422" s="42">
        <v>1</v>
      </c>
      <c r="E422" s="42">
        <v>1</v>
      </c>
      <c r="F422" s="42">
        <v>0</v>
      </c>
      <c r="G422" s="42">
        <v>0</v>
      </c>
      <c r="H422" s="42">
        <v>1</v>
      </c>
      <c r="I422" s="74">
        <v>1</v>
      </c>
      <c r="J422" s="42">
        <v>1</v>
      </c>
    </row>
    <row r="423" spans="1:10" ht="12.75" x14ac:dyDescent="0.2">
      <c r="A423" s="75">
        <v>38065</v>
      </c>
      <c r="B423" s="42">
        <v>3</v>
      </c>
      <c r="C423" s="42">
        <v>0</v>
      </c>
      <c r="D423" s="42">
        <v>0</v>
      </c>
      <c r="E423" s="42">
        <v>1</v>
      </c>
      <c r="F423" s="42">
        <v>1</v>
      </c>
      <c r="G423" s="42">
        <v>0</v>
      </c>
      <c r="H423" s="42">
        <v>2</v>
      </c>
      <c r="I423" s="74">
        <v>2</v>
      </c>
      <c r="J423" s="42">
        <v>1</v>
      </c>
    </row>
    <row r="424" spans="1:10" ht="12.75" x14ac:dyDescent="0.2">
      <c r="A424" s="75">
        <v>75054</v>
      </c>
      <c r="B424" s="42">
        <v>3</v>
      </c>
      <c r="C424" s="42">
        <v>1</v>
      </c>
      <c r="D424" s="42">
        <v>1</v>
      </c>
      <c r="E424" s="42">
        <v>1</v>
      </c>
      <c r="F424" s="42">
        <v>0</v>
      </c>
      <c r="G424" s="42">
        <v>0</v>
      </c>
      <c r="H424" s="42">
        <v>1</v>
      </c>
      <c r="I424" s="74">
        <v>1</v>
      </c>
      <c r="J424" s="42">
        <v>1</v>
      </c>
    </row>
    <row r="425" spans="1:10" ht="12.75" x14ac:dyDescent="0.2">
      <c r="A425" s="75">
        <v>14824</v>
      </c>
      <c r="B425" s="42">
        <v>3</v>
      </c>
      <c r="C425" s="42">
        <v>1</v>
      </c>
      <c r="D425" s="42">
        <v>1</v>
      </c>
      <c r="E425" s="42">
        <v>1</v>
      </c>
      <c r="F425" s="42">
        <v>1</v>
      </c>
      <c r="G425" s="42">
        <v>0</v>
      </c>
      <c r="H425" s="42">
        <v>1</v>
      </c>
      <c r="I425" s="74">
        <v>1</v>
      </c>
      <c r="J425" s="42">
        <v>1</v>
      </c>
    </row>
    <row r="426" spans="1:10" ht="12.75" x14ac:dyDescent="0.2">
      <c r="A426" s="75">
        <v>41265</v>
      </c>
      <c r="B426" s="42">
        <v>3</v>
      </c>
      <c r="C426" s="42">
        <v>1</v>
      </c>
      <c r="D426" s="42">
        <v>1</v>
      </c>
      <c r="E426" s="42">
        <v>1</v>
      </c>
      <c r="F426" s="42">
        <v>1</v>
      </c>
      <c r="G426" s="42">
        <v>0</v>
      </c>
      <c r="H426" s="42">
        <v>2</v>
      </c>
      <c r="I426" s="74">
        <v>1</v>
      </c>
      <c r="J426" s="42">
        <v>1</v>
      </c>
    </row>
    <row r="427" spans="1:10" ht="12.75" x14ac:dyDescent="0.2">
      <c r="A427" s="75">
        <v>38591</v>
      </c>
      <c r="B427" s="42">
        <v>2</v>
      </c>
      <c r="C427" s="42">
        <v>0</v>
      </c>
      <c r="D427" s="42">
        <v>1</v>
      </c>
      <c r="E427" s="42">
        <v>1</v>
      </c>
      <c r="F427" s="42">
        <v>1</v>
      </c>
      <c r="G427" s="42">
        <v>0</v>
      </c>
      <c r="H427" s="42">
        <v>1</v>
      </c>
      <c r="I427" s="74">
        <v>1</v>
      </c>
      <c r="J427" s="42">
        <v>1</v>
      </c>
    </row>
    <row r="428" spans="1:10" ht="12.75" x14ac:dyDescent="0.2">
      <c r="A428" s="75">
        <v>38771</v>
      </c>
      <c r="B428" s="42">
        <v>3</v>
      </c>
      <c r="C428" s="42">
        <v>0</v>
      </c>
      <c r="D428" s="42">
        <v>1</v>
      </c>
      <c r="E428" s="42">
        <v>1</v>
      </c>
      <c r="F428" s="42">
        <v>1</v>
      </c>
      <c r="G428" s="42">
        <v>0</v>
      </c>
      <c r="H428" s="42">
        <v>1</v>
      </c>
      <c r="I428" s="74">
        <v>2</v>
      </c>
      <c r="J428" s="42">
        <v>1</v>
      </c>
    </row>
    <row r="429" spans="1:10" ht="12.75" x14ac:dyDescent="0.2">
      <c r="A429" s="75">
        <v>39325</v>
      </c>
      <c r="B429" s="42">
        <v>0</v>
      </c>
      <c r="C429" s="42">
        <v>0</v>
      </c>
      <c r="D429" s="42">
        <v>1</v>
      </c>
      <c r="E429" s="42">
        <v>1</v>
      </c>
      <c r="F429" s="42">
        <v>0</v>
      </c>
      <c r="G429" s="42">
        <v>0</v>
      </c>
      <c r="H429" s="42">
        <v>2</v>
      </c>
      <c r="I429" s="74">
        <v>1</v>
      </c>
      <c r="J429" s="42">
        <v>1</v>
      </c>
    </row>
    <row r="430" spans="1:10" ht="12.75" x14ac:dyDescent="0.2">
      <c r="A430" s="75">
        <v>39426</v>
      </c>
      <c r="B430" s="42">
        <v>1</v>
      </c>
      <c r="C430" s="42">
        <v>0</v>
      </c>
      <c r="D430" s="42">
        <v>1</v>
      </c>
      <c r="E430" s="42">
        <v>1</v>
      </c>
      <c r="F430" s="42">
        <v>1</v>
      </c>
      <c r="G430" s="42">
        <v>0</v>
      </c>
      <c r="H430" s="42">
        <v>1</v>
      </c>
      <c r="I430" s="74">
        <v>2</v>
      </c>
      <c r="J430" s="42">
        <v>1</v>
      </c>
    </row>
    <row r="431" spans="1:10" ht="12.75" x14ac:dyDescent="0.2">
      <c r="A431" s="75">
        <v>39704</v>
      </c>
      <c r="B431" s="42">
        <v>2</v>
      </c>
      <c r="C431" s="42">
        <v>1</v>
      </c>
      <c r="D431" s="42">
        <v>0</v>
      </c>
      <c r="E431" s="42">
        <v>1</v>
      </c>
      <c r="F431" s="42">
        <v>0</v>
      </c>
      <c r="G431" s="42">
        <v>0</v>
      </c>
      <c r="H431" s="42">
        <v>0</v>
      </c>
      <c r="I431" s="74">
        <v>1</v>
      </c>
      <c r="J431" s="42">
        <v>1</v>
      </c>
    </row>
    <row r="432" spans="1:10" ht="12.75" x14ac:dyDescent="0.2">
      <c r="A432" s="75">
        <v>39923</v>
      </c>
      <c r="B432" s="42">
        <v>3</v>
      </c>
      <c r="C432" s="42">
        <v>0</v>
      </c>
      <c r="D432" s="42">
        <v>1</v>
      </c>
      <c r="E432" s="42">
        <v>1</v>
      </c>
      <c r="F432" s="42">
        <v>1</v>
      </c>
      <c r="G432" s="42">
        <v>0</v>
      </c>
      <c r="H432" s="42">
        <v>1</v>
      </c>
      <c r="I432" s="74">
        <v>2</v>
      </c>
      <c r="J432" s="42">
        <v>1</v>
      </c>
    </row>
    <row r="433" spans="1:10" ht="12.75" x14ac:dyDescent="0.2">
      <c r="A433" s="75">
        <v>40130</v>
      </c>
      <c r="B433" s="42">
        <v>1</v>
      </c>
      <c r="C433" s="42">
        <v>1</v>
      </c>
      <c r="D433" s="42">
        <v>0</v>
      </c>
      <c r="E433" s="42">
        <v>1</v>
      </c>
      <c r="F433" s="42">
        <v>1</v>
      </c>
      <c r="G433" s="42">
        <v>0</v>
      </c>
      <c r="H433" s="42">
        <v>2</v>
      </c>
      <c r="I433" s="74">
        <v>2</v>
      </c>
      <c r="J433" s="42">
        <v>1</v>
      </c>
    </row>
    <row r="434" spans="1:10" ht="12.75" x14ac:dyDescent="0.2">
      <c r="A434" s="75">
        <v>40163</v>
      </c>
      <c r="B434" s="42">
        <v>0</v>
      </c>
      <c r="C434" s="42">
        <v>1</v>
      </c>
      <c r="D434" s="42">
        <v>0</v>
      </c>
      <c r="E434" s="42">
        <v>0</v>
      </c>
      <c r="F434" s="42">
        <v>1</v>
      </c>
      <c r="G434" s="42">
        <v>0</v>
      </c>
      <c r="H434" s="42">
        <v>2</v>
      </c>
      <c r="I434" s="74">
        <v>2</v>
      </c>
      <c r="J434" s="42">
        <v>1</v>
      </c>
    </row>
    <row r="435" spans="1:10" ht="12.75" x14ac:dyDescent="0.2">
      <c r="A435" s="75">
        <v>40289</v>
      </c>
      <c r="B435" s="42">
        <v>0</v>
      </c>
      <c r="C435" s="42">
        <v>0</v>
      </c>
      <c r="D435" s="42">
        <v>0</v>
      </c>
      <c r="E435" s="42">
        <v>1</v>
      </c>
      <c r="F435" s="42">
        <v>0</v>
      </c>
      <c r="G435" s="42">
        <v>0</v>
      </c>
      <c r="H435" s="42">
        <v>2</v>
      </c>
      <c r="I435" s="74">
        <v>1</v>
      </c>
      <c r="J435" s="42">
        <v>1</v>
      </c>
    </row>
    <row r="436" spans="1:10" ht="12.75" x14ac:dyDescent="0.2">
      <c r="A436" s="75">
        <v>40460</v>
      </c>
      <c r="B436" s="42">
        <v>2</v>
      </c>
      <c r="C436" s="42">
        <v>0</v>
      </c>
      <c r="D436" s="42">
        <v>1</v>
      </c>
      <c r="E436" s="42">
        <v>1</v>
      </c>
      <c r="F436" s="42">
        <v>1</v>
      </c>
      <c r="G436" s="42">
        <v>0</v>
      </c>
      <c r="H436" s="42">
        <v>1</v>
      </c>
      <c r="I436" s="74">
        <v>2</v>
      </c>
      <c r="J436" s="42">
        <v>1</v>
      </c>
    </row>
    <row r="437" spans="1:10" ht="12.75" x14ac:dyDescent="0.2">
      <c r="A437" s="75">
        <v>40683</v>
      </c>
      <c r="B437" s="42">
        <v>3</v>
      </c>
      <c r="C437" s="42">
        <v>0</v>
      </c>
      <c r="D437" s="42">
        <v>0</v>
      </c>
      <c r="E437" s="42">
        <v>1</v>
      </c>
      <c r="F437" s="42">
        <v>0</v>
      </c>
      <c r="G437" s="42">
        <v>0</v>
      </c>
      <c r="H437" s="42">
        <v>1</v>
      </c>
      <c r="I437" s="74">
        <v>2</v>
      </c>
      <c r="J437" s="42">
        <v>1</v>
      </c>
    </row>
    <row r="438" spans="1:10" ht="12.75" x14ac:dyDescent="0.2">
      <c r="A438" s="75">
        <v>40800</v>
      </c>
      <c r="B438" s="42">
        <v>2</v>
      </c>
      <c r="C438" s="42">
        <v>0</v>
      </c>
      <c r="D438" s="42">
        <v>1</v>
      </c>
      <c r="E438" s="42">
        <v>1</v>
      </c>
      <c r="F438" s="42">
        <v>0</v>
      </c>
      <c r="G438" s="42">
        <v>0</v>
      </c>
      <c r="H438" s="42">
        <v>1</v>
      </c>
      <c r="I438" s="74">
        <v>2</v>
      </c>
      <c r="J438" s="42">
        <v>1</v>
      </c>
    </row>
    <row r="439" spans="1:10" ht="12.75" x14ac:dyDescent="0.2">
      <c r="A439" s="75">
        <v>40890</v>
      </c>
      <c r="B439" s="42">
        <v>1</v>
      </c>
      <c r="C439" s="42">
        <v>0</v>
      </c>
      <c r="D439" s="42">
        <v>0</v>
      </c>
      <c r="E439" s="42">
        <v>1</v>
      </c>
      <c r="F439" s="42">
        <v>1</v>
      </c>
      <c r="G439" s="42">
        <v>0</v>
      </c>
      <c r="H439" s="42">
        <v>2</v>
      </c>
      <c r="I439" s="74">
        <v>2</v>
      </c>
      <c r="J439" s="42">
        <v>1</v>
      </c>
    </row>
    <row r="440" spans="1:10" ht="12.75" x14ac:dyDescent="0.2">
      <c r="A440" s="75">
        <v>40973</v>
      </c>
      <c r="B440" s="42">
        <v>2</v>
      </c>
      <c r="C440" s="42">
        <v>1</v>
      </c>
      <c r="D440" s="42">
        <v>1</v>
      </c>
      <c r="E440" s="42">
        <v>0</v>
      </c>
      <c r="F440" s="42">
        <v>0</v>
      </c>
      <c r="G440" s="42">
        <v>0</v>
      </c>
      <c r="H440" s="42">
        <v>1</v>
      </c>
      <c r="I440" s="74">
        <v>1</v>
      </c>
      <c r="J440" s="42">
        <v>1</v>
      </c>
    </row>
    <row r="441" spans="1:10" ht="12.75" x14ac:dyDescent="0.2">
      <c r="A441" s="75">
        <v>41141</v>
      </c>
      <c r="B441" s="42">
        <v>0</v>
      </c>
      <c r="C441" s="42">
        <v>0</v>
      </c>
      <c r="D441" s="42">
        <v>1</v>
      </c>
      <c r="E441" s="42">
        <v>0</v>
      </c>
      <c r="F441" s="42">
        <v>1</v>
      </c>
      <c r="G441" s="42">
        <v>0</v>
      </c>
      <c r="H441" s="42">
        <v>1</v>
      </c>
      <c r="I441" s="74">
        <v>1</v>
      </c>
      <c r="J441" s="42">
        <v>1</v>
      </c>
    </row>
    <row r="442" spans="1:10" ht="12.75" x14ac:dyDescent="0.2">
      <c r="A442" s="75">
        <v>41265</v>
      </c>
      <c r="B442" s="42">
        <v>3</v>
      </c>
      <c r="C442" s="42">
        <v>1</v>
      </c>
      <c r="D442" s="42">
        <v>1</v>
      </c>
      <c r="E442" s="42">
        <v>1</v>
      </c>
      <c r="F442" s="42">
        <v>1</v>
      </c>
      <c r="G442" s="42">
        <v>0</v>
      </c>
      <c r="H442" s="42">
        <v>2</v>
      </c>
      <c r="I442" s="74">
        <v>1</v>
      </c>
      <c r="J442" s="42">
        <v>1</v>
      </c>
    </row>
    <row r="443" spans="1:10" ht="12.75" x14ac:dyDescent="0.2">
      <c r="A443" s="75">
        <v>41391</v>
      </c>
      <c r="B443" s="42">
        <v>2</v>
      </c>
      <c r="C443" s="42">
        <v>1</v>
      </c>
      <c r="D443" s="42">
        <v>1</v>
      </c>
      <c r="E443" s="42">
        <v>1</v>
      </c>
      <c r="F443" s="42">
        <v>1</v>
      </c>
      <c r="G443" s="42">
        <v>0</v>
      </c>
      <c r="H443" s="42">
        <v>1</v>
      </c>
      <c r="I443" s="74">
        <v>1</v>
      </c>
      <c r="J443" s="42">
        <v>1</v>
      </c>
    </row>
    <row r="444" spans="1:10" ht="12.75" x14ac:dyDescent="0.2">
      <c r="A444" s="75">
        <v>41584</v>
      </c>
      <c r="B444" s="42">
        <v>2</v>
      </c>
      <c r="C444" s="42">
        <v>0</v>
      </c>
      <c r="D444" s="42">
        <v>1</v>
      </c>
      <c r="E444" s="42">
        <v>1</v>
      </c>
      <c r="F444" s="42">
        <v>0</v>
      </c>
      <c r="G444" s="42">
        <v>0</v>
      </c>
      <c r="H444" s="42">
        <v>1</v>
      </c>
      <c r="I444" s="74">
        <v>2</v>
      </c>
      <c r="J444" s="42">
        <v>1</v>
      </c>
    </row>
    <row r="445" spans="1:10" ht="12.75" x14ac:dyDescent="0.2">
      <c r="A445" s="75">
        <v>41713</v>
      </c>
      <c r="B445" s="42">
        <v>1</v>
      </c>
      <c r="C445" s="42">
        <v>0</v>
      </c>
      <c r="D445" s="42">
        <v>0</v>
      </c>
      <c r="E445" s="42">
        <v>1</v>
      </c>
      <c r="F445" s="42">
        <v>1</v>
      </c>
      <c r="G445" s="42">
        <v>0</v>
      </c>
      <c r="H445" s="42">
        <v>1</v>
      </c>
      <c r="I445" s="74">
        <v>2</v>
      </c>
      <c r="J445" s="42">
        <v>1</v>
      </c>
    </row>
    <row r="446" spans="1:10" ht="12.75" x14ac:dyDescent="0.2">
      <c r="A446" s="75">
        <v>42128</v>
      </c>
      <c r="B446" s="42">
        <v>2</v>
      </c>
      <c r="C446" s="42">
        <v>1</v>
      </c>
      <c r="D446" s="42">
        <v>1</v>
      </c>
      <c r="E446" s="42">
        <v>1</v>
      </c>
      <c r="F446" s="42">
        <v>0</v>
      </c>
      <c r="G446" s="42">
        <v>0</v>
      </c>
      <c r="H446" s="42">
        <v>1</v>
      </c>
      <c r="I446" s="74">
        <v>2</v>
      </c>
      <c r="J446" s="42">
        <v>1</v>
      </c>
    </row>
    <row r="447" spans="1:10" ht="12.75" x14ac:dyDescent="0.2">
      <c r="A447" s="75">
        <v>42264</v>
      </c>
      <c r="B447" s="42">
        <v>3</v>
      </c>
      <c r="C447" s="42">
        <v>0</v>
      </c>
      <c r="D447" s="42">
        <v>1</v>
      </c>
      <c r="E447" s="42">
        <v>1</v>
      </c>
      <c r="F447" s="42">
        <v>1</v>
      </c>
      <c r="G447" s="42">
        <v>0</v>
      </c>
      <c r="H447" s="42">
        <v>1</v>
      </c>
      <c r="I447" s="74">
        <v>1</v>
      </c>
      <c r="J447" s="42">
        <v>1</v>
      </c>
    </row>
    <row r="448" spans="1:10" ht="12.75" x14ac:dyDescent="0.2">
      <c r="A448" s="75">
        <v>42266</v>
      </c>
      <c r="B448" s="42">
        <v>1</v>
      </c>
      <c r="C448" s="42">
        <v>0</v>
      </c>
      <c r="D448" s="42">
        <v>0</v>
      </c>
      <c r="E448" s="42">
        <v>1</v>
      </c>
      <c r="F448" s="42">
        <v>1</v>
      </c>
      <c r="G448" s="42">
        <v>0</v>
      </c>
      <c r="H448" s="42">
        <v>2</v>
      </c>
      <c r="I448" s="74">
        <v>2</v>
      </c>
      <c r="J448" s="42">
        <v>1</v>
      </c>
    </row>
    <row r="449" spans="1:10" ht="12.75" x14ac:dyDescent="0.2">
      <c r="A449" s="75">
        <v>42424</v>
      </c>
      <c r="B449" s="42">
        <v>2</v>
      </c>
      <c r="C449" s="42">
        <v>0</v>
      </c>
      <c r="D449" s="42">
        <v>1</v>
      </c>
      <c r="E449" s="42">
        <v>1</v>
      </c>
      <c r="F449" s="42">
        <v>0</v>
      </c>
      <c r="G449" s="42">
        <v>0</v>
      </c>
      <c r="H449" s="42">
        <v>1</v>
      </c>
      <c r="I449" s="74">
        <v>1</v>
      </c>
      <c r="J449" s="42">
        <v>1</v>
      </c>
    </row>
    <row r="450" spans="1:10" ht="12.75" x14ac:dyDescent="0.2">
      <c r="A450" s="75">
        <v>43174</v>
      </c>
      <c r="B450" s="42">
        <v>1</v>
      </c>
      <c r="C450" s="42">
        <v>1</v>
      </c>
      <c r="D450" s="42">
        <v>1</v>
      </c>
      <c r="E450" s="42">
        <v>1</v>
      </c>
      <c r="F450" s="42">
        <v>1</v>
      </c>
      <c r="G450" s="42">
        <v>0</v>
      </c>
      <c r="H450" s="42">
        <v>1</v>
      </c>
      <c r="I450" s="74">
        <v>2</v>
      </c>
      <c r="J450" s="42">
        <v>1</v>
      </c>
    </row>
    <row r="451" spans="1:10" ht="12.75" x14ac:dyDescent="0.2">
      <c r="A451" s="75">
        <v>43346</v>
      </c>
      <c r="B451" s="42">
        <v>3</v>
      </c>
      <c r="C451" s="42">
        <v>0</v>
      </c>
      <c r="D451" s="42">
        <v>0</v>
      </c>
      <c r="E451" s="42">
        <v>1</v>
      </c>
      <c r="F451" s="42">
        <v>1</v>
      </c>
      <c r="G451" s="42">
        <v>0</v>
      </c>
      <c r="H451" s="42">
        <v>2</v>
      </c>
      <c r="I451" s="74">
        <v>2</v>
      </c>
      <c r="J451" s="42">
        <v>1</v>
      </c>
    </row>
    <row r="452" spans="1:10" ht="12.75" x14ac:dyDescent="0.2">
      <c r="A452" s="75">
        <v>43586</v>
      </c>
      <c r="B452" s="42">
        <v>0</v>
      </c>
      <c r="C452" s="42">
        <v>0</v>
      </c>
      <c r="D452" s="42">
        <v>1</v>
      </c>
      <c r="E452" s="42">
        <v>1</v>
      </c>
      <c r="F452" s="42">
        <v>1</v>
      </c>
      <c r="G452" s="42">
        <v>0</v>
      </c>
      <c r="H452" s="42">
        <v>1</v>
      </c>
      <c r="I452" s="74">
        <v>1</v>
      </c>
      <c r="J452" s="42">
        <v>1</v>
      </c>
    </row>
    <row r="453" spans="1:10" ht="12.75" x14ac:dyDescent="0.2">
      <c r="A453" s="75">
        <v>43797</v>
      </c>
      <c r="B453" s="42">
        <v>1</v>
      </c>
      <c r="C453" s="42">
        <v>0</v>
      </c>
      <c r="D453" s="42">
        <v>0</v>
      </c>
      <c r="E453" s="42">
        <v>1</v>
      </c>
      <c r="F453" s="42">
        <v>1</v>
      </c>
      <c r="G453" s="42">
        <v>0</v>
      </c>
      <c r="H453" s="42">
        <v>1</v>
      </c>
      <c r="I453" s="74">
        <v>1</v>
      </c>
      <c r="J453" s="42">
        <v>1</v>
      </c>
    </row>
    <row r="454" spans="1:10" ht="12.75" x14ac:dyDescent="0.2">
      <c r="A454" s="75">
        <v>43925</v>
      </c>
      <c r="B454" s="42">
        <v>2</v>
      </c>
      <c r="C454" s="42">
        <v>0</v>
      </c>
      <c r="D454" s="42">
        <v>1</v>
      </c>
      <c r="E454" s="42">
        <v>0</v>
      </c>
      <c r="F454" s="42">
        <v>0</v>
      </c>
      <c r="G454" s="42">
        <v>0</v>
      </c>
      <c r="H454" s="42">
        <v>1</v>
      </c>
      <c r="I454" s="74">
        <v>2</v>
      </c>
      <c r="J454" s="42">
        <v>1</v>
      </c>
    </row>
    <row r="455" spans="1:10" ht="12.75" x14ac:dyDescent="0.2">
      <c r="A455" s="75">
        <v>44193</v>
      </c>
      <c r="B455" s="42">
        <v>0</v>
      </c>
      <c r="C455" s="42">
        <v>1</v>
      </c>
      <c r="D455" s="42">
        <v>0</v>
      </c>
      <c r="E455" s="42">
        <v>1</v>
      </c>
      <c r="F455" s="42">
        <v>1</v>
      </c>
      <c r="G455" s="42">
        <v>0</v>
      </c>
      <c r="H455" s="42">
        <v>1</v>
      </c>
      <c r="I455" s="74">
        <v>2</v>
      </c>
      <c r="J455" s="42">
        <v>1</v>
      </c>
    </row>
    <row r="456" spans="1:10" ht="12.75" x14ac:dyDescent="0.2">
      <c r="A456" s="75">
        <v>44577</v>
      </c>
      <c r="B456" s="42">
        <v>0</v>
      </c>
      <c r="C456" s="42">
        <v>0</v>
      </c>
      <c r="D456" s="42">
        <v>1</v>
      </c>
      <c r="E456" s="42">
        <v>1</v>
      </c>
      <c r="F456" s="42">
        <v>0</v>
      </c>
      <c r="G456" s="42">
        <v>0</v>
      </c>
      <c r="H456" s="42">
        <v>1</v>
      </c>
      <c r="I456" s="74">
        <v>1</v>
      </c>
      <c r="J456" s="42">
        <v>1</v>
      </c>
    </row>
    <row r="457" spans="1:10" ht="12.75" x14ac:dyDescent="0.2">
      <c r="A457" s="75">
        <v>44592</v>
      </c>
      <c r="B457" s="42">
        <v>3</v>
      </c>
      <c r="C457" s="42">
        <v>1</v>
      </c>
      <c r="D457" s="42">
        <v>1</v>
      </c>
      <c r="E457" s="42">
        <v>1</v>
      </c>
      <c r="F457" s="42">
        <v>0</v>
      </c>
      <c r="G457" s="42">
        <v>0</v>
      </c>
      <c r="H457" s="42">
        <v>1</v>
      </c>
      <c r="I457" s="74">
        <v>2</v>
      </c>
      <c r="J457" s="42">
        <v>1</v>
      </c>
    </row>
    <row r="458" spans="1:10" ht="12.75" x14ac:dyDescent="0.2">
      <c r="A458" s="75">
        <v>44658</v>
      </c>
      <c r="B458" s="42">
        <v>3</v>
      </c>
      <c r="C458" s="42">
        <v>0</v>
      </c>
      <c r="D458" s="42">
        <v>0</v>
      </c>
      <c r="E458" s="42">
        <v>1</v>
      </c>
      <c r="F458" s="42">
        <v>0</v>
      </c>
      <c r="G458" s="42">
        <v>0</v>
      </c>
      <c r="H458" s="42">
        <v>1</v>
      </c>
      <c r="I458" s="74">
        <v>1</v>
      </c>
      <c r="J458" s="42">
        <v>1</v>
      </c>
    </row>
    <row r="459" spans="1:10" ht="12.75" x14ac:dyDescent="0.2">
      <c r="A459" s="75">
        <v>44714</v>
      </c>
      <c r="B459" s="42">
        <v>0</v>
      </c>
      <c r="C459" s="42">
        <v>0</v>
      </c>
      <c r="D459" s="42">
        <v>1</v>
      </c>
      <c r="E459" s="42">
        <v>1</v>
      </c>
      <c r="F459" s="42">
        <v>1</v>
      </c>
      <c r="G459" s="42">
        <v>0</v>
      </c>
      <c r="H459" s="42">
        <v>1</v>
      </c>
      <c r="I459" s="74">
        <v>1</v>
      </c>
      <c r="J459" s="42">
        <v>1</v>
      </c>
    </row>
    <row r="460" spans="1:10" ht="12.75" x14ac:dyDescent="0.2">
      <c r="A460" s="75">
        <v>44831</v>
      </c>
      <c r="B460" s="42">
        <v>0</v>
      </c>
      <c r="C460" s="42">
        <v>0</v>
      </c>
      <c r="D460" s="42">
        <v>0</v>
      </c>
      <c r="E460" s="42">
        <v>0</v>
      </c>
      <c r="F460" s="42">
        <v>0</v>
      </c>
      <c r="G460" s="42">
        <v>0</v>
      </c>
      <c r="H460" s="42">
        <v>2</v>
      </c>
      <c r="I460" s="74">
        <v>2</v>
      </c>
      <c r="J460" s="42">
        <v>1</v>
      </c>
    </row>
    <row r="461" spans="1:10" ht="12.75" x14ac:dyDescent="0.2">
      <c r="A461" s="75">
        <v>44908</v>
      </c>
      <c r="B461" s="42">
        <v>1</v>
      </c>
      <c r="C461" s="42">
        <v>0</v>
      </c>
      <c r="D461" s="42">
        <v>0</v>
      </c>
      <c r="E461" s="42">
        <v>1</v>
      </c>
      <c r="F461" s="42">
        <v>0</v>
      </c>
      <c r="G461" s="42">
        <v>0</v>
      </c>
      <c r="H461" s="42">
        <v>1</v>
      </c>
      <c r="I461" s="74">
        <v>1</v>
      </c>
      <c r="J461" s="42">
        <v>1</v>
      </c>
    </row>
    <row r="462" spans="1:10" ht="12.75" x14ac:dyDescent="0.2">
      <c r="A462" s="75">
        <v>29694</v>
      </c>
      <c r="B462" s="42">
        <v>3</v>
      </c>
      <c r="C462" s="42">
        <v>1</v>
      </c>
      <c r="D462" s="42">
        <v>1</v>
      </c>
      <c r="E462" s="42">
        <v>1</v>
      </c>
      <c r="F462" s="42">
        <v>0</v>
      </c>
      <c r="G462" s="42">
        <v>0</v>
      </c>
      <c r="H462" s="42">
        <v>1</v>
      </c>
      <c r="I462" s="74">
        <v>2</v>
      </c>
      <c r="J462" s="42">
        <v>1</v>
      </c>
    </row>
    <row r="463" spans="1:10" ht="12.75" x14ac:dyDescent="0.2">
      <c r="A463" s="75">
        <v>44592</v>
      </c>
      <c r="B463" s="42">
        <v>3</v>
      </c>
      <c r="C463" s="42">
        <v>1</v>
      </c>
      <c r="D463" s="42">
        <v>1</v>
      </c>
      <c r="E463" s="42">
        <v>1</v>
      </c>
      <c r="F463" s="42">
        <v>0</v>
      </c>
      <c r="G463" s="42">
        <v>0</v>
      </c>
      <c r="H463" s="42">
        <v>1</v>
      </c>
      <c r="I463" s="74">
        <v>2</v>
      </c>
      <c r="J463" s="42">
        <v>1</v>
      </c>
    </row>
    <row r="464" spans="1:10" ht="12.75" x14ac:dyDescent="0.2">
      <c r="A464" s="75">
        <v>77670</v>
      </c>
      <c r="B464" s="42">
        <v>3</v>
      </c>
      <c r="C464" s="42">
        <v>1</v>
      </c>
      <c r="D464" s="42">
        <v>1</v>
      </c>
      <c r="E464" s="42">
        <v>1</v>
      </c>
      <c r="F464" s="42">
        <v>0</v>
      </c>
      <c r="G464" s="42">
        <v>0</v>
      </c>
      <c r="H464" s="42">
        <v>1</v>
      </c>
      <c r="I464" s="74">
        <v>1</v>
      </c>
      <c r="J464" s="42">
        <v>1</v>
      </c>
    </row>
    <row r="465" spans="1:10" ht="12.75" x14ac:dyDescent="0.2">
      <c r="A465" s="75">
        <v>14091</v>
      </c>
      <c r="B465" s="42">
        <v>3</v>
      </c>
      <c r="C465" s="42">
        <v>0</v>
      </c>
      <c r="D465" s="42">
        <v>1</v>
      </c>
      <c r="E465" s="42">
        <v>1</v>
      </c>
      <c r="F465" s="42">
        <v>1</v>
      </c>
      <c r="G465" s="42">
        <v>0</v>
      </c>
      <c r="H465" s="42">
        <v>1</v>
      </c>
      <c r="I465" s="74">
        <v>2</v>
      </c>
      <c r="J465" s="42">
        <v>1</v>
      </c>
    </row>
    <row r="466" spans="1:10" ht="12.75" x14ac:dyDescent="0.2">
      <c r="A466" s="75">
        <v>21608</v>
      </c>
      <c r="B466" s="42">
        <v>3</v>
      </c>
      <c r="C466" s="42">
        <v>0</v>
      </c>
      <c r="D466" s="42">
        <v>1</v>
      </c>
      <c r="E466" s="42">
        <v>1</v>
      </c>
      <c r="F466" s="42">
        <v>1</v>
      </c>
      <c r="G466" s="42">
        <v>0</v>
      </c>
      <c r="H466" s="42">
        <v>1</v>
      </c>
      <c r="I466" s="74">
        <v>1</v>
      </c>
      <c r="J466" s="42">
        <v>1</v>
      </c>
    </row>
    <row r="467" spans="1:10" ht="12.75" x14ac:dyDescent="0.2">
      <c r="A467" s="75">
        <v>22605</v>
      </c>
      <c r="B467" s="42">
        <v>3</v>
      </c>
      <c r="C467" s="42">
        <v>0</v>
      </c>
      <c r="D467" s="42">
        <v>1</v>
      </c>
      <c r="E467" s="42">
        <v>1</v>
      </c>
      <c r="F467" s="42">
        <v>1</v>
      </c>
      <c r="G467" s="42">
        <v>0</v>
      </c>
      <c r="H467" s="42">
        <v>1</v>
      </c>
      <c r="I467" s="74">
        <v>2</v>
      </c>
      <c r="J467" s="42">
        <v>1</v>
      </c>
    </row>
    <row r="468" spans="1:10" ht="12.75" x14ac:dyDescent="0.2">
      <c r="A468" s="75">
        <v>28911</v>
      </c>
      <c r="B468" s="42">
        <v>3</v>
      </c>
      <c r="C468" s="42">
        <v>0</v>
      </c>
      <c r="D468" s="42">
        <v>1</v>
      </c>
      <c r="E468" s="42">
        <v>1</v>
      </c>
      <c r="F468" s="42">
        <v>1</v>
      </c>
      <c r="G468" s="42">
        <v>0</v>
      </c>
      <c r="H468" s="42">
        <v>1</v>
      </c>
      <c r="I468" s="74">
        <v>1</v>
      </c>
      <c r="J468" s="42">
        <v>1</v>
      </c>
    </row>
    <row r="469" spans="1:10" ht="12.75" x14ac:dyDescent="0.2">
      <c r="A469" s="75">
        <v>38771</v>
      </c>
      <c r="B469" s="42">
        <v>3</v>
      </c>
      <c r="C469" s="42">
        <v>0</v>
      </c>
      <c r="D469" s="42">
        <v>1</v>
      </c>
      <c r="E469" s="42">
        <v>1</v>
      </c>
      <c r="F469" s="42">
        <v>1</v>
      </c>
      <c r="G469" s="42">
        <v>0</v>
      </c>
      <c r="H469" s="42">
        <v>1</v>
      </c>
      <c r="I469" s="74">
        <v>1</v>
      </c>
      <c r="J469" s="42">
        <v>1</v>
      </c>
    </row>
    <row r="470" spans="1:10" ht="12.75" x14ac:dyDescent="0.2">
      <c r="A470" s="75">
        <v>55962</v>
      </c>
      <c r="B470" s="42">
        <v>3</v>
      </c>
      <c r="C470" s="42">
        <v>0</v>
      </c>
      <c r="D470" s="42">
        <v>1</v>
      </c>
      <c r="E470" s="42">
        <v>1</v>
      </c>
      <c r="F470" s="42">
        <v>1</v>
      </c>
      <c r="G470" s="42">
        <v>0</v>
      </c>
      <c r="H470" s="42">
        <v>2</v>
      </c>
      <c r="I470" s="74">
        <v>1</v>
      </c>
      <c r="J470" s="42">
        <v>1</v>
      </c>
    </row>
    <row r="471" spans="1:10" ht="12.75" x14ac:dyDescent="0.2">
      <c r="A471" s="75">
        <v>78988</v>
      </c>
      <c r="B471" s="42">
        <v>3</v>
      </c>
      <c r="C471" s="42">
        <v>0</v>
      </c>
      <c r="D471" s="42">
        <v>1</v>
      </c>
      <c r="E471" s="42">
        <v>1</v>
      </c>
      <c r="F471" s="42">
        <v>1</v>
      </c>
      <c r="G471" s="42">
        <v>0</v>
      </c>
      <c r="H471" s="42">
        <v>1</v>
      </c>
      <c r="I471" s="74">
        <v>2</v>
      </c>
      <c r="J471" s="42">
        <v>1</v>
      </c>
    </row>
    <row r="472" spans="1:10" ht="12.75" x14ac:dyDescent="0.2">
      <c r="A472" s="75">
        <v>47197</v>
      </c>
      <c r="B472" s="42">
        <v>0</v>
      </c>
      <c r="C472" s="42">
        <v>0</v>
      </c>
      <c r="D472" s="42">
        <v>1</v>
      </c>
      <c r="E472" s="42">
        <v>0</v>
      </c>
      <c r="F472" s="42">
        <v>1</v>
      </c>
      <c r="G472" s="42">
        <v>0</v>
      </c>
      <c r="H472" s="42">
        <v>1</v>
      </c>
      <c r="I472" s="74">
        <v>1</v>
      </c>
      <c r="J472" s="42">
        <v>1</v>
      </c>
    </row>
    <row r="473" spans="1:10" ht="12.75" x14ac:dyDescent="0.2">
      <c r="A473" s="75">
        <v>47310</v>
      </c>
      <c r="B473" s="42">
        <v>2</v>
      </c>
      <c r="C473" s="42">
        <v>0</v>
      </c>
      <c r="D473" s="42">
        <v>1</v>
      </c>
      <c r="E473" s="42">
        <v>1</v>
      </c>
      <c r="F473" s="42">
        <v>0</v>
      </c>
      <c r="G473" s="42">
        <v>0</v>
      </c>
      <c r="H473" s="42">
        <v>2</v>
      </c>
      <c r="I473" s="74">
        <v>2</v>
      </c>
      <c r="J473" s="42">
        <v>1</v>
      </c>
    </row>
    <row r="474" spans="1:10" ht="12.75" x14ac:dyDescent="0.2">
      <c r="A474" s="75">
        <v>47335</v>
      </c>
      <c r="B474" s="42">
        <v>2</v>
      </c>
      <c r="C474" s="42">
        <v>1</v>
      </c>
      <c r="D474" s="42">
        <v>0</v>
      </c>
      <c r="E474" s="42">
        <v>1</v>
      </c>
      <c r="F474" s="42">
        <v>0</v>
      </c>
      <c r="G474" s="42">
        <v>0</v>
      </c>
      <c r="H474" s="42">
        <v>2</v>
      </c>
      <c r="I474" s="74">
        <v>2</v>
      </c>
      <c r="J474" s="42">
        <v>1</v>
      </c>
    </row>
    <row r="475" spans="1:10" ht="12.75" x14ac:dyDescent="0.2">
      <c r="A475" s="75">
        <v>47376</v>
      </c>
      <c r="B475" s="42">
        <v>1</v>
      </c>
      <c r="C475" s="42">
        <v>0</v>
      </c>
      <c r="D475" s="42">
        <v>0</v>
      </c>
      <c r="E475" s="42">
        <v>1</v>
      </c>
      <c r="F475" s="42">
        <v>1</v>
      </c>
      <c r="G475" s="42">
        <v>0</v>
      </c>
      <c r="H475" s="42">
        <v>1</v>
      </c>
      <c r="I475" s="74">
        <v>2</v>
      </c>
      <c r="J475" s="42">
        <v>1</v>
      </c>
    </row>
    <row r="476" spans="1:10" ht="12.75" x14ac:dyDescent="0.2">
      <c r="A476" s="75">
        <v>47709</v>
      </c>
      <c r="B476" s="42">
        <v>0</v>
      </c>
      <c r="C476" s="42">
        <v>0</v>
      </c>
      <c r="D476" s="42">
        <v>1</v>
      </c>
      <c r="E476" s="42">
        <v>0</v>
      </c>
      <c r="F476" s="42">
        <v>1</v>
      </c>
      <c r="G476" s="42">
        <v>0</v>
      </c>
      <c r="H476" s="42">
        <v>1</v>
      </c>
      <c r="I476" s="74">
        <v>2</v>
      </c>
      <c r="J476" s="42">
        <v>1</v>
      </c>
    </row>
    <row r="477" spans="1:10" ht="12.75" x14ac:dyDescent="0.2">
      <c r="A477" s="75">
        <v>48000</v>
      </c>
      <c r="B477" s="42">
        <v>1</v>
      </c>
      <c r="C477" s="42">
        <v>0</v>
      </c>
      <c r="D477" s="42">
        <v>1</v>
      </c>
      <c r="E477" s="42">
        <v>1</v>
      </c>
      <c r="F477" s="42">
        <v>1</v>
      </c>
      <c r="G477" s="42">
        <v>0</v>
      </c>
      <c r="H477" s="42">
        <v>1</v>
      </c>
      <c r="I477" s="74">
        <v>1</v>
      </c>
      <c r="J477" s="42">
        <v>1</v>
      </c>
    </row>
    <row r="478" spans="1:10" ht="12.75" x14ac:dyDescent="0.2">
      <c r="A478" s="75">
        <v>48039</v>
      </c>
      <c r="B478" s="42">
        <v>0</v>
      </c>
      <c r="C478" s="42">
        <v>0</v>
      </c>
      <c r="D478" s="42">
        <v>0</v>
      </c>
      <c r="E478" s="42">
        <v>1</v>
      </c>
      <c r="F478" s="42">
        <v>1</v>
      </c>
      <c r="G478" s="42">
        <v>0</v>
      </c>
      <c r="H478" s="42">
        <v>1</v>
      </c>
      <c r="I478" s="74">
        <v>2</v>
      </c>
      <c r="J478" s="42">
        <v>1</v>
      </c>
    </row>
    <row r="479" spans="1:10" ht="12.75" x14ac:dyDescent="0.2">
      <c r="A479" s="75">
        <v>48095</v>
      </c>
      <c r="B479" s="42">
        <v>1</v>
      </c>
      <c r="C479" s="42">
        <v>0</v>
      </c>
      <c r="D479" s="42">
        <v>1</v>
      </c>
      <c r="E479" s="42">
        <v>1</v>
      </c>
      <c r="F479" s="42">
        <v>1</v>
      </c>
      <c r="G479" s="42">
        <v>0</v>
      </c>
      <c r="H479" s="42">
        <v>1</v>
      </c>
      <c r="I479" s="74">
        <v>2</v>
      </c>
      <c r="J479" s="42">
        <v>1</v>
      </c>
    </row>
    <row r="480" spans="1:10" ht="12.75" x14ac:dyDescent="0.2">
      <c r="A480" s="75">
        <v>48126</v>
      </c>
      <c r="B480" s="42">
        <v>3</v>
      </c>
      <c r="C480" s="42">
        <v>1</v>
      </c>
      <c r="D480" s="42">
        <v>1</v>
      </c>
      <c r="E480" s="42">
        <v>1</v>
      </c>
      <c r="F480" s="42">
        <v>1</v>
      </c>
      <c r="G480" s="42">
        <v>0</v>
      </c>
      <c r="H480" s="42">
        <v>1</v>
      </c>
      <c r="I480" s="74">
        <v>2</v>
      </c>
      <c r="J480" s="42">
        <v>1</v>
      </c>
    </row>
    <row r="481" spans="1:10" ht="12.75" x14ac:dyDescent="0.2">
      <c r="A481" s="75">
        <v>48484</v>
      </c>
      <c r="B481" s="42">
        <v>0</v>
      </c>
      <c r="C481" s="42">
        <v>0</v>
      </c>
      <c r="D481" s="42">
        <v>1</v>
      </c>
      <c r="E481" s="42">
        <v>1</v>
      </c>
      <c r="F481" s="42">
        <v>1</v>
      </c>
      <c r="G481" s="42">
        <v>0</v>
      </c>
      <c r="H481" s="42">
        <v>2</v>
      </c>
      <c r="I481" s="74">
        <v>1</v>
      </c>
      <c r="J481" s="42">
        <v>1</v>
      </c>
    </row>
    <row r="482" spans="1:10" ht="12.75" x14ac:dyDescent="0.2">
      <c r="A482" s="75">
        <v>48520</v>
      </c>
      <c r="B482" s="42">
        <v>1</v>
      </c>
      <c r="C482" s="42">
        <v>0</v>
      </c>
      <c r="D482" s="42">
        <v>1</v>
      </c>
      <c r="E482" s="42">
        <v>1</v>
      </c>
      <c r="F482" s="42">
        <v>0</v>
      </c>
      <c r="G482" s="42">
        <v>0</v>
      </c>
      <c r="H482" s="42">
        <v>1</v>
      </c>
      <c r="I482" s="74">
        <v>2</v>
      </c>
      <c r="J482" s="42">
        <v>1</v>
      </c>
    </row>
    <row r="483" spans="1:10" ht="12.75" x14ac:dyDescent="0.2">
      <c r="A483" s="75">
        <v>55123</v>
      </c>
      <c r="B483" s="42">
        <v>3</v>
      </c>
      <c r="C483" s="42">
        <v>1</v>
      </c>
      <c r="D483" s="42">
        <v>1</v>
      </c>
      <c r="E483" s="42">
        <v>0</v>
      </c>
      <c r="F483" s="42">
        <v>1</v>
      </c>
      <c r="G483" s="42">
        <v>0</v>
      </c>
      <c r="H483" s="42">
        <v>1</v>
      </c>
      <c r="I483" s="74">
        <v>1</v>
      </c>
      <c r="J483" s="42">
        <v>1</v>
      </c>
    </row>
    <row r="484" spans="1:10" ht="12.75" x14ac:dyDescent="0.2">
      <c r="A484" s="75">
        <v>49027</v>
      </c>
      <c r="B484" s="42">
        <v>1</v>
      </c>
      <c r="C484" s="42">
        <v>0</v>
      </c>
      <c r="D484" s="42">
        <v>1</v>
      </c>
      <c r="E484" s="42">
        <v>1</v>
      </c>
      <c r="F484" s="42">
        <v>1</v>
      </c>
      <c r="G484" s="42">
        <v>0</v>
      </c>
      <c r="H484" s="42">
        <v>1</v>
      </c>
      <c r="I484" s="74">
        <v>2</v>
      </c>
      <c r="J484" s="42">
        <v>1</v>
      </c>
    </row>
    <row r="485" spans="1:10" ht="12.75" x14ac:dyDescent="0.2">
      <c r="A485" s="75">
        <v>49031</v>
      </c>
      <c r="B485" s="42">
        <v>1</v>
      </c>
      <c r="C485" s="42">
        <v>0</v>
      </c>
      <c r="D485" s="42">
        <v>1</v>
      </c>
      <c r="E485" s="42">
        <v>1</v>
      </c>
      <c r="F485" s="42">
        <v>1</v>
      </c>
      <c r="G485" s="42">
        <v>0</v>
      </c>
      <c r="H485" s="42">
        <v>1</v>
      </c>
      <c r="I485" s="74">
        <v>2</v>
      </c>
      <c r="J485" s="42">
        <v>1</v>
      </c>
    </row>
    <row r="486" spans="1:10" ht="12.75" x14ac:dyDescent="0.2">
      <c r="A486" s="75">
        <v>49055</v>
      </c>
      <c r="B486" s="42">
        <v>0</v>
      </c>
      <c r="C486" s="42">
        <v>1</v>
      </c>
      <c r="D486" s="42">
        <v>0</v>
      </c>
      <c r="E486" s="42">
        <v>0</v>
      </c>
      <c r="F486" s="42">
        <v>0</v>
      </c>
      <c r="G486" s="42">
        <v>0</v>
      </c>
      <c r="H486" s="42">
        <v>1</v>
      </c>
      <c r="I486" s="74">
        <v>2</v>
      </c>
      <c r="J486" s="42">
        <v>1</v>
      </c>
    </row>
    <row r="487" spans="1:10" ht="12.75" x14ac:dyDescent="0.2">
      <c r="A487" s="75">
        <v>49104</v>
      </c>
      <c r="B487" s="42">
        <v>1</v>
      </c>
      <c r="C487" s="42">
        <v>0</v>
      </c>
      <c r="D487" s="42">
        <v>1</v>
      </c>
      <c r="E487" s="42">
        <v>1</v>
      </c>
      <c r="F487" s="42">
        <v>1</v>
      </c>
      <c r="G487" s="42">
        <v>0</v>
      </c>
      <c r="H487" s="42">
        <v>1</v>
      </c>
      <c r="I487" s="74">
        <v>1</v>
      </c>
      <c r="J487" s="42">
        <v>1</v>
      </c>
    </row>
    <row r="488" spans="1:10" ht="12.75" x14ac:dyDescent="0.2">
      <c r="A488" s="75">
        <v>49252</v>
      </c>
      <c r="B488" s="42">
        <v>0</v>
      </c>
      <c r="C488" s="42">
        <v>0</v>
      </c>
      <c r="D488" s="42">
        <v>0</v>
      </c>
      <c r="E488" s="42">
        <v>0</v>
      </c>
      <c r="F488" s="42">
        <v>1</v>
      </c>
      <c r="G488" s="42">
        <v>0</v>
      </c>
      <c r="H488" s="42">
        <v>1</v>
      </c>
      <c r="I488" s="74">
        <v>2</v>
      </c>
      <c r="J488" s="42">
        <v>1</v>
      </c>
    </row>
    <row r="489" spans="1:10" ht="12.75" x14ac:dyDescent="0.2">
      <c r="A489" s="75">
        <v>49338</v>
      </c>
      <c r="B489" s="42">
        <v>1</v>
      </c>
      <c r="C489" s="42">
        <v>0</v>
      </c>
      <c r="D489" s="42">
        <v>1</v>
      </c>
      <c r="E489" s="42">
        <v>1</v>
      </c>
      <c r="F489" s="42">
        <v>1</v>
      </c>
      <c r="G489" s="42">
        <v>0</v>
      </c>
      <c r="H489" s="42">
        <v>1</v>
      </c>
      <c r="I489" s="74">
        <v>1</v>
      </c>
      <c r="J489" s="42">
        <v>1</v>
      </c>
    </row>
    <row r="490" spans="1:10" ht="12.75" x14ac:dyDescent="0.2">
      <c r="A490" s="75">
        <v>49734</v>
      </c>
      <c r="B490" s="42">
        <v>1</v>
      </c>
      <c r="C490" s="42">
        <v>0</v>
      </c>
      <c r="D490" s="42">
        <v>0</v>
      </c>
      <c r="E490" s="42">
        <v>0</v>
      </c>
      <c r="F490" s="42">
        <v>1</v>
      </c>
      <c r="G490" s="42">
        <v>0</v>
      </c>
      <c r="H490" s="42">
        <v>2</v>
      </c>
      <c r="I490" s="74">
        <v>2</v>
      </c>
      <c r="J490" s="42">
        <v>1</v>
      </c>
    </row>
    <row r="491" spans="1:10" ht="12.75" x14ac:dyDescent="0.2">
      <c r="A491" s="75">
        <v>49973</v>
      </c>
      <c r="B491" s="42">
        <v>2</v>
      </c>
      <c r="C491" s="42">
        <v>0</v>
      </c>
      <c r="D491" s="42">
        <v>1</v>
      </c>
      <c r="E491" s="42">
        <v>1</v>
      </c>
      <c r="F491" s="42">
        <v>0</v>
      </c>
      <c r="G491" s="42">
        <v>0</v>
      </c>
      <c r="H491" s="42">
        <v>1</v>
      </c>
      <c r="I491" s="74">
        <v>2</v>
      </c>
      <c r="J491" s="42">
        <v>1</v>
      </c>
    </row>
    <row r="492" spans="1:10" ht="12.75" x14ac:dyDescent="0.2">
      <c r="A492" s="75">
        <v>49987</v>
      </c>
      <c r="B492" s="42">
        <v>2</v>
      </c>
      <c r="C492" s="42">
        <v>0</v>
      </c>
      <c r="D492" s="42">
        <v>1</v>
      </c>
      <c r="E492" s="42">
        <v>1</v>
      </c>
      <c r="F492" s="42">
        <v>0</v>
      </c>
      <c r="G492" s="42">
        <v>0</v>
      </c>
      <c r="H492" s="42">
        <v>1</v>
      </c>
      <c r="I492" s="74">
        <v>1</v>
      </c>
      <c r="J492" s="42">
        <v>1</v>
      </c>
    </row>
    <row r="493" spans="1:10" ht="12.75" x14ac:dyDescent="0.2">
      <c r="A493" s="75">
        <v>50067</v>
      </c>
      <c r="B493" s="42">
        <v>3</v>
      </c>
      <c r="C493" s="42">
        <v>0</v>
      </c>
      <c r="D493" s="42">
        <v>1</v>
      </c>
      <c r="E493" s="42">
        <v>1</v>
      </c>
      <c r="F493" s="42">
        <v>1</v>
      </c>
      <c r="G493" s="42">
        <v>0</v>
      </c>
      <c r="H493" s="42">
        <v>1</v>
      </c>
      <c r="I493" s="74">
        <v>2</v>
      </c>
      <c r="J493" s="42">
        <v>1</v>
      </c>
    </row>
    <row r="494" spans="1:10" ht="12.75" x14ac:dyDescent="0.2">
      <c r="A494" s="75">
        <v>50124</v>
      </c>
      <c r="B494" s="42">
        <v>0</v>
      </c>
      <c r="C494" s="42">
        <v>0</v>
      </c>
      <c r="D494" s="42">
        <v>1</v>
      </c>
      <c r="E494" s="42">
        <v>1</v>
      </c>
      <c r="F494" s="42">
        <v>0</v>
      </c>
      <c r="G494" s="42">
        <v>0</v>
      </c>
      <c r="H494" s="42">
        <v>2</v>
      </c>
      <c r="I494" s="74">
        <v>1</v>
      </c>
      <c r="J494" s="42">
        <v>1</v>
      </c>
    </row>
    <row r="495" spans="1:10" ht="12.75" x14ac:dyDescent="0.2">
      <c r="A495" s="75">
        <v>50228</v>
      </c>
      <c r="B495" s="42">
        <v>3</v>
      </c>
      <c r="C495" s="42">
        <v>0</v>
      </c>
      <c r="D495" s="42">
        <v>1</v>
      </c>
      <c r="E495" s="42">
        <v>1</v>
      </c>
      <c r="F495" s="42">
        <v>1</v>
      </c>
      <c r="G495" s="42">
        <v>0</v>
      </c>
      <c r="H495" s="42">
        <v>1</v>
      </c>
      <c r="I495" s="74">
        <v>2</v>
      </c>
      <c r="J495" s="42">
        <v>1</v>
      </c>
    </row>
    <row r="496" spans="1:10" ht="12.75" x14ac:dyDescent="0.2">
      <c r="A496" s="75">
        <v>50583</v>
      </c>
      <c r="B496" s="42">
        <v>3</v>
      </c>
      <c r="C496" s="42">
        <v>0</v>
      </c>
      <c r="D496" s="42">
        <v>0</v>
      </c>
      <c r="E496" s="42">
        <v>0</v>
      </c>
      <c r="F496" s="42">
        <v>1</v>
      </c>
      <c r="G496" s="42">
        <v>0</v>
      </c>
      <c r="H496" s="42">
        <v>1</v>
      </c>
      <c r="I496" s="74">
        <v>2</v>
      </c>
      <c r="J496" s="42">
        <v>1</v>
      </c>
    </row>
    <row r="497" spans="1:10" ht="12.75" x14ac:dyDescent="0.2">
      <c r="A497" s="75">
        <v>50596</v>
      </c>
      <c r="B497" s="42">
        <v>0</v>
      </c>
      <c r="C497" s="42">
        <v>0</v>
      </c>
      <c r="D497" s="42">
        <v>0</v>
      </c>
      <c r="E497" s="42">
        <v>0</v>
      </c>
      <c r="F497" s="42">
        <v>1</v>
      </c>
      <c r="G497" s="42">
        <v>0</v>
      </c>
      <c r="H497" s="42">
        <v>2</v>
      </c>
      <c r="I497" s="74">
        <v>2</v>
      </c>
      <c r="J497" s="42">
        <v>1</v>
      </c>
    </row>
    <row r="498" spans="1:10" ht="12.75" x14ac:dyDescent="0.2">
      <c r="A498" s="75">
        <v>50893</v>
      </c>
      <c r="B498" s="42">
        <v>2</v>
      </c>
      <c r="C498" s="42">
        <v>1</v>
      </c>
      <c r="D498" s="42">
        <v>1</v>
      </c>
      <c r="E498" s="42">
        <v>1</v>
      </c>
      <c r="F498" s="42">
        <v>0</v>
      </c>
      <c r="G498" s="42">
        <v>0</v>
      </c>
      <c r="H498" s="42">
        <v>1</v>
      </c>
      <c r="I498" s="74">
        <v>1</v>
      </c>
      <c r="J498" s="42">
        <v>1</v>
      </c>
    </row>
    <row r="499" spans="1:10" ht="12.75" x14ac:dyDescent="0.2">
      <c r="A499" s="75">
        <v>50917</v>
      </c>
      <c r="B499" s="42">
        <v>0</v>
      </c>
      <c r="C499" s="42">
        <v>0</v>
      </c>
      <c r="D499" s="42">
        <v>1</v>
      </c>
      <c r="E499" s="42">
        <v>1</v>
      </c>
      <c r="F499" s="42">
        <v>0</v>
      </c>
      <c r="G499" s="42">
        <v>0</v>
      </c>
      <c r="H499" s="42">
        <v>1</v>
      </c>
      <c r="I499" s="74">
        <v>1</v>
      </c>
      <c r="J499" s="42">
        <v>1</v>
      </c>
    </row>
    <row r="500" spans="1:10" ht="12.75" x14ac:dyDescent="0.2">
      <c r="A500" s="75">
        <v>50937</v>
      </c>
      <c r="B500" s="42">
        <v>0</v>
      </c>
      <c r="C500" s="42">
        <v>0</v>
      </c>
      <c r="D500" s="42">
        <v>1</v>
      </c>
      <c r="E500" s="42">
        <v>0</v>
      </c>
      <c r="F500" s="42">
        <v>0</v>
      </c>
      <c r="G500" s="42">
        <v>0</v>
      </c>
      <c r="H500" s="42">
        <v>2</v>
      </c>
      <c r="I500" s="74">
        <v>1</v>
      </c>
      <c r="J500" s="42">
        <v>1</v>
      </c>
    </row>
    <row r="501" spans="1:10" ht="12.75" x14ac:dyDescent="0.2">
      <c r="A501" s="75">
        <v>51155</v>
      </c>
      <c r="B501" s="42">
        <v>1</v>
      </c>
      <c r="C501" s="42">
        <v>0</v>
      </c>
      <c r="D501" s="42">
        <v>1</v>
      </c>
      <c r="E501" s="42">
        <v>1</v>
      </c>
      <c r="F501" s="42">
        <v>1</v>
      </c>
      <c r="G501" s="42">
        <v>0</v>
      </c>
      <c r="H501" s="42">
        <v>1</v>
      </c>
      <c r="I501" s="74">
        <v>1</v>
      </c>
      <c r="J501" s="42">
        <v>1</v>
      </c>
    </row>
    <row r="502" spans="1:10" ht="12.75" x14ac:dyDescent="0.2">
      <c r="A502" s="75">
        <v>51282</v>
      </c>
      <c r="B502" s="42">
        <v>0</v>
      </c>
      <c r="C502" s="42">
        <v>0</v>
      </c>
      <c r="D502" s="42">
        <v>0</v>
      </c>
      <c r="E502" s="42">
        <v>0</v>
      </c>
      <c r="F502" s="42">
        <v>0</v>
      </c>
      <c r="G502" s="42">
        <v>0</v>
      </c>
      <c r="H502" s="42">
        <v>1</v>
      </c>
      <c r="I502" s="74">
        <v>2</v>
      </c>
      <c r="J502" s="42">
        <v>1</v>
      </c>
    </row>
    <row r="503" spans="1:10" ht="12.75" x14ac:dyDescent="0.2">
      <c r="A503" s="75">
        <v>51350</v>
      </c>
      <c r="B503" s="42">
        <v>1</v>
      </c>
      <c r="C503" s="42">
        <v>0</v>
      </c>
      <c r="D503" s="42">
        <v>1</v>
      </c>
      <c r="E503" s="42">
        <v>1</v>
      </c>
      <c r="F503" s="42">
        <v>1</v>
      </c>
      <c r="G503" s="42">
        <v>0</v>
      </c>
      <c r="H503" s="42">
        <v>2</v>
      </c>
      <c r="I503" s="74">
        <v>1</v>
      </c>
      <c r="J503" s="42">
        <v>1</v>
      </c>
    </row>
    <row r="504" spans="1:10" ht="12.75" x14ac:dyDescent="0.2">
      <c r="A504" s="75">
        <v>51503</v>
      </c>
      <c r="B504" s="42">
        <v>1</v>
      </c>
      <c r="C504" s="42">
        <v>0</v>
      </c>
      <c r="D504" s="42">
        <v>1</v>
      </c>
      <c r="E504" s="42">
        <v>1</v>
      </c>
      <c r="F504" s="42">
        <v>0</v>
      </c>
      <c r="G504" s="42">
        <v>0</v>
      </c>
      <c r="H504" s="42">
        <v>1</v>
      </c>
      <c r="I504" s="74">
        <v>2</v>
      </c>
      <c r="J504" s="42">
        <v>1</v>
      </c>
    </row>
    <row r="505" spans="1:10" ht="12.75" x14ac:dyDescent="0.2">
      <c r="A505" s="75">
        <v>51548</v>
      </c>
      <c r="B505" s="42">
        <v>3</v>
      </c>
      <c r="C505" s="42">
        <v>0</v>
      </c>
      <c r="D505" s="42">
        <v>0</v>
      </c>
      <c r="E505" s="42">
        <v>0</v>
      </c>
      <c r="F505" s="42">
        <v>1</v>
      </c>
      <c r="G505" s="42">
        <v>0</v>
      </c>
      <c r="H505" s="42">
        <v>2</v>
      </c>
      <c r="I505" s="74">
        <v>2</v>
      </c>
      <c r="J505" s="42">
        <v>1</v>
      </c>
    </row>
    <row r="506" spans="1:10" ht="12.75" x14ac:dyDescent="0.2">
      <c r="A506" s="75">
        <v>51555</v>
      </c>
      <c r="B506" s="42">
        <v>0</v>
      </c>
      <c r="C506" s="42">
        <v>0</v>
      </c>
      <c r="D506" s="42">
        <v>0</v>
      </c>
      <c r="E506" s="42">
        <v>0</v>
      </c>
      <c r="F506" s="42">
        <v>0</v>
      </c>
      <c r="G506" s="42">
        <v>0</v>
      </c>
      <c r="H506" s="42">
        <v>1</v>
      </c>
      <c r="I506" s="74">
        <v>1</v>
      </c>
      <c r="J506" s="42">
        <v>0</v>
      </c>
    </row>
    <row r="507" spans="1:10" ht="12.75" x14ac:dyDescent="0.2">
      <c r="A507" s="75">
        <v>51594</v>
      </c>
      <c r="B507" s="42">
        <v>0</v>
      </c>
      <c r="C507" s="42">
        <v>0</v>
      </c>
      <c r="D507" s="42">
        <v>1</v>
      </c>
      <c r="E507" s="42">
        <v>1</v>
      </c>
      <c r="F507" s="42">
        <v>0</v>
      </c>
      <c r="G507" s="42">
        <v>0</v>
      </c>
      <c r="H507" s="42">
        <v>2</v>
      </c>
      <c r="I507" s="74">
        <v>1</v>
      </c>
      <c r="J507" s="42">
        <v>1</v>
      </c>
    </row>
    <row r="508" spans="1:10" ht="12.75" x14ac:dyDescent="0.2">
      <c r="A508" s="75">
        <v>51749</v>
      </c>
      <c r="B508" s="42">
        <v>0</v>
      </c>
      <c r="C508" s="42">
        <v>0</v>
      </c>
      <c r="D508" s="42">
        <v>0</v>
      </c>
      <c r="E508" s="42">
        <v>0</v>
      </c>
      <c r="F508" s="42">
        <v>0</v>
      </c>
      <c r="G508" s="42">
        <v>0</v>
      </c>
      <c r="H508" s="42">
        <v>1</v>
      </c>
      <c r="I508" s="74">
        <v>1</v>
      </c>
      <c r="J508" s="42">
        <v>0</v>
      </c>
    </row>
    <row r="509" spans="1:10" ht="12.75" x14ac:dyDescent="0.2">
      <c r="A509" s="75">
        <v>51795</v>
      </c>
      <c r="B509" s="42">
        <v>0</v>
      </c>
      <c r="C509" s="42">
        <v>0</v>
      </c>
      <c r="D509" s="42">
        <v>0</v>
      </c>
      <c r="E509" s="42">
        <v>0</v>
      </c>
      <c r="F509" s="42">
        <v>0</v>
      </c>
      <c r="G509" s="42">
        <v>0</v>
      </c>
      <c r="H509" s="42">
        <v>1</v>
      </c>
      <c r="I509" s="74">
        <v>1</v>
      </c>
      <c r="J509" s="42">
        <v>0</v>
      </c>
    </row>
    <row r="510" spans="1:10" ht="12.75" x14ac:dyDescent="0.2">
      <c r="A510" s="75">
        <v>51865</v>
      </c>
      <c r="B510" s="42">
        <v>2</v>
      </c>
      <c r="C510" s="42">
        <v>0</v>
      </c>
      <c r="D510" s="42">
        <v>1</v>
      </c>
      <c r="E510" s="42">
        <v>0</v>
      </c>
      <c r="F510" s="42">
        <v>0</v>
      </c>
      <c r="G510" s="42">
        <v>0</v>
      </c>
      <c r="H510" s="42">
        <v>1</v>
      </c>
      <c r="I510" s="74">
        <v>0</v>
      </c>
      <c r="J510" s="42">
        <v>0</v>
      </c>
    </row>
    <row r="511" spans="1:10" ht="12.75" x14ac:dyDescent="0.2">
      <c r="A511" s="75">
        <v>52074</v>
      </c>
      <c r="B511" s="42">
        <v>0</v>
      </c>
      <c r="C511" s="42">
        <v>0</v>
      </c>
      <c r="D511" s="42">
        <v>1</v>
      </c>
      <c r="E511" s="42">
        <v>1</v>
      </c>
      <c r="F511" s="42">
        <v>0</v>
      </c>
      <c r="G511" s="42">
        <v>0</v>
      </c>
      <c r="H511" s="42">
        <v>2</v>
      </c>
      <c r="I511" s="74">
        <v>1</v>
      </c>
      <c r="J511" s="42">
        <v>1</v>
      </c>
    </row>
    <row r="512" spans="1:10" ht="12.75" x14ac:dyDescent="0.2">
      <c r="A512" s="75">
        <v>52113</v>
      </c>
      <c r="B512" s="42">
        <v>2</v>
      </c>
      <c r="C512" s="42">
        <v>0</v>
      </c>
      <c r="D512" s="42">
        <v>1</v>
      </c>
      <c r="E512" s="42">
        <v>1</v>
      </c>
      <c r="F512" s="42">
        <v>0</v>
      </c>
      <c r="G512" s="42">
        <v>0</v>
      </c>
      <c r="H512" s="42">
        <v>1</v>
      </c>
      <c r="I512" s="74">
        <v>1</v>
      </c>
      <c r="J512" s="42">
        <v>1</v>
      </c>
    </row>
    <row r="513" spans="1:10" ht="12.75" x14ac:dyDescent="0.2">
      <c r="A513" s="75">
        <v>52170</v>
      </c>
      <c r="B513" s="42">
        <v>0</v>
      </c>
      <c r="C513" s="42">
        <v>0</v>
      </c>
      <c r="D513" s="42">
        <v>1</v>
      </c>
      <c r="E513" s="42">
        <v>0</v>
      </c>
      <c r="F513" s="42">
        <v>1</v>
      </c>
      <c r="G513" s="42">
        <v>0</v>
      </c>
      <c r="H513" s="42">
        <v>1</v>
      </c>
      <c r="I513" s="74">
        <v>2</v>
      </c>
      <c r="J513" s="42">
        <v>1</v>
      </c>
    </row>
    <row r="514" spans="1:10" ht="12.75" x14ac:dyDescent="0.2">
      <c r="A514" s="75">
        <v>52388</v>
      </c>
      <c r="B514" s="42">
        <v>2</v>
      </c>
      <c r="C514" s="42">
        <v>0</v>
      </c>
      <c r="D514" s="42">
        <v>1</v>
      </c>
      <c r="E514" s="42">
        <v>0</v>
      </c>
      <c r="F514" s="42">
        <v>0</v>
      </c>
      <c r="G514" s="42">
        <v>0</v>
      </c>
      <c r="H514" s="42">
        <v>1</v>
      </c>
      <c r="I514" s="74">
        <v>0</v>
      </c>
      <c r="J514" s="42">
        <v>0</v>
      </c>
    </row>
    <row r="515" spans="1:10" ht="12.75" x14ac:dyDescent="0.2">
      <c r="A515" s="75">
        <v>52425</v>
      </c>
      <c r="B515" s="42">
        <v>2</v>
      </c>
      <c r="C515" s="42">
        <v>0</v>
      </c>
      <c r="D515" s="42">
        <v>1</v>
      </c>
      <c r="E515" s="42">
        <v>1</v>
      </c>
      <c r="F515" s="42">
        <v>0</v>
      </c>
      <c r="G515" s="42">
        <v>0</v>
      </c>
      <c r="H515" s="42">
        <v>1</v>
      </c>
      <c r="I515" s="74">
        <v>1</v>
      </c>
      <c r="J515" s="42">
        <v>0</v>
      </c>
    </row>
    <row r="516" spans="1:10" ht="12.75" x14ac:dyDescent="0.2">
      <c r="A516" s="75">
        <v>52442</v>
      </c>
      <c r="B516" s="42">
        <v>2</v>
      </c>
      <c r="C516" s="42">
        <v>0</v>
      </c>
      <c r="D516" s="42">
        <v>0</v>
      </c>
      <c r="E516" s="42">
        <v>1</v>
      </c>
      <c r="F516" s="42">
        <v>0</v>
      </c>
      <c r="G516" s="42">
        <v>1</v>
      </c>
      <c r="H516" s="42">
        <v>0</v>
      </c>
      <c r="I516" s="74">
        <v>2</v>
      </c>
      <c r="J516" s="42">
        <v>0</v>
      </c>
    </row>
    <row r="517" spans="1:10" ht="12.75" x14ac:dyDescent="0.2">
      <c r="A517" s="75">
        <v>52497</v>
      </c>
      <c r="B517" s="42">
        <v>1</v>
      </c>
      <c r="C517" s="42">
        <v>0</v>
      </c>
      <c r="D517" s="42">
        <v>1</v>
      </c>
      <c r="E517" s="42">
        <v>1</v>
      </c>
      <c r="F517" s="42">
        <v>1</v>
      </c>
      <c r="G517" s="42">
        <v>0</v>
      </c>
      <c r="H517" s="42">
        <v>1</v>
      </c>
      <c r="I517" s="74">
        <v>2</v>
      </c>
      <c r="J517" s="42">
        <v>1</v>
      </c>
    </row>
    <row r="518" spans="1:10" ht="12.75" x14ac:dyDescent="0.2">
      <c r="A518" s="75">
        <v>52519</v>
      </c>
      <c r="B518" s="42">
        <v>1</v>
      </c>
      <c r="C518" s="42">
        <v>0</v>
      </c>
      <c r="D518" s="42">
        <v>1</v>
      </c>
      <c r="E518" s="42">
        <v>1</v>
      </c>
      <c r="F518" s="42">
        <v>1</v>
      </c>
      <c r="G518" s="42">
        <v>0</v>
      </c>
      <c r="H518" s="42">
        <v>1</v>
      </c>
      <c r="I518" s="74">
        <v>1</v>
      </c>
      <c r="J518" s="42">
        <v>1</v>
      </c>
    </row>
    <row r="519" spans="1:10" ht="12.75" x14ac:dyDescent="0.2">
      <c r="A519" s="75">
        <v>52641</v>
      </c>
      <c r="B519" s="42">
        <v>0</v>
      </c>
      <c r="C519" s="42">
        <v>0</v>
      </c>
      <c r="D519" s="42">
        <v>1</v>
      </c>
      <c r="E519" s="42">
        <v>1</v>
      </c>
      <c r="F519" s="42">
        <v>0</v>
      </c>
      <c r="G519" s="42">
        <v>0</v>
      </c>
      <c r="H519" s="42">
        <v>1</v>
      </c>
      <c r="I519" s="74">
        <v>1</v>
      </c>
      <c r="J519" s="42">
        <v>0</v>
      </c>
    </row>
    <row r="520" spans="1:10" ht="12.75" x14ac:dyDescent="0.2">
      <c r="A520" s="75">
        <v>52656</v>
      </c>
      <c r="B520" s="42">
        <v>1</v>
      </c>
      <c r="C520" s="42">
        <v>0</v>
      </c>
      <c r="D520" s="42">
        <v>0</v>
      </c>
      <c r="E520" s="42">
        <v>0</v>
      </c>
      <c r="F520" s="42">
        <v>0</v>
      </c>
      <c r="G520" s="42">
        <v>0</v>
      </c>
      <c r="H520" s="42">
        <v>1</v>
      </c>
      <c r="I520" s="74">
        <v>1</v>
      </c>
      <c r="J520" s="42">
        <v>0</v>
      </c>
    </row>
    <row r="521" spans="1:10" ht="12.75" x14ac:dyDescent="0.2">
      <c r="A521" s="75">
        <v>52733</v>
      </c>
      <c r="B521" s="42">
        <v>1</v>
      </c>
      <c r="C521" s="42">
        <v>0</v>
      </c>
      <c r="D521" s="42">
        <v>0</v>
      </c>
      <c r="E521" s="42">
        <v>1</v>
      </c>
      <c r="F521" s="42">
        <v>1</v>
      </c>
      <c r="G521" s="42">
        <v>0</v>
      </c>
      <c r="H521" s="42">
        <v>1</v>
      </c>
      <c r="I521" s="74">
        <v>2</v>
      </c>
      <c r="J521" s="42">
        <v>1</v>
      </c>
    </row>
    <row r="522" spans="1:10" ht="12.75" x14ac:dyDescent="0.2">
      <c r="A522" s="75">
        <v>52784</v>
      </c>
      <c r="B522" s="42">
        <v>1</v>
      </c>
      <c r="C522" s="42">
        <v>0</v>
      </c>
      <c r="D522" s="42">
        <v>0</v>
      </c>
      <c r="E522" s="42">
        <v>0</v>
      </c>
      <c r="F522" s="42">
        <v>0</v>
      </c>
      <c r="G522" s="42">
        <v>0</v>
      </c>
      <c r="H522" s="42">
        <v>2</v>
      </c>
      <c r="I522" s="74">
        <v>1</v>
      </c>
      <c r="J522" s="42">
        <v>0</v>
      </c>
    </row>
    <row r="523" spans="1:10" ht="12.75" x14ac:dyDescent="0.2">
      <c r="A523" s="75">
        <v>52876</v>
      </c>
      <c r="B523" s="42">
        <v>2</v>
      </c>
      <c r="C523" s="42">
        <v>0</v>
      </c>
      <c r="D523" s="42">
        <v>0</v>
      </c>
      <c r="E523" s="42">
        <v>1</v>
      </c>
      <c r="F523" s="42">
        <v>0</v>
      </c>
      <c r="G523" s="42">
        <v>0</v>
      </c>
      <c r="H523" s="42">
        <v>1</v>
      </c>
      <c r="I523" s="74">
        <v>1</v>
      </c>
      <c r="J523" s="42">
        <v>0</v>
      </c>
    </row>
    <row r="524" spans="1:10" ht="12.75" x14ac:dyDescent="0.2">
      <c r="A524" s="75">
        <v>52891</v>
      </c>
      <c r="B524" s="42">
        <v>2</v>
      </c>
      <c r="C524" s="42">
        <v>0</v>
      </c>
      <c r="D524" s="42">
        <v>1</v>
      </c>
      <c r="E524" s="42">
        <v>1</v>
      </c>
      <c r="F524" s="42">
        <v>0</v>
      </c>
      <c r="G524" s="42">
        <v>0</v>
      </c>
      <c r="H524" s="42">
        <v>1</v>
      </c>
      <c r="I524" s="74">
        <v>1</v>
      </c>
      <c r="J524" s="42">
        <v>0</v>
      </c>
    </row>
    <row r="525" spans="1:10" ht="12.75" x14ac:dyDescent="0.2">
      <c r="A525" s="75">
        <v>52928</v>
      </c>
      <c r="B525" s="42">
        <v>0</v>
      </c>
      <c r="C525" s="42">
        <v>0</v>
      </c>
      <c r="D525" s="42">
        <v>0</v>
      </c>
      <c r="E525" s="42">
        <v>0</v>
      </c>
      <c r="F525" s="42">
        <v>0</v>
      </c>
      <c r="G525" s="42">
        <v>0</v>
      </c>
      <c r="H525" s="42">
        <v>1</v>
      </c>
      <c r="I525" s="74">
        <v>1</v>
      </c>
      <c r="J525" s="42">
        <v>0</v>
      </c>
    </row>
    <row r="526" spans="1:10" ht="12.75" x14ac:dyDescent="0.2">
      <c r="A526" s="75">
        <v>52951</v>
      </c>
      <c r="B526" s="42">
        <v>2</v>
      </c>
      <c r="C526" s="42">
        <v>0</v>
      </c>
      <c r="D526" s="42">
        <v>0</v>
      </c>
      <c r="E526" s="42">
        <v>0</v>
      </c>
      <c r="F526" s="42">
        <v>0</v>
      </c>
      <c r="G526" s="42">
        <v>0</v>
      </c>
      <c r="H526" s="42">
        <v>1</v>
      </c>
      <c r="I526" s="74">
        <v>1</v>
      </c>
      <c r="J526" s="42">
        <v>0</v>
      </c>
    </row>
    <row r="527" spans="1:10" ht="12.75" x14ac:dyDescent="0.2">
      <c r="A527" s="75">
        <v>53128</v>
      </c>
      <c r="B527" s="42">
        <v>2</v>
      </c>
      <c r="C527" s="42">
        <v>0</v>
      </c>
      <c r="D527" s="42">
        <v>0</v>
      </c>
      <c r="E527" s="42">
        <v>0</v>
      </c>
      <c r="F527" s="42">
        <v>0</v>
      </c>
      <c r="G527" s="42">
        <v>0</v>
      </c>
      <c r="H527" s="42">
        <v>1</v>
      </c>
      <c r="I527" s="74">
        <v>1</v>
      </c>
      <c r="J527" s="42">
        <v>0</v>
      </c>
    </row>
    <row r="528" spans="1:10" ht="12.75" x14ac:dyDescent="0.2">
      <c r="A528" s="75">
        <v>53431</v>
      </c>
      <c r="B528" s="42">
        <v>2</v>
      </c>
      <c r="C528" s="42">
        <v>0</v>
      </c>
      <c r="D528" s="42">
        <v>0</v>
      </c>
      <c r="E528" s="42">
        <v>0</v>
      </c>
      <c r="F528" s="42">
        <v>0</v>
      </c>
      <c r="G528" s="42">
        <v>0</v>
      </c>
      <c r="H528" s="42">
        <v>0</v>
      </c>
      <c r="I528" s="74">
        <v>1</v>
      </c>
      <c r="J528" s="42">
        <v>0</v>
      </c>
    </row>
    <row r="529" spans="1:10" ht="12.75" x14ac:dyDescent="0.2">
      <c r="A529" s="75">
        <v>53646</v>
      </c>
      <c r="B529" s="42">
        <v>1</v>
      </c>
      <c r="C529" s="42">
        <v>0</v>
      </c>
      <c r="D529" s="42">
        <v>0</v>
      </c>
      <c r="E529" s="42">
        <v>1</v>
      </c>
      <c r="F529" s="42">
        <v>0</v>
      </c>
      <c r="G529" s="42">
        <v>0</v>
      </c>
      <c r="H529" s="42">
        <v>0</v>
      </c>
      <c r="I529" s="74">
        <v>1</v>
      </c>
      <c r="J529" s="42">
        <v>0</v>
      </c>
    </row>
    <row r="530" spans="1:10" ht="12.75" x14ac:dyDescent="0.2">
      <c r="A530" s="75">
        <v>53744</v>
      </c>
      <c r="B530" s="42">
        <v>2</v>
      </c>
      <c r="C530" s="42">
        <v>0</v>
      </c>
      <c r="D530" s="42">
        <v>1</v>
      </c>
      <c r="E530" s="42">
        <v>1</v>
      </c>
      <c r="F530" s="42">
        <v>0</v>
      </c>
      <c r="G530" s="42">
        <v>0</v>
      </c>
      <c r="H530" s="42">
        <v>1</v>
      </c>
      <c r="I530" s="74">
        <v>1</v>
      </c>
      <c r="J530" s="42">
        <v>0</v>
      </c>
    </row>
    <row r="531" spans="1:10" ht="12.75" x14ac:dyDescent="0.2">
      <c r="A531" s="75">
        <v>53755</v>
      </c>
      <c r="B531" s="42">
        <v>0</v>
      </c>
      <c r="C531" s="42">
        <v>0</v>
      </c>
      <c r="D531" s="42">
        <v>1</v>
      </c>
      <c r="E531" s="42">
        <v>0</v>
      </c>
      <c r="F531" s="42">
        <v>0</v>
      </c>
      <c r="G531" s="42">
        <v>0</v>
      </c>
      <c r="H531" s="42">
        <v>1</v>
      </c>
      <c r="I531" s="74">
        <v>1</v>
      </c>
      <c r="J531" s="42">
        <v>0</v>
      </c>
    </row>
    <row r="532" spans="1:10" ht="12.75" x14ac:dyDescent="0.2">
      <c r="A532" s="75">
        <v>53820</v>
      </c>
      <c r="B532" s="42">
        <v>0</v>
      </c>
      <c r="C532" s="42">
        <v>0</v>
      </c>
      <c r="D532" s="42">
        <v>1</v>
      </c>
      <c r="E532" s="42">
        <v>0</v>
      </c>
      <c r="F532" s="42">
        <v>0</v>
      </c>
      <c r="G532" s="42">
        <v>0</v>
      </c>
      <c r="H532" s="42">
        <v>1</v>
      </c>
      <c r="I532" s="74">
        <v>1</v>
      </c>
      <c r="J532" s="42">
        <v>0</v>
      </c>
    </row>
    <row r="533" spans="1:10" ht="12.75" x14ac:dyDescent="0.2">
      <c r="A533" s="75">
        <v>53830</v>
      </c>
      <c r="B533" s="42">
        <v>0</v>
      </c>
      <c r="C533" s="42">
        <v>0</v>
      </c>
      <c r="D533" s="42">
        <v>1</v>
      </c>
      <c r="E533" s="42">
        <v>0</v>
      </c>
      <c r="F533" s="42">
        <v>0</v>
      </c>
      <c r="G533" s="42">
        <v>0</v>
      </c>
      <c r="H533" s="42">
        <v>1</v>
      </c>
      <c r="I533" s="74">
        <v>1</v>
      </c>
      <c r="J533" s="42">
        <v>1</v>
      </c>
    </row>
    <row r="534" spans="1:10" ht="12.75" x14ac:dyDescent="0.2">
      <c r="A534" s="75">
        <v>53884</v>
      </c>
      <c r="B534" s="42">
        <v>2</v>
      </c>
      <c r="C534" s="42">
        <v>0</v>
      </c>
      <c r="D534" s="42">
        <v>1</v>
      </c>
      <c r="E534" s="42">
        <v>0</v>
      </c>
      <c r="F534" s="42">
        <v>0</v>
      </c>
      <c r="G534" s="42">
        <v>0</v>
      </c>
      <c r="H534" s="42">
        <v>1</v>
      </c>
      <c r="I534" s="74">
        <v>1</v>
      </c>
      <c r="J534" s="42">
        <v>0</v>
      </c>
    </row>
    <row r="535" spans="1:10" ht="12.75" x14ac:dyDescent="0.2">
      <c r="A535" s="75">
        <v>53959</v>
      </c>
      <c r="B535" s="42">
        <v>1</v>
      </c>
      <c r="C535" s="42">
        <v>0</v>
      </c>
      <c r="D535" s="42">
        <v>1</v>
      </c>
      <c r="E535" s="42">
        <v>1</v>
      </c>
      <c r="F535" s="42">
        <v>1</v>
      </c>
      <c r="G535" s="42">
        <v>0</v>
      </c>
      <c r="H535" s="42">
        <v>1</v>
      </c>
      <c r="I535" s="74">
        <v>1</v>
      </c>
      <c r="J535" s="42">
        <v>1</v>
      </c>
    </row>
    <row r="536" spans="1:10" ht="12.75" x14ac:dyDescent="0.2">
      <c r="A536" s="75">
        <v>54050</v>
      </c>
      <c r="B536" s="42">
        <v>1</v>
      </c>
      <c r="C536" s="42">
        <v>0</v>
      </c>
      <c r="D536" s="42">
        <v>1</v>
      </c>
      <c r="E536" s="42">
        <v>0</v>
      </c>
      <c r="F536" s="42">
        <v>0</v>
      </c>
      <c r="G536" s="42">
        <v>1</v>
      </c>
      <c r="H536" s="42">
        <v>1</v>
      </c>
      <c r="I536" s="74">
        <v>1</v>
      </c>
      <c r="J536" s="42">
        <v>0</v>
      </c>
    </row>
    <row r="537" spans="1:10" ht="12.75" x14ac:dyDescent="0.2">
      <c r="A537" s="75">
        <v>54077</v>
      </c>
      <c r="B537" s="42">
        <v>0</v>
      </c>
      <c r="C537" s="42">
        <v>0</v>
      </c>
      <c r="D537" s="42">
        <v>1</v>
      </c>
      <c r="E537" s="42">
        <v>1</v>
      </c>
      <c r="F537" s="42">
        <v>0</v>
      </c>
      <c r="G537" s="42">
        <v>0</v>
      </c>
      <c r="H537" s="42">
        <v>2</v>
      </c>
      <c r="I537" s="74">
        <v>1</v>
      </c>
      <c r="J537" s="42">
        <v>1</v>
      </c>
    </row>
    <row r="538" spans="1:10" ht="12.75" x14ac:dyDescent="0.2">
      <c r="A538" s="75">
        <v>54178</v>
      </c>
      <c r="B538" s="42">
        <v>0</v>
      </c>
      <c r="C538" s="42">
        <v>0</v>
      </c>
      <c r="D538" s="42">
        <v>0</v>
      </c>
      <c r="E538" s="42">
        <v>0</v>
      </c>
      <c r="F538" s="42">
        <v>0</v>
      </c>
      <c r="G538" s="42">
        <v>0</v>
      </c>
      <c r="H538" s="42">
        <v>1</v>
      </c>
      <c r="I538" s="74">
        <v>1</v>
      </c>
      <c r="J538" s="42">
        <v>0</v>
      </c>
    </row>
    <row r="539" spans="1:10" ht="12.75" x14ac:dyDescent="0.2">
      <c r="A539" s="75">
        <v>54205</v>
      </c>
      <c r="B539" s="42">
        <v>0</v>
      </c>
      <c r="C539" s="42">
        <v>0</v>
      </c>
      <c r="D539" s="42">
        <v>0</v>
      </c>
      <c r="E539" s="42">
        <v>0</v>
      </c>
      <c r="F539" s="42">
        <v>0</v>
      </c>
      <c r="G539" s="42">
        <v>0</v>
      </c>
      <c r="H539" s="42">
        <v>2</v>
      </c>
      <c r="I539" s="74">
        <v>2</v>
      </c>
      <c r="J539" s="42">
        <v>1</v>
      </c>
    </row>
    <row r="540" spans="1:10" ht="12.75" x14ac:dyDescent="0.2">
      <c r="A540" s="75">
        <v>54536</v>
      </c>
      <c r="B540" s="42">
        <v>0</v>
      </c>
      <c r="C540" s="42">
        <v>0</v>
      </c>
      <c r="D540" s="42">
        <v>0</v>
      </c>
      <c r="E540" s="42">
        <v>0</v>
      </c>
      <c r="F540" s="42">
        <v>0</v>
      </c>
      <c r="G540" s="42">
        <v>0</v>
      </c>
      <c r="H540" s="42">
        <v>1</v>
      </c>
      <c r="I540" s="74">
        <v>1</v>
      </c>
      <c r="J540" s="42">
        <v>1</v>
      </c>
    </row>
    <row r="541" spans="1:10" ht="12.75" x14ac:dyDescent="0.2">
      <c r="A541" s="75">
        <v>55029</v>
      </c>
      <c r="B541" s="42">
        <v>1</v>
      </c>
      <c r="C541" s="42">
        <v>0</v>
      </c>
      <c r="D541" s="42">
        <v>0</v>
      </c>
      <c r="E541" s="42">
        <v>1</v>
      </c>
      <c r="F541" s="42">
        <v>1</v>
      </c>
      <c r="G541" s="42">
        <v>0</v>
      </c>
      <c r="H541" s="42">
        <v>2</v>
      </c>
      <c r="I541" s="74">
        <v>2</v>
      </c>
      <c r="J541" s="42">
        <v>1</v>
      </c>
    </row>
    <row r="542" spans="1:10" ht="12.75" x14ac:dyDescent="0.2">
      <c r="A542" s="75">
        <v>55123</v>
      </c>
      <c r="B542" s="42">
        <v>3</v>
      </c>
      <c r="C542" s="42">
        <v>1</v>
      </c>
      <c r="D542" s="42">
        <v>1</v>
      </c>
      <c r="E542" s="42">
        <v>0</v>
      </c>
      <c r="F542" s="42">
        <v>1</v>
      </c>
      <c r="G542" s="42">
        <v>0</v>
      </c>
      <c r="H542" s="42">
        <v>2</v>
      </c>
      <c r="I542" s="74">
        <v>2</v>
      </c>
      <c r="J542" s="42">
        <v>1</v>
      </c>
    </row>
    <row r="543" spans="1:10" ht="12.75" x14ac:dyDescent="0.2">
      <c r="A543" s="75">
        <v>55189</v>
      </c>
      <c r="B543" s="42">
        <v>0</v>
      </c>
      <c r="C543" s="42">
        <v>0</v>
      </c>
      <c r="D543" s="42">
        <v>0</v>
      </c>
      <c r="E543" s="42">
        <v>0</v>
      </c>
      <c r="F543" s="42">
        <v>0</v>
      </c>
      <c r="G543" s="42">
        <v>0</v>
      </c>
      <c r="H543" s="42">
        <v>1</v>
      </c>
      <c r="I543" s="74">
        <v>2</v>
      </c>
      <c r="J543" s="42">
        <v>1</v>
      </c>
    </row>
    <row r="544" spans="1:10" ht="12.75" x14ac:dyDescent="0.2">
      <c r="A544" s="75">
        <v>55347</v>
      </c>
      <c r="B544" s="42">
        <v>1</v>
      </c>
      <c r="C544" s="42">
        <v>0</v>
      </c>
      <c r="D544" s="42">
        <v>1</v>
      </c>
      <c r="E544" s="42">
        <v>1</v>
      </c>
      <c r="F544" s="42">
        <v>1</v>
      </c>
      <c r="G544" s="42">
        <v>0</v>
      </c>
      <c r="H544" s="42">
        <v>1</v>
      </c>
      <c r="I544" s="74">
        <v>1</v>
      </c>
      <c r="J544" s="42">
        <v>1</v>
      </c>
    </row>
    <row r="545" spans="1:10" ht="12.75" x14ac:dyDescent="0.2">
      <c r="A545" s="75">
        <v>55411</v>
      </c>
      <c r="B545" s="42">
        <v>1</v>
      </c>
      <c r="C545" s="42">
        <v>0</v>
      </c>
      <c r="D545" s="42">
        <v>0</v>
      </c>
      <c r="E545" s="42">
        <v>0</v>
      </c>
      <c r="F545" s="42">
        <v>1</v>
      </c>
      <c r="G545" s="42">
        <v>0</v>
      </c>
      <c r="H545" s="42">
        <v>2</v>
      </c>
      <c r="I545" s="74">
        <v>2</v>
      </c>
      <c r="J545" s="42">
        <v>1</v>
      </c>
    </row>
    <row r="546" spans="1:10" ht="12.75" x14ac:dyDescent="0.2">
      <c r="A546" s="75">
        <v>55829</v>
      </c>
      <c r="B546" s="42">
        <v>2</v>
      </c>
      <c r="C546" s="42">
        <v>0</v>
      </c>
      <c r="D546" s="42">
        <v>1</v>
      </c>
      <c r="E546" s="42">
        <v>1</v>
      </c>
      <c r="F546" s="42">
        <v>0</v>
      </c>
      <c r="G546" s="42">
        <v>0</v>
      </c>
      <c r="H546" s="42">
        <v>1</v>
      </c>
      <c r="I546" s="74">
        <v>2</v>
      </c>
      <c r="J546" s="42">
        <v>1</v>
      </c>
    </row>
    <row r="547" spans="1:10" ht="12.75" x14ac:dyDescent="0.2">
      <c r="A547" s="75">
        <v>55962</v>
      </c>
      <c r="B547" s="42">
        <v>3</v>
      </c>
      <c r="C547" s="42">
        <v>0</v>
      </c>
      <c r="D547" s="42">
        <v>1</v>
      </c>
      <c r="E547" s="42">
        <v>1</v>
      </c>
      <c r="F547" s="42">
        <v>1</v>
      </c>
      <c r="G547" s="42">
        <v>0</v>
      </c>
      <c r="H547" s="42">
        <v>1</v>
      </c>
      <c r="I547" s="74">
        <v>2</v>
      </c>
      <c r="J547" s="42">
        <v>1</v>
      </c>
    </row>
    <row r="548" spans="1:10" ht="12.75" x14ac:dyDescent="0.2">
      <c r="A548" s="75">
        <v>56009</v>
      </c>
      <c r="B548" s="42">
        <v>2</v>
      </c>
      <c r="C548" s="42">
        <v>1</v>
      </c>
      <c r="D548" s="42">
        <v>0</v>
      </c>
      <c r="E548" s="42">
        <v>1</v>
      </c>
      <c r="F548" s="42">
        <v>0</v>
      </c>
      <c r="G548" s="42">
        <v>0</v>
      </c>
      <c r="H548" s="42">
        <v>1</v>
      </c>
      <c r="I548" s="74">
        <v>2</v>
      </c>
      <c r="J548" s="42">
        <v>1</v>
      </c>
    </row>
    <row r="549" spans="1:10" ht="12.75" x14ac:dyDescent="0.2">
      <c r="A549" s="75">
        <v>56012</v>
      </c>
      <c r="B549" s="42">
        <v>1</v>
      </c>
      <c r="C549" s="42">
        <v>1</v>
      </c>
      <c r="D549" s="42">
        <v>1</v>
      </c>
      <c r="E549" s="42">
        <v>1</v>
      </c>
      <c r="F549" s="42">
        <v>1</v>
      </c>
      <c r="G549" s="42">
        <v>0</v>
      </c>
      <c r="H549" s="42">
        <v>1</v>
      </c>
      <c r="I549" s="74">
        <v>2</v>
      </c>
      <c r="J549" s="42">
        <v>1</v>
      </c>
    </row>
    <row r="550" spans="1:10" ht="12.75" x14ac:dyDescent="0.2">
      <c r="A550" s="75">
        <v>56719</v>
      </c>
      <c r="B550" s="42">
        <v>1</v>
      </c>
      <c r="C550" s="42">
        <v>0</v>
      </c>
      <c r="D550" s="42">
        <v>1</v>
      </c>
      <c r="E550" s="42">
        <v>1</v>
      </c>
      <c r="F550" s="42">
        <v>1</v>
      </c>
      <c r="G550" s="42">
        <v>0</v>
      </c>
      <c r="H550" s="42">
        <v>1</v>
      </c>
      <c r="I550" s="74">
        <v>1</v>
      </c>
      <c r="J550" s="42">
        <v>1</v>
      </c>
    </row>
    <row r="551" spans="1:10" ht="12.75" x14ac:dyDescent="0.2">
      <c r="A551" s="75">
        <v>56934</v>
      </c>
      <c r="B551" s="42">
        <v>1</v>
      </c>
      <c r="C551" s="42">
        <v>0</v>
      </c>
      <c r="D551" s="42">
        <v>1</v>
      </c>
      <c r="E551" s="42">
        <v>1</v>
      </c>
      <c r="F551" s="42">
        <v>1</v>
      </c>
      <c r="G551" s="42">
        <v>0</v>
      </c>
      <c r="H551" s="42">
        <v>1</v>
      </c>
      <c r="I551" s="74">
        <v>2</v>
      </c>
      <c r="J551" s="42">
        <v>1</v>
      </c>
    </row>
    <row r="552" spans="1:10" ht="12.75" x14ac:dyDescent="0.2">
      <c r="A552" s="75">
        <v>57014</v>
      </c>
      <c r="B552" s="42">
        <v>1</v>
      </c>
      <c r="C552" s="42">
        <v>0</v>
      </c>
      <c r="D552" s="42">
        <v>0</v>
      </c>
      <c r="E552" s="42">
        <v>1</v>
      </c>
      <c r="F552" s="42">
        <v>1</v>
      </c>
      <c r="G552" s="42">
        <v>0</v>
      </c>
      <c r="H552" s="42">
        <v>2</v>
      </c>
      <c r="I552" s="74">
        <v>2</v>
      </c>
      <c r="J552" s="42">
        <v>1</v>
      </c>
    </row>
    <row r="553" spans="1:10" ht="12.75" x14ac:dyDescent="0.2">
      <c r="A553" s="75">
        <v>57055</v>
      </c>
      <c r="B553" s="42">
        <v>0</v>
      </c>
      <c r="C553" s="42">
        <v>0</v>
      </c>
      <c r="D553" s="42">
        <v>1</v>
      </c>
      <c r="E553" s="42">
        <v>1</v>
      </c>
      <c r="F553" s="42">
        <v>1</v>
      </c>
      <c r="G553" s="42">
        <v>0</v>
      </c>
      <c r="H553" s="42">
        <v>1</v>
      </c>
      <c r="I553" s="74">
        <v>1</v>
      </c>
      <c r="J553" s="42">
        <v>1</v>
      </c>
    </row>
    <row r="554" spans="1:10" ht="12.75" x14ac:dyDescent="0.2">
      <c r="A554" s="75">
        <v>57586</v>
      </c>
      <c r="B554" s="42">
        <v>2</v>
      </c>
      <c r="C554" s="42">
        <v>1</v>
      </c>
      <c r="D554" s="42">
        <v>1</v>
      </c>
      <c r="E554" s="42">
        <v>0</v>
      </c>
      <c r="F554" s="42">
        <v>1</v>
      </c>
      <c r="G554" s="42">
        <v>0</v>
      </c>
      <c r="H554" s="42">
        <v>2</v>
      </c>
      <c r="I554" s="74">
        <v>1</v>
      </c>
      <c r="J554" s="42">
        <v>1</v>
      </c>
    </row>
    <row r="555" spans="1:10" ht="12.75" x14ac:dyDescent="0.2">
      <c r="A555" s="75">
        <v>58030</v>
      </c>
      <c r="B555" s="42">
        <v>3</v>
      </c>
      <c r="C555" s="42">
        <v>0</v>
      </c>
      <c r="D555" s="42">
        <v>1</v>
      </c>
      <c r="E555" s="42">
        <v>1</v>
      </c>
      <c r="F555" s="42">
        <v>0</v>
      </c>
      <c r="G555" s="42">
        <v>0</v>
      </c>
      <c r="H555" s="42">
        <v>1</v>
      </c>
      <c r="I555" s="74">
        <v>2</v>
      </c>
      <c r="J555" s="42">
        <v>1</v>
      </c>
    </row>
    <row r="556" spans="1:10" ht="12.75" x14ac:dyDescent="0.2">
      <c r="A556" s="75">
        <v>58101</v>
      </c>
      <c r="B556" s="42">
        <v>0</v>
      </c>
      <c r="C556" s="42">
        <v>0</v>
      </c>
      <c r="D556" s="42">
        <v>1</v>
      </c>
      <c r="E556" s="42">
        <v>1</v>
      </c>
      <c r="F556" s="42">
        <v>1</v>
      </c>
      <c r="G556" s="42">
        <v>0</v>
      </c>
      <c r="H556" s="42">
        <v>1</v>
      </c>
      <c r="I556" s="74">
        <v>2</v>
      </c>
      <c r="J556" s="42">
        <v>1</v>
      </c>
    </row>
    <row r="557" spans="1:10" ht="12.75" x14ac:dyDescent="0.2">
      <c r="A557" s="75">
        <v>58433</v>
      </c>
      <c r="B557" s="42">
        <v>0</v>
      </c>
      <c r="C557" s="42">
        <v>1</v>
      </c>
      <c r="D557" s="42">
        <v>1</v>
      </c>
      <c r="E557" s="42">
        <v>1</v>
      </c>
      <c r="F557" s="42">
        <v>0</v>
      </c>
      <c r="G557" s="42">
        <v>0</v>
      </c>
      <c r="H557" s="42">
        <v>1</v>
      </c>
      <c r="I557" s="74">
        <v>1</v>
      </c>
      <c r="J557" s="42">
        <v>1</v>
      </c>
    </row>
    <row r="558" spans="1:10" ht="12.75" x14ac:dyDescent="0.2">
      <c r="A558" s="75">
        <v>59281</v>
      </c>
      <c r="B558" s="42">
        <v>0</v>
      </c>
      <c r="C558" s="42">
        <v>0</v>
      </c>
      <c r="D558" s="42">
        <v>1</v>
      </c>
      <c r="E558" s="42">
        <v>1</v>
      </c>
      <c r="F558" s="42">
        <v>0</v>
      </c>
      <c r="G558" s="42">
        <v>0</v>
      </c>
      <c r="H558" s="42">
        <v>1</v>
      </c>
      <c r="I558" s="74">
        <v>1</v>
      </c>
      <c r="J558" s="42">
        <v>1</v>
      </c>
    </row>
    <row r="559" spans="1:10" ht="12.75" x14ac:dyDescent="0.2">
      <c r="A559" s="75">
        <v>59301</v>
      </c>
      <c r="B559" s="42">
        <v>0</v>
      </c>
      <c r="C559" s="42">
        <v>0</v>
      </c>
      <c r="D559" s="42">
        <v>1</v>
      </c>
      <c r="E559" s="42">
        <v>1</v>
      </c>
      <c r="F559" s="42">
        <v>0</v>
      </c>
      <c r="G559" s="42">
        <v>0</v>
      </c>
      <c r="H559" s="42">
        <v>2</v>
      </c>
      <c r="I559" s="74">
        <v>1</v>
      </c>
      <c r="J559" s="42">
        <v>1</v>
      </c>
    </row>
    <row r="560" spans="1:10" ht="12.75" x14ac:dyDescent="0.2">
      <c r="A560" s="75">
        <v>59495</v>
      </c>
      <c r="B560" s="42">
        <v>0</v>
      </c>
      <c r="C560" s="42">
        <v>0</v>
      </c>
      <c r="D560" s="42">
        <v>0</v>
      </c>
      <c r="E560" s="42">
        <v>0</v>
      </c>
      <c r="F560" s="42">
        <v>0</v>
      </c>
      <c r="G560" s="42">
        <v>0</v>
      </c>
      <c r="H560" s="42">
        <v>1</v>
      </c>
      <c r="I560" s="74">
        <v>1</v>
      </c>
      <c r="J560" s="42">
        <v>0</v>
      </c>
    </row>
    <row r="561" spans="1:10" ht="12.75" x14ac:dyDescent="0.2">
      <c r="A561" s="75">
        <v>60152</v>
      </c>
      <c r="B561" s="42">
        <v>1</v>
      </c>
      <c r="C561" s="42">
        <v>0</v>
      </c>
      <c r="D561" s="42">
        <v>1</v>
      </c>
      <c r="E561" s="42">
        <v>1</v>
      </c>
      <c r="F561" s="42">
        <v>1</v>
      </c>
      <c r="G561" s="42">
        <v>0</v>
      </c>
      <c r="H561" s="42">
        <v>1</v>
      </c>
      <c r="I561" s="74">
        <v>1</v>
      </c>
      <c r="J561" s="42">
        <v>1</v>
      </c>
    </row>
    <row r="562" spans="1:10" ht="12.75" x14ac:dyDescent="0.2">
      <c r="A562" s="75">
        <v>60198</v>
      </c>
      <c r="B562" s="42">
        <v>0</v>
      </c>
      <c r="C562" s="42">
        <v>0</v>
      </c>
      <c r="D562" s="42">
        <v>0</v>
      </c>
      <c r="E562" s="42">
        <v>0</v>
      </c>
      <c r="F562" s="42">
        <v>0</v>
      </c>
      <c r="G562" s="42">
        <v>0</v>
      </c>
      <c r="H562" s="42">
        <v>1</v>
      </c>
      <c r="I562" s="74">
        <v>1</v>
      </c>
      <c r="J562" s="42">
        <v>0</v>
      </c>
    </row>
    <row r="563" spans="1:10" ht="12.75" x14ac:dyDescent="0.2">
      <c r="A563" s="75">
        <v>60224</v>
      </c>
      <c r="B563" s="42">
        <v>0</v>
      </c>
      <c r="C563" s="42">
        <v>0</v>
      </c>
      <c r="D563" s="42">
        <v>1</v>
      </c>
      <c r="E563" s="42">
        <v>0</v>
      </c>
      <c r="F563" s="42">
        <v>0</v>
      </c>
      <c r="G563" s="42">
        <v>0</v>
      </c>
      <c r="H563" s="42">
        <v>1</v>
      </c>
      <c r="I563" s="74">
        <v>2</v>
      </c>
      <c r="J563" s="42">
        <v>1</v>
      </c>
    </row>
    <row r="564" spans="1:10" ht="12.75" x14ac:dyDescent="0.2">
      <c r="A564" s="75">
        <v>60308</v>
      </c>
      <c r="B564" s="42">
        <v>0</v>
      </c>
      <c r="C564" s="42">
        <v>0</v>
      </c>
      <c r="D564" s="42">
        <v>0</v>
      </c>
      <c r="E564" s="42">
        <v>1</v>
      </c>
      <c r="F564" s="42">
        <v>0</v>
      </c>
      <c r="G564" s="42">
        <v>0</v>
      </c>
      <c r="H564" s="42">
        <v>1</v>
      </c>
      <c r="I564" s="74">
        <v>1</v>
      </c>
      <c r="J564" s="42">
        <v>0</v>
      </c>
    </row>
    <row r="565" spans="1:10" ht="12.75" x14ac:dyDescent="0.2">
      <c r="A565" s="75">
        <v>60310</v>
      </c>
      <c r="B565" s="42">
        <v>0</v>
      </c>
      <c r="C565" s="42">
        <v>0</v>
      </c>
      <c r="D565" s="42">
        <v>0</v>
      </c>
      <c r="E565" s="42">
        <v>0</v>
      </c>
      <c r="F565" s="42">
        <v>0</v>
      </c>
      <c r="G565" s="42">
        <v>0</v>
      </c>
      <c r="H565" s="42">
        <v>1</v>
      </c>
      <c r="I565" s="74">
        <v>1</v>
      </c>
      <c r="J565" s="42">
        <v>0</v>
      </c>
    </row>
    <row r="566" spans="1:10" ht="12.75" x14ac:dyDescent="0.2">
      <c r="A566" s="75">
        <v>60362</v>
      </c>
      <c r="B566" s="42">
        <v>0</v>
      </c>
      <c r="C566" s="42">
        <v>0</v>
      </c>
      <c r="D566" s="42">
        <v>0</v>
      </c>
      <c r="E566" s="42">
        <v>1</v>
      </c>
      <c r="F566" s="42">
        <v>0</v>
      </c>
      <c r="G566" s="42">
        <v>0</v>
      </c>
      <c r="H566" s="42">
        <v>1</v>
      </c>
      <c r="I566" s="74">
        <v>0</v>
      </c>
      <c r="J566" s="42">
        <v>0</v>
      </c>
    </row>
    <row r="567" spans="1:10" ht="12.75" x14ac:dyDescent="0.2">
      <c r="A567" s="75">
        <v>60455</v>
      </c>
      <c r="B567" s="42">
        <v>2</v>
      </c>
      <c r="C567" s="42">
        <v>0</v>
      </c>
      <c r="D567" s="42">
        <v>0</v>
      </c>
      <c r="E567" s="42">
        <v>1</v>
      </c>
      <c r="F567" s="42">
        <v>0</v>
      </c>
      <c r="G567" s="42">
        <v>0</v>
      </c>
      <c r="H567" s="42">
        <v>1</v>
      </c>
      <c r="I567" s="74">
        <v>1</v>
      </c>
      <c r="J567" s="42">
        <v>0</v>
      </c>
    </row>
    <row r="568" spans="1:10" ht="12.75" x14ac:dyDescent="0.2">
      <c r="A568" s="75">
        <v>60481</v>
      </c>
      <c r="B568" s="42">
        <v>1</v>
      </c>
      <c r="C568" s="42">
        <v>0</v>
      </c>
      <c r="D568" s="42">
        <v>1</v>
      </c>
      <c r="E568" s="42">
        <v>1</v>
      </c>
      <c r="F568" s="42">
        <v>1</v>
      </c>
      <c r="G568" s="42">
        <v>0</v>
      </c>
      <c r="H568" s="42">
        <v>1</v>
      </c>
      <c r="I568" s="74">
        <v>2</v>
      </c>
      <c r="J568" s="42">
        <v>1</v>
      </c>
    </row>
    <row r="569" spans="1:10" ht="12.75" x14ac:dyDescent="0.2">
      <c r="A569" s="75">
        <v>60482</v>
      </c>
      <c r="B569" s="42">
        <v>2</v>
      </c>
      <c r="C569" s="42">
        <v>0</v>
      </c>
      <c r="D569" s="42">
        <v>1</v>
      </c>
      <c r="E569" s="42">
        <v>1</v>
      </c>
      <c r="F569" s="42">
        <v>0</v>
      </c>
      <c r="G569" s="42">
        <v>0</v>
      </c>
      <c r="H569" s="42">
        <v>1</v>
      </c>
      <c r="I569" s="74">
        <v>1</v>
      </c>
      <c r="J569" s="42">
        <v>0</v>
      </c>
    </row>
    <row r="570" spans="1:10" ht="12.75" x14ac:dyDescent="0.2">
      <c r="A570" s="75">
        <v>60706</v>
      </c>
      <c r="B570" s="42">
        <v>0</v>
      </c>
      <c r="C570" s="42">
        <v>1</v>
      </c>
      <c r="D570" s="42">
        <v>0</v>
      </c>
      <c r="E570" s="42">
        <v>1</v>
      </c>
      <c r="F570" s="42">
        <v>1</v>
      </c>
      <c r="G570" s="42">
        <v>0</v>
      </c>
      <c r="H570" s="42">
        <v>1</v>
      </c>
      <c r="I570" s="74">
        <v>2</v>
      </c>
      <c r="J570" s="42">
        <v>1</v>
      </c>
    </row>
    <row r="571" spans="1:10" ht="12.75" x14ac:dyDescent="0.2">
      <c r="A571" s="75">
        <v>60725</v>
      </c>
      <c r="B571" s="42">
        <v>2</v>
      </c>
      <c r="C571" s="42">
        <v>0</v>
      </c>
      <c r="D571" s="42">
        <v>0</v>
      </c>
      <c r="E571" s="42">
        <v>1</v>
      </c>
      <c r="F571" s="42">
        <v>0</v>
      </c>
      <c r="G571" s="42">
        <v>0</v>
      </c>
      <c r="H571" s="42">
        <v>1</v>
      </c>
      <c r="I571" s="74">
        <v>1</v>
      </c>
      <c r="J571" s="42">
        <v>0</v>
      </c>
    </row>
    <row r="572" spans="1:10" ht="12.75" x14ac:dyDescent="0.2">
      <c r="A572" s="75">
        <v>60752</v>
      </c>
      <c r="B572" s="42">
        <v>2</v>
      </c>
      <c r="C572" s="42">
        <v>0</v>
      </c>
      <c r="D572" s="42">
        <v>0</v>
      </c>
      <c r="E572" s="42">
        <v>0</v>
      </c>
      <c r="F572" s="42">
        <v>0</v>
      </c>
      <c r="G572" s="42">
        <v>0</v>
      </c>
      <c r="H572" s="42">
        <v>1</v>
      </c>
      <c r="I572" s="74">
        <v>1</v>
      </c>
      <c r="J572" s="42">
        <v>0</v>
      </c>
    </row>
    <row r="573" spans="1:10" ht="12.75" x14ac:dyDescent="0.2">
      <c r="A573" s="75">
        <v>60800</v>
      </c>
      <c r="B573" s="42">
        <v>1</v>
      </c>
      <c r="C573" s="42">
        <v>0</v>
      </c>
      <c r="D573" s="42">
        <v>1</v>
      </c>
      <c r="E573" s="42">
        <v>1</v>
      </c>
      <c r="F573" s="42">
        <v>0</v>
      </c>
      <c r="G573" s="42">
        <v>0</v>
      </c>
      <c r="H573" s="42">
        <v>1</v>
      </c>
      <c r="I573" s="74">
        <v>1</v>
      </c>
      <c r="J573" s="42">
        <v>0</v>
      </c>
    </row>
    <row r="574" spans="1:10" ht="12.75" x14ac:dyDescent="0.2">
      <c r="A574" s="75">
        <v>60809</v>
      </c>
      <c r="B574" s="42">
        <v>3</v>
      </c>
      <c r="C574" s="42">
        <v>0</v>
      </c>
      <c r="D574" s="42">
        <v>0</v>
      </c>
      <c r="E574" s="42">
        <v>0</v>
      </c>
      <c r="F574" s="42">
        <v>0</v>
      </c>
      <c r="G574" s="42">
        <v>0</v>
      </c>
      <c r="H574" s="42">
        <v>1</v>
      </c>
      <c r="I574" s="74">
        <v>0</v>
      </c>
      <c r="J574" s="42">
        <v>0</v>
      </c>
    </row>
    <row r="575" spans="1:10" ht="12.75" x14ac:dyDescent="0.2">
      <c r="A575" s="75">
        <v>60825</v>
      </c>
      <c r="B575" s="42">
        <v>0</v>
      </c>
      <c r="C575" s="42">
        <v>0</v>
      </c>
      <c r="D575" s="42">
        <v>1</v>
      </c>
      <c r="E575" s="42">
        <v>1</v>
      </c>
      <c r="F575" s="42">
        <v>0</v>
      </c>
      <c r="G575" s="42">
        <v>0</v>
      </c>
      <c r="H575" s="42">
        <v>1</v>
      </c>
      <c r="I575" s="74">
        <v>0</v>
      </c>
      <c r="J575" s="42">
        <v>0</v>
      </c>
    </row>
    <row r="576" spans="1:10" ht="12.75" x14ac:dyDescent="0.2">
      <c r="A576" s="75">
        <v>60874</v>
      </c>
      <c r="B576" s="42">
        <v>1</v>
      </c>
      <c r="C576" s="42">
        <v>0</v>
      </c>
      <c r="D576" s="42">
        <v>1</v>
      </c>
      <c r="E576" s="42">
        <v>0</v>
      </c>
      <c r="F576" s="42">
        <v>0</v>
      </c>
      <c r="G576" s="42">
        <v>0</v>
      </c>
      <c r="H576" s="42">
        <v>1</v>
      </c>
      <c r="I576" s="74">
        <v>1</v>
      </c>
      <c r="J576" s="42">
        <v>0</v>
      </c>
    </row>
    <row r="577" spans="1:10" ht="12.75" x14ac:dyDescent="0.2">
      <c r="A577" s="75">
        <v>60907</v>
      </c>
      <c r="B577" s="42">
        <v>1</v>
      </c>
      <c r="C577" s="42">
        <v>0</v>
      </c>
      <c r="D577" s="42">
        <v>0</v>
      </c>
      <c r="E577" s="42">
        <v>0</v>
      </c>
      <c r="F577" s="42">
        <v>0</v>
      </c>
      <c r="G577" s="42">
        <v>0</v>
      </c>
      <c r="H577" s="42">
        <v>1</v>
      </c>
      <c r="I577" s="74">
        <v>1</v>
      </c>
      <c r="J577" s="42">
        <v>0</v>
      </c>
    </row>
    <row r="578" spans="1:10" ht="12.75" x14ac:dyDescent="0.2">
      <c r="A578" s="75">
        <v>60913</v>
      </c>
      <c r="B578" s="42">
        <v>0</v>
      </c>
      <c r="C578" s="42">
        <v>0</v>
      </c>
      <c r="D578" s="42">
        <v>0</v>
      </c>
      <c r="E578" s="42">
        <v>0</v>
      </c>
      <c r="F578" s="42">
        <v>0</v>
      </c>
      <c r="G578" s="42">
        <v>0</v>
      </c>
      <c r="H578" s="42">
        <v>0</v>
      </c>
      <c r="I578" s="74">
        <v>1</v>
      </c>
      <c r="J578" s="42">
        <v>0</v>
      </c>
    </row>
    <row r="579" spans="1:10" ht="12.75" x14ac:dyDescent="0.2">
      <c r="A579" s="75">
        <v>60963</v>
      </c>
      <c r="B579" s="42">
        <v>1</v>
      </c>
      <c r="C579" s="42">
        <v>0</v>
      </c>
      <c r="D579" s="42">
        <v>0</v>
      </c>
      <c r="E579" s="42">
        <v>1</v>
      </c>
      <c r="F579" s="42">
        <v>1</v>
      </c>
      <c r="G579" s="42">
        <v>0</v>
      </c>
      <c r="H579" s="42">
        <v>2</v>
      </c>
      <c r="I579" s="74">
        <v>2</v>
      </c>
      <c r="J579" s="42">
        <v>1</v>
      </c>
    </row>
    <row r="580" spans="1:10" ht="12.75" x14ac:dyDescent="0.2">
      <c r="A580" s="75">
        <v>60993</v>
      </c>
      <c r="B580" s="42">
        <v>1</v>
      </c>
      <c r="C580" s="42">
        <v>0</v>
      </c>
      <c r="D580" s="42">
        <v>0</v>
      </c>
      <c r="E580" s="42">
        <v>1</v>
      </c>
      <c r="F580" s="42">
        <v>0</v>
      </c>
      <c r="G580" s="42">
        <v>0</v>
      </c>
      <c r="H580" s="42">
        <v>1</v>
      </c>
      <c r="I580" s="74">
        <v>0</v>
      </c>
      <c r="J580" s="42">
        <v>0</v>
      </c>
    </row>
    <row r="581" spans="1:10" ht="12.75" x14ac:dyDescent="0.2">
      <c r="A581" s="75">
        <v>61018</v>
      </c>
      <c r="B581" s="42">
        <v>0</v>
      </c>
      <c r="C581" s="42">
        <v>0</v>
      </c>
      <c r="D581" s="42">
        <v>0</v>
      </c>
      <c r="E581" s="42">
        <v>0</v>
      </c>
      <c r="F581" s="42">
        <v>0</v>
      </c>
      <c r="G581" s="42">
        <v>0</v>
      </c>
      <c r="H581" s="42">
        <v>1</v>
      </c>
      <c r="I581" s="74">
        <v>1</v>
      </c>
      <c r="J581" s="42">
        <v>0</v>
      </c>
    </row>
    <row r="582" spans="1:10" ht="12.75" x14ac:dyDescent="0.2">
      <c r="A582" s="75">
        <v>61042</v>
      </c>
      <c r="B582" s="42">
        <v>2</v>
      </c>
      <c r="C582" s="42">
        <v>0</v>
      </c>
      <c r="D582" s="42">
        <v>0</v>
      </c>
      <c r="E582" s="42">
        <v>1</v>
      </c>
      <c r="F582" s="42">
        <v>0</v>
      </c>
      <c r="G582" s="42">
        <v>0</v>
      </c>
      <c r="H582" s="42">
        <v>1</v>
      </c>
      <c r="I582" s="74">
        <v>1</v>
      </c>
      <c r="J582" s="42">
        <v>0</v>
      </c>
    </row>
    <row r="583" spans="1:10" ht="12.75" x14ac:dyDescent="0.2">
      <c r="A583" s="75">
        <v>61107</v>
      </c>
      <c r="B583" s="42">
        <v>1</v>
      </c>
      <c r="C583" s="42">
        <v>0</v>
      </c>
      <c r="D583" s="42">
        <v>1</v>
      </c>
      <c r="E583" s="42">
        <v>1</v>
      </c>
      <c r="F583" s="42">
        <v>1</v>
      </c>
      <c r="G583" s="42">
        <v>0</v>
      </c>
      <c r="H583" s="42">
        <v>1</v>
      </c>
      <c r="I583" s="74">
        <v>1</v>
      </c>
      <c r="J583" s="42">
        <v>1</v>
      </c>
    </row>
    <row r="584" spans="1:10" ht="12.75" x14ac:dyDescent="0.2">
      <c r="A584" s="75">
        <v>61127</v>
      </c>
      <c r="B584" s="42">
        <v>3</v>
      </c>
      <c r="C584" s="42">
        <v>0</v>
      </c>
      <c r="D584" s="42">
        <v>0</v>
      </c>
      <c r="E584" s="42">
        <v>1</v>
      </c>
      <c r="F584" s="42">
        <v>1</v>
      </c>
      <c r="G584" s="42">
        <v>0</v>
      </c>
      <c r="H584" s="42">
        <v>2</v>
      </c>
      <c r="I584" s="74">
        <v>2</v>
      </c>
      <c r="J584" s="42">
        <v>1</v>
      </c>
    </row>
    <row r="585" spans="1:10" ht="12.75" x14ac:dyDescent="0.2">
      <c r="A585" s="75">
        <v>61277</v>
      </c>
      <c r="B585" s="42">
        <v>2</v>
      </c>
      <c r="C585" s="42">
        <v>0</v>
      </c>
      <c r="D585" s="42">
        <v>1</v>
      </c>
      <c r="E585" s="42">
        <v>1</v>
      </c>
      <c r="F585" s="42">
        <v>0</v>
      </c>
      <c r="G585" s="42">
        <v>0</v>
      </c>
      <c r="H585" s="42">
        <v>1</v>
      </c>
      <c r="I585" s="74">
        <v>1</v>
      </c>
      <c r="J585" s="42">
        <v>0</v>
      </c>
    </row>
    <row r="586" spans="1:10" ht="12.75" x14ac:dyDescent="0.2">
      <c r="A586" s="75">
        <v>61419</v>
      </c>
      <c r="B586" s="42">
        <v>0</v>
      </c>
      <c r="C586" s="42">
        <v>0</v>
      </c>
      <c r="D586" s="42">
        <v>0</v>
      </c>
      <c r="E586" s="42">
        <v>1</v>
      </c>
      <c r="F586" s="42">
        <v>0</v>
      </c>
      <c r="G586" s="42">
        <v>0</v>
      </c>
      <c r="H586" s="42">
        <v>1</v>
      </c>
      <c r="I586" s="74">
        <v>0</v>
      </c>
      <c r="J586" s="42">
        <v>0</v>
      </c>
    </row>
    <row r="587" spans="1:10" ht="12.75" x14ac:dyDescent="0.2">
      <c r="A587" s="75">
        <v>61477</v>
      </c>
      <c r="B587" s="42">
        <v>2</v>
      </c>
      <c r="C587" s="42">
        <v>0</v>
      </c>
      <c r="D587" s="42">
        <v>1</v>
      </c>
      <c r="E587" s="42">
        <v>0</v>
      </c>
      <c r="F587" s="42">
        <v>0</v>
      </c>
      <c r="G587" s="42">
        <v>0</v>
      </c>
      <c r="H587" s="42">
        <v>1</v>
      </c>
      <c r="I587" s="74">
        <v>1</v>
      </c>
      <c r="J587" s="42">
        <v>0</v>
      </c>
    </row>
    <row r="588" spans="1:10" ht="12.75" x14ac:dyDescent="0.2">
      <c r="A588" s="75">
        <v>61518</v>
      </c>
      <c r="B588" s="42">
        <v>3</v>
      </c>
      <c r="C588" s="42">
        <v>0</v>
      </c>
      <c r="D588" s="42">
        <v>1</v>
      </c>
      <c r="E588" s="42">
        <v>0</v>
      </c>
      <c r="F588" s="42">
        <v>0</v>
      </c>
      <c r="G588" s="42">
        <v>0</v>
      </c>
      <c r="H588" s="42">
        <v>1</v>
      </c>
      <c r="I588" s="74">
        <v>0</v>
      </c>
      <c r="J588" s="42">
        <v>0</v>
      </c>
    </row>
    <row r="589" spans="1:10" ht="12.75" x14ac:dyDescent="0.2">
      <c r="A589" s="75">
        <v>61683</v>
      </c>
      <c r="B589" s="42">
        <v>2</v>
      </c>
      <c r="C589" s="42">
        <v>0</v>
      </c>
      <c r="D589" s="42">
        <v>0</v>
      </c>
      <c r="E589" s="42">
        <v>0</v>
      </c>
      <c r="F589" s="42">
        <v>0</v>
      </c>
      <c r="G589" s="42">
        <v>1</v>
      </c>
      <c r="H589" s="42">
        <v>1</v>
      </c>
      <c r="I589" s="74">
        <v>2</v>
      </c>
      <c r="J589" s="42">
        <v>0</v>
      </c>
    </row>
    <row r="590" spans="1:10" ht="12.75" x14ac:dyDescent="0.2">
      <c r="A590" s="75">
        <v>61693</v>
      </c>
      <c r="B590" s="42">
        <v>3</v>
      </c>
      <c r="C590" s="42">
        <v>0</v>
      </c>
      <c r="D590" s="42">
        <v>1</v>
      </c>
      <c r="E590" s="42">
        <v>1</v>
      </c>
      <c r="F590" s="42">
        <v>0</v>
      </c>
      <c r="G590" s="42">
        <v>0</v>
      </c>
      <c r="H590" s="42">
        <v>1</v>
      </c>
      <c r="I590" s="74">
        <v>0</v>
      </c>
      <c r="J590" s="42">
        <v>0</v>
      </c>
    </row>
    <row r="591" spans="1:10" ht="12.75" x14ac:dyDescent="0.2">
      <c r="A591" s="75">
        <v>61811</v>
      </c>
      <c r="B591" s="42">
        <v>1</v>
      </c>
      <c r="C591" s="42">
        <v>0</v>
      </c>
      <c r="D591" s="42">
        <v>0</v>
      </c>
      <c r="E591" s="42">
        <v>1</v>
      </c>
      <c r="F591" s="42">
        <v>0</v>
      </c>
      <c r="G591" s="42">
        <v>0</v>
      </c>
      <c r="H591" s="42">
        <v>1</v>
      </c>
      <c r="I591" s="74">
        <v>0</v>
      </c>
      <c r="J591" s="42">
        <v>0</v>
      </c>
    </row>
    <row r="592" spans="1:10" ht="12.75" x14ac:dyDescent="0.2">
      <c r="A592" s="75">
        <v>61844</v>
      </c>
      <c r="B592" s="42">
        <v>0</v>
      </c>
      <c r="C592" s="42">
        <v>0</v>
      </c>
      <c r="D592" s="42">
        <v>1</v>
      </c>
      <c r="E592" s="42">
        <v>1</v>
      </c>
      <c r="F592" s="42">
        <v>0</v>
      </c>
      <c r="G592" s="42">
        <v>0</v>
      </c>
      <c r="H592" s="42">
        <v>0</v>
      </c>
      <c r="I592" s="74">
        <v>1</v>
      </c>
      <c r="J592" s="42">
        <v>0</v>
      </c>
    </row>
    <row r="593" spans="1:10" ht="12.75" x14ac:dyDescent="0.2">
      <c r="A593" s="75">
        <v>62058</v>
      </c>
      <c r="B593" s="42">
        <v>3</v>
      </c>
      <c r="C593" s="42">
        <v>0</v>
      </c>
      <c r="D593" s="42">
        <v>1</v>
      </c>
      <c r="E593" s="42">
        <v>1</v>
      </c>
      <c r="F593" s="42">
        <v>1</v>
      </c>
      <c r="G593" s="42">
        <v>0</v>
      </c>
      <c r="H593" s="42">
        <v>1</v>
      </c>
      <c r="I593" s="74">
        <v>2</v>
      </c>
      <c r="J593" s="42">
        <v>1</v>
      </c>
    </row>
    <row r="594" spans="1:10" ht="12.75" x14ac:dyDescent="0.2">
      <c r="A594" s="75">
        <v>62084</v>
      </c>
      <c r="B594" s="42">
        <v>1</v>
      </c>
      <c r="C594" s="42">
        <v>0</v>
      </c>
      <c r="D594" s="42">
        <v>1</v>
      </c>
      <c r="E594" s="42">
        <v>1</v>
      </c>
      <c r="F594" s="42">
        <v>0</v>
      </c>
      <c r="G594" s="42">
        <v>0</v>
      </c>
      <c r="H594" s="42">
        <v>1</v>
      </c>
      <c r="I594" s="74">
        <v>1</v>
      </c>
      <c r="J594" s="42">
        <v>0</v>
      </c>
    </row>
    <row r="595" spans="1:10" ht="12.75" x14ac:dyDescent="0.2">
      <c r="A595" s="75">
        <v>62239</v>
      </c>
      <c r="B595" s="42">
        <v>2</v>
      </c>
      <c r="C595" s="42">
        <v>0</v>
      </c>
      <c r="D595" s="42">
        <v>0</v>
      </c>
      <c r="E595" s="42">
        <v>0</v>
      </c>
      <c r="F595" s="42">
        <v>0</v>
      </c>
      <c r="G595" s="42">
        <v>0</v>
      </c>
      <c r="H595" s="42">
        <v>1</v>
      </c>
      <c r="I595" s="74">
        <v>1</v>
      </c>
      <c r="J595" s="42">
        <v>0</v>
      </c>
    </row>
    <row r="596" spans="1:10" ht="12.75" x14ac:dyDescent="0.2">
      <c r="A596" s="75">
        <v>62258</v>
      </c>
      <c r="B596" s="42">
        <v>2</v>
      </c>
      <c r="C596" s="42">
        <v>0</v>
      </c>
      <c r="D596" s="42">
        <v>1</v>
      </c>
      <c r="E596" s="42">
        <v>1</v>
      </c>
      <c r="F596" s="42">
        <v>0</v>
      </c>
      <c r="G596" s="42">
        <v>0</v>
      </c>
      <c r="H596" s="42">
        <v>1</v>
      </c>
      <c r="I596" s="74">
        <v>2</v>
      </c>
      <c r="J596" s="42">
        <v>1</v>
      </c>
    </row>
    <row r="597" spans="1:10" ht="12.75" x14ac:dyDescent="0.2">
      <c r="A597" s="75">
        <v>62262</v>
      </c>
      <c r="B597" s="42">
        <v>0</v>
      </c>
      <c r="C597" s="42">
        <v>0</v>
      </c>
      <c r="D597" s="42">
        <v>0</v>
      </c>
      <c r="E597" s="42">
        <v>0</v>
      </c>
      <c r="F597" s="42">
        <v>0</v>
      </c>
      <c r="G597" s="42">
        <v>0</v>
      </c>
      <c r="H597" s="42">
        <v>1</v>
      </c>
      <c r="I597" s="74">
        <v>0</v>
      </c>
      <c r="J597" s="42">
        <v>0</v>
      </c>
    </row>
    <row r="598" spans="1:10" ht="12.75" x14ac:dyDescent="0.2">
      <c r="A598" s="75">
        <v>62300</v>
      </c>
      <c r="B598" s="42">
        <v>0</v>
      </c>
      <c r="C598" s="42">
        <v>0</v>
      </c>
      <c r="D598" s="42">
        <v>1</v>
      </c>
      <c r="E598" s="42">
        <v>0</v>
      </c>
      <c r="F598" s="42">
        <v>0</v>
      </c>
      <c r="G598" s="42">
        <v>0</v>
      </c>
      <c r="H598" s="42">
        <v>1</v>
      </c>
      <c r="I598" s="74">
        <v>1</v>
      </c>
      <c r="J598" s="42">
        <v>0</v>
      </c>
    </row>
    <row r="599" spans="1:10" ht="12.75" x14ac:dyDescent="0.2">
      <c r="A599" s="75">
        <v>62313</v>
      </c>
      <c r="B599" s="42">
        <v>0</v>
      </c>
      <c r="C599" s="42">
        <v>0</v>
      </c>
      <c r="D599" s="42">
        <v>1</v>
      </c>
      <c r="E599" s="42">
        <v>0</v>
      </c>
      <c r="F599" s="42">
        <v>1</v>
      </c>
      <c r="G599" s="42">
        <v>0</v>
      </c>
      <c r="H599" s="42">
        <v>1</v>
      </c>
      <c r="I599" s="74">
        <v>2</v>
      </c>
      <c r="J599" s="42">
        <v>1</v>
      </c>
    </row>
    <row r="600" spans="1:10" ht="12.75" x14ac:dyDescent="0.2">
      <c r="A600" s="75">
        <v>62368</v>
      </c>
      <c r="B600" s="42">
        <v>1</v>
      </c>
      <c r="C600" s="42">
        <v>0</v>
      </c>
      <c r="D600" s="42">
        <v>1</v>
      </c>
      <c r="E600" s="42">
        <v>0</v>
      </c>
      <c r="F600" s="42">
        <v>0</v>
      </c>
      <c r="G600" s="42">
        <v>0</v>
      </c>
      <c r="H600" s="42">
        <v>1</v>
      </c>
      <c r="I600" s="74">
        <v>1</v>
      </c>
      <c r="J600" s="42">
        <v>0</v>
      </c>
    </row>
    <row r="601" spans="1:10" ht="12.75" x14ac:dyDescent="0.2">
      <c r="A601" s="75">
        <v>62413</v>
      </c>
      <c r="B601" s="42">
        <v>3</v>
      </c>
      <c r="C601" s="42">
        <v>0</v>
      </c>
      <c r="D601" s="42">
        <v>1</v>
      </c>
      <c r="E601" s="42">
        <v>0</v>
      </c>
      <c r="F601" s="42">
        <v>0</v>
      </c>
      <c r="G601" s="42">
        <v>0</v>
      </c>
      <c r="H601" s="42">
        <v>1</v>
      </c>
      <c r="I601" s="74">
        <v>1</v>
      </c>
      <c r="J601" s="42">
        <v>0</v>
      </c>
    </row>
    <row r="602" spans="1:10" ht="12.75" x14ac:dyDescent="0.2">
      <c r="A602" s="75">
        <v>62424</v>
      </c>
      <c r="B602" s="42">
        <v>3</v>
      </c>
      <c r="C602" s="42">
        <v>0</v>
      </c>
      <c r="D602" s="42">
        <v>1</v>
      </c>
      <c r="E602" s="42">
        <v>1</v>
      </c>
      <c r="F602" s="42">
        <v>1</v>
      </c>
      <c r="G602" s="42">
        <v>0</v>
      </c>
      <c r="H602" s="42">
        <v>1</v>
      </c>
      <c r="I602" s="74">
        <v>1</v>
      </c>
      <c r="J602" s="42">
        <v>1</v>
      </c>
    </row>
    <row r="603" spans="1:10" ht="12.75" x14ac:dyDescent="0.2">
      <c r="A603" s="75">
        <v>62644</v>
      </c>
      <c r="B603" s="42">
        <v>0</v>
      </c>
      <c r="C603" s="42">
        <v>0</v>
      </c>
      <c r="D603" s="42">
        <v>1</v>
      </c>
      <c r="E603" s="42">
        <v>0</v>
      </c>
      <c r="F603" s="42">
        <v>1</v>
      </c>
      <c r="G603" s="42">
        <v>0</v>
      </c>
      <c r="H603" s="42">
        <v>2</v>
      </c>
      <c r="I603" s="74">
        <v>2</v>
      </c>
      <c r="J603" s="42">
        <v>1</v>
      </c>
    </row>
    <row r="604" spans="1:10" ht="12.75" x14ac:dyDescent="0.2">
      <c r="A604" s="75">
        <v>62679</v>
      </c>
      <c r="B604" s="42">
        <v>0</v>
      </c>
      <c r="C604" s="42">
        <v>0</v>
      </c>
      <c r="D604" s="42">
        <v>1</v>
      </c>
      <c r="E604" s="42">
        <v>1</v>
      </c>
      <c r="F604" s="42">
        <v>0</v>
      </c>
      <c r="G604" s="42">
        <v>0</v>
      </c>
      <c r="H604" s="42">
        <v>1</v>
      </c>
      <c r="I604" s="74">
        <v>0</v>
      </c>
      <c r="J604" s="42">
        <v>0</v>
      </c>
    </row>
    <row r="605" spans="1:10" ht="12.75" x14ac:dyDescent="0.2">
      <c r="A605" s="75">
        <v>62773</v>
      </c>
      <c r="B605" s="42">
        <v>1</v>
      </c>
      <c r="C605" s="42">
        <v>0</v>
      </c>
      <c r="D605" s="42">
        <v>1</v>
      </c>
      <c r="E605" s="42">
        <v>1</v>
      </c>
      <c r="F605" s="42">
        <v>1</v>
      </c>
      <c r="G605" s="42">
        <v>0</v>
      </c>
      <c r="H605" s="42">
        <v>1</v>
      </c>
      <c r="I605" s="74">
        <v>1</v>
      </c>
      <c r="J605" s="42">
        <v>0</v>
      </c>
    </row>
    <row r="606" spans="1:10" ht="12.75" x14ac:dyDescent="0.2">
      <c r="A606" s="75">
        <v>62861</v>
      </c>
      <c r="B606" s="42">
        <v>1</v>
      </c>
      <c r="C606" s="42">
        <v>0</v>
      </c>
      <c r="D606" s="42">
        <v>1</v>
      </c>
      <c r="E606" s="42">
        <v>1</v>
      </c>
      <c r="F606" s="42">
        <v>1</v>
      </c>
      <c r="G606" s="42">
        <v>0</v>
      </c>
      <c r="H606" s="42">
        <v>1</v>
      </c>
      <c r="I606" s="74">
        <v>2</v>
      </c>
      <c r="J606" s="42">
        <v>1</v>
      </c>
    </row>
    <row r="607" spans="1:10" ht="12.75" x14ac:dyDescent="0.2">
      <c r="A607" s="75">
        <v>62897</v>
      </c>
      <c r="B607" s="42">
        <v>1</v>
      </c>
      <c r="C607" s="42">
        <v>0</v>
      </c>
      <c r="D607" s="42">
        <v>1</v>
      </c>
      <c r="E607" s="42">
        <v>0</v>
      </c>
      <c r="F607" s="42">
        <v>0</v>
      </c>
      <c r="G607" s="42">
        <v>0</v>
      </c>
      <c r="H607" s="42">
        <v>1</v>
      </c>
      <c r="I607" s="74">
        <v>1</v>
      </c>
      <c r="J607" s="42">
        <v>0</v>
      </c>
    </row>
    <row r="608" spans="1:10" ht="12.75" x14ac:dyDescent="0.2">
      <c r="A608" s="75">
        <v>62978</v>
      </c>
      <c r="B608" s="42">
        <v>2</v>
      </c>
      <c r="C608" s="42">
        <v>0</v>
      </c>
      <c r="D608" s="42">
        <v>0</v>
      </c>
      <c r="E608" s="42">
        <v>1</v>
      </c>
      <c r="F608" s="42">
        <v>0</v>
      </c>
      <c r="G608" s="42">
        <v>0</v>
      </c>
      <c r="H608" s="42">
        <v>1</v>
      </c>
      <c r="I608" s="74">
        <v>1</v>
      </c>
      <c r="J608" s="42">
        <v>0</v>
      </c>
    </row>
    <row r="609" spans="1:10" ht="12.75" x14ac:dyDescent="0.2">
      <c r="A609" s="75">
        <v>63007</v>
      </c>
      <c r="B609" s="42">
        <v>3</v>
      </c>
      <c r="C609" s="42">
        <v>0</v>
      </c>
      <c r="D609" s="42">
        <v>1</v>
      </c>
      <c r="E609" s="42">
        <v>1</v>
      </c>
      <c r="F609" s="42">
        <v>1</v>
      </c>
      <c r="G609" s="42">
        <v>0</v>
      </c>
      <c r="H609" s="42">
        <v>1</v>
      </c>
      <c r="I609" s="74">
        <v>2</v>
      </c>
      <c r="J609" s="42">
        <v>1</v>
      </c>
    </row>
    <row r="610" spans="1:10" ht="12.75" x14ac:dyDescent="0.2">
      <c r="A610" s="75">
        <v>63099</v>
      </c>
      <c r="B610" s="42">
        <v>2</v>
      </c>
      <c r="C610" s="42">
        <v>0</v>
      </c>
      <c r="D610" s="42">
        <v>0</v>
      </c>
      <c r="E610" s="42">
        <v>0</v>
      </c>
      <c r="F610" s="42">
        <v>0</v>
      </c>
      <c r="G610" s="42">
        <v>0</v>
      </c>
      <c r="H610" s="42">
        <v>1</v>
      </c>
      <c r="I610" s="74">
        <v>1</v>
      </c>
      <c r="J610" s="42">
        <v>0</v>
      </c>
    </row>
    <row r="611" spans="1:10" ht="12.75" x14ac:dyDescent="0.2">
      <c r="A611" s="75">
        <v>63164</v>
      </c>
      <c r="B611" s="42">
        <v>1</v>
      </c>
      <c r="C611" s="42">
        <v>0</v>
      </c>
      <c r="D611" s="42">
        <v>1</v>
      </c>
      <c r="E611" s="42">
        <v>0</v>
      </c>
      <c r="F611" s="42">
        <v>0</v>
      </c>
      <c r="G611" s="42">
        <v>0</v>
      </c>
      <c r="H611" s="42">
        <v>1</v>
      </c>
      <c r="I611" s="74">
        <v>0</v>
      </c>
      <c r="J611" s="42">
        <v>0</v>
      </c>
    </row>
    <row r="612" spans="1:10" ht="12.75" x14ac:dyDescent="0.2">
      <c r="A612" s="75">
        <v>63199</v>
      </c>
      <c r="B612" s="42">
        <v>1</v>
      </c>
      <c r="C612" s="42">
        <v>0</v>
      </c>
      <c r="D612" s="42">
        <v>1</v>
      </c>
      <c r="E612" s="42">
        <v>0</v>
      </c>
      <c r="F612" s="42">
        <v>0</v>
      </c>
      <c r="G612" s="42">
        <v>0</v>
      </c>
      <c r="H612" s="42">
        <v>1</v>
      </c>
      <c r="I612" s="74">
        <v>1</v>
      </c>
      <c r="J612" s="42">
        <v>0</v>
      </c>
    </row>
    <row r="613" spans="1:10" ht="12.75" x14ac:dyDescent="0.2">
      <c r="A613" s="75">
        <v>63211</v>
      </c>
      <c r="B613" s="42">
        <v>3</v>
      </c>
      <c r="C613" s="42">
        <v>0</v>
      </c>
      <c r="D613" s="42">
        <v>0</v>
      </c>
      <c r="E613" s="42">
        <v>0</v>
      </c>
      <c r="F613" s="42">
        <v>0</v>
      </c>
      <c r="G613" s="42">
        <v>0</v>
      </c>
      <c r="H613" s="42">
        <v>2</v>
      </c>
      <c r="I613" s="74">
        <v>2</v>
      </c>
      <c r="J613" s="42">
        <v>1</v>
      </c>
    </row>
    <row r="614" spans="1:10" ht="12.75" x14ac:dyDescent="0.2">
      <c r="A614" s="75">
        <v>63297</v>
      </c>
      <c r="B614" s="42">
        <v>2</v>
      </c>
      <c r="C614" s="42">
        <v>0</v>
      </c>
      <c r="D614" s="42">
        <v>0</v>
      </c>
      <c r="E614" s="42">
        <v>0</v>
      </c>
      <c r="F614" s="42">
        <v>0</v>
      </c>
      <c r="G614" s="42">
        <v>0</v>
      </c>
      <c r="H614" s="42">
        <v>1</v>
      </c>
      <c r="I614" s="74">
        <v>1</v>
      </c>
      <c r="J614" s="42">
        <v>0</v>
      </c>
    </row>
    <row r="615" spans="1:10" ht="12.75" x14ac:dyDescent="0.2">
      <c r="A615" s="75">
        <v>63329</v>
      </c>
      <c r="B615" s="42">
        <v>1</v>
      </c>
      <c r="C615" s="42">
        <v>0</v>
      </c>
      <c r="D615" s="42">
        <v>0</v>
      </c>
      <c r="E615" s="42">
        <v>0</v>
      </c>
      <c r="F615" s="42">
        <v>0</v>
      </c>
      <c r="G615" s="42">
        <v>0</v>
      </c>
      <c r="H615" s="42">
        <v>1</v>
      </c>
      <c r="I615" s="74">
        <v>1</v>
      </c>
      <c r="J615" s="42">
        <v>0</v>
      </c>
    </row>
    <row r="616" spans="1:10" ht="12.75" x14ac:dyDescent="0.2">
      <c r="A616" s="75">
        <v>63455</v>
      </c>
      <c r="B616" s="42">
        <v>1</v>
      </c>
      <c r="C616" s="42">
        <v>0</v>
      </c>
      <c r="D616" s="42">
        <v>0</v>
      </c>
      <c r="E616" s="42">
        <v>0</v>
      </c>
      <c r="F616" s="42">
        <v>0</v>
      </c>
      <c r="G616" s="42">
        <v>0</v>
      </c>
      <c r="H616" s="42">
        <v>1</v>
      </c>
      <c r="I616" s="74">
        <v>1</v>
      </c>
      <c r="J616" s="42">
        <v>0</v>
      </c>
    </row>
    <row r="617" spans="1:10" ht="12.75" x14ac:dyDescent="0.2">
      <c r="A617" s="75">
        <v>63474</v>
      </c>
      <c r="B617" s="42">
        <v>1</v>
      </c>
      <c r="C617" s="42">
        <v>0</v>
      </c>
      <c r="D617" s="42">
        <v>0</v>
      </c>
      <c r="E617" s="42">
        <v>1</v>
      </c>
      <c r="F617" s="42">
        <v>0</v>
      </c>
      <c r="G617" s="42">
        <v>0</v>
      </c>
      <c r="H617" s="42">
        <v>1</v>
      </c>
      <c r="I617" s="74">
        <v>0</v>
      </c>
      <c r="J617" s="42">
        <v>0</v>
      </c>
    </row>
    <row r="618" spans="1:10" ht="12.75" x14ac:dyDescent="0.2">
      <c r="A618" s="75">
        <v>63515</v>
      </c>
      <c r="B618" s="42">
        <v>3</v>
      </c>
      <c r="C618" s="42">
        <v>0</v>
      </c>
      <c r="D618" s="42">
        <v>0</v>
      </c>
      <c r="E618" s="42">
        <v>0</v>
      </c>
      <c r="F618" s="42">
        <v>0</v>
      </c>
      <c r="G618" s="42">
        <v>0</v>
      </c>
      <c r="H618" s="42">
        <v>1</v>
      </c>
      <c r="I618" s="74">
        <v>0</v>
      </c>
      <c r="J618" s="42">
        <v>0</v>
      </c>
    </row>
    <row r="619" spans="1:10" ht="12.75" x14ac:dyDescent="0.2">
      <c r="A619" s="75">
        <v>63524</v>
      </c>
      <c r="B619" s="42">
        <v>0</v>
      </c>
      <c r="C619" s="42">
        <v>0</v>
      </c>
      <c r="D619" s="42">
        <v>1</v>
      </c>
      <c r="E619" s="42">
        <v>0</v>
      </c>
      <c r="F619" s="42">
        <v>0</v>
      </c>
      <c r="G619" s="42">
        <v>0</v>
      </c>
      <c r="H619" s="42">
        <v>1</v>
      </c>
      <c r="I619" s="74">
        <v>1</v>
      </c>
      <c r="J619" s="42">
        <v>0</v>
      </c>
    </row>
    <row r="620" spans="1:10" ht="12.75" x14ac:dyDescent="0.2">
      <c r="A620" s="75">
        <v>63568</v>
      </c>
      <c r="B620" s="42">
        <v>3</v>
      </c>
      <c r="C620" s="42">
        <v>0</v>
      </c>
      <c r="D620" s="42">
        <v>1</v>
      </c>
      <c r="E620" s="42">
        <v>1</v>
      </c>
      <c r="F620" s="42">
        <v>0</v>
      </c>
      <c r="G620" s="42">
        <v>0</v>
      </c>
      <c r="H620" s="42">
        <v>1</v>
      </c>
      <c r="I620" s="74">
        <v>1</v>
      </c>
      <c r="J620" s="42">
        <v>1</v>
      </c>
    </row>
    <row r="621" spans="1:10" ht="12.75" x14ac:dyDescent="0.2">
      <c r="A621" s="75">
        <v>63576</v>
      </c>
      <c r="B621" s="42">
        <v>1</v>
      </c>
      <c r="C621" s="42">
        <v>0</v>
      </c>
      <c r="D621" s="42">
        <v>0</v>
      </c>
      <c r="E621" s="42">
        <v>1</v>
      </c>
      <c r="F621" s="42">
        <v>0</v>
      </c>
      <c r="G621" s="42">
        <v>0</v>
      </c>
      <c r="H621" s="42">
        <v>0</v>
      </c>
      <c r="I621" s="74">
        <v>1</v>
      </c>
      <c r="J621" s="42">
        <v>0</v>
      </c>
    </row>
    <row r="622" spans="1:10" ht="12.75" x14ac:dyDescent="0.2">
      <c r="A622" s="75">
        <v>63598</v>
      </c>
      <c r="B622" s="42">
        <v>0</v>
      </c>
      <c r="C622" s="42">
        <v>0</v>
      </c>
      <c r="D622" s="42">
        <v>0</v>
      </c>
      <c r="E622" s="42">
        <v>0</v>
      </c>
      <c r="F622" s="42">
        <v>0</v>
      </c>
      <c r="G622" s="42">
        <v>0</v>
      </c>
      <c r="H622" s="42">
        <v>1</v>
      </c>
      <c r="I622" s="74">
        <v>0</v>
      </c>
      <c r="J622" s="42">
        <v>0</v>
      </c>
    </row>
    <row r="623" spans="1:10" ht="12.75" x14ac:dyDescent="0.2">
      <c r="A623" s="75">
        <v>63697</v>
      </c>
      <c r="B623" s="42">
        <v>2</v>
      </c>
      <c r="C623" s="42">
        <v>0</v>
      </c>
      <c r="D623" s="42">
        <v>0</v>
      </c>
      <c r="E623" s="42">
        <v>0</v>
      </c>
      <c r="F623" s="42">
        <v>0</v>
      </c>
      <c r="G623" s="42">
        <v>0</v>
      </c>
      <c r="H623" s="42">
        <v>1</v>
      </c>
      <c r="I623" s="74">
        <v>1</v>
      </c>
      <c r="J623" s="42">
        <v>0</v>
      </c>
    </row>
    <row r="624" spans="1:10" ht="12.75" x14ac:dyDescent="0.2">
      <c r="A624" s="75">
        <v>63721</v>
      </c>
      <c r="B624" s="42">
        <v>3</v>
      </c>
      <c r="C624" s="42">
        <v>0</v>
      </c>
      <c r="D624" s="42">
        <v>0</v>
      </c>
      <c r="E624" s="42">
        <v>1</v>
      </c>
      <c r="F624" s="42">
        <v>0</v>
      </c>
      <c r="G624" s="42">
        <v>0</v>
      </c>
      <c r="H624" s="42">
        <v>1</v>
      </c>
      <c r="I624" s="74">
        <v>0</v>
      </c>
      <c r="J624" s="42">
        <v>0</v>
      </c>
    </row>
    <row r="625" spans="1:10" ht="12.75" x14ac:dyDescent="0.2">
      <c r="A625" s="75">
        <v>63907</v>
      </c>
      <c r="B625" s="42">
        <v>1</v>
      </c>
      <c r="C625" s="42">
        <v>0</v>
      </c>
      <c r="D625" s="42">
        <v>1</v>
      </c>
      <c r="E625" s="42">
        <v>0</v>
      </c>
      <c r="F625" s="42">
        <v>0</v>
      </c>
      <c r="G625" s="42">
        <v>0</v>
      </c>
      <c r="H625" s="42">
        <v>1</v>
      </c>
      <c r="I625" s="74">
        <v>1</v>
      </c>
      <c r="J625" s="42">
        <v>0</v>
      </c>
    </row>
    <row r="626" spans="1:10" ht="12.75" x14ac:dyDescent="0.2">
      <c r="A626" s="75">
        <v>63926</v>
      </c>
      <c r="B626" s="42">
        <v>3</v>
      </c>
      <c r="C626" s="42">
        <v>0</v>
      </c>
      <c r="D626" s="42">
        <v>1</v>
      </c>
      <c r="E626" s="42">
        <v>1</v>
      </c>
      <c r="F626" s="42">
        <v>1</v>
      </c>
      <c r="G626" s="42">
        <v>0</v>
      </c>
      <c r="H626" s="42">
        <v>1</v>
      </c>
      <c r="I626" s="74">
        <v>1</v>
      </c>
      <c r="J626" s="42">
        <v>1</v>
      </c>
    </row>
    <row r="627" spans="1:10" ht="12.75" x14ac:dyDescent="0.2">
      <c r="A627" s="75">
        <v>63957</v>
      </c>
      <c r="B627" s="42">
        <v>1</v>
      </c>
      <c r="C627" s="42">
        <v>0</v>
      </c>
      <c r="D627" s="42">
        <v>1</v>
      </c>
      <c r="E627" s="42">
        <v>1</v>
      </c>
      <c r="F627" s="42">
        <v>0</v>
      </c>
      <c r="G627" s="42">
        <v>0</v>
      </c>
      <c r="H627" s="42">
        <v>1</v>
      </c>
      <c r="I627" s="74">
        <v>1</v>
      </c>
      <c r="J627" s="42">
        <v>0</v>
      </c>
    </row>
    <row r="628" spans="1:10" ht="12.75" x14ac:dyDescent="0.2">
      <c r="A628" s="75">
        <v>63963</v>
      </c>
      <c r="B628" s="42">
        <v>1</v>
      </c>
      <c r="C628" s="42">
        <v>0</v>
      </c>
      <c r="D628" s="42">
        <v>1</v>
      </c>
      <c r="E628" s="42">
        <v>0</v>
      </c>
      <c r="F628" s="42">
        <v>0</v>
      </c>
      <c r="G628" s="42">
        <v>0</v>
      </c>
      <c r="H628" s="42">
        <v>1</v>
      </c>
      <c r="I628" s="74">
        <v>1</v>
      </c>
      <c r="J628" s="42">
        <v>0</v>
      </c>
    </row>
    <row r="629" spans="1:10" ht="12.75" x14ac:dyDescent="0.2">
      <c r="A629" s="75">
        <v>64047</v>
      </c>
      <c r="B629" s="42">
        <v>2</v>
      </c>
      <c r="C629" s="42">
        <v>0</v>
      </c>
      <c r="D629" s="42">
        <v>1</v>
      </c>
      <c r="E629" s="42">
        <v>1</v>
      </c>
      <c r="F629" s="42">
        <v>1</v>
      </c>
      <c r="G629" s="42">
        <v>0</v>
      </c>
      <c r="H629" s="42">
        <v>1</v>
      </c>
      <c r="I629" s="74">
        <v>1</v>
      </c>
      <c r="J629" s="42">
        <v>1</v>
      </c>
    </row>
    <row r="630" spans="1:10" ht="12.75" x14ac:dyDescent="0.2">
      <c r="A630" s="75">
        <v>64123</v>
      </c>
      <c r="B630" s="42">
        <v>1</v>
      </c>
      <c r="C630" s="42">
        <v>0</v>
      </c>
      <c r="D630" s="42">
        <v>1</v>
      </c>
      <c r="E630" s="42">
        <v>1</v>
      </c>
      <c r="F630" s="42">
        <v>1</v>
      </c>
      <c r="G630" s="42">
        <v>0</v>
      </c>
      <c r="H630" s="42">
        <v>1</v>
      </c>
      <c r="I630" s="74">
        <v>1</v>
      </c>
      <c r="J630" s="42">
        <v>1</v>
      </c>
    </row>
    <row r="631" spans="1:10" ht="12.75" x14ac:dyDescent="0.2">
      <c r="A631" s="75">
        <v>64423</v>
      </c>
      <c r="B631" s="42">
        <v>3</v>
      </c>
      <c r="C631" s="42">
        <v>0</v>
      </c>
      <c r="D631" s="42">
        <v>0</v>
      </c>
      <c r="E631" s="42">
        <v>1</v>
      </c>
      <c r="F631" s="42">
        <v>0</v>
      </c>
      <c r="G631" s="42">
        <v>0</v>
      </c>
      <c r="H631" s="42">
        <v>1</v>
      </c>
      <c r="I631" s="74">
        <v>0</v>
      </c>
      <c r="J631" s="42">
        <v>0</v>
      </c>
    </row>
    <row r="632" spans="1:10" ht="12.75" x14ac:dyDescent="0.2">
      <c r="A632" s="75">
        <v>64428</v>
      </c>
      <c r="B632" s="42">
        <v>1</v>
      </c>
      <c r="C632" s="42">
        <v>0</v>
      </c>
      <c r="D632" s="42">
        <v>1</v>
      </c>
      <c r="E632" s="42">
        <v>1</v>
      </c>
      <c r="F632" s="42">
        <v>0</v>
      </c>
      <c r="G632" s="42">
        <v>0</v>
      </c>
      <c r="H632" s="42">
        <v>1</v>
      </c>
      <c r="I632" s="74">
        <v>0</v>
      </c>
      <c r="J632" s="42">
        <v>0</v>
      </c>
    </row>
    <row r="633" spans="1:10" ht="12.75" x14ac:dyDescent="0.2">
      <c r="A633" s="75">
        <v>64433</v>
      </c>
      <c r="B633" s="42">
        <v>0</v>
      </c>
      <c r="C633" s="42">
        <v>0</v>
      </c>
      <c r="D633" s="42">
        <v>1</v>
      </c>
      <c r="E633" s="42">
        <v>1</v>
      </c>
      <c r="F633" s="42">
        <v>0</v>
      </c>
      <c r="G633" s="42">
        <v>0</v>
      </c>
      <c r="H633" s="42">
        <v>1</v>
      </c>
      <c r="I633" s="74">
        <v>0</v>
      </c>
      <c r="J633" s="42">
        <v>0</v>
      </c>
    </row>
    <row r="634" spans="1:10" ht="12.75" x14ac:dyDescent="0.2">
      <c r="A634" s="75">
        <v>64466</v>
      </c>
      <c r="B634" s="42">
        <v>2</v>
      </c>
      <c r="C634" s="42">
        <v>0</v>
      </c>
      <c r="D634" s="42">
        <v>0</v>
      </c>
      <c r="E634" s="42">
        <v>0</v>
      </c>
      <c r="F634" s="42">
        <v>0</v>
      </c>
      <c r="G634" s="42">
        <v>0</v>
      </c>
      <c r="H634" s="42">
        <v>1</v>
      </c>
      <c r="I634" s="74">
        <v>1</v>
      </c>
      <c r="J634" s="42">
        <v>0</v>
      </c>
    </row>
    <row r="635" spans="1:10" ht="12.75" x14ac:dyDescent="0.2">
      <c r="A635" s="75">
        <v>64624</v>
      </c>
      <c r="B635" s="42">
        <v>1</v>
      </c>
      <c r="C635" s="42">
        <v>0</v>
      </c>
      <c r="D635" s="42">
        <v>1</v>
      </c>
      <c r="E635" s="42">
        <v>1</v>
      </c>
      <c r="F635" s="42">
        <v>0</v>
      </c>
      <c r="G635" s="42">
        <v>0</v>
      </c>
      <c r="H635" s="42">
        <v>1</v>
      </c>
      <c r="I635" s="74">
        <v>2</v>
      </c>
      <c r="J635" s="42">
        <v>1</v>
      </c>
    </row>
    <row r="636" spans="1:10" ht="12.75" x14ac:dyDescent="0.2">
      <c r="A636" s="75">
        <v>64675</v>
      </c>
      <c r="B636" s="42">
        <v>2</v>
      </c>
      <c r="C636" s="42">
        <v>0</v>
      </c>
      <c r="D636" s="42">
        <v>0</v>
      </c>
      <c r="E636" s="42">
        <v>1</v>
      </c>
      <c r="F636" s="42">
        <v>0</v>
      </c>
      <c r="G636" s="42">
        <v>0</v>
      </c>
      <c r="H636" s="42">
        <v>1</v>
      </c>
      <c r="I636" s="74">
        <v>1</v>
      </c>
      <c r="J636" s="42">
        <v>0</v>
      </c>
    </row>
    <row r="637" spans="1:10" ht="12.75" x14ac:dyDescent="0.2">
      <c r="A637" s="75">
        <v>64809</v>
      </c>
      <c r="B637" s="42">
        <v>2</v>
      </c>
      <c r="C637" s="42">
        <v>0</v>
      </c>
      <c r="D637" s="42">
        <v>0</v>
      </c>
      <c r="E637" s="42">
        <v>0</v>
      </c>
      <c r="F637" s="42">
        <v>0</v>
      </c>
      <c r="G637" s="42">
        <v>0</v>
      </c>
      <c r="H637" s="42">
        <v>0</v>
      </c>
      <c r="I637" s="74">
        <v>1</v>
      </c>
      <c r="J637" s="42">
        <v>0</v>
      </c>
    </row>
    <row r="638" spans="1:10" ht="12.75" x14ac:dyDescent="0.2">
      <c r="A638" s="75">
        <v>64818</v>
      </c>
      <c r="B638" s="42">
        <v>2</v>
      </c>
      <c r="C638" s="42">
        <v>0</v>
      </c>
      <c r="D638" s="42">
        <v>1</v>
      </c>
      <c r="E638" s="42">
        <v>1</v>
      </c>
      <c r="F638" s="42">
        <v>0</v>
      </c>
      <c r="G638" s="42">
        <v>0</v>
      </c>
      <c r="H638" s="42">
        <v>1</v>
      </c>
      <c r="I638" s="74">
        <v>1</v>
      </c>
      <c r="J638" s="42">
        <v>0</v>
      </c>
    </row>
    <row r="639" spans="1:10" ht="12.75" x14ac:dyDescent="0.2">
      <c r="A639" s="75">
        <v>64820</v>
      </c>
      <c r="B639" s="42">
        <v>0</v>
      </c>
      <c r="C639" s="42">
        <v>0</v>
      </c>
      <c r="D639" s="42">
        <v>1</v>
      </c>
      <c r="E639" s="42">
        <v>0</v>
      </c>
      <c r="F639" s="42">
        <v>1</v>
      </c>
      <c r="G639" s="42">
        <v>0</v>
      </c>
      <c r="H639" s="42">
        <v>2</v>
      </c>
      <c r="I639" s="74">
        <v>2</v>
      </c>
      <c r="J639" s="42">
        <v>1</v>
      </c>
    </row>
    <row r="640" spans="1:10" ht="12.75" x14ac:dyDescent="0.2">
      <c r="A640" s="75">
        <v>64860</v>
      </c>
      <c r="B640" s="42">
        <v>0</v>
      </c>
      <c r="C640" s="42">
        <v>0</v>
      </c>
      <c r="D640" s="42">
        <v>1</v>
      </c>
      <c r="E640" s="42">
        <v>0</v>
      </c>
      <c r="F640" s="42">
        <v>0</v>
      </c>
      <c r="G640" s="42">
        <v>0</v>
      </c>
      <c r="H640" s="42">
        <v>1</v>
      </c>
      <c r="I640" s="74">
        <v>1</v>
      </c>
      <c r="J640" s="42">
        <v>0</v>
      </c>
    </row>
    <row r="641" spans="1:10" ht="12.75" x14ac:dyDescent="0.2">
      <c r="A641" s="75">
        <v>64871</v>
      </c>
      <c r="B641" s="42">
        <v>3</v>
      </c>
      <c r="C641" s="42">
        <v>0</v>
      </c>
      <c r="D641" s="42">
        <v>0</v>
      </c>
      <c r="E641" s="42">
        <v>0</v>
      </c>
      <c r="F641" s="42">
        <v>0</v>
      </c>
      <c r="G641" s="42">
        <v>0</v>
      </c>
      <c r="H641" s="42">
        <v>2</v>
      </c>
      <c r="I641" s="74">
        <v>0</v>
      </c>
      <c r="J641" s="42">
        <v>0</v>
      </c>
    </row>
    <row r="642" spans="1:10" ht="12.75" x14ac:dyDescent="0.2">
      <c r="A642" s="75">
        <v>64873</v>
      </c>
      <c r="B642" s="42">
        <v>2</v>
      </c>
      <c r="C642" s="42">
        <v>0</v>
      </c>
      <c r="D642" s="42">
        <v>1</v>
      </c>
      <c r="E642" s="42">
        <v>1</v>
      </c>
      <c r="F642" s="42">
        <v>0</v>
      </c>
      <c r="G642" s="42">
        <v>0</v>
      </c>
      <c r="H642" s="42">
        <v>2</v>
      </c>
      <c r="I642" s="74">
        <v>2</v>
      </c>
      <c r="J642" s="42">
        <v>1</v>
      </c>
    </row>
    <row r="643" spans="1:10" ht="12.75" x14ac:dyDescent="0.2">
      <c r="A643" s="75">
        <v>64984</v>
      </c>
      <c r="B643" s="42">
        <v>0</v>
      </c>
      <c r="C643" s="42">
        <v>0</v>
      </c>
      <c r="D643" s="42">
        <v>1</v>
      </c>
      <c r="E643" s="42">
        <v>0</v>
      </c>
      <c r="F643" s="42">
        <v>1</v>
      </c>
      <c r="G643" s="42">
        <v>0</v>
      </c>
      <c r="H643" s="42">
        <v>2</v>
      </c>
      <c r="I643" s="74">
        <v>2</v>
      </c>
      <c r="J643" s="42">
        <v>1</v>
      </c>
    </row>
    <row r="644" spans="1:10" ht="12.75" x14ac:dyDescent="0.2">
      <c r="A644" s="75">
        <v>64995</v>
      </c>
      <c r="B644" s="42">
        <v>1</v>
      </c>
      <c r="C644" s="42">
        <v>0</v>
      </c>
      <c r="D644" s="42">
        <v>0</v>
      </c>
      <c r="E644" s="42">
        <v>1</v>
      </c>
      <c r="F644" s="42">
        <v>0</v>
      </c>
      <c r="G644" s="42">
        <v>0</v>
      </c>
      <c r="H644" s="42">
        <v>1</v>
      </c>
      <c r="I644" s="74">
        <v>1</v>
      </c>
      <c r="J644" s="42">
        <v>0</v>
      </c>
    </row>
    <row r="645" spans="1:10" ht="12.75" x14ac:dyDescent="0.2">
      <c r="A645" s="75">
        <v>65018</v>
      </c>
      <c r="B645" s="42">
        <v>1</v>
      </c>
      <c r="C645" s="42">
        <v>0</v>
      </c>
      <c r="D645" s="42">
        <v>1</v>
      </c>
      <c r="E645" s="42">
        <v>1</v>
      </c>
      <c r="F645" s="42">
        <v>1</v>
      </c>
      <c r="G645" s="42">
        <v>0</v>
      </c>
      <c r="H645" s="42">
        <v>1</v>
      </c>
      <c r="I645" s="74">
        <v>2</v>
      </c>
      <c r="J645" s="42">
        <v>1</v>
      </c>
    </row>
    <row r="646" spans="1:10" ht="12.75" x14ac:dyDescent="0.2">
      <c r="A646" s="75">
        <v>65065</v>
      </c>
      <c r="B646" s="42">
        <v>2</v>
      </c>
      <c r="C646" s="42">
        <v>0</v>
      </c>
      <c r="D646" s="42">
        <v>1</v>
      </c>
      <c r="E646" s="42">
        <v>1</v>
      </c>
      <c r="F646" s="42">
        <v>0</v>
      </c>
      <c r="G646" s="42">
        <v>0</v>
      </c>
      <c r="H646" s="42">
        <v>1</v>
      </c>
      <c r="I646" s="74">
        <v>2</v>
      </c>
      <c r="J646" s="42">
        <v>1</v>
      </c>
    </row>
    <row r="647" spans="1:10" ht="12.75" x14ac:dyDescent="0.2">
      <c r="A647" s="75">
        <v>65071</v>
      </c>
      <c r="B647" s="42">
        <v>1</v>
      </c>
      <c r="C647" s="42">
        <v>0</v>
      </c>
      <c r="D647" s="42">
        <v>1</v>
      </c>
      <c r="E647" s="42">
        <v>1</v>
      </c>
      <c r="F647" s="42">
        <v>1</v>
      </c>
      <c r="G647" s="42">
        <v>0</v>
      </c>
      <c r="H647" s="42">
        <v>1</v>
      </c>
      <c r="I647" s="74">
        <v>1</v>
      </c>
      <c r="J647" s="42">
        <v>1</v>
      </c>
    </row>
    <row r="648" spans="1:10" ht="12.75" x14ac:dyDescent="0.2">
      <c r="A648" s="75">
        <v>65144</v>
      </c>
      <c r="B648" s="42">
        <v>0</v>
      </c>
      <c r="C648" s="42">
        <v>0</v>
      </c>
      <c r="D648" s="42">
        <v>1</v>
      </c>
      <c r="E648" s="42">
        <v>0</v>
      </c>
      <c r="F648" s="42">
        <v>0</v>
      </c>
      <c r="G648" s="42">
        <v>0</v>
      </c>
      <c r="H648" s="42">
        <v>1</v>
      </c>
      <c r="I648" s="74">
        <v>1</v>
      </c>
      <c r="J648" s="42">
        <v>0</v>
      </c>
    </row>
    <row r="649" spans="1:10" ht="12.75" x14ac:dyDescent="0.2">
      <c r="A649" s="75">
        <v>65474</v>
      </c>
      <c r="B649" s="42">
        <v>2</v>
      </c>
      <c r="C649" s="42">
        <v>0</v>
      </c>
      <c r="D649" s="42">
        <v>1</v>
      </c>
      <c r="E649" s="42">
        <v>1</v>
      </c>
      <c r="F649" s="42">
        <v>0</v>
      </c>
      <c r="G649" s="42">
        <v>0</v>
      </c>
      <c r="H649" s="42">
        <v>1</v>
      </c>
      <c r="I649" s="74">
        <v>1</v>
      </c>
      <c r="J649" s="42">
        <v>0</v>
      </c>
    </row>
    <row r="650" spans="1:10" ht="12.75" x14ac:dyDescent="0.2">
      <c r="A650" s="75">
        <v>65480</v>
      </c>
      <c r="B650" s="42">
        <v>2</v>
      </c>
      <c r="C650" s="42">
        <v>0</v>
      </c>
      <c r="D650" s="42">
        <v>1</v>
      </c>
      <c r="E650" s="42">
        <v>0</v>
      </c>
      <c r="F650" s="42">
        <v>0</v>
      </c>
      <c r="G650" s="42">
        <v>0</v>
      </c>
      <c r="H650" s="42">
        <v>1</v>
      </c>
      <c r="I650" s="74">
        <v>0</v>
      </c>
      <c r="J650" s="42">
        <v>0</v>
      </c>
    </row>
    <row r="651" spans="1:10" ht="12.75" x14ac:dyDescent="0.2">
      <c r="A651" s="75">
        <v>65577</v>
      </c>
      <c r="B651" s="42">
        <v>1</v>
      </c>
      <c r="C651" s="42">
        <v>0</v>
      </c>
      <c r="D651" s="42">
        <v>0</v>
      </c>
      <c r="E651" s="42">
        <v>1</v>
      </c>
      <c r="F651" s="42">
        <v>0</v>
      </c>
      <c r="G651" s="42">
        <v>0</v>
      </c>
      <c r="H651" s="42">
        <v>1</v>
      </c>
      <c r="I651" s="74">
        <v>1</v>
      </c>
      <c r="J651" s="42">
        <v>0</v>
      </c>
    </row>
    <row r="652" spans="1:10" ht="12.75" x14ac:dyDescent="0.2">
      <c r="A652" s="75">
        <v>65771</v>
      </c>
      <c r="B652" s="42">
        <v>2</v>
      </c>
      <c r="C652" s="42">
        <v>0</v>
      </c>
      <c r="D652" s="42">
        <v>0</v>
      </c>
      <c r="E652" s="42">
        <v>1</v>
      </c>
      <c r="F652" s="42">
        <v>0</v>
      </c>
      <c r="G652" s="42">
        <v>0</v>
      </c>
      <c r="H652" s="42">
        <v>1</v>
      </c>
      <c r="I652" s="74">
        <v>1</v>
      </c>
      <c r="J652" s="42">
        <v>0</v>
      </c>
    </row>
    <row r="653" spans="1:10" ht="12.75" x14ac:dyDescent="0.2">
      <c r="A653" s="75">
        <v>65801</v>
      </c>
      <c r="B653" s="42">
        <v>2</v>
      </c>
      <c r="C653" s="42">
        <v>0</v>
      </c>
      <c r="D653" s="42">
        <v>1</v>
      </c>
      <c r="E653" s="42">
        <v>0</v>
      </c>
      <c r="F653" s="42">
        <v>0</v>
      </c>
      <c r="G653" s="42">
        <v>0</v>
      </c>
      <c r="H653" s="42">
        <v>1</v>
      </c>
      <c r="I653" s="74">
        <v>2</v>
      </c>
      <c r="J653" s="42">
        <v>1</v>
      </c>
    </row>
    <row r="654" spans="1:10" ht="12.75" x14ac:dyDescent="0.2">
      <c r="A654" s="75">
        <v>65805</v>
      </c>
      <c r="B654" s="42">
        <v>2</v>
      </c>
      <c r="C654" s="42">
        <v>0</v>
      </c>
      <c r="D654" s="42">
        <v>0</v>
      </c>
      <c r="E654" s="42">
        <v>0</v>
      </c>
      <c r="F654" s="42">
        <v>0</v>
      </c>
      <c r="G654" s="42">
        <v>0</v>
      </c>
      <c r="H654" s="42">
        <v>1</v>
      </c>
      <c r="I654" s="74">
        <v>1</v>
      </c>
      <c r="J654" s="42">
        <v>0</v>
      </c>
    </row>
    <row r="655" spans="1:10" ht="12.75" x14ac:dyDescent="0.2">
      <c r="A655" s="75">
        <v>65830</v>
      </c>
      <c r="B655" s="42">
        <v>0</v>
      </c>
      <c r="C655" s="42">
        <v>0</v>
      </c>
      <c r="D655" s="42">
        <v>0</v>
      </c>
      <c r="E655" s="42">
        <v>1</v>
      </c>
      <c r="F655" s="42">
        <v>0</v>
      </c>
      <c r="G655" s="42">
        <v>0</v>
      </c>
      <c r="H655" s="42">
        <v>1</v>
      </c>
      <c r="I655" s="74">
        <v>1</v>
      </c>
      <c r="J655" s="42">
        <v>0</v>
      </c>
    </row>
    <row r="656" spans="1:10" ht="12.75" x14ac:dyDescent="0.2">
      <c r="A656" s="75">
        <v>65857</v>
      </c>
      <c r="B656" s="42">
        <v>1</v>
      </c>
      <c r="C656" s="42">
        <v>0</v>
      </c>
      <c r="D656" s="42">
        <v>1</v>
      </c>
      <c r="E656" s="42">
        <v>1</v>
      </c>
      <c r="F656" s="42">
        <v>0</v>
      </c>
      <c r="G656" s="42">
        <v>0</v>
      </c>
      <c r="H656" s="42">
        <v>1</v>
      </c>
      <c r="I656" s="74">
        <v>2</v>
      </c>
      <c r="J656" s="42">
        <v>1</v>
      </c>
    </row>
    <row r="657" spans="1:10" ht="12.75" x14ac:dyDescent="0.2">
      <c r="A657" s="75">
        <v>65886</v>
      </c>
      <c r="B657" s="42">
        <v>1</v>
      </c>
      <c r="C657" s="42">
        <v>0</v>
      </c>
      <c r="D657" s="42">
        <v>1</v>
      </c>
      <c r="E657" s="42">
        <v>1</v>
      </c>
      <c r="F657" s="42">
        <v>1</v>
      </c>
      <c r="G657" s="42">
        <v>0</v>
      </c>
      <c r="H657" s="42">
        <v>1</v>
      </c>
      <c r="I657" s="74">
        <v>1</v>
      </c>
      <c r="J657" s="42">
        <v>1</v>
      </c>
    </row>
    <row r="658" spans="1:10" ht="12.75" x14ac:dyDescent="0.2">
      <c r="A658" s="75">
        <v>66060</v>
      </c>
      <c r="B658" s="42">
        <v>0</v>
      </c>
      <c r="C658" s="42">
        <v>0</v>
      </c>
      <c r="D658" s="42">
        <v>1</v>
      </c>
      <c r="E658" s="42">
        <v>1</v>
      </c>
      <c r="F658" s="42">
        <v>1</v>
      </c>
      <c r="G658" s="42">
        <v>0</v>
      </c>
      <c r="H658" s="42">
        <v>1</v>
      </c>
      <c r="I658" s="74">
        <v>2</v>
      </c>
      <c r="J658" s="42">
        <v>1</v>
      </c>
    </row>
    <row r="659" spans="1:10" ht="12.75" x14ac:dyDescent="0.2">
      <c r="A659" s="75">
        <v>66086</v>
      </c>
      <c r="B659" s="42">
        <v>2</v>
      </c>
      <c r="C659" s="42">
        <v>0</v>
      </c>
      <c r="D659" s="42">
        <v>1</v>
      </c>
      <c r="E659" s="42">
        <v>0</v>
      </c>
      <c r="F659" s="42">
        <v>0</v>
      </c>
      <c r="G659" s="42">
        <v>0</v>
      </c>
      <c r="H659" s="42">
        <v>0</v>
      </c>
      <c r="I659" s="74">
        <v>1</v>
      </c>
      <c r="J659" s="42">
        <v>0</v>
      </c>
    </row>
    <row r="660" spans="1:10" ht="12.75" x14ac:dyDescent="0.2">
      <c r="A660" s="75">
        <v>66240</v>
      </c>
      <c r="B660" s="42">
        <v>3</v>
      </c>
      <c r="C660" s="42">
        <v>0</v>
      </c>
      <c r="D660" s="42">
        <v>1</v>
      </c>
      <c r="E660" s="42">
        <v>0</v>
      </c>
      <c r="F660" s="42">
        <v>0</v>
      </c>
      <c r="G660" s="42">
        <v>0</v>
      </c>
      <c r="H660" s="42">
        <v>1</v>
      </c>
      <c r="I660" s="74">
        <v>0</v>
      </c>
      <c r="J660" s="42">
        <v>0</v>
      </c>
    </row>
    <row r="661" spans="1:10" ht="12.75" x14ac:dyDescent="0.2">
      <c r="A661" s="75">
        <v>66331</v>
      </c>
      <c r="B661" s="42">
        <v>2</v>
      </c>
      <c r="C661" s="42">
        <v>0</v>
      </c>
      <c r="D661" s="42">
        <v>0</v>
      </c>
      <c r="E661" s="42">
        <v>0</v>
      </c>
      <c r="F661" s="42">
        <v>0</v>
      </c>
      <c r="G661" s="42">
        <v>1</v>
      </c>
      <c r="H661" s="42">
        <v>1</v>
      </c>
      <c r="I661" s="74">
        <v>2</v>
      </c>
      <c r="J661" s="42">
        <v>0</v>
      </c>
    </row>
    <row r="662" spans="1:10" ht="12.75" x14ac:dyDescent="0.2">
      <c r="A662" s="75">
        <v>66337</v>
      </c>
      <c r="B662" s="42">
        <v>0</v>
      </c>
      <c r="C662" s="42">
        <v>0</v>
      </c>
      <c r="D662" s="42">
        <v>0</v>
      </c>
      <c r="E662" s="42">
        <v>0</v>
      </c>
      <c r="F662" s="42">
        <v>0</v>
      </c>
      <c r="G662" s="42">
        <v>0</v>
      </c>
      <c r="H662" s="42">
        <v>1</v>
      </c>
      <c r="I662" s="74">
        <v>0</v>
      </c>
      <c r="J662" s="42">
        <v>0</v>
      </c>
    </row>
    <row r="663" spans="1:10" ht="12.75" x14ac:dyDescent="0.2">
      <c r="A663" s="75">
        <v>66399</v>
      </c>
      <c r="B663" s="42">
        <v>3</v>
      </c>
      <c r="C663" s="42">
        <v>0</v>
      </c>
      <c r="D663" s="42">
        <v>1</v>
      </c>
      <c r="E663" s="42">
        <v>1</v>
      </c>
      <c r="F663" s="42">
        <v>1</v>
      </c>
      <c r="G663" s="42">
        <v>0</v>
      </c>
      <c r="H663" s="42">
        <v>1</v>
      </c>
      <c r="I663" s="74">
        <v>1</v>
      </c>
      <c r="J663" s="42">
        <v>1</v>
      </c>
    </row>
    <row r="664" spans="1:10" ht="12.75" x14ac:dyDescent="0.2">
      <c r="A664" s="75">
        <v>66575</v>
      </c>
      <c r="B664" s="42">
        <v>1</v>
      </c>
      <c r="C664" s="42">
        <v>0</v>
      </c>
      <c r="D664" s="42">
        <v>0</v>
      </c>
      <c r="E664" s="42">
        <v>1</v>
      </c>
      <c r="F664" s="42">
        <v>0</v>
      </c>
      <c r="G664" s="42">
        <v>0</v>
      </c>
      <c r="H664" s="42">
        <v>0</v>
      </c>
      <c r="I664" s="74">
        <v>1</v>
      </c>
      <c r="J664" s="42">
        <v>0</v>
      </c>
    </row>
    <row r="665" spans="1:10" ht="12.75" x14ac:dyDescent="0.2">
      <c r="A665" s="75">
        <v>66608</v>
      </c>
      <c r="B665" s="42">
        <v>2</v>
      </c>
      <c r="C665" s="42">
        <v>0</v>
      </c>
      <c r="D665" s="42">
        <v>0</v>
      </c>
      <c r="E665" s="42">
        <v>0</v>
      </c>
      <c r="F665" s="42">
        <v>0</v>
      </c>
      <c r="G665" s="42">
        <v>0</v>
      </c>
      <c r="H665" s="42">
        <v>1</v>
      </c>
      <c r="I665" s="74">
        <v>1</v>
      </c>
      <c r="J665" s="42">
        <v>0</v>
      </c>
    </row>
    <row r="666" spans="1:10" ht="12.75" x14ac:dyDescent="0.2">
      <c r="A666" s="75">
        <v>66653</v>
      </c>
      <c r="B666" s="42">
        <v>2</v>
      </c>
      <c r="C666" s="42">
        <v>1</v>
      </c>
      <c r="D666" s="42">
        <v>0</v>
      </c>
      <c r="E666" s="42">
        <v>1</v>
      </c>
      <c r="F666" s="42">
        <v>0</v>
      </c>
      <c r="G666" s="42">
        <v>0</v>
      </c>
      <c r="H666" s="42">
        <v>0</v>
      </c>
      <c r="I666" s="74">
        <v>1</v>
      </c>
      <c r="J666" s="42">
        <v>1</v>
      </c>
    </row>
    <row r="667" spans="1:10" ht="12.75" x14ac:dyDescent="0.2">
      <c r="A667" s="75">
        <v>66672</v>
      </c>
      <c r="B667" s="42">
        <v>1</v>
      </c>
      <c r="C667" s="42">
        <v>0</v>
      </c>
      <c r="D667" s="42">
        <v>0</v>
      </c>
      <c r="E667" s="42">
        <v>1</v>
      </c>
      <c r="F667" s="42">
        <v>0</v>
      </c>
      <c r="G667" s="42">
        <v>0</v>
      </c>
      <c r="H667" s="42">
        <v>0</v>
      </c>
      <c r="I667" s="74">
        <v>0</v>
      </c>
      <c r="J667" s="42">
        <v>0</v>
      </c>
    </row>
    <row r="668" spans="1:10" ht="12.75" x14ac:dyDescent="0.2">
      <c r="A668" s="75">
        <v>66814</v>
      </c>
      <c r="B668" s="42">
        <v>2</v>
      </c>
      <c r="C668" s="42">
        <v>0</v>
      </c>
      <c r="D668" s="42">
        <v>1</v>
      </c>
      <c r="E668" s="42">
        <v>0</v>
      </c>
      <c r="F668" s="42">
        <v>0</v>
      </c>
      <c r="G668" s="42">
        <v>0</v>
      </c>
      <c r="H668" s="42">
        <v>1</v>
      </c>
      <c r="I668" s="74">
        <v>1</v>
      </c>
      <c r="J668" s="42">
        <v>0</v>
      </c>
    </row>
    <row r="669" spans="1:10" ht="12.75" x14ac:dyDescent="0.2">
      <c r="A669" s="75">
        <v>66821</v>
      </c>
      <c r="B669" s="42">
        <v>0</v>
      </c>
      <c r="C669" s="42">
        <v>0</v>
      </c>
      <c r="D669" s="42">
        <v>1</v>
      </c>
      <c r="E669" s="42">
        <v>0</v>
      </c>
      <c r="F669" s="42">
        <v>1</v>
      </c>
      <c r="G669" s="42">
        <v>1</v>
      </c>
      <c r="H669" s="42">
        <v>1</v>
      </c>
      <c r="I669" s="74">
        <v>1</v>
      </c>
      <c r="J669" s="42">
        <v>1</v>
      </c>
    </row>
    <row r="670" spans="1:10" ht="12.75" x14ac:dyDescent="0.2">
      <c r="A670" s="75">
        <v>66887</v>
      </c>
      <c r="B670" s="42">
        <v>2</v>
      </c>
      <c r="C670" s="42">
        <v>0</v>
      </c>
      <c r="D670" s="42">
        <v>0</v>
      </c>
      <c r="E670" s="42">
        <v>1</v>
      </c>
      <c r="F670" s="42">
        <v>0</v>
      </c>
      <c r="G670" s="42">
        <v>0</v>
      </c>
      <c r="H670" s="42">
        <v>1</v>
      </c>
      <c r="I670" s="74">
        <v>1</v>
      </c>
      <c r="J670" s="42">
        <v>0</v>
      </c>
    </row>
    <row r="671" spans="1:10" ht="12.75" x14ac:dyDescent="0.2">
      <c r="A671" s="75">
        <v>67023</v>
      </c>
      <c r="B671" s="42">
        <v>0</v>
      </c>
      <c r="C671" s="42">
        <v>0</v>
      </c>
      <c r="D671" s="42">
        <v>1</v>
      </c>
      <c r="E671" s="42">
        <v>1</v>
      </c>
      <c r="F671" s="42">
        <v>0</v>
      </c>
      <c r="G671" s="42">
        <v>0</v>
      </c>
      <c r="H671" s="42">
        <v>1</v>
      </c>
      <c r="I671" s="74">
        <v>0</v>
      </c>
      <c r="J671" s="42">
        <v>0</v>
      </c>
    </row>
    <row r="672" spans="1:10" ht="12.75" x14ac:dyDescent="0.2">
      <c r="A672" s="75">
        <v>67159</v>
      </c>
      <c r="B672" s="42">
        <v>0</v>
      </c>
      <c r="C672" s="42">
        <v>0</v>
      </c>
      <c r="D672" s="42">
        <v>1</v>
      </c>
      <c r="E672" s="42">
        <v>0</v>
      </c>
      <c r="F672" s="42">
        <v>1</v>
      </c>
      <c r="G672" s="42">
        <v>0</v>
      </c>
      <c r="H672" s="42">
        <v>2</v>
      </c>
      <c r="I672" s="74">
        <v>2</v>
      </c>
      <c r="J672" s="42">
        <v>1</v>
      </c>
    </row>
    <row r="673" spans="1:10" ht="12.75" x14ac:dyDescent="0.2">
      <c r="A673" s="75">
        <v>67196</v>
      </c>
      <c r="B673" s="42">
        <v>2</v>
      </c>
      <c r="C673" s="42">
        <v>0</v>
      </c>
      <c r="D673" s="42">
        <v>1</v>
      </c>
      <c r="E673" s="42">
        <v>0</v>
      </c>
      <c r="F673" s="42">
        <v>0</v>
      </c>
      <c r="G673" s="42">
        <v>0</v>
      </c>
      <c r="H673" s="42">
        <v>1</v>
      </c>
      <c r="I673" s="74">
        <v>1</v>
      </c>
      <c r="J673" s="42">
        <v>0</v>
      </c>
    </row>
    <row r="674" spans="1:10" ht="12.75" x14ac:dyDescent="0.2">
      <c r="A674" s="75">
        <v>67314</v>
      </c>
      <c r="B674" s="42">
        <v>2</v>
      </c>
      <c r="C674" s="42">
        <v>0</v>
      </c>
      <c r="D674" s="42">
        <v>1</v>
      </c>
      <c r="E674" s="42">
        <v>1</v>
      </c>
      <c r="F674" s="42">
        <v>0</v>
      </c>
      <c r="G674" s="42">
        <v>0</v>
      </c>
      <c r="H674" s="42">
        <v>1</v>
      </c>
      <c r="I674" s="74">
        <v>1</v>
      </c>
      <c r="J674" s="42">
        <v>1</v>
      </c>
    </row>
    <row r="675" spans="1:10" ht="12.75" x14ac:dyDescent="0.2">
      <c r="A675" s="75">
        <v>67339</v>
      </c>
      <c r="B675" s="42">
        <v>0</v>
      </c>
      <c r="C675" s="42">
        <v>0</v>
      </c>
      <c r="D675" s="42">
        <v>1</v>
      </c>
      <c r="E675" s="42">
        <v>1</v>
      </c>
      <c r="F675" s="42">
        <v>0</v>
      </c>
      <c r="G675" s="42">
        <v>0</v>
      </c>
      <c r="H675" s="42">
        <v>1</v>
      </c>
      <c r="I675" s="74">
        <v>1</v>
      </c>
      <c r="J675" s="42">
        <v>0</v>
      </c>
    </row>
    <row r="676" spans="1:10" ht="12.75" x14ac:dyDescent="0.2">
      <c r="A676" s="75">
        <v>67342</v>
      </c>
      <c r="B676" s="42">
        <v>2</v>
      </c>
      <c r="C676" s="42">
        <v>0</v>
      </c>
      <c r="D676" s="42">
        <v>1</v>
      </c>
      <c r="E676" s="42">
        <v>0</v>
      </c>
      <c r="F676" s="42">
        <v>0</v>
      </c>
      <c r="G676" s="42">
        <v>0</v>
      </c>
      <c r="H676" s="42">
        <v>1</v>
      </c>
      <c r="I676" s="74">
        <v>1</v>
      </c>
      <c r="J676" s="42">
        <v>0</v>
      </c>
    </row>
    <row r="677" spans="1:10" ht="12.75" x14ac:dyDescent="0.2">
      <c r="A677" s="75">
        <v>67469</v>
      </c>
      <c r="B677" s="42">
        <v>3</v>
      </c>
      <c r="C677" s="42">
        <v>0</v>
      </c>
      <c r="D677" s="42">
        <v>0</v>
      </c>
      <c r="E677" s="42">
        <v>1</v>
      </c>
      <c r="F677" s="42">
        <v>0</v>
      </c>
      <c r="G677" s="42">
        <v>0</v>
      </c>
      <c r="H677" s="42">
        <v>1</v>
      </c>
      <c r="I677" s="74">
        <v>0</v>
      </c>
      <c r="J677" s="42">
        <v>0</v>
      </c>
    </row>
    <row r="678" spans="1:10" ht="12.75" x14ac:dyDescent="0.2">
      <c r="A678" s="75">
        <v>67515</v>
      </c>
      <c r="B678" s="42">
        <v>0</v>
      </c>
      <c r="C678" s="42">
        <v>0</v>
      </c>
      <c r="D678" s="42">
        <v>0</v>
      </c>
      <c r="E678" s="42">
        <v>0</v>
      </c>
      <c r="F678" s="42">
        <v>0</v>
      </c>
      <c r="G678" s="42">
        <v>0</v>
      </c>
      <c r="H678" s="42">
        <v>1</v>
      </c>
      <c r="I678" s="74">
        <v>1</v>
      </c>
      <c r="J678" s="42">
        <v>0</v>
      </c>
    </row>
    <row r="679" spans="1:10" ht="12.75" x14ac:dyDescent="0.2">
      <c r="A679" s="75">
        <v>67532</v>
      </c>
      <c r="B679" s="42">
        <v>2</v>
      </c>
      <c r="C679" s="42">
        <v>0</v>
      </c>
      <c r="D679" s="42">
        <v>1</v>
      </c>
      <c r="E679" s="42">
        <v>0</v>
      </c>
      <c r="F679" s="42">
        <v>0</v>
      </c>
      <c r="G679" s="42">
        <v>0</v>
      </c>
      <c r="H679" s="42">
        <v>1</v>
      </c>
      <c r="I679" s="74">
        <v>1</v>
      </c>
      <c r="J679" s="42">
        <v>0</v>
      </c>
    </row>
    <row r="680" spans="1:10" ht="12.75" x14ac:dyDescent="0.2">
      <c r="A680" s="75">
        <v>67589</v>
      </c>
      <c r="B680" s="42">
        <v>2</v>
      </c>
      <c r="C680" s="42">
        <v>0</v>
      </c>
      <c r="D680" s="42">
        <v>0</v>
      </c>
      <c r="E680" s="42">
        <v>1</v>
      </c>
      <c r="F680" s="42">
        <v>0</v>
      </c>
      <c r="G680" s="42">
        <v>0</v>
      </c>
      <c r="H680" s="42">
        <v>1</v>
      </c>
      <c r="I680" s="74">
        <v>1</v>
      </c>
      <c r="J680" s="42">
        <v>0</v>
      </c>
    </row>
    <row r="681" spans="1:10" ht="12.75" x14ac:dyDescent="0.2">
      <c r="A681" s="75">
        <v>67658</v>
      </c>
      <c r="B681" s="42">
        <v>2</v>
      </c>
      <c r="C681" s="42">
        <v>0</v>
      </c>
      <c r="D681" s="42">
        <v>0</v>
      </c>
      <c r="E681" s="42">
        <v>0</v>
      </c>
      <c r="F681" s="42">
        <v>0</v>
      </c>
      <c r="G681" s="42">
        <v>0</v>
      </c>
      <c r="H681" s="42">
        <v>1</v>
      </c>
      <c r="I681" s="74">
        <v>1</v>
      </c>
      <c r="J681" s="42">
        <v>0</v>
      </c>
    </row>
    <row r="682" spans="1:10" ht="12.75" x14ac:dyDescent="0.2">
      <c r="A682" s="75">
        <v>67814</v>
      </c>
      <c r="B682" s="42">
        <v>2</v>
      </c>
      <c r="C682" s="42">
        <v>0</v>
      </c>
      <c r="D682" s="42">
        <v>0</v>
      </c>
      <c r="E682" s="42">
        <v>0</v>
      </c>
      <c r="F682" s="42">
        <v>0</v>
      </c>
      <c r="G682" s="42">
        <v>0</v>
      </c>
      <c r="H682" s="42">
        <v>1</v>
      </c>
      <c r="I682" s="74">
        <v>0</v>
      </c>
      <c r="J682" s="42">
        <v>0</v>
      </c>
    </row>
    <row r="683" spans="1:10" ht="12.75" x14ac:dyDescent="0.2">
      <c r="A683" s="75">
        <v>67859</v>
      </c>
      <c r="B683" s="42">
        <v>0</v>
      </c>
      <c r="C683" s="42">
        <v>0</v>
      </c>
      <c r="D683" s="42">
        <v>1</v>
      </c>
      <c r="E683" s="42">
        <v>0</v>
      </c>
      <c r="F683" s="42">
        <v>0</v>
      </c>
      <c r="G683" s="42">
        <v>0</v>
      </c>
      <c r="H683" s="42">
        <v>1</v>
      </c>
      <c r="I683" s="74">
        <v>1</v>
      </c>
      <c r="J683" s="42">
        <v>0</v>
      </c>
    </row>
    <row r="684" spans="1:10" ht="12.75" x14ac:dyDescent="0.2">
      <c r="A684" s="75">
        <v>67904</v>
      </c>
      <c r="B684" s="42">
        <v>0</v>
      </c>
      <c r="C684" s="42">
        <v>0</v>
      </c>
      <c r="D684" s="42">
        <v>1</v>
      </c>
      <c r="E684" s="42">
        <v>1</v>
      </c>
      <c r="F684" s="42">
        <v>0</v>
      </c>
      <c r="G684" s="42">
        <v>0</v>
      </c>
      <c r="H684" s="42">
        <v>1</v>
      </c>
      <c r="I684" s="74">
        <v>1</v>
      </c>
      <c r="J684" s="42">
        <v>1</v>
      </c>
    </row>
    <row r="685" spans="1:10" ht="12.75" x14ac:dyDescent="0.2">
      <c r="A685" s="75">
        <v>67925</v>
      </c>
      <c r="B685" s="42">
        <v>1</v>
      </c>
      <c r="C685" s="42">
        <v>0</v>
      </c>
      <c r="D685" s="42">
        <v>0</v>
      </c>
      <c r="E685" s="42">
        <v>0</v>
      </c>
      <c r="F685" s="42">
        <v>0</v>
      </c>
      <c r="G685" s="42">
        <v>0</v>
      </c>
      <c r="H685" s="42">
        <v>1</v>
      </c>
      <c r="I685" s="74">
        <v>0</v>
      </c>
      <c r="J685" s="42">
        <v>0</v>
      </c>
    </row>
    <row r="686" spans="1:10" ht="12.75" x14ac:dyDescent="0.2">
      <c r="A686" s="75">
        <v>67930</v>
      </c>
      <c r="B686" s="42">
        <v>3</v>
      </c>
      <c r="C686" s="42">
        <v>0</v>
      </c>
      <c r="D686" s="42">
        <v>1</v>
      </c>
      <c r="E686" s="42">
        <v>1</v>
      </c>
      <c r="F686" s="42">
        <v>1</v>
      </c>
      <c r="G686" s="42">
        <v>0</v>
      </c>
      <c r="H686" s="42">
        <v>1</v>
      </c>
      <c r="I686" s="74">
        <v>2</v>
      </c>
      <c r="J686" s="42">
        <v>1</v>
      </c>
    </row>
    <row r="687" spans="1:10" ht="12.75" x14ac:dyDescent="0.2">
      <c r="A687" s="75">
        <v>67934</v>
      </c>
      <c r="B687" s="42">
        <v>2</v>
      </c>
      <c r="C687" s="42">
        <v>1</v>
      </c>
      <c r="D687" s="42">
        <v>0</v>
      </c>
      <c r="E687" s="42">
        <v>1</v>
      </c>
      <c r="F687" s="42">
        <v>0</v>
      </c>
      <c r="G687" s="42">
        <v>0</v>
      </c>
      <c r="H687" s="42">
        <v>0</v>
      </c>
      <c r="I687" s="74">
        <v>2</v>
      </c>
      <c r="J687" s="42">
        <v>1</v>
      </c>
    </row>
    <row r="688" spans="1:10" ht="12.75" x14ac:dyDescent="0.2">
      <c r="A688" s="75">
        <v>67970</v>
      </c>
      <c r="B688" s="42">
        <v>3</v>
      </c>
      <c r="C688" s="42">
        <v>0</v>
      </c>
      <c r="D688" s="42">
        <v>0</v>
      </c>
      <c r="E688" s="42">
        <v>0</v>
      </c>
      <c r="F688" s="42">
        <v>0</v>
      </c>
      <c r="G688" s="42">
        <v>0</v>
      </c>
      <c r="H688" s="42">
        <v>1</v>
      </c>
      <c r="I688" s="74">
        <v>1</v>
      </c>
      <c r="J688" s="42">
        <v>0</v>
      </c>
    </row>
    <row r="689" spans="1:10" ht="12.75" x14ac:dyDescent="0.2">
      <c r="A689" s="75">
        <v>67998</v>
      </c>
      <c r="B689" s="42">
        <v>2</v>
      </c>
      <c r="C689" s="42">
        <v>0</v>
      </c>
      <c r="D689" s="42">
        <v>0</v>
      </c>
      <c r="E689" s="42">
        <v>1</v>
      </c>
      <c r="F689" s="42">
        <v>0</v>
      </c>
      <c r="G689" s="42">
        <v>0</v>
      </c>
      <c r="H689" s="42">
        <v>1</v>
      </c>
      <c r="I689" s="74">
        <v>1</v>
      </c>
      <c r="J689" s="42">
        <v>0</v>
      </c>
    </row>
    <row r="690" spans="1:10" ht="12.75" x14ac:dyDescent="0.2">
      <c r="A690" s="75">
        <v>68006</v>
      </c>
      <c r="B690" s="42">
        <v>2</v>
      </c>
      <c r="C690" s="42">
        <v>0</v>
      </c>
      <c r="D690" s="42">
        <v>0</v>
      </c>
      <c r="E690" s="42">
        <v>0</v>
      </c>
      <c r="F690" s="42">
        <v>0</v>
      </c>
      <c r="G690" s="42">
        <v>0</v>
      </c>
      <c r="H690" s="42">
        <v>0</v>
      </c>
      <c r="I690" s="74">
        <v>1</v>
      </c>
      <c r="J690" s="42">
        <v>0</v>
      </c>
    </row>
    <row r="691" spans="1:10" ht="12.75" x14ac:dyDescent="0.2">
      <c r="A691" s="75">
        <v>68025</v>
      </c>
      <c r="B691" s="42">
        <v>3</v>
      </c>
      <c r="C691" s="42">
        <v>1</v>
      </c>
      <c r="D691" s="42">
        <v>0</v>
      </c>
      <c r="E691" s="42">
        <v>1</v>
      </c>
      <c r="F691" s="42">
        <v>0</v>
      </c>
      <c r="G691" s="42">
        <v>0</v>
      </c>
      <c r="H691" s="42">
        <v>1</v>
      </c>
      <c r="I691" s="74">
        <v>1</v>
      </c>
      <c r="J691" s="42">
        <v>1</v>
      </c>
    </row>
    <row r="692" spans="1:10" ht="12.75" x14ac:dyDescent="0.2">
      <c r="A692" s="75">
        <v>68028</v>
      </c>
      <c r="B692" s="42">
        <v>3</v>
      </c>
      <c r="C692" s="42">
        <v>0</v>
      </c>
      <c r="D692" s="42">
        <v>0</v>
      </c>
      <c r="E692" s="42">
        <v>1</v>
      </c>
      <c r="F692" s="42">
        <v>1</v>
      </c>
      <c r="G692" s="42">
        <v>0</v>
      </c>
      <c r="H692" s="42">
        <v>2</v>
      </c>
      <c r="I692" s="74">
        <v>2</v>
      </c>
      <c r="J692" s="42">
        <v>1</v>
      </c>
    </row>
    <row r="693" spans="1:10" ht="12.75" x14ac:dyDescent="0.2">
      <c r="A693" s="75">
        <v>68116</v>
      </c>
      <c r="B693" s="42">
        <v>0</v>
      </c>
      <c r="C693" s="42">
        <v>1</v>
      </c>
      <c r="D693" s="42">
        <v>1</v>
      </c>
      <c r="E693" s="42">
        <v>1</v>
      </c>
      <c r="F693" s="42">
        <v>1</v>
      </c>
      <c r="G693" s="42">
        <v>0</v>
      </c>
      <c r="H693" s="42">
        <v>1</v>
      </c>
      <c r="I693" s="74">
        <v>2</v>
      </c>
      <c r="J693" s="42">
        <v>1</v>
      </c>
    </row>
    <row r="694" spans="1:10" ht="12.75" x14ac:dyDescent="0.2">
      <c r="A694" s="75">
        <v>68175</v>
      </c>
      <c r="B694" s="42">
        <v>2</v>
      </c>
      <c r="C694" s="42">
        <v>0</v>
      </c>
      <c r="D694" s="42">
        <v>1</v>
      </c>
      <c r="E694" s="42">
        <v>0</v>
      </c>
      <c r="F694" s="42">
        <v>0</v>
      </c>
      <c r="G694" s="42">
        <v>0</v>
      </c>
      <c r="H694" s="42">
        <v>1</v>
      </c>
      <c r="I694" s="74">
        <v>2</v>
      </c>
      <c r="J694" s="42">
        <v>1</v>
      </c>
    </row>
    <row r="695" spans="1:10" ht="12.75" x14ac:dyDescent="0.2">
      <c r="A695" s="75">
        <v>68176</v>
      </c>
      <c r="B695" s="42">
        <v>1</v>
      </c>
      <c r="C695" s="42">
        <v>1</v>
      </c>
      <c r="D695" s="42">
        <v>0</v>
      </c>
      <c r="E695" s="42">
        <v>1</v>
      </c>
      <c r="F695" s="42">
        <v>1</v>
      </c>
      <c r="G695" s="42">
        <v>0</v>
      </c>
      <c r="H695" s="42">
        <v>2</v>
      </c>
      <c r="I695" s="74">
        <v>1</v>
      </c>
      <c r="J695" s="42">
        <v>1</v>
      </c>
    </row>
    <row r="696" spans="1:10" ht="12.75" x14ac:dyDescent="0.2">
      <c r="A696" s="75">
        <v>68191</v>
      </c>
      <c r="B696" s="42">
        <v>1</v>
      </c>
      <c r="C696" s="42">
        <v>0</v>
      </c>
      <c r="D696" s="42">
        <v>1</v>
      </c>
      <c r="E696" s="42">
        <v>0</v>
      </c>
      <c r="F696" s="42">
        <v>0</v>
      </c>
      <c r="G696" s="42">
        <v>0</v>
      </c>
      <c r="H696" s="42">
        <v>1</v>
      </c>
      <c r="I696" s="74">
        <v>1</v>
      </c>
      <c r="J696" s="42">
        <v>0</v>
      </c>
    </row>
    <row r="697" spans="1:10" ht="12.75" x14ac:dyDescent="0.2">
      <c r="A697" s="75">
        <v>68197</v>
      </c>
      <c r="B697" s="42">
        <v>0</v>
      </c>
      <c r="C697" s="42">
        <v>0</v>
      </c>
      <c r="D697" s="42">
        <v>0</v>
      </c>
      <c r="E697" s="42">
        <v>0</v>
      </c>
      <c r="F697" s="42">
        <v>1</v>
      </c>
      <c r="G697" s="42">
        <v>0</v>
      </c>
      <c r="H697" s="42">
        <v>2</v>
      </c>
      <c r="I697" s="74">
        <v>2</v>
      </c>
      <c r="J697" s="42">
        <v>1</v>
      </c>
    </row>
    <row r="698" spans="1:10" ht="12.75" x14ac:dyDescent="0.2">
      <c r="A698" s="75">
        <v>68294</v>
      </c>
      <c r="B698" s="42">
        <v>3</v>
      </c>
      <c r="C698" s="42">
        <v>0</v>
      </c>
      <c r="D698" s="42">
        <v>1</v>
      </c>
      <c r="E698" s="42">
        <v>0</v>
      </c>
      <c r="F698" s="42">
        <v>0</v>
      </c>
      <c r="G698" s="42">
        <v>0</v>
      </c>
      <c r="H698" s="42">
        <v>1</v>
      </c>
      <c r="I698" s="74">
        <v>1</v>
      </c>
      <c r="J698" s="42">
        <v>0</v>
      </c>
    </row>
    <row r="699" spans="1:10" ht="12.75" x14ac:dyDescent="0.2">
      <c r="A699" s="75">
        <v>68323</v>
      </c>
      <c r="B699" s="42">
        <v>0</v>
      </c>
      <c r="C699" s="42">
        <v>0</v>
      </c>
      <c r="D699" s="42">
        <v>1</v>
      </c>
      <c r="E699" s="42">
        <v>1</v>
      </c>
      <c r="F699" s="42">
        <v>0</v>
      </c>
      <c r="G699" s="42">
        <v>0</v>
      </c>
      <c r="H699" s="42">
        <v>2</v>
      </c>
      <c r="I699" s="74">
        <v>1</v>
      </c>
      <c r="J699" s="42">
        <v>1</v>
      </c>
    </row>
    <row r="700" spans="1:10" ht="12.75" x14ac:dyDescent="0.2">
      <c r="A700" s="75">
        <v>68329</v>
      </c>
      <c r="B700" s="42">
        <v>3</v>
      </c>
      <c r="C700" s="42">
        <v>0</v>
      </c>
      <c r="D700" s="42">
        <v>0</v>
      </c>
      <c r="E700" s="42">
        <v>0</v>
      </c>
      <c r="F700" s="42">
        <v>0</v>
      </c>
      <c r="G700" s="42">
        <v>0</v>
      </c>
      <c r="H700" s="42">
        <v>1</v>
      </c>
      <c r="I700" s="74">
        <v>0</v>
      </c>
      <c r="J700" s="42">
        <v>0</v>
      </c>
    </row>
    <row r="701" spans="1:10" ht="12.75" x14ac:dyDescent="0.2">
      <c r="A701" s="75">
        <v>68335</v>
      </c>
      <c r="B701" s="42">
        <v>2</v>
      </c>
      <c r="C701" s="42">
        <v>0</v>
      </c>
      <c r="D701" s="42">
        <v>0</v>
      </c>
      <c r="E701" s="42">
        <v>1</v>
      </c>
      <c r="F701" s="42">
        <v>0</v>
      </c>
      <c r="G701" s="42">
        <v>0</v>
      </c>
      <c r="H701" s="42">
        <v>1</v>
      </c>
      <c r="I701" s="74">
        <v>1</v>
      </c>
      <c r="J701" s="42">
        <v>0</v>
      </c>
    </row>
    <row r="702" spans="1:10" ht="12.75" x14ac:dyDescent="0.2">
      <c r="A702" s="75">
        <v>68377</v>
      </c>
      <c r="B702" s="42">
        <v>2</v>
      </c>
      <c r="C702" s="42">
        <v>0</v>
      </c>
      <c r="D702" s="42">
        <v>0</v>
      </c>
      <c r="E702" s="42">
        <v>1</v>
      </c>
      <c r="F702" s="42">
        <v>0</v>
      </c>
      <c r="G702" s="42">
        <v>0</v>
      </c>
      <c r="H702" s="42">
        <v>1</v>
      </c>
      <c r="I702" s="74">
        <v>1</v>
      </c>
      <c r="J702" s="42">
        <v>0</v>
      </c>
    </row>
    <row r="703" spans="1:10" ht="12.75" x14ac:dyDescent="0.2">
      <c r="A703" s="75">
        <v>68426</v>
      </c>
      <c r="B703" s="42">
        <v>2</v>
      </c>
      <c r="C703" s="42">
        <v>0</v>
      </c>
      <c r="D703" s="42">
        <v>1</v>
      </c>
      <c r="E703" s="42">
        <v>0</v>
      </c>
      <c r="F703" s="42">
        <v>0</v>
      </c>
      <c r="G703" s="42">
        <v>0</v>
      </c>
      <c r="H703" s="42">
        <v>1</v>
      </c>
      <c r="I703" s="74">
        <v>2</v>
      </c>
      <c r="J703" s="42">
        <v>1</v>
      </c>
    </row>
    <row r="704" spans="1:10" ht="12.75" x14ac:dyDescent="0.2">
      <c r="A704" s="75">
        <v>68450</v>
      </c>
      <c r="B704" s="42">
        <v>0</v>
      </c>
      <c r="C704" s="42">
        <v>0</v>
      </c>
      <c r="D704" s="42">
        <v>0</v>
      </c>
      <c r="E704" s="42">
        <v>1</v>
      </c>
      <c r="F704" s="42">
        <v>0</v>
      </c>
      <c r="G704" s="42">
        <v>0</v>
      </c>
      <c r="H704" s="42">
        <v>1</v>
      </c>
      <c r="I704" s="74">
        <v>1</v>
      </c>
      <c r="J704" s="42">
        <v>0</v>
      </c>
    </row>
    <row r="705" spans="1:10" ht="12.75" x14ac:dyDescent="0.2">
      <c r="A705" s="75">
        <v>68456</v>
      </c>
      <c r="B705" s="42">
        <v>0</v>
      </c>
      <c r="C705" s="42">
        <v>0</v>
      </c>
      <c r="D705" s="42">
        <v>1</v>
      </c>
      <c r="E705" s="42">
        <v>0</v>
      </c>
      <c r="F705" s="42">
        <v>1</v>
      </c>
      <c r="G705" s="42">
        <v>0</v>
      </c>
      <c r="H705" s="42">
        <v>2</v>
      </c>
      <c r="I705" s="74">
        <v>2</v>
      </c>
      <c r="J705" s="42">
        <v>1</v>
      </c>
    </row>
    <row r="706" spans="1:10" ht="12.75" x14ac:dyDescent="0.2">
      <c r="A706" s="75">
        <v>68536</v>
      </c>
      <c r="B706" s="42">
        <v>0</v>
      </c>
      <c r="C706" s="42">
        <v>0</v>
      </c>
      <c r="D706" s="42">
        <v>0</v>
      </c>
      <c r="E706" s="42">
        <v>0</v>
      </c>
      <c r="F706" s="42">
        <v>1</v>
      </c>
      <c r="G706" s="42">
        <v>0</v>
      </c>
      <c r="H706" s="42">
        <v>2</v>
      </c>
      <c r="I706" s="74">
        <v>2</v>
      </c>
      <c r="J706" s="42">
        <v>1</v>
      </c>
    </row>
    <row r="707" spans="1:10" ht="12.75" x14ac:dyDescent="0.2">
      <c r="A707" s="75">
        <v>68573</v>
      </c>
      <c r="B707" s="42">
        <v>0</v>
      </c>
      <c r="C707" s="42">
        <v>0</v>
      </c>
      <c r="D707" s="42">
        <v>1</v>
      </c>
      <c r="E707" s="42">
        <v>1</v>
      </c>
      <c r="F707" s="42">
        <v>1</v>
      </c>
      <c r="G707" s="42">
        <v>0</v>
      </c>
      <c r="H707" s="42">
        <v>1</v>
      </c>
      <c r="I707" s="74">
        <v>2</v>
      </c>
      <c r="J707" s="42">
        <v>1</v>
      </c>
    </row>
    <row r="708" spans="1:10" ht="12.75" x14ac:dyDescent="0.2">
      <c r="A708" s="75">
        <v>68583</v>
      </c>
      <c r="B708" s="42">
        <v>0</v>
      </c>
      <c r="C708" s="42">
        <v>0</v>
      </c>
      <c r="D708" s="42">
        <v>0</v>
      </c>
      <c r="E708" s="42">
        <v>0</v>
      </c>
      <c r="F708" s="42">
        <v>0</v>
      </c>
      <c r="G708" s="42">
        <v>0</v>
      </c>
      <c r="H708" s="42">
        <v>1</v>
      </c>
      <c r="I708" s="74">
        <v>0</v>
      </c>
      <c r="J708" s="42">
        <v>0</v>
      </c>
    </row>
    <row r="709" spans="1:10" ht="12.75" x14ac:dyDescent="0.2">
      <c r="A709" s="75">
        <v>68910</v>
      </c>
      <c r="B709" s="42">
        <v>2</v>
      </c>
      <c r="C709" s="42">
        <v>0</v>
      </c>
      <c r="D709" s="42">
        <v>1</v>
      </c>
      <c r="E709" s="42">
        <v>1</v>
      </c>
      <c r="F709" s="42">
        <v>0</v>
      </c>
      <c r="G709" s="42">
        <v>0</v>
      </c>
      <c r="H709" s="42">
        <v>1</v>
      </c>
      <c r="I709" s="74">
        <v>1</v>
      </c>
      <c r="J709" s="42">
        <v>0</v>
      </c>
    </row>
    <row r="710" spans="1:10" ht="12.75" x14ac:dyDescent="0.2">
      <c r="A710" s="75">
        <v>68932</v>
      </c>
      <c r="B710" s="42">
        <v>1</v>
      </c>
      <c r="C710" s="42">
        <v>1</v>
      </c>
      <c r="D710" s="42">
        <v>0</v>
      </c>
      <c r="E710" s="42">
        <v>1</v>
      </c>
      <c r="F710" s="42">
        <v>1</v>
      </c>
      <c r="G710" s="42">
        <v>0</v>
      </c>
      <c r="H710" s="42">
        <v>2</v>
      </c>
      <c r="I710" s="74">
        <v>1</v>
      </c>
      <c r="J710" s="42">
        <v>1</v>
      </c>
    </row>
    <row r="711" spans="1:10" ht="12.75" x14ac:dyDescent="0.2">
      <c r="A711" s="75">
        <v>69008</v>
      </c>
      <c r="B711" s="42">
        <v>0</v>
      </c>
      <c r="C711" s="42">
        <v>1</v>
      </c>
      <c r="D711" s="42">
        <v>1</v>
      </c>
      <c r="E711" s="42">
        <v>1</v>
      </c>
      <c r="F711" s="42">
        <v>1</v>
      </c>
      <c r="G711" s="42">
        <v>0</v>
      </c>
      <c r="H711" s="42">
        <v>1</v>
      </c>
      <c r="I711" s="74">
        <v>2</v>
      </c>
      <c r="J711" s="42">
        <v>1</v>
      </c>
    </row>
    <row r="712" spans="1:10" ht="12.75" x14ac:dyDescent="0.2">
      <c r="A712" s="75">
        <v>69120</v>
      </c>
      <c r="B712" s="42">
        <v>0</v>
      </c>
      <c r="C712" s="42">
        <v>0</v>
      </c>
      <c r="D712" s="42">
        <v>1</v>
      </c>
      <c r="E712" s="42">
        <v>1</v>
      </c>
      <c r="F712" s="42">
        <v>0</v>
      </c>
      <c r="G712" s="42">
        <v>0</v>
      </c>
      <c r="H712" s="42">
        <v>1</v>
      </c>
      <c r="I712" s="74">
        <v>1</v>
      </c>
      <c r="J712" s="42">
        <v>1</v>
      </c>
    </row>
    <row r="713" spans="1:10" ht="12.75" x14ac:dyDescent="0.2">
      <c r="A713" s="75">
        <v>69346</v>
      </c>
      <c r="B713" s="42">
        <v>1</v>
      </c>
      <c r="C713" s="42">
        <v>0</v>
      </c>
      <c r="D713" s="42">
        <v>0</v>
      </c>
      <c r="E713" s="42">
        <v>0</v>
      </c>
      <c r="F713" s="42">
        <v>0</v>
      </c>
      <c r="G713" s="42">
        <v>0</v>
      </c>
      <c r="H713" s="42">
        <v>1</v>
      </c>
      <c r="I713" s="74">
        <v>1</v>
      </c>
      <c r="J713" s="42">
        <v>0</v>
      </c>
    </row>
    <row r="714" spans="1:10" ht="12.75" x14ac:dyDescent="0.2">
      <c r="A714" s="75">
        <v>69398</v>
      </c>
      <c r="B714" s="42">
        <v>0</v>
      </c>
      <c r="C714" s="42">
        <v>0</v>
      </c>
      <c r="D714" s="42">
        <v>0</v>
      </c>
      <c r="E714" s="42">
        <v>1</v>
      </c>
      <c r="F714" s="42">
        <v>1</v>
      </c>
      <c r="G714" s="42">
        <v>0</v>
      </c>
      <c r="H714" s="42">
        <v>1</v>
      </c>
      <c r="I714" s="74">
        <v>2</v>
      </c>
      <c r="J714" s="42">
        <v>1</v>
      </c>
    </row>
    <row r="715" spans="1:10" ht="12.75" x14ac:dyDescent="0.2">
      <c r="A715" s="75">
        <v>69661</v>
      </c>
      <c r="B715" s="42">
        <v>1</v>
      </c>
      <c r="C715" s="42">
        <v>0</v>
      </c>
      <c r="D715" s="42">
        <v>1</v>
      </c>
      <c r="E715" s="42">
        <v>0</v>
      </c>
      <c r="F715" s="42">
        <v>0</v>
      </c>
      <c r="G715" s="42">
        <v>0</v>
      </c>
      <c r="H715" s="42">
        <v>1</v>
      </c>
      <c r="I715" s="74">
        <v>1</v>
      </c>
      <c r="J715" s="42">
        <v>0</v>
      </c>
    </row>
    <row r="716" spans="1:10" ht="12.75" x14ac:dyDescent="0.2">
      <c r="A716" s="75">
        <v>69679</v>
      </c>
      <c r="B716" s="42">
        <v>0</v>
      </c>
      <c r="C716" s="42">
        <v>0</v>
      </c>
      <c r="D716" s="42">
        <v>0</v>
      </c>
      <c r="E716" s="42">
        <v>1</v>
      </c>
      <c r="F716" s="42">
        <v>0</v>
      </c>
      <c r="G716" s="42">
        <v>0</v>
      </c>
      <c r="H716" s="42">
        <v>1</v>
      </c>
      <c r="I716" s="74">
        <v>0</v>
      </c>
      <c r="J716" s="42">
        <v>0</v>
      </c>
    </row>
    <row r="717" spans="1:10" ht="12.75" x14ac:dyDescent="0.2">
      <c r="A717" s="75">
        <v>69729</v>
      </c>
      <c r="B717" s="42">
        <v>0</v>
      </c>
      <c r="C717" s="42">
        <v>0</v>
      </c>
      <c r="D717" s="42">
        <v>1</v>
      </c>
      <c r="E717" s="42">
        <v>0</v>
      </c>
      <c r="F717" s="42">
        <v>0</v>
      </c>
      <c r="G717" s="42">
        <v>0</v>
      </c>
      <c r="H717" s="42">
        <v>1</v>
      </c>
      <c r="I717" s="74">
        <v>2</v>
      </c>
      <c r="J717" s="42">
        <v>1</v>
      </c>
    </row>
    <row r="718" spans="1:10" ht="12.75" x14ac:dyDescent="0.2">
      <c r="A718" s="75">
        <v>69782</v>
      </c>
      <c r="B718" s="42">
        <v>0</v>
      </c>
      <c r="C718" s="42">
        <v>0</v>
      </c>
      <c r="D718" s="42">
        <v>0</v>
      </c>
      <c r="E718" s="42">
        <v>1</v>
      </c>
      <c r="F718" s="42">
        <v>1</v>
      </c>
      <c r="G718" s="42">
        <v>0</v>
      </c>
      <c r="H718" s="42">
        <v>1</v>
      </c>
      <c r="I718" s="74">
        <v>2</v>
      </c>
      <c r="J718" s="42">
        <v>1</v>
      </c>
    </row>
    <row r="719" spans="1:10" ht="12.75" x14ac:dyDescent="0.2">
      <c r="A719" s="75">
        <v>69786</v>
      </c>
      <c r="B719" s="42">
        <v>2</v>
      </c>
      <c r="C719" s="42">
        <v>0</v>
      </c>
      <c r="D719" s="42">
        <v>1</v>
      </c>
      <c r="E719" s="42">
        <v>0</v>
      </c>
      <c r="F719" s="42">
        <v>0</v>
      </c>
      <c r="G719" s="42">
        <v>0</v>
      </c>
      <c r="H719" s="42">
        <v>1</v>
      </c>
      <c r="I719" s="74">
        <v>1</v>
      </c>
      <c r="J719" s="42">
        <v>0</v>
      </c>
    </row>
    <row r="720" spans="1:10" ht="12.75" x14ac:dyDescent="0.2">
      <c r="A720" s="75">
        <v>69795</v>
      </c>
      <c r="B720" s="42">
        <v>3</v>
      </c>
      <c r="C720" s="42">
        <v>0</v>
      </c>
      <c r="D720" s="42">
        <v>0</v>
      </c>
      <c r="E720" s="42">
        <v>1</v>
      </c>
      <c r="F720" s="42">
        <v>0</v>
      </c>
      <c r="G720" s="42">
        <v>0</v>
      </c>
      <c r="H720" s="42">
        <v>1</v>
      </c>
      <c r="I720" s="74">
        <v>0</v>
      </c>
      <c r="J720" s="42">
        <v>0</v>
      </c>
    </row>
    <row r="721" spans="1:10" ht="12.75" x14ac:dyDescent="0.2">
      <c r="A721" s="75">
        <v>70061</v>
      </c>
      <c r="B721" s="42">
        <v>0</v>
      </c>
      <c r="C721" s="42">
        <v>0</v>
      </c>
      <c r="D721" s="42">
        <v>0</v>
      </c>
      <c r="E721" s="42">
        <v>1</v>
      </c>
      <c r="F721" s="42">
        <v>0</v>
      </c>
      <c r="G721" s="42">
        <v>0</v>
      </c>
      <c r="H721" s="42">
        <v>1</v>
      </c>
      <c r="I721" s="74">
        <v>1</v>
      </c>
      <c r="J721" s="42">
        <v>0</v>
      </c>
    </row>
    <row r="722" spans="1:10" ht="12.75" x14ac:dyDescent="0.2">
      <c r="A722" s="75">
        <v>70073</v>
      </c>
      <c r="B722" s="42">
        <v>2</v>
      </c>
      <c r="C722" s="42">
        <v>0</v>
      </c>
      <c r="D722" s="42">
        <v>1</v>
      </c>
      <c r="E722" s="42">
        <v>0</v>
      </c>
      <c r="F722" s="42">
        <v>0</v>
      </c>
      <c r="G722" s="42">
        <v>0</v>
      </c>
      <c r="H722" s="42">
        <v>1</v>
      </c>
      <c r="I722" s="74">
        <v>2</v>
      </c>
      <c r="J722" s="42">
        <v>1</v>
      </c>
    </row>
    <row r="723" spans="1:10" ht="12.75" x14ac:dyDescent="0.2">
      <c r="A723" s="75">
        <v>70124</v>
      </c>
      <c r="B723" s="42">
        <v>1</v>
      </c>
      <c r="C723" s="42">
        <v>0</v>
      </c>
      <c r="D723" s="42">
        <v>0</v>
      </c>
      <c r="E723" s="42">
        <v>0</v>
      </c>
      <c r="F723" s="42">
        <v>0</v>
      </c>
      <c r="G723" s="42">
        <v>0</v>
      </c>
      <c r="H723" s="42">
        <v>1</v>
      </c>
      <c r="I723" s="74">
        <v>1</v>
      </c>
      <c r="J723" s="42">
        <v>0</v>
      </c>
    </row>
    <row r="724" spans="1:10" ht="12.75" x14ac:dyDescent="0.2">
      <c r="A724" s="75">
        <v>70305</v>
      </c>
      <c r="B724" s="42">
        <v>1</v>
      </c>
      <c r="C724" s="42">
        <v>0</v>
      </c>
      <c r="D724" s="42">
        <v>1</v>
      </c>
      <c r="E724" s="42">
        <v>1</v>
      </c>
      <c r="F724" s="42">
        <v>1</v>
      </c>
      <c r="G724" s="42">
        <v>0</v>
      </c>
      <c r="H724" s="42">
        <v>1</v>
      </c>
      <c r="I724" s="74">
        <v>2</v>
      </c>
      <c r="J724" s="42">
        <v>1</v>
      </c>
    </row>
    <row r="725" spans="1:10" ht="12.75" x14ac:dyDescent="0.2">
      <c r="A725" s="75">
        <v>70357</v>
      </c>
      <c r="B725" s="42">
        <v>0</v>
      </c>
      <c r="C725" s="42">
        <v>0</v>
      </c>
      <c r="D725" s="42">
        <v>1</v>
      </c>
      <c r="E725" s="42">
        <v>1</v>
      </c>
      <c r="F725" s="42">
        <v>1</v>
      </c>
      <c r="G725" s="42">
        <v>0</v>
      </c>
      <c r="H725" s="42">
        <v>1</v>
      </c>
      <c r="I725" s="74">
        <v>1</v>
      </c>
      <c r="J725" s="42">
        <v>1</v>
      </c>
    </row>
    <row r="726" spans="1:10" ht="12.75" x14ac:dyDescent="0.2">
      <c r="A726" s="75">
        <v>70474</v>
      </c>
      <c r="B726" s="42">
        <v>0</v>
      </c>
      <c r="C726" s="42">
        <v>0</v>
      </c>
      <c r="D726" s="42">
        <v>0</v>
      </c>
      <c r="E726" s="42">
        <v>0</v>
      </c>
      <c r="F726" s="42">
        <v>0</v>
      </c>
      <c r="G726" s="42">
        <v>0</v>
      </c>
      <c r="H726" s="42">
        <v>1</v>
      </c>
      <c r="I726" s="74">
        <v>2</v>
      </c>
      <c r="J726" s="42">
        <v>1</v>
      </c>
    </row>
    <row r="727" spans="1:10" ht="12.75" x14ac:dyDescent="0.2">
      <c r="A727" s="75">
        <v>70498</v>
      </c>
      <c r="B727" s="42">
        <v>0</v>
      </c>
      <c r="C727" s="42">
        <v>1</v>
      </c>
      <c r="D727" s="42">
        <v>1</v>
      </c>
      <c r="E727" s="42">
        <v>1</v>
      </c>
      <c r="F727" s="42">
        <v>0</v>
      </c>
      <c r="G727" s="42">
        <v>0</v>
      </c>
      <c r="H727" s="42">
        <v>1</v>
      </c>
      <c r="I727" s="74">
        <v>1</v>
      </c>
      <c r="J727" s="42">
        <v>1</v>
      </c>
    </row>
    <row r="728" spans="1:10" ht="12.75" x14ac:dyDescent="0.2">
      <c r="A728" s="75">
        <v>70532</v>
      </c>
      <c r="B728" s="42">
        <v>0</v>
      </c>
      <c r="C728" s="42">
        <v>0</v>
      </c>
      <c r="D728" s="42">
        <v>0</v>
      </c>
      <c r="E728" s="42">
        <v>0</v>
      </c>
      <c r="F728" s="42">
        <v>1</v>
      </c>
      <c r="G728" s="42">
        <v>0</v>
      </c>
      <c r="H728" s="42">
        <v>2</v>
      </c>
      <c r="I728" s="74">
        <v>2</v>
      </c>
      <c r="J728" s="42">
        <v>1</v>
      </c>
    </row>
    <row r="729" spans="1:10" ht="12.75" x14ac:dyDescent="0.2">
      <c r="A729" s="75">
        <v>70637</v>
      </c>
      <c r="B729" s="42">
        <v>1</v>
      </c>
      <c r="C729" s="42">
        <v>0</v>
      </c>
      <c r="D729" s="42">
        <v>1</v>
      </c>
      <c r="E729" s="42">
        <v>1</v>
      </c>
      <c r="F729" s="42">
        <v>1</v>
      </c>
      <c r="G729" s="42">
        <v>0</v>
      </c>
      <c r="H729" s="42">
        <v>1</v>
      </c>
      <c r="I729" s="74">
        <v>1</v>
      </c>
      <c r="J729" s="42">
        <v>1</v>
      </c>
    </row>
    <row r="730" spans="1:10" ht="12.75" x14ac:dyDescent="0.2">
      <c r="A730" s="75">
        <v>70715</v>
      </c>
      <c r="B730" s="42">
        <v>0</v>
      </c>
      <c r="C730" s="42">
        <v>0</v>
      </c>
      <c r="D730" s="42">
        <v>0</v>
      </c>
      <c r="E730" s="42">
        <v>1</v>
      </c>
      <c r="F730" s="42">
        <v>1</v>
      </c>
      <c r="G730" s="42">
        <v>0</v>
      </c>
      <c r="H730" s="42">
        <v>0</v>
      </c>
      <c r="I730" s="74">
        <v>2</v>
      </c>
      <c r="J730" s="42">
        <v>1</v>
      </c>
    </row>
    <row r="731" spans="1:10" ht="12.75" x14ac:dyDescent="0.2">
      <c r="A731" s="75">
        <v>70725</v>
      </c>
      <c r="B731" s="42">
        <v>1</v>
      </c>
      <c r="C731" s="42">
        <v>0</v>
      </c>
      <c r="D731" s="42">
        <v>1</v>
      </c>
      <c r="E731" s="42">
        <v>0</v>
      </c>
      <c r="F731" s="42">
        <v>0</v>
      </c>
      <c r="G731" s="42">
        <v>0</v>
      </c>
      <c r="H731" s="42">
        <v>1</v>
      </c>
      <c r="I731" s="74">
        <v>1</v>
      </c>
      <c r="J731" s="42">
        <v>0</v>
      </c>
    </row>
    <row r="732" spans="1:10" ht="12.75" x14ac:dyDescent="0.2">
      <c r="A732" s="75">
        <v>70853</v>
      </c>
      <c r="B732" s="42">
        <v>2</v>
      </c>
      <c r="C732" s="42">
        <v>0</v>
      </c>
      <c r="D732" s="42">
        <v>0</v>
      </c>
      <c r="E732" s="42">
        <v>0</v>
      </c>
      <c r="F732" s="42">
        <v>0</v>
      </c>
      <c r="G732" s="42">
        <v>0</v>
      </c>
      <c r="H732" s="42">
        <v>0</v>
      </c>
      <c r="I732" s="74">
        <v>1</v>
      </c>
      <c r="J732" s="42">
        <v>0</v>
      </c>
    </row>
    <row r="733" spans="1:10" ht="12.75" x14ac:dyDescent="0.2">
      <c r="A733" s="75">
        <v>70895</v>
      </c>
      <c r="B733" s="42">
        <v>0</v>
      </c>
      <c r="C733" s="42">
        <v>1</v>
      </c>
      <c r="D733" s="42">
        <v>1</v>
      </c>
      <c r="E733" s="42">
        <v>1</v>
      </c>
      <c r="F733" s="42">
        <v>0</v>
      </c>
      <c r="G733" s="42">
        <v>0</v>
      </c>
      <c r="H733" s="42">
        <v>1</v>
      </c>
      <c r="I733" s="74">
        <v>1</v>
      </c>
      <c r="J733" s="42">
        <v>1</v>
      </c>
    </row>
    <row r="734" spans="1:10" ht="12.75" x14ac:dyDescent="0.2">
      <c r="A734" s="75">
        <v>71034</v>
      </c>
      <c r="B734" s="42">
        <v>0</v>
      </c>
      <c r="C734" s="42">
        <v>0</v>
      </c>
      <c r="D734" s="42">
        <v>0</v>
      </c>
      <c r="E734" s="42">
        <v>1</v>
      </c>
      <c r="F734" s="42">
        <v>1</v>
      </c>
      <c r="G734" s="42">
        <v>0</v>
      </c>
      <c r="H734" s="42">
        <v>1</v>
      </c>
      <c r="I734" s="74">
        <v>2</v>
      </c>
      <c r="J734" s="42">
        <v>1</v>
      </c>
    </row>
    <row r="735" spans="1:10" ht="12.75" x14ac:dyDescent="0.2">
      <c r="A735" s="75">
        <v>71047</v>
      </c>
      <c r="B735" s="42">
        <v>3</v>
      </c>
      <c r="C735" s="42">
        <v>0</v>
      </c>
      <c r="D735" s="42">
        <v>0</v>
      </c>
      <c r="E735" s="42">
        <v>1</v>
      </c>
      <c r="F735" s="42">
        <v>0</v>
      </c>
      <c r="G735" s="42">
        <v>0</v>
      </c>
      <c r="H735" s="42">
        <v>1</v>
      </c>
      <c r="I735" s="74">
        <v>1</v>
      </c>
      <c r="J735" s="42">
        <v>1</v>
      </c>
    </row>
    <row r="736" spans="1:10" ht="12.75" x14ac:dyDescent="0.2">
      <c r="A736" s="75">
        <v>71072</v>
      </c>
      <c r="B736" s="42">
        <v>1</v>
      </c>
      <c r="C736" s="42">
        <v>0</v>
      </c>
      <c r="D736" s="42">
        <v>1</v>
      </c>
      <c r="E736" s="42">
        <v>1</v>
      </c>
      <c r="F736" s="42">
        <v>1</v>
      </c>
      <c r="G736" s="42">
        <v>0</v>
      </c>
      <c r="H736" s="42">
        <v>1</v>
      </c>
      <c r="I736" s="74">
        <v>2</v>
      </c>
      <c r="J736" s="42">
        <v>1</v>
      </c>
    </row>
    <row r="737" spans="1:10" ht="12.75" x14ac:dyDescent="0.2">
      <c r="A737" s="75">
        <v>71129</v>
      </c>
      <c r="B737" s="42">
        <v>1</v>
      </c>
      <c r="C737" s="42">
        <v>0</v>
      </c>
      <c r="D737" s="42">
        <v>0</v>
      </c>
      <c r="E737" s="42">
        <v>0</v>
      </c>
      <c r="F737" s="42">
        <v>0</v>
      </c>
      <c r="G737" s="42">
        <v>0</v>
      </c>
      <c r="H737" s="42">
        <v>1</v>
      </c>
      <c r="I737" s="74">
        <v>2</v>
      </c>
      <c r="J737" s="42">
        <v>0</v>
      </c>
    </row>
    <row r="738" spans="1:10" ht="12.75" x14ac:dyDescent="0.2">
      <c r="A738" s="75">
        <v>71233</v>
      </c>
      <c r="B738" s="42">
        <v>3</v>
      </c>
      <c r="C738" s="42">
        <v>0</v>
      </c>
      <c r="D738" s="42">
        <v>0</v>
      </c>
      <c r="E738" s="42">
        <v>0</v>
      </c>
      <c r="F738" s="42">
        <v>0</v>
      </c>
      <c r="G738" s="42">
        <v>0</v>
      </c>
      <c r="H738" s="42">
        <v>2</v>
      </c>
      <c r="I738" s="74">
        <v>0</v>
      </c>
      <c r="J738" s="42">
        <v>0</v>
      </c>
    </row>
    <row r="739" spans="1:10" ht="12.75" x14ac:dyDescent="0.2">
      <c r="A739" s="75">
        <v>71264</v>
      </c>
      <c r="B739" s="42">
        <v>0</v>
      </c>
      <c r="C739" s="42">
        <v>0</v>
      </c>
      <c r="D739" s="42">
        <v>0</v>
      </c>
      <c r="E739" s="42">
        <v>0</v>
      </c>
      <c r="F739" s="42">
        <v>0</v>
      </c>
      <c r="G739" s="42">
        <v>0</v>
      </c>
      <c r="H739" s="42">
        <v>2</v>
      </c>
      <c r="I739" s="74">
        <v>0</v>
      </c>
      <c r="J739" s="42">
        <v>0</v>
      </c>
    </row>
    <row r="740" spans="1:10" ht="12.75" x14ac:dyDescent="0.2">
      <c r="A740" s="75">
        <v>71371</v>
      </c>
      <c r="B740" s="42">
        <v>3</v>
      </c>
      <c r="C740" s="42">
        <v>0</v>
      </c>
      <c r="D740" s="42">
        <v>0</v>
      </c>
      <c r="E740" s="42">
        <v>0</v>
      </c>
      <c r="F740" s="42">
        <v>0</v>
      </c>
      <c r="G740" s="42">
        <v>0</v>
      </c>
      <c r="H740" s="42">
        <v>1</v>
      </c>
      <c r="I740" s="74">
        <v>1</v>
      </c>
      <c r="J740" s="42">
        <v>0</v>
      </c>
    </row>
    <row r="741" spans="1:10" ht="12.75" x14ac:dyDescent="0.2">
      <c r="A741" s="75">
        <v>71392</v>
      </c>
      <c r="B741" s="42">
        <v>1</v>
      </c>
      <c r="C741" s="42">
        <v>0</v>
      </c>
      <c r="D741" s="42">
        <v>0</v>
      </c>
      <c r="E741" s="42">
        <v>0</v>
      </c>
      <c r="F741" s="42">
        <v>1</v>
      </c>
      <c r="G741" s="42">
        <v>1</v>
      </c>
      <c r="H741" s="42">
        <v>2</v>
      </c>
      <c r="I741" s="74">
        <v>2</v>
      </c>
      <c r="J741" s="42">
        <v>1</v>
      </c>
    </row>
    <row r="742" spans="1:10" ht="12.75" x14ac:dyDescent="0.2">
      <c r="A742" s="75">
        <v>71427</v>
      </c>
      <c r="B742" s="42">
        <v>0</v>
      </c>
      <c r="C742" s="42">
        <v>0</v>
      </c>
      <c r="D742" s="42">
        <v>1</v>
      </c>
      <c r="E742" s="42">
        <v>0</v>
      </c>
      <c r="F742" s="42">
        <v>0</v>
      </c>
      <c r="G742" s="42">
        <v>0</v>
      </c>
      <c r="H742" s="42">
        <v>1</v>
      </c>
      <c r="I742" s="74">
        <v>1</v>
      </c>
      <c r="J742" s="42">
        <v>0</v>
      </c>
    </row>
    <row r="743" spans="1:10" ht="12.75" x14ac:dyDescent="0.2">
      <c r="A743" s="75">
        <v>71559</v>
      </c>
      <c r="B743" s="42">
        <v>0</v>
      </c>
      <c r="C743" s="42">
        <v>0</v>
      </c>
      <c r="D743" s="42">
        <v>1</v>
      </c>
      <c r="E743" s="42">
        <v>0</v>
      </c>
      <c r="F743" s="42">
        <v>0</v>
      </c>
      <c r="G743" s="42">
        <v>1</v>
      </c>
      <c r="H743" s="42">
        <v>1</v>
      </c>
      <c r="I743" s="74">
        <v>2</v>
      </c>
      <c r="J743" s="42">
        <v>1</v>
      </c>
    </row>
    <row r="744" spans="1:10" ht="12.75" x14ac:dyDescent="0.2">
      <c r="A744" s="75">
        <v>71563</v>
      </c>
      <c r="B744" s="42">
        <v>1</v>
      </c>
      <c r="C744" s="42">
        <v>0</v>
      </c>
      <c r="D744" s="42">
        <v>0</v>
      </c>
      <c r="E744" s="42">
        <v>0</v>
      </c>
      <c r="F744" s="42">
        <v>0</v>
      </c>
      <c r="G744" s="42">
        <v>0</v>
      </c>
      <c r="H744" s="42">
        <v>2</v>
      </c>
      <c r="I744" s="74">
        <v>1</v>
      </c>
      <c r="J744" s="42">
        <v>0</v>
      </c>
    </row>
    <row r="745" spans="1:10" ht="12.75" x14ac:dyDescent="0.2">
      <c r="A745" s="75">
        <v>71693</v>
      </c>
      <c r="B745" s="42">
        <v>0</v>
      </c>
      <c r="C745" s="42">
        <v>0</v>
      </c>
      <c r="D745" s="42">
        <v>0</v>
      </c>
      <c r="E745" s="42">
        <v>0</v>
      </c>
      <c r="F745" s="42">
        <v>0</v>
      </c>
      <c r="G745" s="42">
        <v>0</v>
      </c>
      <c r="H745" s="42">
        <v>1</v>
      </c>
      <c r="I745" s="74">
        <v>1</v>
      </c>
      <c r="J745" s="42">
        <v>0</v>
      </c>
    </row>
    <row r="746" spans="1:10" ht="12.75" x14ac:dyDescent="0.2">
      <c r="A746" s="75">
        <v>71698</v>
      </c>
      <c r="B746" s="42">
        <v>0</v>
      </c>
      <c r="C746" s="42">
        <v>0</v>
      </c>
      <c r="D746" s="42">
        <v>0</v>
      </c>
      <c r="E746" s="42">
        <v>0</v>
      </c>
      <c r="F746" s="42">
        <v>0</v>
      </c>
      <c r="G746" s="42">
        <v>0</v>
      </c>
      <c r="H746" s="42">
        <v>1</v>
      </c>
      <c r="I746" s="74">
        <v>1</v>
      </c>
      <c r="J746" s="42">
        <v>0</v>
      </c>
    </row>
    <row r="747" spans="1:10" ht="12.75" x14ac:dyDescent="0.2">
      <c r="A747" s="75">
        <v>71781</v>
      </c>
      <c r="B747" s="42">
        <v>0</v>
      </c>
      <c r="C747" s="42">
        <v>0</v>
      </c>
      <c r="D747" s="42">
        <v>0</v>
      </c>
      <c r="E747" s="42">
        <v>0</v>
      </c>
      <c r="F747" s="42">
        <v>0</v>
      </c>
      <c r="G747" s="42">
        <v>0</v>
      </c>
      <c r="H747" s="42">
        <v>1</v>
      </c>
      <c r="I747" s="74">
        <v>0</v>
      </c>
      <c r="J747" s="42">
        <v>0</v>
      </c>
    </row>
    <row r="748" spans="1:10" ht="12.75" x14ac:dyDescent="0.2">
      <c r="A748" s="75">
        <v>71807</v>
      </c>
      <c r="B748" s="42">
        <v>0</v>
      </c>
      <c r="C748" s="42">
        <v>0</v>
      </c>
      <c r="D748" s="42">
        <v>0</v>
      </c>
      <c r="E748" s="42">
        <v>0</v>
      </c>
      <c r="F748" s="42">
        <v>0</v>
      </c>
      <c r="G748" s="42">
        <v>0</v>
      </c>
      <c r="H748" s="42">
        <v>1</v>
      </c>
      <c r="I748" s="74">
        <v>1</v>
      </c>
      <c r="J748" s="42">
        <v>0</v>
      </c>
    </row>
    <row r="749" spans="1:10" ht="12.75" x14ac:dyDescent="0.2">
      <c r="A749" s="75">
        <v>71871</v>
      </c>
      <c r="B749" s="42">
        <v>0</v>
      </c>
      <c r="C749" s="42">
        <v>0</v>
      </c>
      <c r="D749" s="42">
        <v>0</v>
      </c>
      <c r="E749" s="42">
        <v>1</v>
      </c>
      <c r="F749" s="42">
        <v>0</v>
      </c>
      <c r="G749" s="42">
        <v>0</v>
      </c>
      <c r="H749" s="42">
        <v>1</v>
      </c>
      <c r="I749" s="74">
        <v>0</v>
      </c>
      <c r="J749" s="42">
        <v>0</v>
      </c>
    </row>
    <row r="750" spans="1:10" ht="12.75" x14ac:dyDescent="0.2">
      <c r="A750" s="75">
        <v>71984</v>
      </c>
      <c r="B750" s="42">
        <v>2</v>
      </c>
      <c r="C750" s="42">
        <v>0</v>
      </c>
      <c r="D750" s="42">
        <v>1</v>
      </c>
      <c r="E750" s="42">
        <v>0</v>
      </c>
      <c r="F750" s="42">
        <v>0</v>
      </c>
      <c r="G750" s="42">
        <v>0</v>
      </c>
      <c r="H750" s="42">
        <v>1</v>
      </c>
      <c r="I750" s="74">
        <v>1</v>
      </c>
      <c r="J750" s="42">
        <v>0</v>
      </c>
    </row>
    <row r="751" spans="1:10" ht="12.75" x14ac:dyDescent="0.2">
      <c r="A751" s="75">
        <v>72089</v>
      </c>
      <c r="B751" s="42">
        <v>1</v>
      </c>
      <c r="C751" s="42">
        <v>0</v>
      </c>
      <c r="D751" s="42">
        <v>1</v>
      </c>
      <c r="E751" s="42">
        <v>0</v>
      </c>
      <c r="F751" s="42">
        <v>0</v>
      </c>
      <c r="G751" s="42">
        <v>0</v>
      </c>
      <c r="H751" s="42">
        <v>1</v>
      </c>
      <c r="I751" s="74">
        <v>1</v>
      </c>
      <c r="J751" s="42">
        <v>0</v>
      </c>
    </row>
    <row r="752" spans="1:10" ht="12.75" x14ac:dyDescent="0.2">
      <c r="A752" s="75">
        <v>72144</v>
      </c>
      <c r="B752" s="42">
        <v>1</v>
      </c>
      <c r="C752" s="42">
        <v>0</v>
      </c>
      <c r="D752" s="42">
        <v>1</v>
      </c>
      <c r="E752" s="42">
        <v>0</v>
      </c>
      <c r="F752" s="42">
        <v>0</v>
      </c>
      <c r="G752" s="42">
        <v>0</v>
      </c>
      <c r="H752" s="42">
        <v>1</v>
      </c>
      <c r="I752" s="74">
        <v>1</v>
      </c>
      <c r="J752" s="42">
        <v>0</v>
      </c>
    </row>
    <row r="753" spans="1:10" ht="12.75" x14ac:dyDescent="0.2">
      <c r="A753" s="75">
        <v>72164</v>
      </c>
      <c r="B753" s="42">
        <v>1</v>
      </c>
      <c r="C753" s="42">
        <v>0</v>
      </c>
      <c r="D753" s="42">
        <v>0</v>
      </c>
      <c r="E753" s="42">
        <v>1</v>
      </c>
      <c r="F753" s="42">
        <v>0</v>
      </c>
      <c r="G753" s="42">
        <v>0</v>
      </c>
      <c r="H753" s="42">
        <v>1</v>
      </c>
      <c r="I753" s="74">
        <v>1</v>
      </c>
      <c r="J753" s="42">
        <v>1</v>
      </c>
    </row>
    <row r="754" spans="1:10" ht="12.75" x14ac:dyDescent="0.2">
      <c r="A754" s="75">
        <v>72294</v>
      </c>
      <c r="B754" s="42">
        <v>0</v>
      </c>
      <c r="C754" s="42">
        <v>0</v>
      </c>
      <c r="D754" s="42">
        <v>0</v>
      </c>
      <c r="E754" s="42">
        <v>1</v>
      </c>
      <c r="F754" s="42">
        <v>1</v>
      </c>
      <c r="G754" s="42">
        <v>0</v>
      </c>
      <c r="H754" s="42">
        <v>1</v>
      </c>
      <c r="I754" s="74">
        <v>2</v>
      </c>
      <c r="J754" s="42">
        <v>1</v>
      </c>
    </row>
    <row r="755" spans="1:10" ht="12.75" x14ac:dyDescent="0.2">
      <c r="A755" s="75">
        <v>72301</v>
      </c>
      <c r="B755" s="42">
        <v>0</v>
      </c>
      <c r="C755" s="42">
        <v>0</v>
      </c>
      <c r="D755" s="42">
        <v>0</v>
      </c>
      <c r="E755" s="42">
        <v>0</v>
      </c>
      <c r="F755" s="42">
        <v>0</v>
      </c>
      <c r="G755" s="42">
        <v>0</v>
      </c>
      <c r="H755" s="42">
        <v>1</v>
      </c>
      <c r="I755" s="74">
        <v>1</v>
      </c>
      <c r="J755" s="42">
        <v>0</v>
      </c>
    </row>
    <row r="756" spans="1:10" ht="12.75" x14ac:dyDescent="0.2">
      <c r="A756" s="75">
        <v>72311</v>
      </c>
      <c r="B756" s="42">
        <v>2</v>
      </c>
      <c r="C756" s="42">
        <v>0</v>
      </c>
      <c r="D756" s="42">
        <v>1</v>
      </c>
      <c r="E756" s="42">
        <v>1</v>
      </c>
      <c r="F756" s="42">
        <v>0</v>
      </c>
      <c r="G756" s="42">
        <v>0</v>
      </c>
      <c r="H756" s="42">
        <v>1</v>
      </c>
      <c r="I756" s="74">
        <v>1</v>
      </c>
      <c r="J756" s="42">
        <v>1</v>
      </c>
    </row>
    <row r="757" spans="1:10" ht="12.75" x14ac:dyDescent="0.2">
      <c r="A757" s="75">
        <v>72361</v>
      </c>
      <c r="B757" s="42">
        <v>0</v>
      </c>
      <c r="C757" s="42">
        <v>0</v>
      </c>
      <c r="D757" s="42">
        <v>1</v>
      </c>
      <c r="E757" s="42">
        <v>0</v>
      </c>
      <c r="F757" s="42">
        <v>0</v>
      </c>
      <c r="G757" s="42">
        <v>0</v>
      </c>
      <c r="H757" s="42">
        <v>1</v>
      </c>
      <c r="I757" s="74">
        <v>0</v>
      </c>
      <c r="J757" s="42">
        <v>0</v>
      </c>
    </row>
    <row r="758" spans="1:10" ht="12.75" x14ac:dyDescent="0.2">
      <c r="A758" s="75">
        <v>72515</v>
      </c>
      <c r="B758" s="42">
        <v>0</v>
      </c>
      <c r="C758" s="42">
        <v>1</v>
      </c>
      <c r="D758" s="42">
        <v>1</v>
      </c>
      <c r="E758" s="42">
        <v>1</v>
      </c>
      <c r="F758" s="42">
        <v>1</v>
      </c>
      <c r="G758" s="42">
        <v>0</v>
      </c>
      <c r="H758" s="42">
        <v>1</v>
      </c>
      <c r="I758" s="74">
        <v>2</v>
      </c>
      <c r="J758" s="42">
        <v>1</v>
      </c>
    </row>
    <row r="759" spans="1:10" ht="12.75" x14ac:dyDescent="0.2">
      <c r="A759" s="75">
        <v>72612</v>
      </c>
      <c r="B759" s="42">
        <v>0</v>
      </c>
      <c r="C759" s="42">
        <v>0</v>
      </c>
      <c r="D759" s="42">
        <v>1</v>
      </c>
      <c r="E759" s="42">
        <v>1</v>
      </c>
      <c r="F759" s="42">
        <v>1</v>
      </c>
      <c r="G759" s="42">
        <v>0</v>
      </c>
      <c r="H759" s="42">
        <v>1</v>
      </c>
      <c r="I759" s="74">
        <v>1</v>
      </c>
      <c r="J759" s="42">
        <v>1</v>
      </c>
    </row>
    <row r="760" spans="1:10" ht="12.75" x14ac:dyDescent="0.2">
      <c r="A760" s="75">
        <v>72626</v>
      </c>
      <c r="B760" s="42">
        <v>3</v>
      </c>
      <c r="C760" s="42">
        <v>0</v>
      </c>
      <c r="D760" s="42">
        <v>0</v>
      </c>
      <c r="E760" s="42">
        <v>1</v>
      </c>
      <c r="F760" s="42">
        <v>0</v>
      </c>
      <c r="G760" s="42">
        <v>0</v>
      </c>
      <c r="H760" s="42">
        <v>0</v>
      </c>
      <c r="I760" s="74">
        <v>2</v>
      </c>
      <c r="J760" s="42">
        <v>0</v>
      </c>
    </row>
    <row r="761" spans="1:10" ht="12.75" x14ac:dyDescent="0.2">
      <c r="A761" s="75">
        <v>72781</v>
      </c>
      <c r="B761" s="42">
        <v>1</v>
      </c>
      <c r="C761" s="42">
        <v>0</v>
      </c>
      <c r="D761" s="42">
        <v>1</v>
      </c>
      <c r="E761" s="42">
        <v>1</v>
      </c>
      <c r="F761" s="42">
        <v>1</v>
      </c>
      <c r="G761" s="42">
        <v>0</v>
      </c>
      <c r="H761" s="42">
        <v>1</v>
      </c>
      <c r="I761" s="74">
        <v>1</v>
      </c>
      <c r="J761" s="42">
        <v>1</v>
      </c>
    </row>
    <row r="762" spans="1:10" ht="12.75" x14ac:dyDescent="0.2">
      <c r="A762" s="75">
        <v>72782</v>
      </c>
      <c r="B762" s="42">
        <v>1</v>
      </c>
      <c r="C762" s="42">
        <v>0</v>
      </c>
      <c r="D762" s="42">
        <v>0</v>
      </c>
      <c r="E762" s="42">
        <v>0</v>
      </c>
      <c r="F762" s="42">
        <v>0</v>
      </c>
      <c r="G762" s="42">
        <v>0</v>
      </c>
      <c r="H762" s="42">
        <v>1</v>
      </c>
      <c r="I762" s="74">
        <v>0</v>
      </c>
      <c r="J762" s="42">
        <v>0</v>
      </c>
    </row>
    <row r="763" spans="1:10" ht="12.75" x14ac:dyDescent="0.2">
      <c r="A763" s="75">
        <v>72814</v>
      </c>
      <c r="B763" s="42">
        <v>1</v>
      </c>
      <c r="C763" s="42">
        <v>0</v>
      </c>
      <c r="D763" s="42">
        <v>1</v>
      </c>
      <c r="E763" s="42">
        <v>1</v>
      </c>
      <c r="F763" s="42">
        <v>0</v>
      </c>
      <c r="G763" s="42">
        <v>0</v>
      </c>
      <c r="H763" s="42">
        <v>1</v>
      </c>
      <c r="I763" s="74">
        <v>2</v>
      </c>
      <c r="J763" s="42">
        <v>1</v>
      </c>
    </row>
    <row r="764" spans="1:10" ht="12.75" x14ac:dyDescent="0.2">
      <c r="A764" s="75">
        <v>72871</v>
      </c>
      <c r="B764" s="42">
        <v>3</v>
      </c>
      <c r="C764" s="42">
        <v>0</v>
      </c>
      <c r="D764" s="42">
        <v>1</v>
      </c>
      <c r="E764" s="42">
        <v>1</v>
      </c>
      <c r="F764" s="42">
        <v>0</v>
      </c>
      <c r="G764" s="42">
        <v>0</v>
      </c>
      <c r="H764" s="42">
        <v>1</v>
      </c>
      <c r="I764" s="74">
        <v>1</v>
      </c>
      <c r="J764" s="42">
        <v>1</v>
      </c>
    </row>
    <row r="765" spans="1:10" ht="12.75" x14ac:dyDescent="0.2">
      <c r="A765" s="75">
        <v>72876</v>
      </c>
      <c r="B765" s="42">
        <v>0</v>
      </c>
      <c r="C765" s="42">
        <v>0</v>
      </c>
      <c r="D765" s="42">
        <v>0</v>
      </c>
      <c r="E765" s="42">
        <v>1</v>
      </c>
      <c r="F765" s="42">
        <v>0</v>
      </c>
      <c r="G765" s="42">
        <v>0</v>
      </c>
      <c r="H765" s="42">
        <v>1</v>
      </c>
      <c r="I765" s="74">
        <v>0</v>
      </c>
      <c r="J765" s="42">
        <v>0</v>
      </c>
    </row>
    <row r="766" spans="1:10" ht="12.75" x14ac:dyDescent="0.2">
      <c r="A766" s="75">
        <v>72912</v>
      </c>
      <c r="B766" s="42">
        <v>2</v>
      </c>
      <c r="C766" s="42">
        <v>0</v>
      </c>
      <c r="D766" s="42">
        <v>0</v>
      </c>
      <c r="E766" s="42">
        <v>1</v>
      </c>
      <c r="F766" s="42">
        <v>0</v>
      </c>
      <c r="G766" s="42">
        <v>0</v>
      </c>
      <c r="H766" s="42">
        <v>1</v>
      </c>
      <c r="I766" s="74">
        <v>1</v>
      </c>
      <c r="J766" s="42">
        <v>0</v>
      </c>
    </row>
    <row r="767" spans="1:10" ht="12.75" x14ac:dyDescent="0.2">
      <c r="A767" s="75">
        <v>72921</v>
      </c>
      <c r="B767" s="42">
        <v>1</v>
      </c>
      <c r="C767" s="42">
        <v>0</v>
      </c>
      <c r="D767" s="42">
        <v>0</v>
      </c>
      <c r="E767" s="42">
        <v>1</v>
      </c>
      <c r="F767" s="42">
        <v>0</v>
      </c>
      <c r="G767" s="42">
        <v>0</v>
      </c>
      <c r="H767" s="42">
        <v>1</v>
      </c>
      <c r="I767" s="74">
        <v>1</v>
      </c>
      <c r="J767" s="42">
        <v>0</v>
      </c>
    </row>
    <row r="768" spans="1:10" ht="12.75" x14ac:dyDescent="0.2">
      <c r="A768" s="75">
        <v>72976</v>
      </c>
      <c r="B768" s="42">
        <v>0</v>
      </c>
      <c r="C768" s="42">
        <v>0</v>
      </c>
      <c r="D768" s="42">
        <v>1</v>
      </c>
      <c r="E768" s="42">
        <v>0</v>
      </c>
      <c r="F768" s="42">
        <v>1</v>
      </c>
      <c r="G768" s="42">
        <v>0</v>
      </c>
      <c r="H768" s="42">
        <v>2</v>
      </c>
      <c r="I768" s="74">
        <v>2</v>
      </c>
      <c r="J768" s="42">
        <v>1</v>
      </c>
    </row>
    <row r="769" spans="1:10" ht="12.75" x14ac:dyDescent="0.2">
      <c r="A769" s="75">
        <v>73032</v>
      </c>
      <c r="B769" s="42">
        <v>2</v>
      </c>
      <c r="C769" s="42">
        <v>0</v>
      </c>
      <c r="D769" s="42">
        <v>0</v>
      </c>
      <c r="E769" s="42">
        <v>0</v>
      </c>
      <c r="F769" s="42">
        <v>0</v>
      </c>
      <c r="G769" s="42">
        <v>0</v>
      </c>
      <c r="H769" s="42">
        <v>1</v>
      </c>
      <c r="I769" s="74">
        <v>0</v>
      </c>
      <c r="J769" s="42">
        <v>0</v>
      </c>
    </row>
    <row r="770" spans="1:10" ht="12.75" x14ac:dyDescent="0.2">
      <c r="A770" s="75">
        <v>73175</v>
      </c>
      <c r="B770" s="42">
        <v>2</v>
      </c>
      <c r="C770" s="42">
        <v>0</v>
      </c>
      <c r="D770" s="42">
        <v>1</v>
      </c>
      <c r="E770" s="42">
        <v>1</v>
      </c>
      <c r="F770" s="42">
        <v>1</v>
      </c>
      <c r="G770" s="42">
        <v>0</v>
      </c>
      <c r="H770" s="42">
        <v>1</v>
      </c>
      <c r="I770" s="74">
        <v>1</v>
      </c>
      <c r="J770" s="42">
        <v>1</v>
      </c>
    </row>
    <row r="771" spans="1:10" ht="12.75" x14ac:dyDescent="0.2">
      <c r="A771" s="75">
        <v>73186</v>
      </c>
      <c r="B771" s="42">
        <v>2</v>
      </c>
      <c r="C771" s="42">
        <v>0</v>
      </c>
      <c r="D771" s="42">
        <v>1</v>
      </c>
      <c r="E771" s="42">
        <v>1</v>
      </c>
      <c r="F771" s="42">
        <v>0</v>
      </c>
      <c r="G771" s="42">
        <v>0</v>
      </c>
      <c r="H771" s="42">
        <v>0</v>
      </c>
      <c r="I771" s="74">
        <v>0</v>
      </c>
      <c r="J771" s="42">
        <v>0</v>
      </c>
    </row>
    <row r="772" spans="1:10" ht="12.75" x14ac:dyDescent="0.2">
      <c r="A772" s="75">
        <v>73438</v>
      </c>
      <c r="B772" s="42">
        <v>2</v>
      </c>
      <c r="C772" s="42">
        <v>0</v>
      </c>
      <c r="D772" s="42">
        <v>0</v>
      </c>
      <c r="E772" s="42">
        <v>1</v>
      </c>
      <c r="F772" s="42">
        <v>0</v>
      </c>
      <c r="G772" s="42">
        <v>0</v>
      </c>
      <c r="H772" s="42">
        <v>1</v>
      </c>
      <c r="I772" s="74">
        <v>1</v>
      </c>
      <c r="J772" s="42">
        <v>0</v>
      </c>
    </row>
    <row r="773" spans="1:10" ht="12.75" x14ac:dyDescent="0.2">
      <c r="A773" s="75">
        <v>73473</v>
      </c>
      <c r="B773" s="42">
        <v>0</v>
      </c>
      <c r="C773" s="42">
        <v>0</v>
      </c>
      <c r="D773" s="42">
        <v>1</v>
      </c>
      <c r="E773" s="42">
        <v>1</v>
      </c>
      <c r="F773" s="42">
        <v>0</v>
      </c>
      <c r="G773" s="42">
        <v>0</v>
      </c>
      <c r="H773" s="42">
        <v>2</v>
      </c>
      <c r="I773" s="74">
        <v>1</v>
      </c>
      <c r="J773" s="42">
        <v>1</v>
      </c>
    </row>
    <row r="774" spans="1:10" ht="12.75" x14ac:dyDescent="0.2">
      <c r="A774" s="75">
        <v>73521</v>
      </c>
      <c r="B774" s="42">
        <v>3</v>
      </c>
      <c r="C774" s="42">
        <v>0</v>
      </c>
      <c r="D774" s="42">
        <v>1</v>
      </c>
      <c r="E774" s="42">
        <v>1</v>
      </c>
      <c r="F774" s="42">
        <v>1</v>
      </c>
      <c r="G774" s="42">
        <v>0</v>
      </c>
      <c r="H774" s="42">
        <v>1</v>
      </c>
      <c r="I774" s="74">
        <v>1</v>
      </c>
      <c r="J774" s="42">
        <v>1</v>
      </c>
    </row>
    <row r="775" spans="1:10" ht="12.75" x14ac:dyDescent="0.2">
      <c r="A775" s="75">
        <v>73567</v>
      </c>
      <c r="B775" s="42">
        <v>2</v>
      </c>
      <c r="C775" s="42">
        <v>0</v>
      </c>
      <c r="D775" s="42">
        <v>0</v>
      </c>
      <c r="E775" s="42">
        <v>0</v>
      </c>
      <c r="F775" s="42">
        <v>0</v>
      </c>
      <c r="G775" s="42">
        <v>0</v>
      </c>
      <c r="H775" s="42">
        <v>1</v>
      </c>
      <c r="I775" s="74">
        <v>1</v>
      </c>
      <c r="J775" s="42">
        <v>0</v>
      </c>
    </row>
    <row r="776" spans="1:10" ht="12.75" x14ac:dyDescent="0.2">
      <c r="A776" s="75">
        <v>73688</v>
      </c>
      <c r="B776" s="42">
        <v>2</v>
      </c>
      <c r="C776" s="42">
        <v>0</v>
      </c>
      <c r="D776" s="42">
        <v>1</v>
      </c>
      <c r="E776" s="42">
        <v>0</v>
      </c>
      <c r="F776" s="42">
        <v>0</v>
      </c>
      <c r="G776" s="42">
        <v>0</v>
      </c>
      <c r="H776" s="42">
        <v>1</v>
      </c>
      <c r="I776" s="74">
        <v>1</v>
      </c>
      <c r="J776" s="42">
        <v>0</v>
      </c>
    </row>
    <row r="777" spans="1:10" ht="12.75" x14ac:dyDescent="0.2">
      <c r="A777" s="75">
        <v>73749</v>
      </c>
      <c r="B777" s="42">
        <v>1</v>
      </c>
      <c r="C777" s="42">
        <v>0</v>
      </c>
      <c r="D777" s="42">
        <v>0</v>
      </c>
      <c r="E777" s="42">
        <v>0</v>
      </c>
      <c r="F777" s="42">
        <v>0</v>
      </c>
      <c r="G777" s="42">
        <v>0</v>
      </c>
      <c r="H777" s="42">
        <v>2</v>
      </c>
      <c r="I777" s="74">
        <v>1</v>
      </c>
      <c r="J777" s="42">
        <v>0</v>
      </c>
    </row>
    <row r="778" spans="1:10" ht="12.75" x14ac:dyDescent="0.2">
      <c r="A778" s="75">
        <v>73823</v>
      </c>
      <c r="B778" s="42">
        <v>2</v>
      </c>
      <c r="C778" s="42">
        <v>0</v>
      </c>
      <c r="D778" s="42">
        <v>1</v>
      </c>
      <c r="E778" s="42">
        <v>0</v>
      </c>
      <c r="F778" s="42">
        <v>0</v>
      </c>
      <c r="G778" s="42">
        <v>0</v>
      </c>
      <c r="H778" s="42">
        <v>1</v>
      </c>
      <c r="I778" s="74">
        <v>0</v>
      </c>
      <c r="J778" s="42">
        <v>0</v>
      </c>
    </row>
    <row r="779" spans="1:10" ht="12.75" x14ac:dyDescent="0.2">
      <c r="A779" s="75">
        <v>73918</v>
      </c>
      <c r="B779" s="42">
        <v>3</v>
      </c>
      <c r="C779" s="42">
        <v>0</v>
      </c>
      <c r="D779" s="42">
        <v>0</v>
      </c>
      <c r="E779" s="42">
        <v>1</v>
      </c>
      <c r="F779" s="42">
        <v>0</v>
      </c>
      <c r="G779" s="42">
        <v>0</v>
      </c>
      <c r="H779" s="42">
        <v>1</v>
      </c>
      <c r="I779" s="74">
        <v>0</v>
      </c>
      <c r="J779" s="42">
        <v>0</v>
      </c>
    </row>
    <row r="780" spans="1:10" ht="12.75" x14ac:dyDescent="0.2">
      <c r="A780" s="75">
        <v>73972</v>
      </c>
      <c r="B780" s="42">
        <v>1</v>
      </c>
      <c r="C780" s="42">
        <v>0</v>
      </c>
      <c r="D780" s="42">
        <v>1</v>
      </c>
      <c r="E780" s="42">
        <v>1</v>
      </c>
      <c r="F780" s="42">
        <v>0</v>
      </c>
      <c r="G780" s="42">
        <v>0</v>
      </c>
      <c r="H780" s="42">
        <v>1</v>
      </c>
      <c r="I780" s="74">
        <v>0</v>
      </c>
      <c r="J780" s="42">
        <v>0</v>
      </c>
    </row>
    <row r="781" spans="1:10" ht="12.75" x14ac:dyDescent="0.2">
      <c r="A781" s="75">
        <v>74041</v>
      </c>
      <c r="B781" s="42">
        <v>3</v>
      </c>
      <c r="C781" s="42">
        <v>0</v>
      </c>
      <c r="D781" s="42">
        <v>0</v>
      </c>
      <c r="E781" s="42">
        <v>0</v>
      </c>
      <c r="F781" s="42">
        <v>1</v>
      </c>
      <c r="G781" s="42">
        <v>0</v>
      </c>
      <c r="H781" s="42">
        <v>2</v>
      </c>
      <c r="I781" s="74">
        <v>2</v>
      </c>
      <c r="J781" s="42">
        <v>1</v>
      </c>
    </row>
    <row r="782" spans="1:10" ht="12.75" x14ac:dyDescent="0.2">
      <c r="A782" s="75">
        <v>74074</v>
      </c>
      <c r="B782" s="42">
        <v>0</v>
      </c>
      <c r="C782" s="42">
        <v>0</v>
      </c>
      <c r="D782" s="42">
        <v>0</v>
      </c>
      <c r="E782" s="42">
        <v>0</v>
      </c>
      <c r="F782" s="42">
        <v>0</v>
      </c>
      <c r="G782" s="42">
        <v>0</v>
      </c>
      <c r="H782" s="42">
        <v>1</v>
      </c>
      <c r="I782" s="74">
        <v>1</v>
      </c>
      <c r="J782" s="42">
        <v>0</v>
      </c>
    </row>
    <row r="783" spans="1:10" ht="12.75" x14ac:dyDescent="0.2">
      <c r="A783" s="75">
        <v>74077</v>
      </c>
      <c r="B783" s="42">
        <v>3</v>
      </c>
      <c r="C783" s="42">
        <v>0</v>
      </c>
      <c r="D783" s="42">
        <v>1</v>
      </c>
      <c r="E783" s="42">
        <v>1</v>
      </c>
      <c r="F783" s="42">
        <v>1</v>
      </c>
      <c r="G783" s="42">
        <v>0</v>
      </c>
      <c r="H783" s="42">
        <v>1</v>
      </c>
      <c r="I783" s="74">
        <v>1</v>
      </c>
      <c r="J783" s="42">
        <v>1</v>
      </c>
    </row>
    <row r="784" spans="1:10" ht="12.75" x14ac:dyDescent="0.2">
      <c r="A784" s="75">
        <v>74110</v>
      </c>
      <c r="B784" s="42">
        <v>1</v>
      </c>
      <c r="C784" s="42">
        <v>0</v>
      </c>
      <c r="D784" s="42">
        <v>1</v>
      </c>
      <c r="E784" s="42">
        <v>1</v>
      </c>
      <c r="F784" s="42">
        <v>1</v>
      </c>
      <c r="G784" s="42">
        <v>0</v>
      </c>
      <c r="H784" s="42">
        <v>1</v>
      </c>
      <c r="I784" s="74">
        <v>2</v>
      </c>
      <c r="J784" s="42">
        <v>1</v>
      </c>
    </row>
    <row r="785" spans="1:10" ht="12.75" x14ac:dyDescent="0.2">
      <c r="A785" s="75">
        <v>74132</v>
      </c>
      <c r="B785" s="42">
        <v>2</v>
      </c>
      <c r="C785" s="42">
        <v>0</v>
      </c>
      <c r="D785" s="42">
        <v>1</v>
      </c>
      <c r="E785" s="42">
        <v>0</v>
      </c>
      <c r="F785" s="42">
        <v>0</v>
      </c>
      <c r="G785" s="42">
        <v>0</v>
      </c>
      <c r="H785" s="42">
        <v>1</v>
      </c>
      <c r="I785" s="74">
        <v>1</v>
      </c>
      <c r="J785" s="42">
        <v>0</v>
      </c>
    </row>
    <row r="786" spans="1:10" ht="12.75" x14ac:dyDescent="0.2">
      <c r="A786" s="75">
        <v>74275</v>
      </c>
      <c r="B786" s="42">
        <v>0</v>
      </c>
      <c r="C786" s="42">
        <v>0</v>
      </c>
      <c r="D786" s="42">
        <v>1</v>
      </c>
      <c r="E786" s="42">
        <v>1</v>
      </c>
      <c r="F786" s="42">
        <v>0</v>
      </c>
      <c r="G786" s="42">
        <v>0</v>
      </c>
      <c r="H786" s="42">
        <v>2</v>
      </c>
      <c r="I786" s="74">
        <v>1</v>
      </c>
      <c r="J786" s="42">
        <v>1</v>
      </c>
    </row>
    <row r="787" spans="1:10" ht="12.75" x14ac:dyDescent="0.2">
      <c r="A787" s="75">
        <v>74364</v>
      </c>
      <c r="B787" s="42">
        <v>3</v>
      </c>
      <c r="C787" s="42">
        <v>0</v>
      </c>
      <c r="D787" s="42">
        <v>1</v>
      </c>
      <c r="E787" s="42">
        <v>1</v>
      </c>
      <c r="F787" s="42">
        <v>1</v>
      </c>
      <c r="G787" s="42">
        <v>0</v>
      </c>
      <c r="H787" s="42">
        <v>1</v>
      </c>
      <c r="I787" s="74">
        <v>1</v>
      </c>
      <c r="J787" s="42">
        <v>1</v>
      </c>
    </row>
    <row r="788" spans="1:10" ht="12.75" x14ac:dyDescent="0.2">
      <c r="A788" s="75">
        <v>74380</v>
      </c>
      <c r="B788" s="42">
        <v>0</v>
      </c>
      <c r="C788" s="42">
        <v>0</v>
      </c>
      <c r="D788" s="42">
        <v>0</v>
      </c>
      <c r="E788" s="42">
        <v>0</v>
      </c>
      <c r="F788" s="42">
        <v>0</v>
      </c>
      <c r="G788" s="42">
        <v>0</v>
      </c>
      <c r="H788" s="42">
        <v>2</v>
      </c>
      <c r="I788" s="74">
        <v>0</v>
      </c>
      <c r="J788" s="42">
        <v>0</v>
      </c>
    </row>
    <row r="789" spans="1:10" ht="12.75" x14ac:dyDescent="0.2">
      <c r="A789" s="75">
        <v>74381</v>
      </c>
      <c r="B789" s="42">
        <v>1</v>
      </c>
      <c r="C789" s="42">
        <v>1</v>
      </c>
      <c r="D789" s="42">
        <v>1</v>
      </c>
      <c r="E789" s="42">
        <v>1</v>
      </c>
      <c r="F789" s="42">
        <v>1</v>
      </c>
      <c r="G789" s="42">
        <v>0</v>
      </c>
      <c r="H789" s="42">
        <v>1</v>
      </c>
      <c r="I789" s="74">
        <v>2</v>
      </c>
      <c r="J789" s="42">
        <v>1</v>
      </c>
    </row>
    <row r="790" spans="1:10" ht="12.75" x14ac:dyDescent="0.2">
      <c r="A790" s="75">
        <v>74437</v>
      </c>
      <c r="B790" s="42">
        <v>3</v>
      </c>
      <c r="C790" s="42">
        <v>0</v>
      </c>
      <c r="D790" s="42">
        <v>1</v>
      </c>
      <c r="E790" s="42">
        <v>1</v>
      </c>
      <c r="F790" s="42">
        <v>1</v>
      </c>
      <c r="G790" s="42">
        <v>0</v>
      </c>
      <c r="H790" s="42">
        <v>1</v>
      </c>
      <c r="I790" s="74">
        <v>2</v>
      </c>
      <c r="J790" s="42">
        <v>1</v>
      </c>
    </row>
    <row r="791" spans="1:10" ht="12.75" x14ac:dyDescent="0.2">
      <c r="A791" s="75">
        <v>74487</v>
      </c>
      <c r="B791" s="42">
        <v>0</v>
      </c>
      <c r="C791" s="42">
        <v>0</v>
      </c>
      <c r="D791" s="42">
        <v>1</v>
      </c>
      <c r="E791" s="42">
        <v>1</v>
      </c>
      <c r="F791" s="42">
        <v>0</v>
      </c>
      <c r="G791" s="42">
        <v>0</v>
      </c>
      <c r="H791" s="42">
        <v>1</v>
      </c>
      <c r="I791" s="74">
        <v>1</v>
      </c>
      <c r="J791" s="42">
        <v>0</v>
      </c>
    </row>
    <row r="792" spans="1:10" ht="12.75" x14ac:dyDescent="0.2">
      <c r="A792" s="75">
        <v>74570</v>
      </c>
      <c r="B792" s="42">
        <v>0</v>
      </c>
      <c r="C792" s="42">
        <v>0</v>
      </c>
      <c r="D792" s="42">
        <v>1</v>
      </c>
      <c r="E792" s="42">
        <v>0</v>
      </c>
      <c r="F792" s="42">
        <v>1</v>
      </c>
      <c r="G792" s="42">
        <v>0</v>
      </c>
      <c r="H792" s="42">
        <v>1</v>
      </c>
      <c r="I792" s="74">
        <v>1</v>
      </c>
      <c r="J792" s="42">
        <v>1</v>
      </c>
    </row>
    <row r="793" spans="1:10" ht="12.75" x14ac:dyDescent="0.2">
      <c r="A793" s="75">
        <v>74631</v>
      </c>
      <c r="B793" s="42">
        <v>2</v>
      </c>
      <c r="C793" s="42">
        <v>0</v>
      </c>
      <c r="D793" s="42">
        <v>0</v>
      </c>
      <c r="E793" s="42">
        <v>1</v>
      </c>
      <c r="F793" s="42">
        <v>0</v>
      </c>
      <c r="G793" s="42">
        <v>0</v>
      </c>
      <c r="H793" s="42">
        <v>1</v>
      </c>
      <c r="I793" s="74">
        <v>0</v>
      </c>
      <c r="J793" s="42">
        <v>0</v>
      </c>
    </row>
    <row r="794" spans="1:10" ht="12.75" x14ac:dyDescent="0.2">
      <c r="A794" s="75">
        <v>74705</v>
      </c>
      <c r="B794" s="42">
        <v>2</v>
      </c>
      <c r="C794" s="42">
        <v>0</v>
      </c>
      <c r="D794" s="42">
        <v>1</v>
      </c>
      <c r="E794" s="42">
        <v>1</v>
      </c>
      <c r="F794" s="42">
        <v>0</v>
      </c>
      <c r="G794" s="42">
        <v>0</v>
      </c>
      <c r="H794" s="42">
        <v>1</v>
      </c>
      <c r="I794" s="74">
        <v>1</v>
      </c>
      <c r="J794" s="42">
        <v>0</v>
      </c>
    </row>
    <row r="795" spans="1:10" ht="12.75" x14ac:dyDescent="0.2">
      <c r="A795" s="75">
        <v>74709</v>
      </c>
      <c r="B795" s="42">
        <v>0</v>
      </c>
      <c r="C795" s="42">
        <v>0</v>
      </c>
      <c r="D795" s="42">
        <v>1</v>
      </c>
      <c r="E795" s="42">
        <v>1</v>
      </c>
      <c r="F795" s="42">
        <v>0</v>
      </c>
      <c r="G795" s="42">
        <v>0</v>
      </c>
      <c r="H795" s="42">
        <v>1</v>
      </c>
      <c r="I795" s="74">
        <v>1</v>
      </c>
      <c r="J795" s="42">
        <v>1</v>
      </c>
    </row>
    <row r="796" spans="1:10" ht="12.75" x14ac:dyDescent="0.2">
      <c r="A796" s="75">
        <v>74721</v>
      </c>
      <c r="B796" s="42">
        <v>0</v>
      </c>
      <c r="C796" s="42">
        <v>0</v>
      </c>
      <c r="D796" s="42">
        <v>1</v>
      </c>
      <c r="E796" s="42">
        <v>1</v>
      </c>
      <c r="F796" s="42">
        <v>0</v>
      </c>
      <c r="G796" s="42">
        <v>0</v>
      </c>
      <c r="H796" s="42">
        <v>1</v>
      </c>
      <c r="I796" s="74">
        <v>2</v>
      </c>
      <c r="J796" s="42">
        <v>1</v>
      </c>
    </row>
    <row r="797" spans="1:10" ht="12.75" x14ac:dyDescent="0.2">
      <c r="A797" s="75">
        <v>74730</v>
      </c>
      <c r="B797" s="42">
        <v>0</v>
      </c>
      <c r="C797" s="42">
        <v>1</v>
      </c>
      <c r="D797" s="42">
        <v>1</v>
      </c>
      <c r="E797" s="42">
        <v>1</v>
      </c>
      <c r="F797" s="42">
        <v>0</v>
      </c>
      <c r="G797" s="42">
        <v>0</v>
      </c>
      <c r="H797" s="42">
        <v>1</v>
      </c>
      <c r="I797" s="74">
        <v>1</v>
      </c>
      <c r="J797" s="42">
        <v>1</v>
      </c>
    </row>
    <row r="798" spans="1:10" ht="12.75" x14ac:dyDescent="0.2">
      <c r="A798" s="75">
        <v>74732</v>
      </c>
      <c r="B798" s="42">
        <v>3</v>
      </c>
      <c r="C798" s="42">
        <v>0</v>
      </c>
      <c r="D798" s="42">
        <v>1</v>
      </c>
      <c r="E798" s="42">
        <v>1</v>
      </c>
      <c r="F798" s="42">
        <v>1</v>
      </c>
      <c r="G798" s="42">
        <v>0</v>
      </c>
      <c r="H798" s="42">
        <v>1</v>
      </c>
      <c r="I798" s="74">
        <v>1</v>
      </c>
      <c r="J798" s="42">
        <v>1</v>
      </c>
    </row>
    <row r="799" spans="1:10" ht="12.75" x14ac:dyDescent="0.2">
      <c r="A799" s="75">
        <v>74901</v>
      </c>
      <c r="B799" s="42">
        <v>1</v>
      </c>
      <c r="C799" s="42">
        <v>0</v>
      </c>
      <c r="D799" s="42">
        <v>0</v>
      </c>
      <c r="E799" s="42">
        <v>1</v>
      </c>
      <c r="F799" s="42">
        <v>1</v>
      </c>
      <c r="G799" s="42">
        <v>0</v>
      </c>
      <c r="H799" s="42">
        <v>1</v>
      </c>
      <c r="I799" s="74">
        <v>2</v>
      </c>
      <c r="J799" s="42">
        <v>1</v>
      </c>
    </row>
    <row r="800" spans="1:10" ht="12.75" x14ac:dyDescent="0.2">
      <c r="A800" s="75">
        <v>74932</v>
      </c>
      <c r="B800" s="42">
        <v>1</v>
      </c>
      <c r="C800" s="42">
        <v>0</v>
      </c>
      <c r="D800" s="42">
        <v>0</v>
      </c>
      <c r="E800" s="42">
        <v>1</v>
      </c>
      <c r="F800" s="42">
        <v>0</v>
      </c>
      <c r="G800" s="42">
        <v>0</v>
      </c>
      <c r="H800" s="42">
        <v>1</v>
      </c>
      <c r="I800" s="74">
        <v>0</v>
      </c>
      <c r="J800" s="42">
        <v>0</v>
      </c>
    </row>
    <row r="801" spans="1:10" ht="12.75" x14ac:dyDescent="0.2">
      <c r="A801" s="75">
        <v>74985</v>
      </c>
      <c r="B801" s="42">
        <v>0</v>
      </c>
      <c r="C801" s="42">
        <v>0</v>
      </c>
      <c r="D801" s="42">
        <v>1</v>
      </c>
      <c r="E801" s="42">
        <v>0</v>
      </c>
      <c r="F801" s="42">
        <v>0</v>
      </c>
      <c r="G801" s="42">
        <v>0</v>
      </c>
      <c r="H801" s="42">
        <v>1</v>
      </c>
      <c r="I801" s="74">
        <v>0</v>
      </c>
      <c r="J801" s="42">
        <v>0</v>
      </c>
    </row>
    <row r="802" spans="1:10" ht="12.75" x14ac:dyDescent="0.2">
      <c r="A802" s="75">
        <v>75008</v>
      </c>
      <c r="B802" s="42">
        <v>1</v>
      </c>
      <c r="C802" s="42">
        <v>1</v>
      </c>
      <c r="D802" s="42">
        <v>0</v>
      </c>
      <c r="E802" s="42">
        <v>1</v>
      </c>
      <c r="F802" s="42">
        <v>1</v>
      </c>
      <c r="G802" s="42">
        <v>0</v>
      </c>
      <c r="H802" s="42">
        <v>2</v>
      </c>
      <c r="I802" s="74">
        <v>1</v>
      </c>
      <c r="J802" s="42">
        <v>1</v>
      </c>
    </row>
    <row r="803" spans="1:10" ht="12.75" x14ac:dyDescent="0.2">
      <c r="A803" s="75">
        <v>75054</v>
      </c>
      <c r="B803" s="42">
        <v>3</v>
      </c>
      <c r="C803" s="42">
        <v>1</v>
      </c>
      <c r="D803" s="42">
        <v>1</v>
      </c>
      <c r="E803" s="42">
        <v>1</v>
      </c>
      <c r="F803" s="42">
        <v>0</v>
      </c>
      <c r="G803" s="42">
        <v>0</v>
      </c>
      <c r="H803" s="42">
        <v>2</v>
      </c>
      <c r="I803" s="74">
        <v>1</v>
      </c>
      <c r="J803" s="42">
        <v>1</v>
      </c>
    </row>
    <row r="804" spans="1:10" ht="12.75" x14ac:dyDescent="0.2">
      <c r="A804" s="75">
        <v>75250</v>
      </c>
      <c r="B804" s="42">
        <v>1</v>
      </c>
      <c r="C804" s="42">
        <v>0</v>
      </c>
      <c r="D804" s="42">
        <v>0</v>
      </c>
      <c r="E804" s="42">
        <v>0</v>
      </c>
      <c r="F804" s="42">
        <v>0</v>
      </c>
      <c r="G804" s="42">
        <v>0</v>
      </c>
      <c r="H804" s="42">
        <v>0</v>
      </c>
      <c r="I804" s="74">
        <v>1</v>
      </c>
      <c r="J804" s="42">
        <v>0</v>
      </c>
    </row>
    <row r="805" spans="1:10" ht="12.75" x14ac:dyDescent="0.2">
      <c r="A805" s="75">
        <v>75376</v>
      </c>
      <c r="B805" s="42">
        <v>3</v>
      </c>
      <c r="C805" s="42">
        <v>0</v>
      </c>
      <c r="D805" s="42">
        <v>1</v>
      </c>
      <c r="E805" s="42">
        <v>1</v>
      </c>
      <c r="F805" s="42">
        <v>1</v>
      </c>
      <c r="G805" s="42">
        <v>0</v>
      </c>
      <c r="H805" s="42">
        <v>1</v>
      </c>
      <c r="I805" s="74">
        <v>1</v>
      </c>
      <c r="J805" s="42">
        <v>1</v>
      </c>
    </row>
    <row r="806" spans="1:10" ht="12.75" x14ac:dyDescent="0.2">
      <c r="A806" s="75">
        <v>75647</v>
      </c>
      <c r="B806" s="42">
        <v>1</v>
      </c>
      <c r="C806" s="42">
        <v>0</v>
      </c>
      <c r="D806" s="42">
        <v>1</v>
      </c>
      <c r="E806" s="42">
        <v>1</v>
      </c>
      <c r="F806" s="42">
        <v>1</v>
      </c>
      <c r="G806" s="42">
        <v>0</v>
      </c>
      <c r="H806" s="42">
        <v>1</v>
      </c>
      <c r="I806" s="74">
        <v>1</v>
      </c>
      <c r="J806" s="42">
        <v>1</v>
      </c>
    </row>
    <row r="807" spans="1:10" ht="12.75" x14ac:dyDescent="0.2">
      <c r="A807" s="75">
        <v>75689</v>
      </c>
      <c r="B807" s="42">
        <v>2</v>
      </c>
      <c r="C807" s="42">
        <v>0</v>
      </c>
      <c r="D807" s="42">
        <v>0</v>
      </c>
      <c r="E807" s="42">
        <v>0</v>
      </c>
      <c r="F807" s="42">
        <v>0</v>
      </c>
      <c r="G807" s="42">
        <v>0</v>
      </c>
      <c r="H807" s="42">
        <v>1</v>
      </c>
      <c r="I807" s="74">
        <v>1</v>
      </c>
      <c r="J807" s="42">
        <v>0</v>
      </c>
    </row>
    <row r="808" spans="1:10" ht="12.75" x14ac:dyDescent="0.2">
      <c r="A808" s="75">
        <v>75718</v>
      </c>
      <c r="B808" s="42">
        <v>0</v>
      </c>
      <c r="C808" s="42">
        <v>0</v>
      </c>
      <c r="D808" s="42">
        <v>1</v>
      </c>
      <c r="E808" s="42">
        <v>1</v>
      </c>
      <c r="F808" s="42">
        <v>0</v>
      </c>
      <c r="G808" s="42">
        <v>0</v>
      </c>
      <c r="H808" s="42">
        <v>1</v>
      </c>
      <c r="I808" s="74">
        <v>1</v>
      </c>
      <c r="J808" s="42">
        <v>1</v>
      </c>
    </row>
    <row r="809" spans="1:10" ht="12.75" x14ac:dyDescent="0.2">
      <c r="A809" s="75">
        <v>75778</v>
      </c>
      <c r="B809" s="42">
        <v>1</v>
      </c>
      <c r="C809" s="42">
        <v>0</v>
      </c>
      <c r="D809" s="42">
        <v>1</v>
      </c>
      <c r="E809" s="42">
        <v>0</v>
      </c>
      <c r="F809" s="42">
        <v>0</v>
      </c>
      <c r="G809" s="42">
        <v>0</v>
      </c>
      <c r="H809" s="42">
        <v>0</v>
      </c>
      <c r="I809" s="74">
        <v>0</v>
      </c>
      <c r="J809" s="42">
        <v>0</v>
      </c>
    </row>
    <row r="810" spans="1:10" ht="12.75" x14ac:dyDescent="0.2">
      <c r="A810" s="75">
        <v>75882</v>
      </c>
      <c r="B810" s="42">
        <v>0</v>
      </c>
      <c r="C810" s="42">
        <v>0</v>
      </c>
      <c r="D810" s="42">
        <v>0</v>
      </c>
      <c r="E810" s="42">
        <v>1</v>
      </c>
      <c r="F810" s="42">
        <v>1</v>
      </c>
      <c r="G810" s="42">
        <v>0</v>
      </c>
      <c r="H810" s="42">
        <v>1</v>
      </c>
      <c r="I810" s="74">
        <v>2</v>
      </c>
      <c r="J810" s="42">
        <v>1</v>
      </c>
    </row>
    <row r="811" spans="1:10" ht="12.75" x14ac:dyDescent="0.2">
      <c r="A811" s="75">
        <v>75894</v>
      </c>
      <c r="B811" s="42">
        <v>2</v>
      </c>
      <c r="C811" s="42">
        <v>0</v>
      </c>
      <c r="D811" s="42">
        <v>0</v>
      </c>
      <c r="E811" s="42">
        <v>0</v>
      </c>
      <c r="F811" s="42">
        <v>0</v>
      </c>
      <c r="G811" s="42">
        <v>1</v>
      </c>
      <c r="H811" s="42">
        <v>1</v>
      </c>
      <c r="I811" s="74">
        <v>2</v>
      </c>
      <c r="J811" s="42">
        <v>0</v>
      </c>
    </row>
    <row r="812" spans="1:10" ht="12.75" x14ac:dyDescent="0.2">
      <c r="A812" s="75">
        <v>75896</v>
      </c>
      <c r="B812" s="42">
        <v>2</v>
      </c>
      <c r="C812" s="42">
        <v>0</v>
      </c>
      <c r="D812" s="42">
        <v>0</v>
      </c>
      <c r="E812" s="42">
        <v>1</v>
      </c>
      <c r="F812" s="42">
        <v>0</v>
      </c>
      <c r="G812" s="42">
        <v>0</v>
      </c>
      <c r="H812" s="42">
        <v>1</v>
      </c>
      <c r="I812" s="74">
        <v>1</v>
      </c>
      <c r="J812" s="42">
        <v>0</v>
      </c>
    </row>
    <row r="813" spans="1:10" ht="12.75" x14ac:dyDescent="0.2">
      <c r="A813" s="75">
        <v>75955</v>
      </c>
      <c r="B813" s="42">
        <v>2</v>
      </c>
      <c r="C813" s="42">
        <v>0</v>
      </c>
      <c r="D813" s="42">
        <v>1</v>
      </c>
      <c r="E813" s="42">
        <v>1</v>
      </c>
      <c r="F813" s="42">
        <v>0</v>
      </c>
      <c r="G813" s="42">
        <v>0</v>
      </c>
      <c r="H813" s="42">
        <v>0</v>
      </c>
      <c r="I813" s="74">
        <v>0</v>
      </c>
      <c r="J813" s="42">
        <v>0</v>
      </c>
    </row>
    <row r="814" spans="1:10" ht="12.75" x14ac:dyDescent="0.2">
      <c r="A814" s="75">
        <v>75970</v>
      </c>
      <c r="B814" s="42">
        <v>0</v>
      </c>
      <c r="C814" s="42">
        <v>0</v>
      </c>
      <c r="D814" s="42">
        <v>1</v>
      </c>
      <c r="E814" s="42">
        <v>0</v>
      </c>
      <c r="F814" s="42">
        <v>0</v>
      </c>
      <c r="G814" s="42">
        <v>0</v>
      </c>
      <c r="H814" s="42">
        <v>1</v>
      </c>
      <c r="I814" s="74">
        <v>0</v>
      </c>
      <c r="J814" s="42">
        <v>0</v>
      </c>
    </row>
    <row r="815" spans="1:10" ht="12.75" x14ac:dyDescent="0.2">
      <c r="A815" s="75">
        <v>76087</v>
      </c>
      <c r="B815" s="42">
        <v>1</v>
      </c>
      <c r="C815" s="42">
        <v>0</v>
      </c>
      <c r="D815" s="42">
        <v>0</v>
      </c>
      <c r="E815" s="42">
        <v>1</v>
      </c>
      <c r="F815" s="42">
        <v>1</v>
      </c>
      <c r="G815" s="42">
        <v>0</v>
      </c>
      <c r="H815" s="42">
        <v>2</v>
      </c>
      <c r="I815" s="74">
        <v>2</v>
      </c>
      <c r="J815" s="42">
        <v>1</v>
      </c>
    </row>
    <row r="816" spans="1:10" ht="12.75" x14ac:dyDescent="0.2">
      <c r="A816" s="75">
        <v>76235</v>
      </c>
      <c r="B816" s="42">
        <v>1</v>
      </c>
      <c r="C816" s="42">
        <v>0</v>
      </c>
      <c r="D816" s="42">
        <v>1</v>
      </c>
      <c r="E816" s="42">
        <v>1</v>
      </c>
      <c r="F816" s="42">
        <v>0</v>
      </c>
      <c r="G816" s="42">
        <v>0</v>
      </c>
      <c r="H816" s="42">
        <v>1</v>
      </c>
      <c r="I816" s="74">
        <v>0</v>
      </c>
      <c r="J816" s="42">
        <v>0</v>
      </c>
    </row>
    <row r="817" spans="1:10" ht="12.75" x14ac:dyDescent="0.2">
      <c r="A817" s="75">
        <v>76360</v>
      </c>
      <c r="B817" s="42">
        <v>2</v>
      </c>
      <c r="C817" s="42">
        <v>1</v>
      </c>
      <c r="D817" s="42">
        <v>0</v>
      </c>
      <c r="E817" s="42">
        <v>0</v>
      </c>
      <c r="F817" s="42">
        <v>0</v>
      </c>
      <c r="G817" s="42">
        <v>1</v>
      </c>
      <c r="H817" s="42">
        <v>1</v>
      </c>
      <c r="I817" s="74">
        <v>1</v>
      </c>
      <c r="J817" s="42">
        <v>1</v>
      </c>
    </row>
    <row r="818" spans="1:10" ht="12.75" x14ac:dyDescent="0.2">
      <c r="A818" s="75">
        <v>76371</v>
      </c>
      <c r="B818" s="42">
        <v>0</v>
      </c>
      <c r="C818" s="42">
        <v>0</v>
      </c>
      <c r="D818" s="42">
        <v>1</v>
      </c>
      <c r="E818" s="42">
        <v>1</v>
      </c>
      <c r="F818" s="42">
        <v>1</v>
      </c>
      <c r="G818" s="42">
        <v>0</v>
      </c>
      <c r="H818" s="42">
        <v>1</v>
      </c>
      <c r="I818" s="74">
        <v>1</v>
      </c>
      <c r="J818" s="42">
        <v>1</v>
      </c>
    </row>
    <row r="819" spans="1:10" ht="12.75" x14ac:dyDescent="0.2">
      <c r="A819" s="75">
        <v>76407</v>
      </c>
      <c r="B819" s="42">
        <v>0</v>
      </c>
      <c r="C819" s="42">
        <v>0</v>
      </c>
      <c r="D819" s="42">
        <v>1</v>
      </c>
      <c r="E819" s="42">
        <v>0</v>
      </c>
      <c r="F819" s="42">
        <v>0</v>
      </c>
      <c r="G819" s="42">
        <v>0</v>
      </c>
      <c r="H819" s="42">
        <v>1</v>
      </c>
      <c r="I819" s="74">
        <v>1</v>
      </c>
      <c r="J819" s="42">
        <v>0</v>
      </c>
    </row>
    <row r="820" spans="1:10" ht="12.75" x14ac:dyDescent="0.2">
      <c r="A820" s="75">
        <v>76414</v>
      </c>
      <c r="B820" s="42">
        <v>0</v>
      </c>
      <c r="C820" s="42">
        <v>0</v>
      </c>
      <c r="D820" s="42">
        <v>0</v>
      </c>
      <c r="E820" s="42">
        <v>0</v>
      </c>
      <c r="F820" s="42">
        <v>0</v>
      </c>
      <c r="G820" s="42">
        <v>0</v>
      </c>
      <c r="H820" s="42">
        <v>1</v>
      </c>
      <c r="I820" s="74">
        <v>1</v>
      </c>
      <c r="J820" s="42">
        <v>0</v>
      </c>
    </row>
    <row r="821" spans="1:10" ht="12.75" x14ac:dyDescent="0.2">
      <c r="A821" s="75">
        <v>76442</v>
      </c>
      <c r="B821" s="42">
        <v>2</v>
      </c>
      <c r="C821" s="42">
        <v>1</v>
      </c>
      <c r="D821" s="42">
        <v>0</v>
      </c>
      <c r="E821" s="42">
        <v>0</v>
      </c>
      <c r="F821" s="42">
        <v>0</v>
      </c>
      <c r="G821" s="42">
        <v>0</v>
      </c>
      <c r="H821" s="42">
        <v>2</v>
      </c>
      <c r="I821" s="74">
        <v>2</v>
      </c>
      <c r="J821" s="42">
        <v>1</v>
      </c>
    </row>
    <row r="822" spans="1:10" ht="12.75" x14ac:dyDescent="0.2">
      <c r="A822" s="75">
        <v>76580</v>
      </c>
      <c r="B822" s="42">
        <v>0</v>
      </c>
      <c r="C822" s="42">
        <v>0</v>
      </c>
      <c r="D822" s="42">
        <v>0</v>
      </c>
      <c r="E822" s="42">
        <v>0</v>
      </c>
      <c r="F822" s="42">
        <v>1</v>
      </c>
      <c r="G822" s="42">
        <v>0</v>
      </c>
      <c r="H822" s="42">
        <v>2</v>
      </c>
      <c r="I822" s="74">
        <v>2</v>
      </c>
      <c r="J822" s="42">
        <v>1</v>
      </c>
    </row>
    <row r="823" spans="1:10" ht="12.75" x14ac:dyDescent="0.2">
      <c r="A823" s="75">
        <v>76592</v>
      </c>
      <c r="B823" s="42">
        <v>2</v>
      </c>
      <c r="C823" s="42">
        <v>0</v>
      </c>
      <c r="D823" s="42">
        <v>0</v>
      </c>
      <c r="E823" s="42">
        <v>0</v>
      </c>
      <c r="F823" s="42">
        <v>0</v>
      </c>
      <c r="G823" s="42">
        <v>0</v>
      </c>
      <c r="H823" s="42">
        <v>1</v>
      </c>
      <c r="I823" s="74">
        <v>1</v>
      </c>
      <c r="J823" s="42">
        <v>0</v>
      </c>
    </row>
    <row r="824" spans="1:10" ht="12.75" x14ac:dyDescent="0.2">
      <c r="A824" s="75">
        <v>76733</v>
      </c>
      <c r="B824" s="42">
        <v>1</v>
      </c>
      <c r="C824" s="42">
        <v>0</v>
      </c>
      <c r="D824" s="42">
        <v>1</v>
      </c>
      <c r="E824" s="42">
        <v>1</v>
      </c>
      <c r="F824" s="42">
        <v>1</v>
      </c>
      <c r="G824" s="42">
        <v>0</v>
      </c>
      <c r="H824" s="42">
        <v>1</v>
      </c>
      <c r="I824" s="74">
        <v>1</v>
      </c>
      <c r="J824" s="42">
        <v>1</v>
      </c>
    </row>
    <row r="825" spans="1:10" ht="12.75" x14ac:dyDescent="0.2">
      <c r="A825" s="75">
        <v>76752</v>
      </c>
      <c r="B825" s="42">
        <v>1</v>
      </c>
      <c r="C825" s="42">
        <v>0</v>
      </c>
      <c r="D825" s="42">
        <v>1</v>
      </c>
      <c r="E825" s="42">
        <v>1</v>
      </c>
      <c r="F825" s="42">
        <v>1</v>
      </c>
      <c r="G825" s="42">
        <v>0</v>
      </c>
      <c r="H825" s="42">
        <v>1</v>
      </c>
      <c r="I825" s="74">
        <v>1</v>
      </c>
      <c r="J825" s="42">
        <v>1</v>
      </c>
    </row>
    <row r="826" spans="1:10" ht="12.75" x14ac:dyDescent="0.2">
      <c r="A826" s="75">
        <v>76755</v>
      </c>
      <c r="B826" s="42">
        <v>0</v>
      </c>
      <c r="C826" s="42">
        <v>0</v>
      </c>
      <c r="D826" s="42">
        <v>1</v>
      </c>
      <c r="E826" s="42">
        <v>0</v>
      </c>
      <c r="F826" s="42">
        <v>0</v>
      </c>
      <c r="G826" s="42">
        <v>0</v>
      </c>
      <c r="H826" s="42">
        <v>1</v>
      </c>
      <c r="I826" s="74">
        <v>1</v>
      </c>
      <c r="J826" s="42">
        <v>0</v>
      </c>
    </row>
    <row r="827" spans="1:10" ht="12.75" x14ac:dyDescent="0.2">
      <c r="A827" s="75">
        <v>76812</v>
      </c>
      <c r="B827" s="42">
        <v>0</v>
      </c>
      <c r="C827" s="42">
        <v>0</v>
      </c>
      <c r="D827" s="42">
        <v>0</v>
      </c>
      <c r="E827" s="42">
        <v>0</v>
      </c>
      <c r="F827" s="42">
        <v>0</v>
      </c>
      <c r="G827" s="42">
        <v>0</v>
      </c>
      <c r="H827" s="42">
        <v>1</v>
      </c>
      <c r="I827" s="74">
        <v>0</v>
      </c>
      <c r="J827" s="42">
        <v>0</v>
      </c>
    </row>
    <row r="828" spans="1:10" ht="12.75" x14ac:dyDescent="0.2">
      <c r="A828" s="75">
        <v>76874</v>
      </c>
      <c r="B828" s="42">
        <v>1</v>
      </c>
      <c r="C828" s="42">
        <v>0</v>
      </c>
      <c r="D828" s="42">
        <v>1</v>
      </c>
      <c r="E828" s="42">
        <v>0</v>
      </c>
      <c r="F828" s="42">
        <v>0</v>
      </c>
      <c r="G828" s="42">
        <v>0</v>
      </c>
      <c r="H828" s="42">
        <v>1</v>
      </c>
      <c r="I828" s="74">
        <v>1</v>
      </c>
      <c r="J828" s="42">
        <v>0</v>
      </c>
    </row>
    <row r="829" spans="1:10" ht="12.75" x14ac:dyDescent="0.2">
      <c r="A829" s="75">
        <v>76984</v>
      </c>
      <c r="B829" s="42">
        <v>0</v>
      </c>
      <c r="C829" s="42">
        <v>0</v>
      </c>
      <c r="D829" s="42">
        <v>1</v>
      </c>
      <c r="E829" s="42">
        <v>0</v>
      </c>
      <c r="F829" s="42">
        <v>0</v>
      </c>
      <c r="G829" s="42">
        <v>0</v>
      </c>
      <c r="H829" s="42">
        <v>1</v>
      </c>
      <c r="I829" s="74">
        <v>1</v>
      </c>
      <c r="J829" s="42">
        <v>0</v>
      </c>
    </row>
    <row r="830" spans="1:10" ht="12.75" x14ac:dyDescent="0.2">
      <c r="A830" s="75">
        <v>77033</v>
      </c>
      <c r="B830" s="42">
        <v>1</v>
      </c>
      <c r="C830" s="42">
        <v>0</v>
      </c>
      <c r="D830" s="42">
        <v>0</v>
      </c>
      <c r="E830" s="42">
        <v>0</v>
      </c>
      <c r="F830" s="42">
        <v>0</v>
      </c>
      <c r="G830" s="42">
        <v>0</v>
      </c>
      <c r="H830" s="42">
        <v>1</v>
      </c>
      <c r="I830" s="74">
        <v>2</v>
      </c>
      <c r="J830" s="42">
        <v>0</v>
      </c>
    </row>
    <row r="831" spans="1:10" ht="12.75" x14ac:dyDescent="0.2">
      <c r="A831" s="75">
        <v>77041</v>
      </c>
      <c r="B831" s="42">
        <v>1</v>
      </c>
      <c r="C831" s="42">
        <v>0</v>
      </c>
      <c r="D831" s="42">
        <v>0</v>
      </c>
      <c r="E831" s="42">
        <v>0</v>
      </c>
      <c r="F831" s="42">
        <v>1</v>
      </c>
      <c r="G831" s="42">
        <v>0</v>
      </c>
      <c r="H831" s="42">
        <v>2</v>
      </c>
      <c r="I831" s="74">
        <v>1</v>
      </c>
      <c r="J831" s="42">
        <v>0</v>
      </c>
    </row>
    <row r="832" spans="1:10" ht="12.75" x14ac:dyDescent="0.2">
      <c r="A832" s="75">
        <v>77075</v>
      </c>
      <c r="B832" s="42">
        <v>0</v>
      </c>
      <c r="C832" s="42">
        <v>0</v>
      </c>
      <c r="D832" s="42">
        <v>0</v>
      </c>
      <c r="E832" s="42">
        <v>0</v>
      </c>
      <c r="F832" s="42">
        <v>0</v>
      </c>
      <c r="G832" s="42">
        <v>0</v>
      </c>
      <c r="H832" s="42">
        <v>1</v>
      </c>
      <c r="I832" s="74">
        <v>0</v>
      </c>
      <c r="J832" s="42">
        <v>0</v>
      </c>
    </row>
    <row r="833" spans="1:10" ht="12.75" x14ac:dyDescent="0.2">
      <c r="A833" s="75">
        <v>77157</v>
      </c>
      <c r="B833" s="42">
        <v>0</v>
      </c>
      <c r="C833" s="42">
        <v>0</v>
      </c>
      <c r="D833" s="42">
        <v>1</v>
      </c>
      <c r="E833" s="42">
        <v>0</v>
      </c>
      <c r="F833" s="42">
        <v>0</v>
      </c>
      <c r="G833" s="42">
        <v>0</v>
      </c>
      <c r="H833" s="42">
        <v>1</v>
      </c>
      <c r="I833" s="74">
        <v>1</v>
      </c>
      <c r="J833" s="42">
        <v>0</v>
      </c>
    </row>
    <row r="834" spans="1:10" ht="12.75" x14ac:dyDescent="0.2">
      <c r="A834" s="75">
        <v>77168</v>
      </c>
      <c r="B834" s="42">
        <v>0</v>
      </c>
      <c r="C834" s="42">
        <v>1</v>
      </c>
      <c r="D834" s="42">
        <v>1</v>
      </c>
      <c r="E834" s="42">
        <v>1</v>
      </c>
      <c r="F834" s="42">
        <v>1</v>
      </c>
      <c r="G834" s="42">
        <v>0</v>
      </c>
      <c r="H834" s="42">
        <v>2</v>
      </c>
      <c r="I834" s="74">
        <v>2</v>
      </c>
      <c r="J834" s="42">
        <v>1</v>
      </c>
    </row>
    <row r="835" spans="1:10" ht="12.75" x14ac:dyDescent="0.2">
      <c r="A835" s="75">
        <v>77181</v>
      </c>
      <c r="B835" s="42">
        <v>0</v>
      </c>
      <c r="C835" s="42">
        <v>0</v>
      </c>
      <c r="D835" s="42">
        <v>1</v>
      </c>
      <c r="E835" s="42">
        <v>1</v>
      </c>
      <c r="F835" s="42">
        <v>1</v>
      </c>
      <c r="G835" s="42">
        <v>0</v>
      </c>
      <c r="H835" s="42">
        <v>1</v>
      </c>
      <c r="I835" s="74">
        <v>1</v>
      </c>
      <c r="J835" s="42">
        <v>1</v>
      </c>
    </row>
    <row r="836" spans="1:10" ht="12.75" x14ac:dyDescent="0.2">
      <c r="A836" s="75">
        <v>77213</v>
      </c>
      <c r="B836" s="42">
        <v>1</v>
      </c>
      <c r="C836" s="42">
        <v>0</v>
      </c>
      <c r="D836" s="42">
        <v>1</v>
      </c>
      <c r="E836" s="42">
        <v>1</v>
      </c>
      <c r="F836" s="42">
        <v>0</v>
      </c>
      <c r="G836" s="42">
        <v>0</v>
      </c>
      <c r="H836" s="42">
        <v>1</v>
      </c>
      <c r="I836" s="74">
        <v>0</v>
      </c>
      <c r="J836" s="42">
        <v>0</v>
      </c>
    </row>
    <row r="837" spans="1:10" ht="12.75" x14ac:dyDescent="0.2">
      <c r="A837" s="75">
        <v>77378</v>
      </c>
      <c r="B837" s="42">
        <v>0</v>
      </c>
      <c r="C837" s="42">
        <v>0</v>
      </c>
      <c r="D837" s="42">
        <v>0</v>
      </c>
      <c r="E837" s="42">
        <v>1</v>
      </c>
      <c r="F837" s="42">
        <v>0</v>
      </c>
      <c r="G837" s="42">
        <v>0</v>
      </c>
      <c r="H837" s="42">
        <v>1</v>
      </c>
      <c r="I837" s="74">
        <v>0</v>
      </c>
      <c r="J837" s="42">
        <v>0</v>
      </c>
    </row>
    <row r="838" spans="1:10" ht="12.75" x14ac:dyDescent="0.2">
      <c r="A838" s="75">
        <v>77390</v>
      </c>
      <c r="B838" s="42">
        <v>3</v>
      </c>
      <c r="C838" s="42">
        <v>0</v>
      </c>
      <c r="D838" s="42">
        <v>1</v>
      </c>
      <c r="E838" s="42">
        <v>0</v>
      </c>
      <c r="F838" s="42">
        <v>0</v>
      </c>
      <c r="G838" s="42">
        <v>0</v>
      </c>
      <c r="H838" s="42">
        <v>1</v>
      </c>
      <c r="I838" s="74">
        <v>1</v>
      </c>
      <c r="J838" s="42">
        <v>0</v>
      </c>
    </row>
    <row r="839" spans="1:10" ht="12.75" x14ac:dyDescent="0.2">
      <c r="A839" s="75">
        <v>77436</v>
      </c>
      <c r="B839" s="42">
        <v>2</v>
      </c>
      <c r="C839" s="42">
        <v>0</v>
      </c>
      <c r="D839" s="42">
        <v>1</v>
      </c>
      <c r="E839" s="42">
        <v>0</v>
      </c>
      <c r="F839" s="42">
        <v>0</v>
      </c>
      <c r="G839" s="42">
        <v>0</v>
      </c>
      <c r="H839" s="42">
        <v>1</v>
      </c>
      <c r="I839" s="74">
        <v>1</v>
      </c>
      <c r="J839" s="42">
        <v>0</v>
      </c>
    </row>
    <row r="840" spans="1:10" ht="12.75" x14ac:dyDescent="0.2">
      <c r="A840" s="75">
        <v>77476</v>
      </c>
      <c r="B840" s="42">
        <v>1</v>
      </c>
      <c r="C840" s="42">
        <v>0</v>
      </c>
      <c r="D840" s="42">
        <v>1</v>
      </c>
      <c r="E840" s="42">
        <v>1</v>
      </c>
      <c r="F840" s="42">
        <v>1</v>
      </c>
      <c r="G840" s="42">
        <v>0</v>
      </c>
      <c r="H840" s="42">
        <v>1</v>
      </c>
      <c r="I840" s="74">
        <v>1</v>
      </c>
      <c r="J840" s="42">
        <v>1</v>
      </c>
    </row>
    <row r="841" spans="1:10" ht="12.75" x14ac:dyDescent="0.2">
      <c r="A841" s="75">
        <v>77522</v>
      </c>
      <c r="B841" s="42">
        <v>1</v>
      </c>
      <c r="C841" s="42">
        <v>0</v>
      </c>
      <c r="D841" s="42">
        <v>0</v>
      </c>
      <c r="E841" s="42">
        <v>1</v>
      </c>
      <c r="F841" s="42">
        <v>1</v>
      </c>
      <c r="G841" s="42">
        <v>0</v>
      </c>
      <c r="H841" s="42">
        <v>2</v>
      </c>
      <c r="I841" s="74">
        <v>2</v>
      </c>
      <c r="J841" s="42">
        <v>1</v>
      </c>
    </row>
    <row r="842" spans="1:10" ht="12.75" x14ac:dyDescent="0.2">
      <c r="A842" s="75">
        <v>77599</v>
      </c>
      <c r="B842" s="42">
        <v>0</v>
      </c>
      <c r="C842" s="42">
        <v>0</v>
      </c>
      <c r="D842" s="42">
        <v>0</v>
      </c>
      <c r="E842" s="42">
        <v>1</v>
      </c>
      <c r="F842" s="42">
        <v>0</v>
      </c>
      <c r="G842" s="42">
        <v>0</v>
      </c>
      <c r="H842" s="42">
        <v>1</v>
      </c>
      <c r="I842" s="74">
        <v>1</v>
      </c>
      <c r="J842" s="42">
        <v>0</v>
      </c>
    </row>
    <row r="843" spans="1:10" ht="12.75" x14ac:dyDescent="0.2">
      <c r="A843" s="75">
        <v>77607</v>
      </c>
      <c r="B843" s="42">
        <v>1</v>
      </c>
      <c r="C843" s="42">
        <v>0</v>
      </c>
      <c r="D843" s="42">
        <v>1</v>
      </c>
      <c r="E843" s="42">
        <v>1</v>
      </c>
      <c r="F843" s="42">
        <v>0</v>
      </c>
      <c r="G843" s="42">
        <v>0</v>
      </c>
      <c r="H843" s="42">
        <v>0</v>
      </c>
      <c r="I843" s="74">
        <v>2</v>
      </c>
      <c r="J843" s="42">
        <v>0</v>
      </c>
    </row>
    <row r="844" spans="1:10" ht="12.75" x14ac:dyDescent="0.2">
      <c r="A844" s="75">
        <v>77617</v>
      </c>
      <c r="B844" s="42">
        <v>2</v>
      </c>
      <c r="C844" s="42">
        <v>0</v>
      </c>
      <c r="D844" s="42">
        <v>1</v>
      </c>
      <c r="E844" s="42">
        <v>1</v>
      </c>
      <c r="F844" s="42">
        <v>0</v>
      </c>
      <c r="G844" s="42">
        <v>0</v>
      </c>
      <c r="H844" s="42">
        <v>1</v>
      </c>
      <c r="I844" s="74">
        <v>1</v>
      </c>
      <c r="J844" s="42">
        <v>0</v>
      </c>
    </row>
    <row r="845" spans="1:10" ht="12.75" x14ac:dyDescent="0.2">
      <c r="A845" s="75">
        <v>77638</v>
      </c>
      <c r="B845" s="42">
        <v>3</v>
      </c>
      <c r="C845" s="42">
        <v>0</v>
      </c>
      <c r="D845" s="42">
        <v>0</v>
      </c>
      <c r="E845" s="42">
        <v>1</v>
      </c>
      <c r="F845" s="42">
        <v>0</v>
      </c>
      <c r="G845" s="42">
        <v>0</v>
      </c>
      <c r="H845" s="42">
        <v>1</v>
      </c>
      <c r="I845" s="74">
        <v>0</v>
      </c>
      <c r="J845" s="42">
        <v>0</v>
      </c>
    </row>
    <row r="846" spans="1:10" ht="12.75" x14ac:dyDescent="0.2">
      <c r="A846" s="75">
        <v>77670</v>
      </c>
      <c r="B846" s="42">
        <v>3</v>
      </c>
      <c r="C846" s="42">
        <v>1</v>
      </c>
      <c r="D846" s="42">
        <v>1</v>
      </c>
      <c r="E846" s="42">
        <v>1</v>
      </c>
      <c r="F846" s="42">
        <v>0</v>
      </c>
      <c r="G846" s="42">
        <v>0</v>
      </c>
      <c r="H846" s="42">
        <v>1</v>
      </c>
      <c r="I846" s="74">
        <v>2</v>
      </c>
      <c r="J846" s="42">
        <v>1</v>
      </c>
    </row>
    <row r="847" spans="1:10" ht="12.75" x14ac:dyDescent="0.2">
      <c r="A847" s="75">
        <v>77713</v>
      </c>
      <c r="B847" s="42">
        <v>2</v>
      </c>
      <c r="C847" s="42">
        <v>0</v>
      </c>
      <c r="D847" s="42">
        <v>1</v>
      </c>
      <c r="E847" s="42">
        <v>1</v>
      </c>
      <c r="F847" s="42">
        <v>0</v>
      </c>
      <c r="G847" s="42">
        <v>0</v>
      </c>
      <c r="H847" s="42">
        <v>1</v>
      </c>
      <c r="I847" s="74">
        <v>2</v>
      </c>
      <c r="J847" s="42">
        <v>1</v>
      </c>
    </row>
    <row r="848" spans="1:10" ht="12.75" x14ac:dyDescent="0.2">
      <c r="A848" s="75">
        <v>77714</v>
      </c>
      <c r="B848" s="42">
        <v>0</v>
      </c>
      <c r="C848" s="42">
        <v>0</v>
      </c>
      <c r="D848" s="42">
        <v>0</v>
      </c>
      <c r="E848" s="42">
        <v>0</v>
      </c>
      <c r="F848" s="42">
        <v>0</v>
      </c>
      <c r="G848" s="42">
        <v>0</v>
      </c>
      <c r="H848" s="42">
        <v>1</v>
      </c>
      <c r="I848" s="74">
        <v>1</v>
      </c>
      <c r="J848" s="42">
        <v>0</v>
      </c>
    </row>
    <row r="849" spans="1:10" ht="12.75" x14ac:dyDescent="0.2">
      <c r="A849" s="75">
        <v>77807</v>
      </c>
      <c r="B849" s="42">
        <v>2</v>
      </c>
      <c r="C849" s="42">
        <v>0</v>
      </c>
      <c r="D849" s="42">
        <v>1</v>
      </c>
      <c r="E849" s="42">
        <v>1</v>
      </c>
      <c r="F849" s="42">
        <v>0</v>
      </c>
      <c r="G849" s="42">
        <v>0</v>
      </c>
      <c r="H849" s="42">
        <v>1</v>
      </c>
      <c r="I849" s="74">
        <v>1</v>
      </c>
      <c r="J849" s="42">
        <v>0</v>
      </c>
    </row>
    <row r="850" spans="1:10" ht="12.75" x14ac:dyDescent="0.2">
      <c r="A850" s="75">
        <v>77848</v>
      </c>
      <c r="B850" s="42">
        <v>1</v>
      </c>
      <c r="C850" s="42">
        <v>0</v>
      </c>
      <c r="D850" s="42">
        <v>1</v>
      </c>
      <c r="E850" s="42">
        <v>1</v>
      </c>
      <c r="F850" s="42">
        <v>0</v>
      </c>
      <c r="G850" s="42">
        <v>0</v>
      </c>
      <c r="H850" s="42">
        <v>1</v>
      </c>
      <c r="I850" s="74">
        <v>1</v>
      </c>
      <c r="J850" s="42">
        <v>0</v>
      </c>
    </row>
    <row r="851" spans="1:10" ht="12.75" x14ac:dyDescent="0.2">
      <c r="A851" s="75">
        <v>77961</v>
      </c>
      <c r="B851" s="42">
        <v>3</v>
      </c>
      <c r="C851" s="42">
        <v>0</v>
      </c>
      <c r="D851" s="42">
        <v>0</v>
      </c>
      <c r="E851" s="42">
        <v>0</v>
      </c>
      <c r="F851" s="42">
        <v>1</v>
      </c>
      <c r="G851" s="42">
        <v>0</v>
      </c>
      <c r="H851" s="42">
        <v>1</v>
      </c>
      <c r="I851" s="74">
        <v>2</v>
      </c>
      <c r="J851" s="42">
        <v>1</v>
      </c>
    </row>
    <row r="852" spans="1:10" ht="12.75" x14ac:dyDescent="0.2">
      <c r="A852" s="75">
        <v>77973</v>
      </c>
      <c r="B852" s="42">
        <v>1</v>
      </c>
      <c r="C852" s="42">
        <v>0</v>
      </c>
      <c r="D852" s="42">
        <v>1</v>
      </c>
      <c r="E852" s="42">
        <v>1</v>
      </c>
      <c r="F852" s="42">
        <v>0</v>
      </c>
      <c r="G852" s="42">
        <v>0</v>
      </c>
      <c r="H852" s="42">
        <v>0</v>
      </c>
      <c r="I852" s="74">
        <v>2</v>
      </c>
      <c r="J852" s="42">
        <v>0</v>
      </c>
    </row>
    <row r="853" spans="1:10" ht="12.75" x14ac:dyDescent="0.2">
      <c r="A853" s="75">
        <v>78054</v>
      </c>
      <c r="B853" s="42">
        <v>2</v>
      </c>
      <c r="C853" s="42">
        <v>1</v>
      </c>
      <c r="D853" s="42">
        <v>1</v>
      </c>
      <c r="E853" s="42">
        <v>1</v>
      </c>
      <c r="F853" s="42">
        <v>1</v>
      </c>
      <c r="G853" s="42">
        <v>0</v>
      </c>
      <c r="H853" s="42">
        <v>1</v>
      </c>
      <c r="I853" s="74">
        <v>1</v>
      </c>
      <c r="J853" s="42">
        <v>1</v>
      </c>
    </row>
    <row r="854" spans="1:10" ht="12.75" x14ac:dyDescent="0.2">
      <c r="A854" s="75">
        <v>78079</v>
      </c>
      <c r="B854" s="42">
        <v>1</v>
      </c>
      <c r="C854" s="42">
        <v>0</v>
      </c>
      <c r="D854" s="42">
        <v>0</v>
      </c>
      <c r="E854" s="42">
        <v>0</v>
      </c>
      <c r="F854" s="42">
        <v>0</v>
      </c>
      <c r="G854" s="42">
        <v>0</v>
      </c>
      <c r="H854" s="42">
        <v>1</v>
      </c>
      <c r="I854" s="74">
        <v>1</v>
      </c>
      <c r="J854" s="42">
        <v>0</v>
      </c>
    </row>
    <row r="855" spans="1:10" ht="12.75" x14ac:dyDescent="0.2">
      <c r="A855" s="75">
        <v>78329</v>
      </c>
      <c r="B855" s="42">
        <v>0</v>
      </c>
      <c r="C855" s="42">
        <v>0</v>
      </c>
      <c r="D855" s="42">
        <v>1</v>
      </c>
      <c r="E855" s="42">
        <v>0</v>
      </c>
      <c r="F855" s="42">
        <v>1</v>
      </c>
      <c r="G855" s="42">
        <v>0</v>
      </c>
      <c r="H855" s="42">
        <v>1</v>
      </c>
      <c r="I855" s="74">
        <v>2</v>
      </c>
      <c r="J855" s="42">
        <v>1</v>
      </c>
    </row>
    <row r="856" spans="1:10" ht="12.75" x14ac:dyDescent="0.2">
      <c r="A856" s="75">
        <v>78393</v>
      </c>
      <c r="B856" s="42">
        <v>1</v>
      </c>
      <c r="C856" s="42">
        <v>1</v>
      </c>
      <c r="D856" s="42">
        <v>1</v>
      </c>
      <c r="E856" s="42">
        <v>1</v>
      </c>
      <c r="F856" s="42">
        <v>0</v>
      </c>
      <c r="G856" s="42">
        <v>0</v>
      </c>
      <c r="H856" s="42">
        <v>1</v>
      </c>
      <c r="I856" s="74">
        <v>0</v>
      </c>
      <c r="J856" s="42">
        <v>0</v>
      </c>
    </row>
    <row r="857" spans="1:10" ht="12.75" x14ac:dyDescent="0.2">
      <c r="A857" s="75">
        <v>78482</v>
      </c>
      <c r="B857" s="42">
        <v>1</v>
      </c>
      <c r="C857" s="42">
        <v>0</v>
      </c>
      <c r="D857" s="42">
        <v>0</v>
      </c>
      <c r="E857" s="42">
        <v>0</v>
      </c>
      <c r="F857" s="42">
        <v>0</v>
      </c>
      <c r="G857" s="42">
        <v>0</v>
      </c>
      <c r="H857" s="42">
        <v>1</v>
      </c>
      <c r="I857" s="74">
        <v>2</v>
      </c>
      <c r="J857" s="42">
        <v>0</v>
      </c>
    </row>
    <row r="858" spans="1:10" ht="12.75" x14ac:dyDescent="0.2">
      <c r="A858" s="75">
        <v>78604</v>
      </c>
      <c r="B858" s="42">
        <v>0</v>
      </c>
      <c r="C858" s="42">
        <v>0</v>
      </c>
      <c r="D858" s="42">
        <v>1</v>
      </c>
      <c r="E858" s="42">
        <v>0</v>
      </c>
      <c r="F858" s="42">
        <v>0</v>
      </c>
      <c r="G858" s="42">
        <v>0</v>
      </c>
      <c r="H858" s="42">
        <v>1</v>
      </c>
      <c r="I858" s="74">
        <v>1</v>
      </c>
      <c r="J858" s="42">
        <v>0</v>
      </c>
    </row>
    <row r="859" spans="1:10" ht="12.75" x14ac:dyDescent="0.2">
      <c r="A859" s="75">
        <v>78659</v>
      </c>
      <c r="B859" s="42">
        <v>0</v>
      </c>
      <c r="C859" s="42">
        <v>0</v>
      </c>
      <c r="D859" s="42">
        <v>1</v>
      </c>
      <c r="E859" s="42">
        <v>0</v>
      </c>
      <c r="F859" s="42">
        <v>0</v>
      </c>
      <c r="G859" s="42">
        <v>1</v>
      </c>
      <c r="H859" s="42">
        <v>1</v>
      </c>
      <c r="I859" s="74">
        <v>2</v>
      </c>
      <c r="J859" s="42">
        <v>1</v>
      </c>
    </row>
    <row r="860" spans="1:10" ht="12.75" x14ac:dyDescent="0.2">
      <c r="A860" s="75">
        <v>78687</v>
      </c>
      <c r="B860" s="42">
        <v>0</v>
      </c>
      <c r="C860" s="42">
        <v>0</v>
      </c>
      <c r="D860" s="42">
        <v>0</v>
      </c>
      <c r="E860" s="42">
        <v>0</v>
      </c>
      <c r="F860" s="42">
        <v>0</v>
      </c>
      <c r="G860" s="42">
        <v>0</v>
      </c>
      <c r="H860" s="42">
        <v>1</v>
      </c>
      <c r="I860" s="74">
        <v>1</v>
      </c>
      <c r="J860" s="42">
        <v>0</v>
      </c>
    </row>
    <row r="861" spans="1:10" ht="12.75" x14ac:dyDescent="0.2">
      <c r="A861" s="75">
        <v>78837</v>
      </c>
      <c r="B861" s="42">
        <v>3</v>
      </c>
      <c r="C861" s="42">
        <v>0</v>
      </c>
      <c r="D861" s="42">
        <v>1</v>
      </c>
      <c r="E861" s="42">
        <v>1</v>
      </c>
      <c r="F861" s="42">
        <v>1</v>
      </c>
      <c r="G861" s="42">
        <v>0</v>
      </c>
      <c r="H861" s="42">
        <v>1</v>
      </c>
      <c r="I861" s="74">
        <v>1</v>
      </c>
      <c r="J861" s="42">
        <v>1</v>
      </c>
    </row>
    <row r="862" spans="1:10" ht="12.75" x14ac:dyDescent="0.2">
      <c r="A862" s="75">
        <v>78882</v>
      </c>
      <c r="B862" s="42">
        <v>0</v>
      </c>
      <c r="C862" s="42">
        <v>0</v>
      </c>
      <c r="D862" s="42">
        <v>0</v>
      </c>
      <c r="E862" s="42">
        <v>1</v>
      </c>
      <c r="F862" s="42">
        <v>0</v>
      </c>
      <c r="G862" s="42">
        <v>0</v>
      </c>
      <c r="H862" s="42">
        <v>1</v>
      </c>
      <c r="I862" s="74">
        <v>1</v>
      </c>
      <c r="J862" s="42">
        <v>0</v>
      </c>
    </row>
    <row r="863" spans="1:10" ht="12.75" x14ac:dyDescent="0.2">
      <c r="A863" s="75">
        <v>78920</v>
      </c>
      <c r="B863" s="42">
        <v>1</v>
      </c>
      <c r="C863" s="42">
        <v>0</v>
      </c>
      <c r="D863" s="42">
        <v>1</v>
      </c>
      <c r="E863" s="42">
        <v>0</v>
      </c>
      <c r="F863" s="42">
        <v>1</v>
      </c>
      <c r="G863" s="42">
        <v>0</v>
      </c>
      <c r="H863" s="42">
        <v>1</v>
      </c>
      <c r="I863" s="74">
        <v>1</v>
      </c>
      <c r="J863" s="42">
        <v>0</v>
      </c>
    </row>
    <row r="864" spans="1:10" ht="12.75" x14ac:dyDescent="0.2">
      <c r="A864" s="75">
        <v>78921</v>
      </c>
      <c r="B864" s="42">
        <v>3</v>
      </c>
      <c r="C864" s="42">
        <v>0</v>
      </c>
      <c r="D864" s="42">
        <v>1</v>
      </c>
      <c r="E864" s="42">
        <v>0</v>
      </c>
      <c r="F864" s="42">
        <v>0</v>
      </c>
      <c r="G864" s="42">
        <v>0</v>
      </c>
      <c r="H864" s="42">
        <v>1</v>
      </c>
      <c r="I864" s="74">
        <v>1</v>
      </c>
      <c r="J864" s="42">
        <v>0</v>
      </c>
    </row>
    <row r="865" spans="1:10" ht="12.75" x14ac:dyDescent="0.2">
      <c r="A865" s="75">
        <v>78924</v>
      </c>
      <c r="B865" s="42">
        <v>0</v>
      </c>
      <c r="C865" s="42">
        <v>0</v>
      </c>
      <c r="D865" s="42">
        <v>1</v>
      </c>
      <c r="E865" s="42">
        <v>1</v>
      </c>
      <c r="F865" s="42">
        <v>0</v>
      </c>
      <c r="G865" s="42">
        <v>0</v>
      </c>
      <c r="H865" s="42">
        <v>1</v>
      </c>
      <c r="I865" s="74">
        <v>1</v>
      </c>
      <c r="J865" s="42">
        <v>1</v>
      </c>
    </row>
    <row r="866" spans="1:10" ht="12.75" x14ac:dyDescent="0.2">
      <c r="A866" s="75">
        <v>78932</v>
      </c>
      <c r="B866" s="42">
        <v>0</v>
      </c>
      <c r="C866" s="42">
        <v>0</v>
      </c>
      <c r="D866" s="42">
        <v>0</v>
      </c>
      <c r="E866" s="42">
        <v>0</v>
      </c>
      <c r="F866" s="42">
        <v>0</v>
      </c>
      <c r="G866" s="42">
        <v>0</v>
      </c>
      <c r="H866" s="42">
        <v>1</v>
      </c>
      <c r="I866" s="74">
        <v>1</v>
      </c>
      <c r="J866" s="42">
        <v>0</v>
      </c>
    </row>
    <row r="867" spans="1:10" ht="12.75" x14ac:dyDescent="0.2">
      <c r="A867" s="75">
        <v>78988</v>
      </c>
      <c r="B867" s="42">
        <v>3</v>
      </c>
      <c r="C867" s="42">
        <v>0</v>
      </c>
      <c r="D867" s="42">
        <v>1</v>
      </c>
      <c r="E867" s="42">
        <v>1</v>
      </c>
      <c r="F867" s="42">
        <v>1</v>
      </c>
      <c r="G867" s="42">
        <v>0</v>
      </c>
      <c r="H867" s="42">
        <v>1</v>
      </c>
      <c r="I867" s="74">
        <v>2</v>
      </c>
      <c r="J867" s="42">
        <v>1</v>
      </c>
    </row>
    <row r="868" spans="1:10" ht="12.75" x14ac:dyDescent="0.2">
      <c r="A868" s="75">
        <v>79035</v>
      </c>
      <c r="B868" s="42">
        <v>1</v>
      </c>
      <c r="C868" s="42">
        <v>0</v>
      </c>
      <c r="D868" s="42">
        <v>1</v>
      </c>
      <c r="E868" s="42">
        <v>1</v>
      </c>
      <c r="F868" s="42">
        <v>0</v>
      </c>
      <c r="G868" s="42">
        <v>0</v>
      </c>
      <c r="H868" s="42">
        <v>1</v>
      </c>
      <c r="I868" s="74">
        <v>2</v>
      </c>
      <c r="J868" s="42">
        <v>1</v>
      </c>
    </row>
    <row r="869" spans="1:10" ht="12.75" x14ac:dyDescent="0.2">
      <c r="A869" s="75">
        <v>79080</v>
      </c>
      <c r="B869" s="42">
        <v>0</v>
      </c>
      <c r="C869" s="42">
        <v>0</v>
      </c>
      <c r="D869" s="42">
        <v>0</v>
      </c>
      <c r="E869" s="42">
        <v>0</v>
      </c>
      <c r="F869" s="42">
        <v>0</v>
      </c>
      <c r="G869" s="42">
        <v>0</v>
      </c>
      <c r="H869" s="42">
        <v>1</v>
      </c>
      <c r="I869" s="74">
        <v>1</v>
      </c>
      <c r="J869" s="42">
        <v>0</v>
      </c>
    </row>
    <row r="870" spans="1:10" ht="12.75" x14ac:dyDescent="0.2">
      <c r="A870" s="75">
        <v>79137</v>
      </c>
      <c r="B870" s="42">
        <v>1</v>
      </c>
      <c r="C870" s="42">
        <v>0</v>
      </c>
      <c r="D870" s="42">
        <v>0</v>
      </c>
      <c r="E870" s="42">
        <v>1</v>
      </c>
      <c r="F870" s="42">
        <v>0</v>
      </c>
      <c r="G870" s="42">
        <v>0</v>
      </c>
      <c r="H870" s="42">
        <v>0</v>
      </c>
      <c r="I870" s="74">
        <v>1</v>
      </c>
      <c r="J870" s="42">
        <v>0</v>
      </c>
    </row>
    <row r="871" spans="1:10" ht="12.75" x14ac:dyDescent="0.2">
      <c r="A871" s="75">
        <v>79152</v>
      </c>
      <c r="B871" s="42">
        <v>0</v>
      </c>
      <c r="C871" s="42">
        <v>0</v>
      </c>
      <c r="D871" s="42">
        <v>1</v>
      </c>
      <c r="E871" s="42">
        <v>0</v>
      </c>
      <c r="F871" s="42">
        <v>0</v>
      </c>
      <c r="G871" s="42">
        <v>0</v>
      </c>
      <c r="H871" s="42">
        <v>1</v>
      </c>
      <c r="I871" s="74">
        <v>1</v>
      </c>
      <c r="J871" s="42">
        <v>0</v>
      </c>
    </row>
    <row r="872" spans="1:10" ht="12.75" x14ac:dyDescent="0.2">
      <c r="A872" s="75">
        <v>79225</v>
      </c>
      <c r="B872" s="42">
        <v>0</v>
      </c>
      <c r="C872" s="42">
        <v>0</v>
      </c>
      <c r="D872" s="42">
        <v>0</v>
      </c>
      <c r="E872" s="42">
        <v>0</v>
      </c>
      <c r="F872" s="42">
        <v>0</v>
      </c>
      <c r="G872" s="42">
        <v>0</v>
      </c>
      <c r="H872" s="42">
        <v>1</v>
      </c>
      <c r="I872" s="74">
        <v>1</v>
      </c>
      <c r="J872" s="42">
        <v>0</v>
      </c>
    </row>
    <row r="873" spans="1:10" ht="12.75" x14ac:dyDescent="0.2">
      <c r="A873" s="75">
        <v>79250</v>
      </c>
      <c r="B873" s="42">
        <v>0</v>
      </c>
      <c r="C873" s="42">
        <v>0</v>
      </c>
      <c r="D873" s="42">
        <v>1</v>
      </c>
      <c r="E873" s="42">
        <v>1</v>
      </c>
      <c r="F873" s="42">
        <v>1</v>
      </c>
      <c r="G873" s="42">
        <v>0</v>
      </c>
      <c r="H873" s="42">
        <v>1</v>
      </c>
      <c r="I873" s="74">
        <v>2</v>
      </c>
      <c r="J873" s="42">
        <v>1</v>
      </c>
    </row>
    <row r="874" spans="1:10" ht="12.75" x14ac:dyDescent="0.2">
      <c r="A874" s="75">
        <v>79255</v>
      </c>
      <c r="B874" s="42">
        <v>2</v>
      </c>
      <c r="C874" s="42">
        <v>0</v>
      </c>
      <c r="D874" s="42">
        <v>0</v>
      </c>
      <c r="E874" s="42">
        <v>0</v>
      </c>
      <c r="F874" s="42">
        <v>0</v>
      </c>
      <c r="G874" s="42">
        <v>0</v>
      </c>
      <c r="H874" s="42">
        <v>1</v>
      </c>
      <c r="I874" s="74">
        <v>1</v>
      </c>
      <c r="J874" s="42">
        <v>0</v>
      </c>
    </row>
    <row r="875" spans="1:10" ht="12.75" x14ac:dyDescent="0.2">
      <c r="A875" s="75">
        <v>79307</v>
      </c>
      <c r="B875" s="42">
        <v>3</v>
      </c>
      <c r="C875" s="42">
        <v>0</v>
      </c>
      <c r="D875" s="42">
        <v>0</v>
      </c>
      <c r="E875" s="42">
        <v>1</v>
      </c>
      <c r="F875" s="42">
        <v>0</v>
      </c>
      <c r="G875" s="42">
        <v>0</v>
      </c>
      <c r="H875" s="42">
        <v>1</v>
      </c>
      <c r="I875" s="74">
        <v>1</v>
      </c>
      <c r="J875" s="42">
        <v>0</v>
      </c>
    </row>
    <row r="876" spans="1:10" ht="12.75" x14ac:dyDescent="0.2">
      <c r="A876" s="75">
        <v>79353</v>
      </c>
      <c r="B876" s="42">
        <v>3</v>
      </c>
      <c r="C876" s="42">
        <v>0</v>
      </c>
      <c r="D876" s="42">
        <v>0</v>
      </c>
      <c r="E876" s="42">
        <v>0</v>
      </c>
      <c r="F876" s="42">
        <v>0</v>
      </c>
      <c r="G876" s="42">
        <v>0</v>
      </c>
      <c r="H876" s="42">
        <v>1</v>
      </c>
      <c r="I876" s="74">
        <v>1</v>
      </c>
      <c r="J876" s="42">
        <v>0</v>
      </c>
    </row>
    <row r="877" spans="1:10" ht="12.75" x14ac:dyDescent="0.2">
      <c r="A877" s="75">
        <v>79528</v>
      </c>
      <c r="B877" s="42">
        <v>2</v>
      </c>
      <c r="C877" s="42">
        <v>1</v>
      </c>
      <c r="D877" s="42">
        <v>1</v>
      </c>
      <c r="E877" s="42">
        <v>0</v>
      </c>
      <c r="F877" s="42">
        <v>0</v>
      </c>
      <c r="G877" s="42">
        <v>0</v>
      </c>
      <c r="H877" s="42">
        <v>2</v>
      </c>
      <c r="I877" s="74">
        <v>1</v>
      </c>
      <c r="J877" s="42">
        <v>1</v>
      </c>
    </row>
    <row r="878" spans="1:10" ht="12.75" x14ac:dyDescent="0.2">
      <c r="A878" s="75">
        <v>79536</v>
      </c>
      <c r="B878" s="42">
        <v>0</v>
      </c>
      <c r="C878" s="42">
        <v>0</v>
      </c>
      <c r="D878" s="42">
        <v>0</v>
      </c>
      <c r="E878" s="42">
        <v>0</v>
      </c>
      <c r="F878" s="42">
        <v>1</v>
      </c>
      <c r="G878" s="42">
        <v>0</v>
      </c>
      <c r="H878" s="42">
        <v>1</v>
      </c>
      <c r="I878" s="74">
        <v>2</v>
      </c>
      <c r="J878" s="42">
        <v>1</v>
      </c>
    </row>
    <row r="879" spans="1:10" ht="12.75" x14ac:dyDescent="0.2">
      <c r="A879" s="75">
        <v>79595</v>
      </c>
      <c r="B879" s="42">
        <v>0</v>
      </c>
      <c r="C879" s="42">
        <v>0</v>
      </c>
      <c r="D879" s="42">
        <v>0</v>
      </c>
      <c r="E879" s="42">
        <v>0</v>
      </c>
      <c r="F879" s="42">
        <v>0</v>
      </c>
      <c r="G879" s="42">
        <v>0</v>
      </c>
      <c r="H879" s="42">
        <v>1</v>
      </c>
      <c r="I879" s="74">
        <v>1</v>
      </c>
      <c r="J879" s="42">
        <v>0</v>
      </c>
    </row>
    <row r="880" spans="1:10" ht="12.75" x14ac:dyDescent="0.2">
      <c r="A880" s="75">
        <v>79715</v>
      </c>
      <c r="B880" s="42">
        <v>1</v>
      </c>
      <c r="C880" s="42">
        <v>0</v>
      </c>
      <c r="D880" s="42">
        <v>1</v>
      </c>
      <c r="E880" s="42">
        <v>1</v>
      </c>
      <c r="F880" s="42">
        <v>1</v>
      </c>
      <c r="G880" s="42">
        <v>0</v>
      </c>
      <c r="H880" s="42">
        <v>1</v>
      </c>
      <c r="I880" s="74">
        <v>2</v>
      </c>
      <c r="J880" s="42">
        <v>1</v>
      </c>
    </row>
    <row r="881" spans="1:10" ht="12.75" x14ac:dyDescent="0.2">
      <c r="A881" s="75">
        <v>79747</v>
      </c>
      <c r="B881" s="42">
        <v>3</v>
      </c>
      <c r="C881" s="42">
        <v>0</v>
      </c>
      <c r="D881" s="42">
        <v>1</v>
      </c>
      <c r="E881" s="42">
        <v>1</v>
      </c>
      <c r="F881" s="42">
        <v>0</v>
      </c>
      <c r="G881" s="42">
        <v>0</v>
      </c>
      <c r="H881" s="42">
        <v>1</v>
      </c>
      <c r="I881" s="74">
        <v>1</v>
      </c>
      <c r="J881" s="42">
        <v>0</v>
      </c>
    </row>
    <row r="882" spans="1:10" ht="12.75" x14ac:dyDescent="0.2">
      <c r="A882" s="75">
        <v>79918</v>
      </c>
      <c r="B882" s="42">
        <v>2</v>
      </c>
      <c r="C882" s="42">
        <v>0</v>
      </c>
      <c r="D882" s="42">
        <v>0</v>
      </c>
      <c r="E882" s="42">
        <v>1</v>
      </c>
      <c r="F882" s="42">
        <v>0</v>
      </c>
      <c r="G882" s="42">
        <v>0</v>
      </c>
      <c r="H882" s="42">
        <v>0</v>
      </c>
      <c r="I882" s="74">
        <v>0</v>
      </c>
      <c r="J882" s="42">
        <v>0</v>
      </c>
    </row>
    <row r="883" spans="1:10" ht="12.75" x14ac:dyDescent="0.2">
      <c r="A883" s="75">
        <v>79934</v>
      </c>
      <c r="B883" s="42">
        <v>1</v>
      </c>
      <c r="C883" s="42">
        <v>0</v>
      </c>
      <c r="D883" s="42">
        <v>1</v>
      </c>
      <c r="E883" s="42">
        <v>1</v>
      </c>
      <c r="F883" s="42">
        <v>1</v>
      </c>
      <c r="G883" s="42">
        <v>0</v>
      </c>
      <c r="H883" s="42">
        <v>1</v>
      </c>
      <c r="I883" s="74">
        <v>1</v>
      </c>
      <c r="J883" s="42">
        <v>1</v>
      </c>
    </row>
    <row r="884" spans="1:10" ht="12.75" x14ac:dyDescent="0.2">
      <c r="A884" s="75">
        <v>79974</v>
      </c>
      <c r="B884" s="42">
        <v>2</v>
      </c>
      <c r="C884" s="42">
        <v>0</v>
      </c>
      <c r="D884" s="42">
        <v>0</v>
      </c>
      <c r="E884" s="42">
        <v>0</v>
      </c>
      <c r="F884" s="42">
        <v>0</v>
      </c>
      <c r="G884" s="42">
        <v>0</v>
      </c>
      <c r="H884" s="42">
        <v>1</v>
      </c>
      <c r="I884" s="74">
        <v>1</v>
      </c>
      <c r="J884" s="42">
        <v>0</v>
      </c>
    </row>
    <row r="885" spans="1:10" ht="12.75" x14ac:dyDescent="0.2">
      <c r="A885" s="75">
        <v>80001</v>
      </c>
      <c r="B885" s="42">
        <v>2</v>
      </c>
      <c r="C885" s="42">
        <v>0</v>
      </c>
      <c r="D885" s="42">
        <v>0</v>
      </c>
      <c r="E885" s="42">
        <v>1</v>
      </c>
      <c r="F885" s="42">
        <v>0</v>
      </c>
      <c r="G885" s="42">
        <v>0</v>
      </c>
      <c r="H885" s="42">
        <v>1</v>
      </c>
      <c r="I885" s="74">
        <v>0</v>
      </c>
      <c r="J885" s="42">
        <v>0</v>
      </c>
    </row>
    <row r="886" spans="1:10" ht="12.75" x14ac:dyDescent="0.2">
      <c r="A886" s="75">
        <v>80037</v>
      </c>
      <c r="B886" s="42">
        <v>0</v>
      </c>
      <c r="C886" s="42">
        <v>0</v>
      </c>
      <c r="D886" s="42">
        <v>0</v>
      </c>
      <c r="E886" s="42">
        <v>1</v>
      </c>
      <c r="F886" s="42">
        <v>0</v>
      </c>
      <c r="G886" s="42">
        <v>0</v>
      </c>
      <c r="H886" s="42">
        <v>1</v>
      </c>
      <c r="I886" s="74">
        <v>0</v>
      </c>
      <c r="J886" s="42">
        <v>0</v>
      </c>
    </row>
    <row r="887" spans="1:10" ht="12.75" x14ac:dyDescent="0.2">
      <c r="A887" s="75">
        <v>80087</v>
      </c>
      <c r="B887" s="42">
        <v>0</v>
      </c>
      <c r="C887" s="42">
        <v>0</v>
      </c>
      <c r="D887" s="42">
        <v>0</v>
      </c>
      <c r="E887" s="42">
        <v>0</v>
      </c>
      <c r="F887" s="42">
        <v>1</v>
      </c>
      <c r="G887" s="42">
        <v>0</v>
      </c>
      <c r="H887" s="42">
        <v>1</v>
      </c>
      <c r="I887" s="74">
        <v>2</v>
      </c>
      <c r="J887" s="42">
        <v>1</v>
      </c>
    </row>
    <row r="888" spans="1:10" ht="12.75" x14ac:dyDescent="0.2">
      <c r="A888" s="75">
        <v>80112</v>
      </c>
      <c r="B888" s="42">
        <v>1</v>
      </c>
      <c r="C888" s="42">
        <v>0</v>
      </c>
      <c r="D888" s="42">
        <v>0</v>
      </c>
      <c r="E888" s="42">
        <v>0</v>
      </c>
      <c r="F888" s="42">
        <v>1</v>
      </c>
      <c r="G888" s="42">
        <v>1</v>
      </c>
      <c r="H888" s="42">
        <v>2</v>
      </c>
      <c r="I888" s="74">
        <v>2</v>
      </c>
      <c r="J888" s="42">
        <v>1</v>
      </c>
    </row>
    <row r="889" spans="1:10" ht="12.75" x14ac:dyDescent="0.2">
      <c r="A889" s="75">
        <v>80121</v>
      </c>
      <c r="B889" s="42">
        <v>0</v>
      </c>
      <c r="C889" s="42">
        <v>0</v>
      </c>
      <c r="D889" s="42">
        <v>0</v>
      </c>
      <c r="E889" s="42">
        <v>0</v>
      </c>
      <c r="F889" s="42">
        <v>0</v>
      </c>
      <c r="G889" s="42">
        <v>0</v>
      </c>
      <c r="H889" s="42">
        <v>1</v>
      </c>
      <c r="I889" s="74">
        <v>1</v>
      </c>
      <c r="J889" s="42">
        <v>0</v>
      </c>
    </row>
    <row r="890" spans="1:10" ht="12.75" x14ac:dyDescent="0.2">
      <c r="A890" s="75">
        <v>80238</v>
      </c>
      <c r="B890" s="42">
        <v>2</v>
      </c>
      <c r="C890" s="42">
        <v>0</v>
      </c>
      <c r="D890" s="42">
        <v>1</v>
      </c>
      <c r="E890" s="42">
        <v>1</v>
      </c>
      <c r="F890" s="42">
        <v>0</v>
      </c>
      <c r="G890" s="42">
        <v>0</v>
      </c>
      <c r="H890" s="42">
        <v>1</v>
      </c>
      <c r="I890" s="74">
        <v>1</v>
      </c>
      <c r="J890" s="42">
        <v>0</v>
      </c>
    </row>
    <row r="891" spans="1:10" ht="12.75" x14ac:dyDescent="0.2">
      <c r="A891" s="75">
        <v>80262</v>
      </c>
      <c r="B891" s="42">
        <v>1</v>
      </c>
      <c r="C891" s="42">
        <v>0</v>
      </c>
      <c r="D891" s="42">
        <v>1</v>
      </c>
      <c r="E891" s="42">
        <v>1</v>
      </c>
      <c r="F891" s="42">
        <v>0</v>
      </c>
      <c r="G891" s="42">
        <v>0</v>
      </c>
      <c r="H891" s="42">
        <v>1</v>
      </c>
      <c r="I891" s="74">
        <v>2</v>
      </c>
      <c r="J891" s="42">
        <v>1</v>
      </c>
    </row>
    <row r="892" spans="1:10" ht="12.75" x14ac:dyDescent="0.2">
      <c r="A892" s="75">
        <v>80313</v>
      </c>
      <c r="B892" s="42">
        <v>0</v>
      </c>
      <c r="C892" s="42">
        <v>1</v>
      </c>
      <c r="D892" s="42">
        <v>1</v>
      </c>
      <c r="E892" s="42">
        <v>1</v>
      </c>
      <c r="F892" s="42">
        <v>0</v>
      </c>
      <c r="G892" s="42">
        <v>0</v>
      </c>
      <c r="H892" s="42">
        <v>1</v>
      </c>
      <c r="I892" s="74">
        <v>1</v>
      </c>
      <c r="J892" s="42">
        <v>1</v>
      </c>
    </row>
    <row r="893" spans="1:10" ht="12.75" x14ac:dyDescent="0.2">
      <c r="A893" s="75">
        <v>80324</v>
      </c>
      <c r="B893" s="42">
        <v>0</v>
      </c>
      <c r="C893" s="42">
        <v>0</v>
      </c>
      <c r="D893" s="42">
        <v>1</v>
      </c>
      <c r="E893" s="42">
        <v>0</v>
      </c>
      <c r="F893" s="42">
        <v>1</v>
      </c>
      <c r="G893" s="42">
        <v>0</v>
      </c>
      <c r="H893" s="42">
        <v>2</v>
      </c>
      <c r="I893" s="74">
        <v>2</v>
      </c>
      <c r="J893" s="42">
        <v>1</v>
      </c>
    </row>
    <row r="894" spans="1:10" ht="12.75" x14ac:dyDescent="0.2">
      <c r="A894" s="75">
        <v>80404</v>
      </c>
      <c r="B894" s="42">
        <v>0</v>
      </c>
      <c r="C894" s="42">
        <v>0</v>
      </c>
      <c r="D894" s="42">
        <v>0</v>
      </c>
      <c r="E894" s="42">
        <v>0</v>
      </c>
      <c r="F894" s="42">
        <v>0</v>
      </c>
      <c r="G894" s="42">
        <v>0</v>
      </c>
      <c r="H894" s="42">
        <v>1</v>
      </c>
      <c r="I894" s="74">
        <v>1</v>
      </c>
      <c r="J894" s="42">
        <v>0</v>
      </c>
    </row>
    <row r="895" spans="1:10" ht="12.75" x14ac:dyDescent="0.2">
      <c r="A895" s="75">
        <v>80411</v>
      </c>
      <c r="B895" s="42">
        <v>1</v>
      </c>
      <c r="C895" s="42">
        <v>0</v>
      </c>
      <c r="D895" s="42">
        <v>1</v>
      </c>
      <c r="E895" s="42">
        <v>1</v>
      </c>
      <c r="F895" s="42">
        <v>1</v>
      </c>
      <c r="G895" s="42">
        <v>0</v>
      </c>
      <c r="H895" s="42">
        <v>1</v>
      </c>
      <c r="I895" s="74">
        <v>1</v>
      </c>
      <c r="J895" s="42">
        <v>1</v>
      </c>
    </row>
    <row r="896" spans="1:10" ht="12.75" x14ac:dyDescent="0.2">
      <c r="A896" s="75">
        <v>80482</v>
      </c>
      <c r="B896" s="42">
        <v>3</v>
      </c>
      <c r="C896" s="42">
        <v>0</v>
      </c>
      <c r="D896" s="42">
        <v>0</v>
      </c>
      <c r="E896" s="42">
        <v>1</v>
      </c>
      <c r="F896" s="42">
        <v>0</v>
      </c>
      <c r="G896" s="42">
        <v>0</v>
      </c>
      <c r="H896" s="42">
        <v>1</v>
      </c>
      <c r="I896" s="74">
        <v>2</v>
      </c>
      <c r="J896" s="42">
        <v>1</v>
      </c>
    </row>
    <row r="897" spans="1:10" ht="12.75" x14ac:dyDescent="0.2">
      <c r="A897" s="75">
        <v>80570</v>
      </c>
      <c r="B897" s="42">
        <v>0</v>
      </c>
      <c r="C897" s="42">
        <v>0</v>
      </c>
      <c r="D897" s="42">
        <v>1</v>
      </c>
      <c r="E897" s="42">
        <v>0</v>
      </c>
      <c r="F897" s="42">
        <v>0</v>
      </c>
      <c r="G897" s="42">
        <v>0</v>
      </c>
      <c r="H897" s="42">
        <v>1</v>
      </c>
      <c r="I897" s="74">
        <v>1</v>
      </c>
      <c r="J897" s="42">
        <v>0</v>
      </c>
    </row>
    <row r="898" spans="1:10" ht="12.75" x14ac:dyDescent="0.2">
      <c r="A898" s="75">
        <v>80896</v>
      </c>
      <c r="B898" s="42">
        <v>2</v>
      </c>
      <c r="C898" s="42">
        <v>0</v>
      </c>
      <c r="D898" s="42">
        <v>0</v>
      </c>
      <c r="E898" s="42">
        <v>0</v>
      </c>
      <c r="F898" s="42">
        <v>0</v>
      </c>
      <c r="G898" s="42">
        <v>0</v>
      </c>
      <c r="H898" s="42">
        <v>1</v>
      </c>
      <c r="I898" s="74">
        <v>1</v>
      </c>
      <c r="J898" s="42">
        <v>0</v>
      </c>
    </row>
    <row r="899" spans="1:10" ht="12.75" x14ac:dyDescent="0.2">
      <c r="A899" s="75">
        <v>81050</v>
      </c>
      <c r="B899" s="42">
        <v>0</v>
      </c>
      <c r="C899" s="42">
        <v>0</v>
      </c>
      <c r="D899" s="42">
        <v>0</v>
      </c>
      <c r="E899" s="42">
        <v>0</v>
      </c>
      <c r="F899" s="42">
        <v>0</v>
      </c>
      <c r="G899" s="42">
        <v>0</v>
      </c>
      <c r="H899" s="42">
        <v>1</v>
      </c>
      <c r="I899" s="74">
        <v>0</v>
      </c>
      <c r="J899" s="42">
        <v>0</v>
      </c>
    </row>
    <row r="900" spans="1:10" ht="12.75" x14ac:dyDescent="0.2">
      <c r="A900" s="75">
        <v>81089</v>
      </c>
      <c r="B900" s="42">
        <v>0</v>
      </c>
      <c r="C900" s="42">
        <v>0</v>
      </c>
      <c r="D900" s="42">
        <v>1</v>
      </c>
      <c r="E900" s="42">
        <v>1</v>
      </c>
      <c r="F900" s="42">
        <v>0</v>
      </c>
      <c r="G900" s="42">
        <v>0</v>
      </c>
      <c r="H900" s="42">
        <v>2</v>
      </c>
      <c r="I900" s="74">
        <v>1</v>
      </c>
      <c r="J900" s="42">
        <v>1</v>
      </c>
    </row>
    <row r="901" spans="1:10" ht="12.75" x14ac:dyDescent="0.2">
      <c r="A901" s="75">
        <v>81108</v>
      </c>
      <c r="B901" s="42">
        <v>1</v>
      </c>
      <c r="C901" s="42">
        <v>0</v>
      </c>
      <c r="D901" s="42">
        <v>0</v>
      </c>
      <c r="E901" s="42">
        <v>1</v>
      </c>
      <c r="F901" s="42">
        <v>1</v>
      </c>
      <c r="G901" s="42">
        <v>0</v>
      </c>
      <c r="H901" s="42">
        <v>2</v>
      </c>
      <c r="I901" s="74">
        <v>2</v>
      </c>
      <c r="J901" s="42">
        <v>1</v>
      </c>
    </row>
    <row r="902" spans="1:10" ht="12.75" x14ac:dyDescent="0.2">
      <c r="A902" s="75">
        <v>81120</v>
      </c>
      <c r="B902" s="42">
        <v>1</v>
      </c>
      <c r="C902" s="42">
        <v>0</v>
      </c>
      <c r="D902" s="42">
        <v>0</v>
      </c>
      <c r="E902" s="42">
        <v>0</v>
      </c>
      <c r="F902" s="42">
        <v>0</v>
      </c>
      <c r="G902" s="42">
        <v>0</v>
      </c>
      <c r="H902" s="42">
        <v>0</v>
      </c>
      <c r="I902" s="74">
        <v>1</v>
      </c>
      <c r="J902" s="42">
        <v>0</v>
      </c>
    </row>
    <row r="903" spans="1:10" ht="12.75" x14ac:dyDescent="0.2">
      <c r="A903" s="75">
        <v>81402</v>
      </c>
      <c r="B903" s="42">
        <v>3</v>
      </c>
      <c r="C903" s="42">
        <v>0</v>
      </c>
      <c r="D903" s="42">
        <v>1</v>
      </c>
      <c r="E903" s="42">
        <v>1</v>
      </c>
      <c r="F903" s="42">
        <v>1</v>
      </c>
      <c r="G903" s="42">
        <v>0</v>
      </c>
      <c r="H903" s="42">
        <v>1</v>
      </c>
      <c r="I903" s="74">
        <v>1</v>
      </c>
      <c r="J903" s="42">
        <v>1</v>
      </c>
    </row>
    <row r="904" spans="1:10" ht="12.75" x14ac:dyDescent="0.2">
      <c r="A904" s="75">
        <v>81422</v>
      </c>
      <c r="B904" s="42">
        <v>1</v>
      </c>
      <c r="C904" s="42">
        <v>0</v>
      </c>
      <c r="D904" s="42">
        <v>0</v>
      </c>
      <c r="E904" s="42">
        <v>1</v>
      </c>
      <c r="F904" s="42">
        <v>0</v>
      </c>
      <c r="G904" s="42">
        <v>0</v>
      </c>
      <c r="H904" s="42">
        <v>1</v>
      </c>
      <c r="I904" s="74">
        <v>1</v>
      </c>
      <c r="J904" s="42">
        <v>0</v>
      </c>
    </row>
    <row r="905" spans="1:10" ht="12.75" x14ac:dyDescent="0.2">
      <c r="A905" s="75">
        <v>81489</v>
      </c>
      <c r="B905" s="42">
        <v>0</v>
      </c>
      <c r="C905" s="42">
        <v>0</v>
      </c>
      <c r="D905" s="42">
        <v>1</v>
      </c>
      <c r="E905" s="42">
        <v>0</v>
      </c>
      <c r="F905" s="42">
        <v>1</v>
      </c>
      <c r="G905" s="42">
        <v>0</v>
      </c>
      <c r="H905" s="42">
        <v>2</v>
      </c>
      <c r="I905" s="74">
        <v>2</v>
      </c>
      <c r="J905" s="42">
        <v>1</v>
      </c>
    </row>
    <row r="906" spans="1:10" ht="12.75" x14ac:dyDescent="0.2">
      <c r="A906" s="75">
        <v>81515</v>
      </c>
      <c r="B906" s="42">
        <v>1</v>
      </c>
      <c r="C906" s="42">
        <v>0</v>
      </c>
      <c r="D906" s="42">
        <v>0</v>
      </c>
      <c r="E906" s="42">
        <v>1</v>
      </c>
      <c r="F906" s="42">
        <v>0</v>
      </c>
      <c r="G906" s="42">
        <v>0</v>
      </c>
      <c r="H906" s="42">
        <v>1</v>
      </c>
      <c r="I906" s="74">
        <v>1</v>
      </c>
      <c r="J906" s="42">
        <v>0</v>
      </c>
    </row>
    <row r="907" spans="1:10" ht="12.75" x14ac:dyDescent="0.2">
      <c r="A907" s="75">
        <v>81576</v>
      </c>
      <c r="B907" s="42">
        <v>2</v>
      </c>
      <c r="C907" s="42">
        <v>0</v>
      </c>
      <c r="D907" s="42">
        <v>0</v>
      </c>
      <c r="E907" s="42">
        <v>1</v>
      </c>
      <c r="F907" s="42">
        <v>0</v>
      </c>
      <c r="G907" s="42">
        <v>0</v>
      </c>
      <c r="H907" s="42">
        <v>1</v>
      </c>
      <c r="I907" s="74">
        <v>1</v>
      </c>
      <c r="J907" s="42">
        <v>0</v>
      </c>
    </row>
    <row r="908" spans="1:10" ht="12.75" x14ac:dyDescent="0.2">
      <c r="A908" s="75">
        <v>81629</v>
      </c>
      <c r="B908" s="42">
        <v>2</v>
      </c>
      <c r="C908" s="42">
        <v>0</v>
      </c>
      <c r="D908" s="42">
        <v>1</v>
      </c>
      <c r="E908" s="42">
        <v>0</v>
      </c>
      <c r="F908" s="42">
        <v>0</v>
      </c>
      <c r="G908" s="42">
        <v>0</v>
      </c>
      <c r="H908" s="42">
        <v>1</v>
      </c>
      <c r="I908" s="74">
        <v>2</v>
      </c>
      <c r="J908" s="42">
        <v>1</v>
      </c>
    </row>
    <row r="909" spans="1:10" ht="12.75" x14ac:dyDescent="0.2">
      <c r="A909" s="75">
        <v>81661</v>
      </c>
      <c r="B909" s="42">
        <v>2</v>
      </c>
      <c r="C909" s="42">
        <v>0</v>
      </c>
      <c r="D909" s="42">
        <v>0</v>
      </c>
      <c r="E909" s="42">
        <v>1</v>
      </c>
      <c r="F909" s="42">
        <v>0</v>
      </c>
      <c r="G909" s="42">
        <v>0</v>
      </c>
      <c r="H909" s="42">
        <v>1</v>
      </c>
      <c r="I909" s="74">
        <v>1</v>
      </c>
      <c r="J909" s="42">
        <v>0</v>
      </c>
    </row>
    <row r="910" spans="1:10" ht="12.75" x14ac:dyDescent="0.2">
      <c r="A910" s="75">
        <v>81689</v>
      </c>
      <c r="B910" s="42">
        <v>2</v>
      </c>
      <c r="C910" s="42">
        <v>0</v>
      </c>
      <c r="D910" s="42">
        <v>0</v>
      </c>
      <c r="E910" s="42">
        <v>0</v>
      </c>
      <c r="F910" s="42">
        <v>0</v>
      </c>
      <c r="G910" s="42">
        <v>0</v>
      </c>
      <c r="H910" s="42">
        <v>0</v>
      </c>
      <c r="I910" s="74">
        <v>1</v>
      </c>
      <c r="J910" s="42">
        <v>0</v>
      </c>
    </row>
    <row r="911" spans="1:10" ht="12.75" x14ac:dyDescent="0.2">
      <c r="A911" s="75">
        <v>81722</v>
      </c>
      <c r="B911" s="42">
        <v>0</v>
      </c>
      <c r="C911" s="42">
        <v>0</v>
      </c>
      <c r="D911" s="42">
        <v>0</v>
      </c>
      <c r="E911" s="42">
        <v>0</v>
      </c>
      <c r="F911" s="42">
        <v>0</v>
      </c>
      <c r="G911" s="42">
        <v>0</v>
      </c>
      <c r="H911" s="42">
        <v>1</v>
      </c>
      <c r="I911" s="74">
        <v>0</v>
      </c>
      <c r="J911" s="42">
        <v>0</v>
      </c>
    </row>
    <row r="912" spans="1:10" ht="12.75" x14ac:dyDescent="0.2">
      <c r="A912" s="75">
        <v>81858</v>
      </c>
      <c r="B912" s="42">
        <v>1</v>
      </c>
      <c r="C912" s="42">
        <v>1</v>
      </c>
      <c r="D912" s="42">
        <v>0</v>
      </c>
      <c r="E912" s="42">
        <v>1</v>
      </c>
      <c r="F912" s="42">
        <v>1</v>
      </c>
      <c r="G912" s="42">
        <v>0</v>
      </c>
      <c r="H912" s="42">
        <v>2</v>
      </c>
      <c r="I912" s="74">
        <v>2</v>
      </c>
      <c r="J912" s="42">
        <v>1</v>
      </c>
    </row>
    <row r="913" spans="1:10" ht="12.75" x14ac:dyDescent="0.2">
      <c r="A913" s="75">
        <v>82061</v>
      </c>
      <c r="B913" s="42">
        <v>2</v>
      </c>
      <c r="C913" s="42">
        <v>1</v>
      </c>
      <c r="D913" s="42">
        <v>1</v>
      </c>
      <c r="E913" s="42">
        <v>0</v>
      </c>
      <c r="F913" s="42">
        <v>1</v>
      </c>
      <c r="G913" s="42">
        <v>0</v>
      </c>
      <c r="H913" s="42">
        <v>1</v>
      </c>
      <c r="I913" s="74">
        <v>2</v>
      </c>
      <c r="J913" s="42">
        <v>1</v>
      </c>
    </row>
    <row r="914" spans="1:10" ht="12.75" x14ac:dyDescent="0.2">
      <c r="A914" s="75">
        <v>82156</v>
      </c>
      <c r="B914" s="42">
        <v>1</v>
      </c>
      <c r="C914" s="42">
        <v>0</v>
      </c>
      <c r="D914" s="42">
        <v>1</v>
      </c>
      <c r="E914" s="42">
        <v>1</v>
      </c>
      <c r="F914" s="42">
        <v>0</v>
      </c>
      <c r="G914" s="42">
        <v>0</v>
      </c>
      <c r="H914" s="42">
        <v>1</v>
      </c>
      <c r="I914" s="74">
        <v>2</v>
      </c>
      <c r="J914" s="42">
        <v>1</v>
      </c>
    </row>
    <row r="915" spans="1:10" ht="12.75" x14ac:dyDescent="0.2">
      <c r="A915" s="75">
        <v>82319</v>
      </c>
      <c r="B915" s="42">
        <v>0</v>
      </c>
      <c r="C915" s="42">
        <v>0</v>
      </c>
      <c r="D915" s="42">
        <v>0</v>
      </c>
      <c r="E915" s="42">
        <v>0</v>
      </c>
      <c r="F915" s="42">
        <v>0</v>
      </c>
      <c r="G915" s="42">
        <v>0</v>
      </c>
      <c r="H915" s="42">
        <v>1</v>
      </c>
      <c r="I915" s="74">
        <v>1</v>
      </c>
      <c r="J915" s="42">
        <v>0</v>
      </c>
    </row>
    <row r="916" spans="1:10" ht="12.75" x14ac:dyDescent="0.2">
      <c r="A916" s="75">
        <v>82355</v>
      </c>
      <c r="B916" s="42">
        <v>2</v>
      </c>
      <c r="C916" s="42">
        <v>0</v>
      </c>
      <c r="D916" s="42">
        <v>1</v>
      </c>
      <c r="E916" s="42">
        <v>0</v>
      </c>
      <c r="F916" s="42">
        <v>0</v>
      </c>
      <c r="G916" s="42">
        <v>0</v>
      </c>
      <c r="H916" s="42">
        <v>1</v>
      </c>
      <c r="I916" s="74">
        <v>0</v>
      </c>
      <c r="J916" s="42">
        <v>0</v>
      </c>
    </row>
    <row r="917" spans="1:10" ht="12.75" x14ac:dyDescent="0.2">
      <c r="A917" s="75">
        <v>82375</v>
      </c>
      <c r="B917" s="42">
        <v>0</v>
      </c>
      <c r="C917" s="42">
        <v>0</v>
      </c>
      <c r="D917" s="42">
        <v>0</v>
      </c>
      <c r="E917" s="42">
        <v>0</v>
      </c>
      <c r="F917" s="42">
        <v>0</v>
      </c>
      <c r="G917" s="42">
        <v>0</v>
      </c>
      <c r="H917" s="42">
        <v>1</v>
      </c>
      <c r="I917" s="74">
        <v>1</v>
      </c>
      <c r="J917" s="42">
        <v>0</v>
      </c>
    </row>
    <row r="918" spans="1:10" ht="12.75" x14ac:dyDescent="0.2">
      <c r="A918" s="75">
        <v>82398</v>
      </c>
      <c r="B918" s="42">
        <v>0</v>
      </c>
      <c r="C918" s="42">
        <v>0</v>
      </c>
      <c r="D918" s="42">
        <v>1</v>
      </c>
      <c r="E918" s="42">
        <v>0</v>
      </c>
      <c r="F918" s="42">
        <v>0</v>
      </c>
      <c r="G918" s="42">
        <v>0</v>
      </c>
      <c r="H918" s="42">
        <v>1</v>
      </c>
      <c r="I918" s="74">
        <v>1</v>
      </c>
      <c r="J918" s="42">
        <v>0</v>
      </c>
    </row>
    <row r="919" spans="1:10" ht="12.75" x14ac:dyDescent="0.2">
      <c r="A919" s="75">
        <v>82407</v>
      </c>
      <c r="B919" s="42">
        <v>2</v>
      </c>
      <c r="C919" s="42">
        <v>0</v>
      </c>
      <c r="D919" s="42">
        <v>1</v>
      </c>
      <c r="E919" s="42">
        <v>0</v>
      </c>
      <c r="F919" s="42">
        <v>0</v>
      </c>
      <c r="G919" s="42">
        <v>0</v>
      </c>
      <c r="H919" s="42">
        <v>1</v>
      </c>
      <c r="I919" s="74">
        <v>1</v>
      </c>
      <c r="J919" s="42">
        <v>0</v>
      </c>
    </row>
    <row r="920" spans="1:10" ht="12.75" x14ac:dyDescent="0.2">
      <c r="A920" s="75">
        <v>82410</v>
      </c>
      <c r="B920" s="42">
        <v>1</v>
      </c>
      <c r="C920" s="42">
        <v>0</v>
      </c>
      <c r="D920" s="42">
        <v>1</v>
      </c>
      <c r="E920" s="42">
        <v>1</v>
      </c>
      <c r="F920" s="42">
        <v>1</v>
      </c>
      <c r="G920" s="42">
        <v>0</v>
      </c>
      <c r="H920" s="42">
        <v>1</v>
      </c>
      <c r="I920" s="74">
        <v>1</v>
      </c>
      <c r="J920" s="42">
        <v>1</v>
      </c>
    </row>
    <row r="921" spans="1:10" ht="12.75" x14ac:dyDescent="0.2">
      <c r="A921" s="75">
        <v>82527</v>
      </c>
      <c r="B921" s="42">
        <v>3</v>
      </c>
      <c r="C921" s="42">
        <v>0</v>
      </c>
      <c r="D921" s="42">
        <v>0</v>
      </c>
      <c r="E921" s="42">
        <v>1</v>
      </c>
      <c r="F921" s="42">
        <v>0</v>
      </c>
      <c r="G921" s="42">
        <v>0</v>
      </c>
      <c r="H921" s="42">
        <v>1</v>
      </c>
      <c r="I921" s="74">
        <v>1</v>
      </c>
      <c r="J921" s="42">
        <v>0</v>
      </c>
    </row>
    <row r="922" spans="1:10" ht="12.75" x14ac:dyDescent="0.2">
      <c r="A922" s="75">
        <v>82603</v>
      </c>
      <c r="B922" s="42">
        <v>0</v>
      </c>
      <c r="C922" s="42">
        <v>0</v>
      </c>
      <c r="D922" s="42">
        <v>0</v>
      </c>
      <c r="E922" s="42">
        <v>0</v>
      </c>
      <c r="F922" s="42">
        <v>1</v>
      </c>
      <c r="G922" s="42">
        <v>0</v>
      </c>
      <c r="H922" s="42">
        <v>2</v>
      </c>
      <c r="I922" s="74">
        <v>2</v>
      </c>
      <c r="J922" s="42">
        <v>1</v>
      </c>
    </row>
    <row r="923" spans="1:10" ht="12.75" x14ac:dyDescent="0.2">
      <c r="A923" s="75">
        <v>82630</v>
      </c>
      <c r="B923" s="42">
        <v>2</v>
      </c>
      <c r="C923" s="42">
        <v>0</v>
      </c>
      <c r="D923" s="42">
        <v>1</v>
      </c>
      <c r="E923" s="42">
        <v>0</v>
      </c>
      <c r="F923" s="42">
        <v>0</v>
      </c>
      <c r="G923" s="42">
        <v>0</v>
      </c>
      <c r="H923" s="42">
        <v>1</v>
      </c>
      <c r="I923" s="74">
        <v>1</v>
      </c>
      <c r="J923" s="42">
        <v>0</v>
      </c>
    </row>
    <row r="924" spans="1:10" ht="12.75" x14ac:dyDescent="0.2">
      <c r="A924" s="75">
        <v>82633</v>
      </c>
      <c r="B924" s="42">
        <v>3</v>
      </c>
      <c r="C924" s="42">
        <v>0</v>
      </c>
      <c r="D924" s="42">
        <v>0</v>
      </c>
      <c r="E924" s="42">
        <v>0</v>
      </c>
      <c r="F924" s="42">
        <v>1</v>
      </c>
      <c r="G924" s="42">
        <v>0</v>
      </c>
      <c r="H924" s="42">
        <v>1</v>
      </c>
      <c r="I924" s="74">
        <v>2</v>
      </c>
      <c r="J924" s="42">
        <v>1</v>
      </c>
    </row>
    <row r="925" spans="1:10" ht="12.75" x14ac:dyDescent="0.2">
      <c r="A925" s="75">
        <v>82653</v>
      </c>
      <c r="B925" s="42">
        <v>0</v>
      </c>
      <c r="C925" s="42">
        <v>0</v>
      </c>
      <c r="D925" s="42">
        <v>0</v>
      </c>
      <c r="E925" s="42">
        <v>0</v>
      </c>
      <c r="F925" s="42">
        <v>0</v>
      </c>
      <c r="G925" s="42">
        <v>0</v>
      </c>
      <c r="H925" s="42">
        <v>1</v>
      </c>
      <c r="I925" s="74">
        <v>1</v>
      </c>
      <c r="J925" s="42">
        <v>0</v>
      </c>
    </row>
    <row r="926" spans="1:10" ht="12.75" x14ac:dyDescent="0.2">
      <c r="A926" s="75">
        <v>82734</v>
      </c>
      <c r="B926" s="42">
        <v>0</v>
      </c>
      <c r="C926" s="42">
        <v>0</v>
      </c>
      <c r="D926" s="42">
        <v>1</v>
      </c>
      <c r="E926" s="42">
        <v>1</v>
      </c>
      <c r="F926" s="42">
        <v>0</v>
      </c>
      <c r="G926" s="42">
        <v>0</v>
      </c>
      <c r="H926" s="42">
        <v>2</v>
      </c>
      <c r="I926" s="74">
        <v>1</v>
      </c>
      <c r="J926" s="42">
        <v>1</v>
      </c>
    </row>
    <row r="927" spans="1:10" ht="12.75" x14ac:dyDescent="0.2">
      <c r="A927" s="75">
        <v>82942</v>
      </c>
      <c r="B927" s="42">
        <v>1</v>
      </c>
      <c r="C927" s="42">
        <v>0</v>
      </c>
      <c r="D927" s="42">
        <v>0</v>
      </c>
      <c r="E927" s="42">
        <v>0</v>
      </c>
      <c r="F927" s="42">
        <v>0</v>
      </c>
      <c r="G927" s="42">
        <v>0</v>
      </c>
      <c r="H927" s="42">
        <v>1</v>
      </c>
      <c r="I927" s="74">
        <v>1</v>
      </c>
      <c r="J927" s="42">
        <v>0</v>
      </c>
    </row>
    <row r="928" spans="1:10" ht="12.75" x14ac:dyDescent="0.2">
      <c r="A928" s="75">
        <v>95168</v>
      </c>
      <c r="B928" s="42">
        <v>1</v>
      </c>
      <c r="C928" s="42">
        <v>0</v>
      </c>
      <c r="D928" s="42">
        <v>0</v>
      </c>
      <c r="E928" s="42">
        <v>1</v>
      </c>
      <c r="F928" s="42">
        <v>0</v>
      </c>
      <c r="G928" s="42">
        <v>0</v>
      </c>
      <c r="H928" s="42">
        <v>1</v>
      </c>
      <c r="I928" s="74">
        <v>1</v>
      </c>
      <c r="J928" s="42">
        <v>0</v>
      </c>
    </row>
    <row r="929" spans="1:10" ht="12.75" x14ac:dyDescent="0.2">
      <c r="A929" s="75">
        <v>95178</v>
      </c>
      <c r="B929" s="42">
        <v>0</v>
      </c>
      <c r="C929" s="42">
        <v>0</v>
      </c>
      <c r="D929" s="42">
        <v>1</v>
      </c>
      <c r="E929" s="42">
        <v>1</v>
      </c>
      <c r="F929" s="42">
        <v>0</v>
      </c>
      <c r="G929" s="42">
        <v>0</v>
      </c>
      <c r="H929" s="42">
        <v>1</v>
      </c>
      <c r="I929" s="74">
        <v>1</v>
      </c>
      <c r="J929" s="42">
        <v>1</v>
      </c>
    </row>
    <row r="930" spans="1:10" ht="12.75" x14ac:dyDescent="0.2">
      <c r="A930" s="75">
        <v>172189</v>
      </c>
      <c r="B930" s="42">
        <v>0</v>
      </c>
      <c r="C930" s="42">
        <v>0</v>
      </c>
      <c r="D930" s="42">
        <v>0</v>
      </c>
      <c r="E930" s="42">
        <v>1</v>
      </c>
      <c r="F930" s="42">
        <v>0</v>
      </c>
      <c r="G930" s="42">
        <v>0</v>
      </c>
      <c r="H930" s="42">
        <v>1</v>
      </c>
      <c r="I930" s="74">
        <v>1</v>
      </c>
      <c r="J930" s="42">
        <v>0</v>
      </c>
    </row>
    <row r="931" spans="1:10" ht="12.75" x14ac:dyDescent="0.2">
      <c r="A931" s="75">
        <v>172212</v>
      </c>
      <c r="B931" s="42">
        <v>1</v>
      </c>
      <c r="C931" s="42">
        <v>0</v>
      </c>
      <c r="D931" s="42">
        <v>0</v>
      </c>
      <c r="E931" s="42">
        <v>0</v>
      </c>
      <c r="F931" s="42">
        <v>0</v>
      </c>
      <c r="G931" s="42">
        <v>0</v>
      </c>
      <c r="H931" s="42">
        <v>2</v>
      </c>
      <c r="I931" s="74">
        <v>1</v>
      </c>
      <c r="J931" s="42">
        <v>0</v>
      </c>
    </row>
    <row r="932" spans="1:10" ht="12.75" x14ac:dyDescent="0.2">
      <c r="A932" s="75">
        <v>173058</v>
      </c>
      <c r="B932" s="42">
        <v>3</v>
      </c>
      <c r="C932" s="42">
        <v>0</v>
      </c>
      <c r="D932" s="42">
        <v>0</v>
      </c>
      <c r="E932" s="42">
        <v>0</v>
      </c>
      <c r="F932" s="42">
        <v>0</v>
      </c>
      <c r="G932" s="42">
        <v>0</v>
      </c>
      <c r="H932" s="42">
        <v>1</v>
      </c>
      <c r="I932" s="74">
        <v>1</v>
      </c>
      <c r="J932" s="42">
        <v>0</v>
      </c>
    </row>
    <row r="933" spans="1:10" ht="12.75" x14ac:dyDescent="0.2">
      <c r="A933" s="75">
        <v>173507</v>
      </c>
      <c r="B933" s="42">
        <v>0</v>
      </c>
      <c r="C933" s="42">
        <v>0</v>
      </c>
      <c r="D933" s="42">
        <v>0</v>
      </c>
      <c r="E933" s="42">
        <v>0</v>
      </c>
      <c r="F933" s="42">
        <v>0</v>
      </c>
      <c r="G933" s="42">
        <v>0</v>
      </c>
      <c r="H933" s="42">
        <v>1</v>
      </c>
      <c r="I933" s="74">
        <v>0</v>
      </c>
      <c r="J933" s="42">
        <v>0</v>
      </c>
    </row>
    <row r="934" spans="1:10" ht="12.75" x14ac:dyDescent="0.2">
      <c r="A934" s="75">
        <v>173678</v>
      </c>
      <c r="B934" s="42">
        <v>1</v>
      </c>
      <c r="C934" s="42">
        <v>0</v>
      </c>
      <c r="D934" s="42">
        <v>0</v>
      </c>
      <c r="E934" s="42">
        <v>1</v>
      </c>
      <c r="F934" s="42">
        <v>0</v>
      </c>
      <c r="G934" s="42">
        <v>0</v>
      </c>
      <c r="H934" s="42">
        <v>1</v>
      </c>
      <c r="I934" s="74">
        <v>0</v>
      </c>
      <c r="J934" s="42">
        <v>0</v>
      </c>
    </row>
    <row r="935" spans="1:10" ht="12.75" x14ac:dyDescent="0.2">
      <c r="A935" s="75">
        <v>173864</v>
      </c>
      <c r="B935" s="42">
        <v>0</v>
      </c>
      <c r="C935" s="42">
        <v>0</v>
      </c>
      <c r="D935" s="42">
        <v>0</v>
      </c>
      <c r="E935" s="42">
        <v>1</v>
      </c>
      <c r="F935" s="42">
        <v>0</v>
      </c>
      <c r="G935" s="42">
        <v>0</v>
      </c>
      <c r="H935" s="42">
        <v>1</v>
      </c>
      <c r="I935" s="74">
        <v>0</v>
      </c>
      <c r="J935" s="42">
        <v>0</v>
      </c>
    </row>
    <row r="936" spans="1:10" ht="12.75" x14ac:dyDescent="0.2">
      <c r="A936" s="75">
        <v>173972</v>
      </c>
      <c r="B936" s="42">
        <v>2</v>
      </c>
      <c r="C936" s="42">
        <v>0</v>
      </c>
      <c r="D936" s="42">
        <v>0</v>
      </c>
      <c r="E936" s="42">
        <v>1</v>
      </c>
      <c r="F936" s="42">
        <v>0</v>
      </c>
      <c r="G936" s="42">
        <v>0</v>
      </c>
      <c r="H936" s="42">
        <v>1</v>
      </c>
      <c r="I936" s="74">
        <v>0</v>
      </c>
      <c r="J936" s="42">
        <v>0</v>
      </c>
    </row>
    <row r="937" spans="1:10" ht="12.75" x14ac:dyDescent="0.2">
      <c r="A937" s="75">
        <v>174002</v>
      </c>
      <c r="B937" s="42">
        <v>3</v>
      </c>
      <c r="C937" s="42">
        <v>0</v>
      </c>
      <c r="D937" s="42">
        <v>0</v>
      </c>
      <c r="E937" s="42">
        <v>0</v>
      </c>
      <c r="F937" s="42">
        <v>0</v>
      </c>
      <c r="G937" s="42">
        <v>0</v>
      </c>
      <c r="H937" s="42">
        <v>1</v>
      </c>
      <c r="I937" s="74">
        <v>1</v>
      </c>
      <c r="J937" s="42">
        <v>0</v>
      </c>
    </row>
    <row r="938" spans="1:10" ht="12.75" x14ac:dyDescent="0.2">
      <c r="A938" s="75">
        <v>174038</v>
      </c>
      <c r="B938" s="42">
        <v>0</v>
      </c>
      <c r="C938" s="42">
        <v>0</v>
      </c>
      <c r="D938" s="42">
        <v>0</v>
      </c>
      <c r="E938" s="42">
        <v>0</v>
      </c>
      <c r="F938" s="42">
        <v>0</v>
      </c>
      <c r="G938" s="42">
        <v>0</v>
      </c>
      <c r="H938" s="42">
        <v>1</v>
      </c>
      <c r="I938" s="74">
        <v>1</v>
      </c>
      <c r="J938" s="42">
        <v>0</v>
      </c>
    </row>
    <row r="939" spans="1:10" ht="12.75" x14ac:dyDescent="0.2">
      <c r="A939" s="75">
        <v>174123</v>
      </c>
      <c r="B939" s="42">
        <v>3</v>
      </c>
      <c r="C939" s="42">
        <v>0</v>
      </c>
      <c r="D939" s="42">
        <v>1</v>
      </c>
      <c r="E939" s="42">
        <v>0</v>
      </c>
      <c r="F939" s="42">
        <v>0</v>
      </c>
      <c r="G939" s="42">
        <v>0</v>
      </c>
      <c r="H939" s="42">
        <v>1</v>
      </c>
      <c r="I939" s="74">
        <v>1</v>
      </c>
      <c r="J939" s="42">
        <v>0</v>
      </c>
    </row>
    <row r="940" spans="1:10" ht="12.75" x14ac:dyDescent="0.2">
      <c r="A940" s="75">
        <v>174163</v>
      </c>
      <c r="B940" s="42">
        <v>1</v>
      </c>
      <c r="C940" s="42">
        <v>0</v>
      </c>
      <c r="D940" s="42">
        <v>0</v>
      </c>
      <c r="E940" s="42">
        <v>1</v>
      </c>
      <c r="F940" s="42">
        <v>0</v>
      </c>
      <c r="G940" s="42">
        <v>0</v>
      </c>
      <c r="H940" s="42">
        <v>1</v>
      </c>
      <c r="I940" s="74">
        <v>0</v>
      </c>
      <c r="J940" s="42">
        <v>0</v>
      </c>
    </row>
    <row r="941" spans="1:10" ht="12.75" x14ac:dyDescent="0.2">
      <c r="A941" s="75">
        <v>174308</v>
      </c>
      <c r="B941" s="42">
        <v>0</v>
      </c>
      <c r="C941" s="42">
        <v>0</v>
      </c>
      <c r="D941" s="42">
        <v>1</v>
      </c>
      <c r="E941" s="42">
        <v>0</v>
      </c>
      <c r="F941" s="42">
        <v>0</v>
      </c>
      <c r="G941" s="42">
        <v>0</v>
      </c>
      <c r="H941" s="42">
        <v>1</v>
      </c>
      <c r="I941" s="74">
        <v>1</v>
      </c>
      <c r="J941" s="42">
        <v>0</v>
      </c>
    </row>
    <row r="942" spans="1:10" ht="12.75" x14ac:dyDescent="0.2">
      <c r="A942" s="75">
        <v>174466</v>
      </c>
      <c r="B942" s="42">
        <v>0</v>
      </c>
      <c r="C942" s="42">
        <v>0</v>
      </c>
      <c r="D942" s="42">
        <v>0</v>
      </c>
      <c r="E942" s="42">
        <v>0</v>
      </c>
      <c r="F942" s="42">
        <v>0</v>
      </c>
      <c r="G942" s="42">
        <v>0</v>
      </c>
      <c r="H942" s="42">
        <v>1</v>
      </c>
      <c r="I942" s="74">
        <v>1</v>
      </c>
      <c r="J942" s="42">
        <v>0</v>
      </c>
    </row>
    <row r="943" spans="1:10" ht="12.75" x14ac:dyDescent="0.2">
      <c r="A943" s="75">
        <v>174535</v>
      </c>
      <c r="B943" s="42">
        <v>0</v>
      </c>
      <c r="C943" s="42">
        <v>0</v>
      </c>
      <c r="D943" s="42">
        <v>1</v>
      </c>
      <c r="E943" s="42">
        <v>0</v>
      </c>
      <c r="F943" s="42">
        <v>0</v>
      </c>
      <c r="G943" s="42">
        <v>0</v>
      </c>
      <c r="H943" s="42">
        <v>1</v>
      </c>
      <c r="I943" s="74">
        <v>1</v>
      </c>
      <c r="J943" s="42">
        <v>0</v>
      </c>
    </row>
    <row r="944" spans="1:10" ht="12.75" x14ac:dyDescent="0.2">
      <c r="A944" s="75">
        <v>174584</v>
      </c>
      <c r="B944" s="42">
        <v>2</v>
      </c>
      <c r="C944" s="42">
        <v>0</v>
      </c>
      <c r="D944" s="42">
        <v>1</v>
      </c>
      <c r="E944" s="42">
        <v>0</v>
      </c>
      <c r="F944" s="42">
        <v>0</v>
      </c>
      <c r="G944" s="42">
        <v>0</v>
      </c>
      <c r="H944" s="42">
        <v>1</v>
      </c>
      <c r="I944" s="74">
        <v>0</v>
      </c>
      <c r="J944" s="42">
        <v>0</v>
      </c>
    </row>
    <row r="945" spans="1:10" ht="12.75" x14ac:dyDescent="0.2">
      <c r="A945" s="75">
        <v>174587</v>
      </c>
      <c r="B945" s="42">
        <v>1</v>
      </c>
      <c r="C945" s="42">
        <v>0</v>
      </c>
      <c r="D945" s="42">
        <v>1</v>
      </c>
      <c r="E945" s="42">
        <v>0</v>
      </c>
      <c r="F945" s="42">
        <v>0</v>
      </c>
      <c r="G945" s="42">
        <v>0</v>
      </c>
      <c r="H945" s="42">
        <v>1</v>
      </c>
      <c r="I945" s="74">
        <v>1</v>
      </c>
      <c r="J945" s="42">
        <v>0</v>
      </c>
    </row>
    <row r="946" spans="1:10" ht="12.75" x14ac:dyDescent="0.2">
      <c r="A946" s="75">
        <v>174749</v>
      </c>
      <c r="B946" s="42">
        <v>2</v>
      </c>
      <c r="C946" s="42">
        <v>0</v>
      </c>
      <c r="D946" s="42">
        <v>0</v>
      </c>
      <c r="E946" s="42">
        <v>0</v>
      </c>
      <c r="F946" s="42">
        <v>0</v>
      </c>
      <c r="G946" s="42">
        <v>0</v>
      </c>
      <c r="H946" s="42">
        <v>1</v>
      </c>
      <c r="I946" s="74">
        <v>1</v>
      </c>
      <c r="J946" s="42">
        <v>0</v>
      </c>
    </row>
    <row r="947" spans="1:10" ht="12.75" x14ac:dyDescent="0.2">
      <c r="A947" s="75">
        <v>174750</v>
      </c>
      <c r="B947" s="42">
        <v>0</v>
      </c>
      <c r="C947" s="42">
        <v>0</v>
      </c>
      <c r="D947" s="42">
        <v>1</v>
      </c>
      <c r="E947" s="42">
        <v>0</v>
      </c>
      <c r="F947" s="42">
        <v>0</v>
      </c>
      <c r="G947" s="42">
        <v>0</v>
      </c>
      <c r="H947" s="42">
        <v>1</v>
      </c>
      <c r="I947" s="74">
        <v>1</v>
      </c>
      <c r="J947" s="42">
        <v>0</v>
      </c>
    </row>
    <row r="948" spans="1:10" ht="12.75" x14ac:dyDescent="0.2">
      <c r="A948" s="75">
        <v>174825</v>
      </c>
      <c r="B948" s="42">
        <v>2</v>
      </c>
      <c r="C948" s="42">
        <v>0</v>
      </c>
      <c r="D948" s="42">
        <v>0</v>
      </c>
      <c r="E948" s="42">
        <v>1</v>
      </c>
      <c r="F948" s="42">
        <v>0</v>
      </c>
      <c r="G948" s="42">
        <v>0</v>
      </c>
      <c r="H948" s="42">
        <v>1</v>
      </c>
      <c r="I948" s="74">
        <v>0</v>
      </c>
      <c r="J948" s="42">
        <v>0</v>
      </c>
    </row>
    <row r="949" spans="1:10" ht="12.75" x14ac:dyDescent="0.2">
      <c r="A949" s="75">
        <v>174855</v>
      </c>
      <c r="B949" s="42">
        <v>3</v>
      </c>
      <c r="C949" s="42">
        <v>0</v>
      </c>
      <c r="D949" s="42">
        <v>1</v>
      </c>
      <c r="E949" s="42">
        <v>0</v>
      </c>
      <c r="F949" s="42">
        <v>0</v>
      </c>
      <c r="G949" s="42">
        <v>0</v>
      </c>
      <c r="H949" s="42">
        <v>1</v>
      </c>
      <c r="I949" s="74">
        <v>0</v>
      </c>
      <c r="J949" s="42">
        <v>0</v>
      </c>
    </row>
    <row r="950" spans="1:10" ht="12.75" x14ac:dyDescent="0.2">
      <c r="A950" s="75">
        <v>174990</v>
      </c>
      <c r="B950" s="42">
        <v>3</v>
      </c>
      <c r="C950" s="42">
        <v>0</v>
      </c>
      <c r="D950" s="42">
        <v>0</v>
      </c>
      <c r="E950" s="42">
        <v>0</v>
      </c>
      <c r="F950" s="42">
        <v>0</v>
      </c>
      <c r="G950" s="42">
        <v>0</v>
      </c>
      <c r="H950" s="42">
        <v>1</v>
      </c>
      <c r="I950" s="74">
        <v>1</v>
      </c>
      <c r="J950" s="42">
        <v>0</v>
      </c>
    </row>
    <row r="951" spans="1:10" ht="12.75" x14ac:dyDescent="0.2">
      <c r="A951" s="75">
        <v>175028</v>
      </c>
      <c r="B951" s="42">
        <v>2</v>
      </c>
      <c r="C951" s="42">
        <v>0</v>
      </c>
      <c r="D951" s="42">
        <v>0</v>
      </c>
      <c r="E951" s="42">
        <v>0</v>
      </c>
      <c r="F951" s="42">
        <v>0</v>
      </c>
      <c r="G951" s="42">
        <v>0</v>
      </c>
      <c r="H951" s="42">
        <v>1</v>
      </c>
      <c r="I951" s="74">
        <v>1</v>
      </c>
      <c r="J951" s="42">
        <v>0</v>
      </c>
    </row>
    <row r="952" spans="1:10" ht="12.75" x14ac:dyDescent="0.2">
      <c r="A952" s="75">
        <v>175057</v>
      </c>
      <c r="B952" s="42">
        <v>0</v>
      </c>
      <c r="C952" s="42">
        <v>0</v>
      </c>
      <c r="D952" s="42">
        <v>0</v>
      </c>
      <c r="E952" s="42">
        <v>0</v>
      </c>
      <c r="F952" s="42">
        <v>0</v>
      </c>
      <c r="G952" s="42">
        <v>0</v>
      </c>
      <c r="H952" s="42">
        <v>1</v>
      </c>
      <c r="I952" s="74">
        <v>1</v>
      </c>
      <c r="J952" s="42">
        <v>0</v>
      </c>
    </row>
    <row r="953" spans="1:10" ht="12.75" x14ac:dyDescent="0.2">
      <c r="A953" s="75">
        <v>175247</v>
      </c>
      <c r="B953" s="42">
        <v>0</v>
      </c>
      <c r="C953" s="42">
        <v>0</v>
      </c>
      <c r="D953" s="42">
        <v>1</v>
      </c>
      <c r="E953" s="42">
        <v>0</v>
      </c>
      <c r="F953" s="42">
        <v>0</v>
      </c>
      <c r="G953" s="42">
        <v>0</v>
      </c>
      <c r="H953" s="42">
        <v>1</v>
      </c>
      <c r="I953" s="74">
        <v>1</v>
      </c>
      <c r="J953" s="42">
        <v>0</v>
      </c>
    </row>
    <row r="954" spans="1:10" ht="12.75" x14ac:dyDescent="0.2">
      <c r="A954" s="75">
        <v>175298</v>
      </c>
      <c r="B954" s="42">
        <v>3</v>
      </c>
      <c r="C954" s="42">
        <v>0</v>
      </c>
      <c r="D954" s="42">
        <v>0</v>
      </c>
      <c r="E954" s="42">
        <v>1</v>
      </c>
      <c r="F954" s="42">
        <v>0</v>
      </c>
      <c r="G954" s="42">
        <v>0</v>
      </c>
      <c r="H954" s="42">
        <v>1</v>
      </c>
      <c r="I954" s="74">
        <v>0</v>
      </c>
      <c r="J954" s="42">
        <v>0</v>
      </c>
    </row>
    <row r="955" spans="1:10" ht="12.75" x14ac:dyDescent="0.2">
      <c r="A955" s="75">
        <v>175311</v>
      </c>
      <c r="B955" s="42">
        <v>2</v>
      </c>
      <c r="C955" s="42">
        <v>0</v>
      </c>
      <c r="D955" s="42">
        <v>0</v>
      </c>
      <c r="E955" s="42">
        <v>0</v>
      </c>
      <c r="F955" s="42">
        <v>0</v>
      </c>
      <c r="G955" s="42">
        <v>0</v>
      </c>
      <c r="H955" s="42">
        <v>1</v>
      </c>
      <c r="I955" s="74">
        <v>0</v>
      </c>
      <c r="J955" s="42">
        <v>0</v>
      </c>
    </row>
    <row r="956" spans="1:10" ht="12.75" x14ac:dyDescent="0.2">
      <c r="A956" s="75">
        <v>175316</v>
      </c>
      <c r="B956" s="42">
        <v>3</v>
      </c>
      <c r="C956" s="42">
        <v>0</v>
      </c>
      <c r="D956" s="42">
        <v>0</v>
      </c>
      <c r="E956" s="42">
        <v>0</v>
      </c>
      <c r="F956" s="42">
        <v>0</v>
      </c>
      <c r="G956" s="42">
        <v>0</v>
      </c>
      <c r="H956" s="42">
        <v>1</v>
      </c>
      <c r="I956" s="74">
        <v>0</v>
      </c>
      <c r="J956" s="42">
        <v>0</v>
      </c>
    </row>
    <row r="957" spans="1:10" ht="12.75" x14ac:dyDescent="0.2">
      <c r="A957" s="75">
        <v>175381</v>
      </c>
      <c r="B957" s="42">
        <v>2</v>
      </c>
      <c r="C957" s="42">
        <v>0</v>
      </c>
      <c r="D957" s="42">
        <v>0</v>
      </c>
      <c r="E957" s="42">
        <v>0</v>
      </c>
      <c r="F957" s="42">
        <v>0</v>
      </c>
      <c r="G957" s="42">
        <v>0</v>
      </c>
      <c r="H957" s="42">
        <v>1</v>
      </c>
      <c r="I957" s="74">
        <v>1</v>
      </c>
      <c r="J957" s="42">
        <v>0</v>
      </c>
    </row>
    <row r="958" spans="1:10" ht="12.75" x14ac:dyDescent="0.2">
      <c r="A958" s="75">
        <v>175401</v>
      </c>
      <c r="B958" s="42">
        <v>2</v>
      </c>
      <c r="C958" s="42">
        <v>0</v>
      </c>
      <c r="D958" s="42">
        <v>1</v>
      </c>
      <c r="E958" s="42">
        <v>1</v>
      </c>
      <c r="F958" s="42">
        <v>0</v>
      </c>
      <c r="G958" s="42">
        <v>0</v>
      </c>
      <c r="H958" s="42">
        <v>1</v>
      </c>
      <c r="I958" s="74">
        <v>0</v>
      </c>
      <c r="J958" s="42">
        <v>0</v>
      </c>
    </row>
    <row r="959" spans="1:10" ht="12.75" x14ac:dyDescent="0.2">
      <c r="A959" s="75">
        <v>175574</v>
      </c>
      <c r="B959" s="42">
        <v>2</v>
      </c>
      <c r="C959" s="42">
        <v>0</v>
      </c>
      <c r="D959" s="42">
        <v>1</v>
      </c>
      <c r="E959" s="42">
        <v>1</v>
      </c>
      <c r="F959" s="42">
        <v>0</v>
      </c>
      <c r="G959" s="42">
        <v>0</v>
      </c>
      <c r="H959" s="42">
        <v>1</v>
      </c>
      <c r="I959" s="74">
        <v>0</v>
      </c>
      <c r="J959" s="42">
        <v>0</v>
      </c>
    </row>
    <row r="960" spans="1:10" ht="12.75" x14ac:dyDescent="0.2">
      <c r="A960" s="75">
        <v>175581</v>
      </c>
      <c r="B960" s="42">
        <v>0</v>
      </c>
      <c r="C960" s="42">
        <v>0</v>
      </c>
      <c r="D960" s="42">
        <v>0</v>
      </c>
      <c r="E960" s="42">
        <v>1</v>
      </c>
      <c r="F960" s="42">
        <v>0</v>
      </c>
      <c r="G960" s="42">
        <v>0</v>
      </c>
      <c r="H960" s="42">
        <v>1</v>
      </c>
      <c r="I960" s="74">
        <v>1</v>
      </c>
      <c r="J960" s="42">
        <v>0</v>
      </c>
    </row>
    <row r="961" spans="1:10" ht="12.75" x14ac:dyDescent="0.2">
      <c r="A961" s="75">
        <v>175595</v>
      </c>
      <c r="B961" s="42">
        <v>1</v>
      </c>
      <c r="C961" s="42">
        <v>0</v>
      </c>
      <c r="D961" s="42">
        <v>1</v>
      </c>
      <c r="E961" s="42">
        <v>0</v>
      </c>
      <c r="F961" s="42">
        <v>0</v>
      </c>
      <c r="G961" s="42">
        <v>0</v>
      </c>
      <c r="H961" s="42">
        <v>1</v>
      </c>
      <c r="I961" s="74">
        <v>1</v>
      </c>
      <c r="J961" s="42">
        <v>0</v>
      </c>
    </row>
    <row r="962" spans="1:10" ht="12.75" x14ac:dyDescent="0.2">
      <c r="A962" s="75">
        <v>175745</v>
      </c>
      <c r="B962" s="42">
        <v>3</v>
      </c>
      <c r="C962" s="42">
        <v>0</v>
      </c>
      <c r="D962" s="42">
        <v>0</v>
      </c>
      <c r="E962" s="42">
        <v>0</v>
      </c>
      <c r="F962" s="42">
        <v>0</v>
      </c>
      <c r="G962" s="42">
        <v>0</v>
      </c>
      <c r="H962" s="42">
        <v>2</v>
      </c>
      <c r="I962" s="74">
        <v>0</v>
      </c>
      <c r="J962" s="42">
        <v>0</v>
      </c>
    </row>
    <row r="963" spans="1:10" ht="12.75" x14ac:dyDescent="0.2">
      <c r="A963" s="75">
        <v>175835</v>
      </c>
      <c r="B963" s="42">
        <v>0</v>
      </c>
      <c r="C963" s="42">
        <v>0</v>
      </c>
      <c r="D963" s="42">
        <v>0</v>
      </c>
      <c r="E963" s="42">
        <v>0</v>
      </c>
      <c r="F963" s="42">
        <v>0</v>
      </c>
      <c r="G963" s="42">
        <v>0</v>
      </c>
      <c r="H963" s="42">
        <v>1</v>
      </c>
      <c r="I963" s="74">
        <v>1</v>
      </c>
      <c r="J963" s="42">
        <v>0</v>
      </c>
    </row>
    <row r="964" spans="1:10" ht="12.75" x14ac:dyDescent="0.2">
      <c r="A964" s="75">
        <v>175857</v>
      </c>
      <c r="B964" s="42">
        <v>1</v>
      </c>
      <c r="C964" s="42">
        <v>0</v>
      </c>
      <c r="D964" s="42">
        <v>1</v>
      </c>
      <c r="E964" s="42">
        <v>0</v>
      </c>
      <c r="F964" s="42">
        <v>0</v>
      </c>
      <c r="G964" s="42">
        <v>0</v>
      </c>
      <c r="H964" s="42">
        <v>0</v>
      </c>
      <c r="I964" s="74">
        <v>0</v>
      </c>
      <c r="J964" s="42">
        <v>0</v>
      </c>
    </row>
    <row r="965" spans="1:10" ht="12.75" x14ac:dyDescent="0.2">
      <c r="A965" s="75">
        <v>176078</v>
      </c>
      <c r="B965" s="42">
        <v>1</v>
      </c>
      <c r="C965" s="42">
        <v>0</v>
      </c>
      <c r="D965" s="42">
        <v>1</v>
      </c>
      <c r="E965" s="42">
        <v>0</v>
      </c>
      <c r="F965" s="42">
        <v>0</v>
      </c>
      <c r="G965" s="42">
        <v>0</v>
      </c>
      <c r="H965" s="42">
        <v>1</v>
      </c>
      <c r="I965" s="74">
        <v>1</v>
      </c>
      <c r="J965" s="42">
        <v>0</v>
      </c>
    </row>
    <row r="966" spans="1:10" ht="12.75" x14ac:dyDescent="0.2">
      <c r="A966" s="75">
        <v>176280</v>
      </c>
      <c r="B966" s="42">
        <v>3</v>
      </c>
      <c r="C966" s="42">
        <v>0</v>
      </c>
      <c r="D966" s="42">
        <v>0</v>
      </c>
      <c r="E966" s="42">
        <v>0</v>
      </c>
      <c r="F966" s="42">
        <v>0</v>
      </c>
      <c r="G966" s="42">
        <v>0</v>
      </c>
      <c r="H966" s="42">
        <v>1</v>
      </c>
      <c r="I966" s="74">
        <v>1</v>
      </c>
      <c r="J966" s="42">
        <v>0</v>
      </c>
    </row>
    <row r="967" spans="1:10" ht="12.75" x14ac:dyDescent="0.2">
      <c r="A967" s="75">
        <v>176297</v>
      </c>
      <c r="B967" s="42">
        <v>0</v>
      </c>
      <c r="C967" s="42">
        <v>0</v>
      </c>
      <c r="D967" s="42">
        <v>0</v>
      </c>
      <c r="E967" s="42">
        <v>1</v>
      </c>
      <c r="F967" s="42">
        <v>0</v>
      </c>
      <c r="G967" s="42">
        <v>0</v>
      </c>
      <c r="H967" s="42">
        <v>1</v>
      </c>
      <c r="I967" s="74">
        <v>0</v>
      </c>
      <c r="J967" s="42">
        <v>0</v>
      </c>
    </row>
    <row r="968" spans="1:10" ht="12.75" x14ac:dyDescent="0.2">
      <c r="A968" s="75">
        <v>176332</v>
      </c>
      <c r="B968" s="42">
        <v>0</v>
      </c>
      <c r="C968" s="42">
        <v>0</v>
      </c>
      <c r="D968" s="42">
        <v>0</v>
      </c>
      <c r="E968" s="42">
        <v>0</v>
      </c>
      <c r="F968" s="42">
        <v>0</v>
      </c>
      <c r="G968" s="42">
        <v>0</v>
      </c>
      <c r="H968" s="42">
        <v>1</v>
      </c>
      <c r="I968" s="74">
        <v>0</v>
      </c>
      <c r="J968" s="42">
        <v>0</v>
      </c>
    </row>
    <row r="969" spans="1:10" ht="12.75" x14ac:dyDescent="0.2">
      <c r="A969" s="75">
        <v>176437</v>
      </c>
      <c r="B969" s="42">
        <v>2</v>
      </c>
      <c r="C969" s="42">
        <v>0</v>
      </c>
      <c r="D969" s="42">
        <v>1</v>
      </c>
      <c r="E969" s="42">
        <v>1</v>
      </c>
      <c r="F969" s="42">
        <v>0</v>
      </c>
      <c r="G969" s="42">
        <v>0</v>
      </c>
      <c r="H969" s="42">
        <v>1</v>
      </c>
      <c r="I969" s="74">
        <v>1</v>
      </c>
      <c r="J969" s="42">
        <v>0</v>
      </c>
    </row>
    <row r="970" spans="1:10" ht="12.75" x14ac:dyDescent="0.2">
      <c r="A970" s="75">
        <v>176488</v>
      </c>
      <c r="B970" s="42">
        <v>1</v>
      </c>
      <c r="C970" s="42">
        <v>0</v>
      </c>
      <c r="D970" s="42">
        <v>1</v>
      </c>
      <c r="E970" s="42">
        <v>1</v>
      </c>
      <c r="F970" s="42">
        <v>1</v>
      </c>
      <c r="G970" s="42">
        <v>0</v>
      </c>
      <c r="H970" s="42">
        <v>1</v>
      </c>
      <c r="I970" s="74">
        <v>1</v>
      </c>
      <c r="J970" s="42">
        <v>0</v>
      </c>
    </row>
    <row r="971" spans="1:10" ht="12.75" x14ac:dyDescent="0.2">
      <c r="A971" s="75">
        <v>176561</v>
      </c>
      <c r="B971" s="42">
        <v>0</v>
      </c>
      <c r="C971" s="42">
        <v>0</v>
      </c>
      <c r="D971" s="42">
        <v>0</v>
      </c>
      <c r="E971" s="42">
        <v>0</v>
      </c>
      <c r="F971" s="42">
        <v>0</v>
      </c>
      <c r="G971" s="42">
        <v>0</v>
      </c>
      <c r="H971" s="42">
        <v>1</v>
      </c>
      <c r="I971" s="74">
        <v>1</v>
      </c>
      <c r="J971" s="42">
        <v>0</v>
      </c>
    </row>
    <row r="972" spans="1:10" ht="12.75" x14ac:dyDescent="0.2">
      <c r="A972" s="75">
        <v>176656</v>
      </c>
      <c r="B972" s="42">
        <v>1</v>
      </c>
      <c r="C972" s="42">
        <v>0</v>
      </c>
      <c r="D972" s="42">
        <v>0</v>
      </c>
      <c r="E972" s="42">
        <v>0</v>
      </c>
      <c r="F972" s="42">
        <v>0</v>
      </c>
      <c r="G972" s="42">
        <v>0</v>
      </c>
      <c r="H972" s="42">
        <v>1</v>
      </c>
      <c r="I972" s="74">
        <v>1</v>
      </c>
      <c r="J972" s="42">
        <v>0</v>
      </c>
    </row>
    <row r="973" spans="1:10" ht="12.75" x14ac:dyDescent="0.2">
      <c r="A973" s="75">
        <v>176790</v>
      </c>
      <c r="B973" s="42">
        <v>3</v>
      </c>
      <c r="C973" s="42">
        <v>0</v>
      </c>
      <c r="D973" s="42">
        <v>0</v>
      </c>
      <c r="E973" s="42">
        <v>1</v>
      </c>
      <c r="F973" s="42">
        <v>0</v>
      </c>
      <c r="G973" s="42">
        <v>0</v>
      </c>
      <c r="H973" s="42">
        <v>1</v>
      </c>
      <c r="I973" s="74">
        <v>0</v>
      </c>
      <c r="J973" s="42">
        <v>0</v>
      </c>
    </row>
    <row r="974" spans="1:10" ht="12.75" x14ac:dyDescent="0.2">
      <c r="A974" s="75">
        <v>176911</v>
      </c>
      <c r="B974" s="42">
        <v>2</v>
      </c>
      <c r="C974" s="42">
        <v>0</v>
      </c>
      <c r="D974" s="42">
        <v>1</v>
      </c>
      <c r="E974" s="42">
        <v>0</v>
      </c>
      <c r="F974" s="42">
        <v>0</v>
      </c>
      <c r="G974" s="42">
        <v>0</v>
      </c>
      <c r="H974" s="42">
        <v>1</v>
      </c>
      <c r="I974" s="74">
        <v>1</v>
      </c>
      <c r="J974" s="42">
        <v>0</v>
      </c>
    </row>
    <row r="975" spans="1:10" ht="12.75" x14ac:dyDescent="0.2">
      <c r="A975" s="75">
        <v>177227</v>
      </c>
      <c r="B975" s="42">
        <v>0</v>
      </c>
      <c r="C975" s="42">
        <v>0</v>
      </c>
      <c r="D975" s="42">
        <v>0</v>
      </c>
      <c r="E975" s="42">
        <v>1</v>
      </c>
      <c r="F975" s="42">
        <v>0</v>
      </c>
      <c r="G975" s="42">
        <v>0</v>
      </c>
      <c r="H975" s="42">
        <v>1</v>
      </c>
      <c r="I975" s="74">
        <v>1</v>
      </c>
      <c r="J975" s="42">
        <v>0</v>
      </c>
    </row>
    <row r="976" spans="1:10" ht="12.75" x14ac:dyDescent="0.2">
      <c r="A976" s="75">
        <v>177272</v>
      </c>
      <c r="B976" s="42">
        <v>2</v>
      </c>
      <c r="C976" s="42">
        <v>0</v>
      </c>
      <c r="D976" s="42">
        <v>0</v>
      </c>
      <c r="E976" s="42">
        <v>0</v>
      </c>
      <c r="F976" s="42">
        <v>0</v>
      </c>
      <c r="G976" s="42">
        <v>0</v>
      </c>
      <c r="H976" s="42">
        <v>1</v>
      </c>
      <c r="I976" s="74">
        <v>1</v>
      </c>
      <c r="J976" s="42">
        <v>0</v>
      </c>
    </row>
    <row r="977" spans="1:10" ht="12.75" x14ac:dyDescent="0.2">
      <c r="A977" s="75">
        <v>177303</v>
      </c>
      <c r="B977" s="42">
        <v>2</v>
      </c>
      <c r="C977" s="42">
        <v>0</v>
      </c>
      <c r="D977" s="42">
        <v>0</v>
      </c>
      <c r="E977" s="42">
        <v>0</v>
      </c>
      <c r="F977" s="42">
        <v>0</v>
      </c>
      <c r="G977" s="42">
        <v>0</v>
      </c>
      <c r="H977" s="42">
        <v>1</v>
      </c>
      <c r="I977" s="74">
        <v>1</v>
      </c>
      <c r="J977" s="42">
        <v>0</v>
      </c>
    </row>
    <row r="978" spans="1:10" ht="12.75" x14ac:dyDescent="0.2">
      <c r="A978" s="75">
        <v>177319</v>
      </c>
      <c r="B978" s="42">
        <v>0</v>
      </c>
      <c r="C978" s="42">
        <v>0</v>
      </c>
      <c r="D978" s="42">
        <v>0</v>
      </c>
      <c r="E978" s="42">
        <v>1</v>
      </c>
      <c r="F978" s="42">
        <v>0</v>
      </c>
      <c r="G978" s="42">
        <v>0</v>
      </c>
      <c r="H978" s="42">
        <v>1</v>
      </c>
      <c r="I978" s="74">
        <v>0</v>
      </c>
      <c r="J978" s="42">
        <v>0</v>
      </c>
    </row>
    <row r="979" spans="1:10" ht="12.75" x14ac:dyDescent="0.2">
      <c r="A979" s="75">
        <v>177487</v>
      </c>
      <c r="B979" s="42">
        <v>2</v>
      </c>
      <c r="C979" s="42">
        <v>0</v>
      </c>
      <c r="D979" s="42">
        <v>0</v>
      </c>
      <c r="E979" s="42">
        <v>1</v>
      </c>
      <c r="F979" s="42">
        <v>0</v>
      </c>
      <c r="G979" s="42">
        <v>0</v>
      </c>
      <c r="H979" s="42">
        <v>1</v>
      </c>
      <c r="I979" s="74">
        <v>1</v>
      </c>
      <c r="J979" s="42">
        <v>0</v>
      </c>
    </row>
    <row r="980" spans="1:10" ht="12.75" x14ac:dyDescent="0.2">
      <c r="A980" s="75">
        <v>177541</v>
      </c>
      <c r="B980" s="42">
        <v>2</v>
      </c>
      <c r="C980" s="42">
        <v>0</v>
      </c>
      <c r="D980" s="42">
        <v>0</v>
      </c>
      <c r="E980" s="42">
        <v>1</v>
      </c>
      <c r="F980" s="42">
        <v>0</v>
      </c>
      <c r="G980" s="42">
        <v>0</v>
      </c>
      <c r="H980" s="42">
        <v>1</v>
      </c>
      <c r="I980" s="74">
        <v>1</v>
      </c>
      <c r="J980" s="42">
        <v>0</v>
      </c>
    </row>
    <row r="981" spans="1:10" ht="12.75" x14ac:dyDescent="0.2">
      <c r="A981" s="75">
        <v>177574</v>
      </c>
      <c r="B981" s="42">
        <v>1</v>
      </c>
      <c r="C981" s="42">
        <v>0</v>
      </c>
      <c r="D981" s="42">
        <v>0</v>
      </c>
      <c r="E981" s="42">
        <v>1</v>
      </c>
      <c r="F981" s="42">
        <v>0</v>
      </c>
      <c r="G981" s="42">
        <v>0</v>
      </c>
      <c r="H981" s="42">
        <v>1</v>
      </c>
      <c r="I981" s="74">
        <v>0</v>
      </c>
      <c r="J981" s="42">
        <v>0</v>
      </c>
    </row>
    <row r="982" spans="1:10" ht="12.75" x14ac:dyDescent="0.2">
      <c r="A982" s="75">
        <v>177673</v>
      </c>
      <c r="B982" s="42">
        <v>0</v>
      </c>
      <c r="C982" s="42">
        <v>0</v>
      </c>
      <c r="D982" s="42">
        <v>0</v>
      </c>
      <c r="E982" s="42">
        <v>0</v>
      </c>
      <c r="F982" s="42">
        <v>0</v>
      </c>
      <c r="G982" s="42">
        <v>0</v>
      </c>
      <c r="H982" s="42">
        <v>1</v>
      </c>
      <c r="I982" s="74">
        <v>1</v>
      </c>
      <c r="J982" s="42">
        <v>0</v>
      </c>
    </row>
    <row r="983" spans="1:10" ht="12.75" x14ac:dyDescent="0.2">
      <c r="A983" s="75">
        <v>177798</v>
      </c>
      <c r="B983" s="42">
        <v>0</v>
      </c>
      <c r="C983" s="42">
        <v>0</v>
      </c>
      <c r="D983" s="42">
        <v>0</v>
      </c>
      <c r="E983" s="42">
        <v>1</v>
      </c>
      <c r="F983" s="42">
        <v>0</v>
      </c>
      <c r="G983" s="42">
        <v>0</v>
      </c>
      <c r="H983" s="42">
        <v>1</v>
      </c>
      <c r="I983" s="74">
        <v>0</v>
      </c>
      <c r="J983" s="42">
        <v>0</v>
      </c>
    </row>
    <row r="984" spans="1:10" ht="12.75" x14ac:dyDescent="0.2">
      <c r="A984" s="75">
        <v>178157</v>
      </c>
      <c r="B984" s="42">
        <v>0</v>
      </c>
      <c r="C984" s="42">
        <v>0</v>
      </c>
      <c r="D984" s="42">
        <v>0</v>
      </c>
      <c r="E984" s="42">
        <v>0</v>
      </c>
      <c r="F984" s="42">
        <v>0</v>
      </c>
      <c r="G984" s="42">
        <v>0</v>
      </c>
      <c r="H984" s="42">
        <v>2</v>
      </c>
      <c r="I984" s="74">
        <v>0</v>
      </c>
      <c r="J984" s="42">
        <v>0</v>
      </c>
    </row>
    <row r="985" spans="1:10" ht="12.75" x14ac:dyDescent="0.2">
      <c r="A985" s="75">
        <v>178241</v>
      </c>
      <c r="B985" s="42">
        <v>0</v>
      </c>
      <c r="C985" s="42">
        <v>0</v>
      </c>
      <c r="D985" s="42">
        <v>1</v>
      </c>
      <c r="E985" s="42">
        <v>0</v>
      </c>
      <c r="F985" s="42">
        <v>0</v>
      </c>
      <c r="G985" s="42">
        <v>0</v>
      </c>
      <c r="H985" s="42">
        <v>1</v>
      </c>
      <c r="I985" s="74">
        <v>0</v>
      </c>
      <c r="J985" s="42">
        <v>0</v>
      </c>
    </row>
    <row r="986" spans="1:10" ht="12.75" x14ac:dyDescent="0.2">
      <c r="A986" s="75">
        <v>178284</v>
      </c>
      <c r="B986" s="42">
        <v>2</v>
      </c>
      <c r="C986" s="42">
        <v>0</v>
      </c>
      <c r="D986" s="42">
        <v>1</v>
      </c>
      <c r="E986" s="42">
        <v>1</v>
      </c>
      <c r="F986" s="42">
        <v>0</v>
      </c>
      <c r="G986" s="42">
        <v>0</v>
      </c>
      <c r="H986" s="42">
        <v>1</v>
      </c>
      <c r="I986" s="74">
        <v>1</v>
      </c>
      <c r="J986" s="42">
        <v>0</v>
      </c>
    </row>
    <row r="987" spans="1:10" ht="12.75" x14ac:dyDescent="0.2">
      <c r="A987" s="75">
        <v>178716</v>
      </c>
      <c r="B987" s="42">
        <v>0</v>
      </c>
      <c r="C987" s="42">
        <v>0</v>
      </c>
      <c r="D987" s="42">
        <v>1</v>
      </c>
      <c r="E987" s="42">
        <v>0</v>
      </c>
      <c r="F987" s="42">
        <v>0</v>
      </c>
      <c r="G987" s="42">
        <v>0</v>
      </c>
      <c r="H987" s="42">
        <v>1</v>
      </c>
      <c r="I987" s="74">
        <v>1</v>
      </c>
      <c r="J987" s="42">
        <v>0</v>
      </c>
    </row>
    <row r="988" spans="1:10" ht="12.75" x14ac:dyDescent="0.2">
      <c r="A988" s="75">
        <v>178781</v>
      </c>
      <c r="B988" s="42">
        <v>2</v>
      </c>
      <c r="C988" s="42">
        <v>0</v>
      </c>
      <c r="D988" s="42">
        <v>0</v>
      </c>
      <c r="E988" s="42">
        <v>0</v>
      </c>
      <c r="F988" s="42">
        <v>0</v>
      </c>
      <c r="G988" s="42">
        <v>0</v>
      </c>
      <c r="H988" s="42">
        <v>1</v>
      </c>
      <c r="I988" s="74">
        <v>1</v>
      </c>
      <c r="J988" s="42">
        <v>0</v>
      </c>
    </row>
    <row r="989" spans="1:10" ht="12.75" x14ac:dyDescent="0.2">
      <c r="A989" s="75">
        <v>178964</v>
      </c>
      <c r="B989" s="42">
        <v>2</v>
      </c>
      <c r="C989" s="42">
        <v>0</v>
      </c>
      <c r="D989" s="42">
        <v>1</v>
      </c>
      <c r="E989" s="42">
        <v>0</v>
      </c>
      <c r="F989" s="42">
        <v>0</v>
      </c>
      <c r="G989" s="42">
        <v>0</v>
      </c>
      <c r="H989" s="42">
        <v>1</v>
      </c>
      <c r="I989" s="74">
        <v>1</v>
      </c>
      <c r="J989" s="42">
        <v>0</v>
      </c>
    </row>
    <row r="990" spans="1:10" ht="12.75" x14ac:dyDescent="0.2">
      <c r="A990" s="75">
        <v>179003</v>
      </c>
      <c r="B990" s="42">
        <v>1</v>
      </c>
      <c r="C990" s="42">
        <v>0</v>
      </c>
      <c r="D990" s="42">
        <v>0</v>
      </c>
      <c r="E990" s="42">
        <v>1</v>
      </c>
      <c r="F990" s="42">
        <v>0</v>
      </c>
      <c r="G990" s="42">
        <v>0</v>
      </c>
      <c r="H990" s="42">
        <v>1</v>
      </c>
      <c r="I990" s="74">
        <v>1</v>
      </c>
      <c r="J990" s="42">
        <v>0</v>
      </c>
    </row>
    <row r="991" spans="1:10" ht="12.75" x14ac:dyDescent="0.2">
      <c r="A991" s="75">
        <v>179237</v>
      </c>
      <c r="B991" s="42">
        <v>1</v>
      </c>
      <c r="C991" s="42">
        <v>0</v>
      </c>
      <c r="D991" s="42">
        <v>0</v>
      </c>
      <c r="E991" s="42">
        <v>1</v>
      </c>
      <c r="F991" s="42">
        <v>0</v>
      </c>
      <c r="G991" s="42">
        <v>0</v>
      </c>
      <c r="H991" s="42">
        <v>1</v>
      </c>
      <c r="I991" s="74">
        <v>1</v>
      </c>
      <c r="J991" s="42">
        <v>0</v>
      </c>
    </row>
    <row r="992" spans="1:10" ht="12.75" x14ac:dyDescent="0.2">
      <c r="A992" s="75">
        <v>179278</v>
      </c>
      <c r="B992" s="42">
        <v>0</v>
      </c>
      <c r="C992" s="42">
        <v>0</v>
      </c>
      <c r="D992" s="42">
        <v>0</v>
      </c>
      <c r="E992" s="42">
        <v>1</v>
      </c>
      <c r="F992" s="42">
        <v>0</v>
      </c>
      <c r="G992" s="42">
        <v>0</v>
      </c>
      <c r="H992" s="42">
        <v>1</v>
      </c>
      <c r="I992" s="74">
        <v>0</v>
      </c>
      <c r="J992" s="42">
        <v>0</v>
      </c>
    </row>
    <row r="993" spans="1:10" ht="12.75" x14ac:dyDescent="0.2">
      <c r="A993" s="75">
        <v>179450</v>
      </c>
      <c r="B993" s="42">
        <v>0</v>
      </c>
      <c r="C993" s="42">
        <v>0</v>
      </c>
      <c r="D993" s="42">
        <v>0</v>
      </c>
      <c r="E993" s="42">
        <v>0</v>
      </c>
      <c r="F993" s="42">
        <v>0</v>
      </c>
      <c r="G993" s="42">
        <v>0</v>
      </c>
      <c r="H993" s="42">
        <v>1</v>
      </c>
      <c r="I993" s="74">
        <v>1</v>
      </c>
      <c r="J993" s="42">
        <v>0</v>
      </c>
    </row>
    <row r="994" spans="1:10" ht="12.75" x14ac:dyDescent="0.2">
      <c r="A994" s="75">
        <v>179492</v>
      </c>
      <c r="B994" s="42">
        <v>0</v>
      </c>
      <c r="C994" s="42">
        <v>0</v>
      </c>
      <c r="D994" s="42">
        <v>0</v>
      </c>
      <c r="E994" s="42">
        <v>1</v>
      </c>
      <c r="F994" s="42">
        <v>0</v>
      </c>
      <c r="G994" s="42">
        <v>0</v>
      </c>
      <c r="H994" s="42">
        <v>1</v>
      </c>
      <c r="I994" s="74">
        <v>0</v>
      </c>
      <c r="J994" s="42">
        <v>0</v>
      </c>
    </row>
    <row r="995" spans="1:10" ht="12.75" x14ac:dyDescent="0.2">
      <c r="A995" s="75">
        <v>179533</v>
      </c>
      <c r="B995" s="42">
        <v>0</v>
      </c>
      <c r="C995" s="42">
        <v>0</v>
      </c>
      <c r="D995" s="42">
        <v>0</v>
      </c>
      <c r="E995" s="42">
        <v>1</v>
      </c>
      <c r="F995" s="42">
        <v>0</v>
      </c>
      <c r="G995" s="42">
        <v>0</v>
      </c>
      <c r="H995" s="42">
        <v>1</v>
      </c>
      <c r="I995" s="74">
        <v>0</v>
      </c>
      <c r="J995" s="42">
        <v>0</v>
      </c>
    </row>
    <row r="996" spans="1:10" ht="12.75" x14ac:dyDescent="0.2">
      <c r="A996" s="75">
        <v>179541</v>
      </c>
      <c r="B996" s="42">
        <v>1</v>
      </c>
      <c r="C996" s="42">
        <v>0</v>
      </c>
      <c r="D996" s="42">
        <v>0</v>
      </c>
      <c r="E996" s="42">
        <v>1</v>
      </c>
      <c r="F996" s="42">
        <v>0</v>
      </c>
      <c r="G996" s="42">
        <v>0</v>
      </c>
      <c r="H996" s="42">
        <v>1</v>
      </c>
      <c r="I996" s="74">
        <v>0</v>
      </c>
      <c r="J996" s="42">
        <v>0</v>
      </c>
    </row>
    <row r="997" spans="1:10" ht="12.75" x14ac:dyDescent="0.2">
      <c r="A997" s="75">
        <v>179608</v>
      </c>
      <c r="B997" s="42">
        <v>0</v>
      </c>
      <c r="C997" s="42">
        <v>0</v>
      </c>
      <c r="D997" s="42">
        <v>1</v>
      </c>
      <c r="E997" s="42">
        <v>1</v>
      </c>
      <c r="F997" s="42">
        <v>0</v>
      </c>
      <c r="G997" s="42">
        <v>0</v>
      </c>
      <c r="H997" s="42">
        <v>1</v>
      </c>
      <c r="I997" s="74">
        <v>0</v>
      </c>
      <c r="J997" s="42">
        <v>0</v>
      </c>
    </row>
    <row r="998" spans="1:10" ht="12.75" x14ac:dyDescent="0.2">
      <c r="A998" s="75">
        <v>179665</v>
      </c>
      <c r="B998" s="42">
        <v>3</v>
      </c>
      <c r="C998" s="42">
        <v>0</v>
      </c>
      <c r="D998" s="42">
        <v>0</v>
      </c>
      <c r="E998" s="42">
        <v>0</v>
      </c>
      <c r="F998" s="42">
        <v>0</v>
      </c>
      <c r="G998" s="42">
        <v>0</v>
      </c>
      <c r="H998" s="42">
        <v>1</v>
      </c>
      <c r="I998" s="74">
        <v>1</v>
      </c>
      <c r="J998" s="42">
        <v>0</v>
      </c>
    </row>
    <row r="999" spans="1:10" ht="12.75" x14ac:dyDescent="0.2">
      <c r="A999" s="75">
        <v>179810</v>
      </c>
      <c r="B999" s="42">
        <v>2</v>
      </c>
      <c r="C999" s="42">
        <v>0</v>
      </c>
      <c r="D999" s="42">
        <v>0</v>
      </c>
      <c r="E999" s="42">
        <v>0</v>
      </c>
      <c r="F999" s="42">
        <v>0</v>
      </c>
      <c r="G999" s="42">
        <v>0</v>
      </c>
      <c r="H999" s="42">
        <v>1</v>
      </c>
      <c r="I999" s="74">
        <v>1</v>
      </c>
      <c r="J999" s="42">
        <v>0</v>
      </c>
    </row>
    <row r="1000" spans="1:10" ht="12.75" x14ac:dyDescent="0.2">
      <c r="A1000" s="75">
        <v>179946</v>
      </c>
      <c r="B1000" s="42">
        <v>3</v>
      </c>
      <c r="C1000" s="42">
        <v>0</v>
      </c>
      <c r="D1000" s="42">
        <v>0</v>
      </c>
      <c r="E1000" s="42">
        <v>0</v>
      </c>
      <c r="F1000" s="42">
        <v>0</v>
      </c>
      <c r="G1000" s="42">
        <v>0</v>
      </c>
      <c r="H1000" s="42">
        <v>2</v>
      </c>
      <c r="I1000" s="74">
        <v>0</v>
      </c>
      <c r="J1000" s="42">
        <v>0</v>
      </c>
    </row>
    <row r="1001" spans="1:10" ht="12.75" x14ac:dyDescent="0.2">
      <c r="A1001" s="75">
        <v>180117</v>
      </c>
      <c r="B1001" s="42">
        <v>2</v>
      </c>
      <c r="C1001" s="42">
        <v>0</v>
      </c>
      <c r="D1001" s="42">
        <v>0</v>
      </c>
      <c r="E1001" s="42">
        <v>1</v>
      </c>
      <c r="F1001" s="42">
        <v>0</v>
      </c>
      <c r="G1001" s="42">
        <v>0</v>
      </c>
      <c r="H1001" s="42">
        <v>1</v>
      </c>
      <c r="I1001" s="74">
        <v>1</v>
      </c>
      <c r="J1001" s="4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026"/>
  <sheetViews>
    <sheetView workbookViewId="0">
      <selection activeCell="D1" sqref="A1:XFD1"/>
    </sheetView>
  </sheetViews>
  <sheetFormatPr defaultRowHeight="12" x14ac:dyDescent="0.15"/>
  <cols>
    <col min="5" max="5" width="11.125" bestFit="1" customWidth="1"/>
  </cols>
  <sheetData>
    <row r="1" spans="1:10" s="31" customFormat="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</row>
    <row r="2" spans="1:10" ht="12.75" x14ac:dyDescent="0.2">
      <c r="A2" s="42">
        <v>152593</v>
      </c>
      <c r="B2" s="43" t="s">
        <v>5</v>
      </c>
      <c r="C2" s="43" t="s">
        <v>7</v>
      </c>
      <c r="D2" s="43" t="s">
        <v>7</v>
      </c>
      <c r="E2" s="43" t="s">
        <v>8</v>
      </c>
      <c r="F2" s="43" t="s">
        <v>8</v>
      </c>
      <c r="G2" s="43" t="s">
        <v>7</v>
      </c>
      <c r="H2" s="44">
        <v>80</v>
      </c>
      <c r="I2" s="44">
        <v>80</v>
      </c>
      <c r="J2" s="43" t="s">
        <v>56</v>
      </c>
    </row>
    <row r="3" spans="1:10" ht="12.75" x14ac:dyDescent="0.2">
      <c r="A3" s="42">
        <v>170737</v>
      </c>
      <c r="B3" s="43" t="s">
        <v>17</v>
      </c>
      <c r="C3" s="43" t="s">
        <v>8</v>
      </c>
      <c r="D3" s="43" t="s">
        <v>8</v>
      </c>
      <c r="E3" s="43" t="s">
        <v>7</v>
      </c>
      <c r="F3" s="43" t="s">
        <v>8</v>
      </c>
      <c r="G3" s="43" t="s">
        <v>7</v>
      </c>
      <c r="H3" s="44">
        <v>95</v>
      </c>
      <c r="I3" s="44">
        <v>100</v>
      </c>
      <c r="J3" s="43" t="s">
        <v>18</v>
      </c>
    </row>
    <row r="4" spans="1:10" ht="12.75" x14ac:dyDescent="0.2">
      <c r="A4" s="42">
        <v>170729</v>
      </c>
      <c r="B4" s="43" t="s">
        <v>5</v>
      </c>
      <c r="C4" s="43" t="s">
        <v>7</v>
      </c>
      <c r="D4" s="43" t="s">
        <v>8</v>
      </c>
      <c r="E4" s="43" t="s">
        <v>8</v>
      </c>
      <c r="F4" s="43" t="s">
        <v>7</v>
      </c>
      <c r="G4" s="43" t="s">
        <v>7</v>
      </c>
      <c r="H4" s="44">
        <v>80</v>
      </c>
      <c r="I4" s="44">
        <v>20</v>
      </c>
      <c r="J4" s="43" t="s">
        <v>18</v>
      </c>
    </row>
    <row r="5" spans="1:10" ht="12.75" x14ac:dyDescent="0.2">
      <c r="A5" s="42">
        <v>152574</v>
      </c>
      <c r="B5" s="43" t="s">
        <v>6</v>
      </c>
      <c r="C5" s="43" t="s">
        <v>7</v>
      </c>
      <c r="D5" s="43" t="s">
        <v>8</v>
      </c>
      <c r="E5" s="43" t="s">
        <v>8</v>
      </c>
      <c r="F5" s="43" t="s">
        <v>7</v>
      </c>
      <c r="G5" s="43" t="s">
        <v>7</v>
      </c>
      <c r="H5" s="44">
        <v>95</v>
      </c>
      <c r="I5" s="44">
        <v>100</v>
      </c>
      <c r="J5" s="43"/>
    </row>
    <row r="6" spans="1:10" ht="12.75" x14ac:dyDescent="0.2">
      <c r="A6" s="42">
        <v>152647</v>
      </c>
      <c r="B6" s="43" t="s">
        <v>9</v>
      </c>
      <c r="C6" s="43" t="s">
        <v>7</v>
      </c>
      <c r="D6" s="43" t="s">
        <v>8</v>
      </c>
      <c r="E6" s="43" t="s">
        <v>7</v>
      </c>
      <c r="F6" s="43" t="s">
        <v>7</v>
      </c>
      <c r="G6" s="43" t="s">
        <v>7</v>
      </c>
      <c r="H6" s="44">
        <v>80</v>
      </c>
      <c r="I6" s="44">
        <v>75</v>
      </c>
      <c r="J6" s="43"/>
    </row>
    <row r="7" spans="1:10" x14ac:dyDescent="0.15">
      <c r="A7" s="4"/>
      <c r="B7" s="1"/>
      <c r="C7" s="1"/>
      <c r="D7" s="1"/>
      <c r="E7" s="1"/>
      <c r="F7" s="1"/>
      <c r="G7" s="1"/>
      <c r="H7" s="2"/>
      <c r="I7" s="2"/>
      <c r="J7" s="1"/>
    </row>
    <row r="8" spans="1:10" x14ac:dyDescent="0.15">
      <c r="A8" s="4"/>
      <c r="B8" s="1"/>
      <c r="C8" s="1"/>
      <c r="D8" s="1"/>
      <c r="E8" s="1"/>
      <c r="F8" s="1"/>
      <c r="G8" s="1"/>
      <c r="H8" s="2"/>
      <c r="I8" s="2"/>
      <c r="J8" s="1"/>
    </row>
    <row r="9" spans="1:10" x14ac:dyDescent="0.15">
      <c r="A9" s="4"/>
      <c r="B9" s="1"/>
      <c r="C9" s="1"/>
      <c r="D9" s="1"/>
      <c r="E9" s="1"/>
      <c r="F9" s="1"/>
      <c r="G9" s="1"/>
      <c r="H9" s="2"/>
      <c r="I9" s="2"/>
      <c r="J9" s="1"/>
    </row>
    <row r="10" spans="1:10" x14ac:dyDescent="0.15">
      <c r="A10" s="4"/>
      <c r="B10" s="1"/>
      <c r="C10" s="1"/>
      <c r="D10" s="1"/>
      <c r="E10" s="1"/>
      <c r="F10" s="1"/>
      <c r="G10" s="1"/>
      <c r="H10" s="2"/>
      <c r="I10" s="2"/>
      <c r="J10" s="1"/>
    </row>
    <row r="11" spans="1:10" x14ac:dyDescent="0.15">
      <c r="A11" s="4"/>
      <c r="B11" s="1"/>
      <c r="C11" s="1"/>
      <c r="D11" s="1"/>
      <c r="E11" s="1"/>
      <c r="F11" s="1"/>
      <c r="G11" s="1"/>
      <c r="H11" s="2"/>
      <c r="I11" s="2"/>
      <c r="J11" s="1"/>
    </row>
    <row r="12" spans="1:10" x14ac:dyDescent="0.15">
      <c r="A12" s="4"/>
      <c r="B12" s="1"/>
      <c r="C12" s="1"/>
      <c r="D12" s="1"/>
      <c r="E12" s="1"/>
      <c r="F12" s="1"/>
      <c r="G12" s="1"/>
      <c r="H12" s="2"/>
      <c r="I12" s="2"/>
      <c r="J12" s="1"/>
    </row>
    <row r="13" spans="1:10" x14ac:dyDescent="0.15">
      <c r="A13" s="4"/>
      <c r="B13" s="1"/>
      <c r="C13" s="1"/>
      <c r="D13" s="1"/>
      <c r="E13" s="1"/>
      <c r="F13" s="1"/>
      <c r="G13" s="1"/>
      <c r="H13" s="2"/>
      <c r="I13" s="2"/>
      <c r="J13" s="1"/>
    </row>
    <row r="14" spans="1:10" x14ac:dyDescent="0.15">
      <c r="A14" s="4"/>
      <c r="B14" s="1"/>
      <c r="C14" s="1"/>
      <c r="D14" s="1"/>
      <c r="E14" s="1"/>
      <c r="F14" s="1"/>
      <c r="G14" s="1"/>
      <c r="H14" s="2"/>
      <c r="I14" s="2"/>
      <c r="J14" s="1"/>
    </row>
    <row r="15" spans="1:10" x14ac:dyDescent="0.15">
      <c r="A15" s="4"/>
      <c r="B15" s="1"/>
      <c r="C15" s="1"/>
      <c r="D15" s="1"/>
      <c r="E15" s="1"/>
      <c r="F15" s="1"/>
      <c r="G15" s="1"/>
      <c r="H15" s="2"/>
      <c r="I15" s="2"/>
      <c r="J15" s="1"/>
    </row>
    <row r="16" spans="1:10" x14ac:dyDescent="0.15">
      <c r="A16" s="4"/>
      <c r="B16" s="1"/>
      <c r="C16" s="1"/>
      <c r="D16" s="1"/>
      <c r="E16" s="1"/>
      <c r="F16" s="1"/>
      <c r="G16" s="1"/>
      <c r="H16" s="2"/>
      <c r="I16" s="2"/>
      <c r="J16" s="1"/>
    </row>
    <row r="17" spans="1:10" x14ac:dyDescent="0.15">
      <c r="A17" s="4"/>
      <c r="B17" s="1"/>
      <c r="C17" s="1"/>
      <c r="D17" s="1"/>
      <c r="E17" s="1"/>
      <c r="F17" s="1"/>
      <c r="G17" s="1"/>
      <c r="H17" s="2"/>
      <c r="I17" s="2"/>
      <c r="J17" s="1"/>
    </row>
    <row r="18" spans="1:10" x14ac:dyDescent="0.15">
      <c r="A18" s="4"/>
      <c r="B18" s="1"/>
      <c r="C18" s="1"/>
      <c r="D18" s="1"/>
      <c r="E18" s="1"/>
      <c r="F18" s="1"/>
      <c r="G18" s="1"/>
      <c r="H18" s="2"/>
      <c r="I18" s="2"/>
      <c r="J18" s="1"/>
    </row>
    <row r="19" spans="1:10" x14ac:dyDescent="0.15">
      <c r="A19" s="4"/>
      <c r="B19" s="1"/>
      <c r="C19" s="1"/>
      <c r="D19" s="1"/>
      <c r="E19" s="1"/>
      <c r="F19" s="1"/>
      <c r="G19" s="1"/>
      <c r="H19" s="2"/>
      <c r="I19" s="2"/>
      <c r="J19" s="1"/>
    </row>
    <row r="20" spans="1:10" x14ac:dyDescent="0.15">
      <c r="A20" s="4"/>
      <c r="B20" s="1"/>
      <c r="C20" s="1"/>
      <c r="D20" s="1"/>
      <c r="E20" s="1"/>
      <c r="F20" s="1"/>
      <c r="G20" s="1"/>
      <c r="H20" s="2"/>
      <c r="I20" s="2"/>
      <c r="J20" s="1"/>
    </row>
    <row r="21" spans="1:10" x14ac:dyDescent="0.15">
      <c r="A21" s="4"/>
      <c r="B21" s="1"/>
      <c r="C21" s="1"/>
      <c r="D21" s="1"/>
      <c r="E21" s="1"/>
      <c r="F21" s="1"/>
      <c r="G21" s="1"/>
      <c r="H21" s="2"/>
      <c r="I21" s="2"/>
      <c r="J21" s="1"/>
    </row>
    <row r="22" spans="1:10" x14ac:dyDescent="0.15">
      <c r="A22" s="4"/>
      <c r="B22" s="1"/>
      <c r="C22" s="1"/>
      <c r="D22" s="1"/>
      <c r="E22" s="1"/>
      <c r="F22" s="1"/>
      <c r="G22" s="1"/>
      <c r="H22" s="2"/>
      <c r="I22" s="2"/>
      <c r="J22" s="1"/>
    </row>
    <row r="23" spans="1:10" x14ac:dyDescent="0.15">
      <c r="A23" s="4"/>
      <c r="B23" s="1"/>
      <c r="C23" s="1"/>
      <c r="D23" s="1"/>
      <c r="E23" s="1"/>
      <c r="F23" s="1"/>
      <c r="G23" s="1"/>
      <c r="H23" s="2"/>
      <c r="I23" s="2"/>
      <c r="J23" s="1"/>
    </row>
    <row r="24" spans="1:10" x14ac:dyDescent="0.15">
      <c r="A24" s="4"/>
      <c r="B24" s="1"/>
      <c r="C24" s="1"/>
      <c r="D24" s="1"/>
      <c r="E24" s="1"/>
      <c r="F24" s="1"/>
      <c r="G24" s="1"/>
      <c r="H24" s="2"/>
      <c r="I24" s="2"/>
      <c r="J24" s="1"/>
    </row>
    <row r="25" spans="1:10" x14ac:dyDescent="0.15">
      <c r="A25" s="4"/>
      <c r="B25" s="1"/>
      <c r="C25" s="1"/>
      <c r="D25" s="1"/>
      <c r="E25" s="1"/>
      <c r="F25" s="1"/>
      <c r="G25" s="1"/>
      <c r="H25" s="2"/>
      <c r="I25" s="2"/>
      <c r="J25" s="1"/>
    </row>
    <row r="26" spans="1:10" x14ac:dyDescent="0.15">
      <c r="A26" s="4"/>
      <c r="B26" s="1"/>
      <c r="C26" s="1"/>
      <c r="D26" s="1"/>
      <c r="E26" s="1"/>
      <c r="F26" s="1"/>
      <c r="G26" s="1"/>
      <c r="H26" s="2"/>
      <c r="I26" s="2"/>
      <c r="J26" s="1"/>
    </row>
    <row r="27" spans="1:10" x14ac:dyDescent="0.15">
      <c r="A27" s="4"/>
      <c r="B27" s="1"/>
      <c r="C27" s="1"/>
      <c r="D27" s="1"/>
      <c r="E27" s="1"/>
      <c r="F27" s="1"/>
      <c r="G27" s="1"/>
      <c r="H27" s="2"/>
      <c r="I27" s="2"/>
      <c r="J27" s="1"/>
    </row>
    <row r="28" spans="1:10" x14ac:dyDescent="0.15">
      <c r="A28" s="4"/>
      <c r="B28" s="1"/>
      <c r="C28" s="1"/>
      <c r="D28" s="1"/>
      <c r="E28" s="1"/>
      <c r="F28" s="1"/>
      <c r="G28" s="1"/>
      <c r="H28" s="2"/>
      <c r="I28" s="2"/>
      <c r="J28" s="1"/>
    </row>
    <row r="29" spans="1:10" x14ac:dyDescent="0.15">
      <c r="A29" s="4"/>
      <c r="B29" s="1"/>
      <c r="C29" s="1"/>
      <c r="D29" s="1"/>
      <c r="E29" s="1"/>
      <c r="F29" s="1"/>
      <c r="G29" s="1"/>
      <c r="H29" s="2"/>
      <c r="I29" s="2"/>
      <c r="J29" s="1"/>
    </row>
    <row r="30" spans="1:10" x14ac:dyDescent="0.15">
      <c r="A30" s="4"/>
      <c r="B30" s="1"/>
      <c r="C30" s="1"/>
      <c r="D30" s="1"/>
      <c r="E30" s="1"/>
      <c r="F30" s="1"/>
      <c r="G30" s="1"/>
      <c r="H30" s="2"/>
      <c r="I30" s="2"/>
      <c r="J30" s="1"/>
    </row>
    <row r="31" spans="1:10" x14ac:dyDescent="0.15">
      <c r="A31" s="4"/>
      <c r="B31" s="1"/>
      <c r="C31" s="1"/>
      <c r="D31" s="1"/>
      <c r="E31" s="1"/>
      <c r="F31" s="1"/>
      <c r="G31" s="1"/>
      <c r="H31" s="2"/>
      <c r="I31" s="2"/>
      <c r="J31" s="1"/>
    </row>
    <row r="32" spans="1:10" x14ac:dyDescent="0.15">
      <c r="A32" s="4"/>
      <c r="B32" s="1"/>
      <c r="C32" s="1"/>
      <c r="D32" s="1"/>
      <c r="E32" s="1"/>
      <c r="F32" s="1"/>
      <c r="G32" s="1"/>
      <c r="H32" s="2"/>
      <c r="I32" s="2"/>
      <c r="J32" s="1"/>
    </row>
    <row r="33" spans="1:10" x14ac:dyDescent="0.15">
      <c r="A33" s="4"/>
      <c r="B33" s="1"/>
      <c r="C33" s="1"/>
      <c r="D33" s="1"/>
      <c r="E33" s="1"/>
      <c r="F33" s="1"/>
      <c r="G33" s="1"/>
      <c r="H33" s="2"/>
      <c r="I33" s="2"/>
      <c r="J33" s="1"/>
    </row>
    <row r="34" spans="1:10" x14ac:dyDescent="0.15">
      <c r="A34" s="4"/>
      <c r="B34" s="1"/>
      <c r="C34" s="1"/>
      <c r="D34" s="1"/>
      <c r="E34" s="1"/>
      <c r="F34" s="1"/>
      <c r="G34" s="1"/>
      <c r="H34" s="2"/>
      <c r="I34" s="2"/>
      <c r="J34" s="1"/>
    </row>
    <row r="35" spans="1:10" x14ac:dyDescent="0.15">
      <c r="A35" s="4"/>
      <c r="B35" s="1"/>
      <c r="C35" s="1"/>
      <c r="D35" s="1"/>
      <c r="E35" s="1"/>
      <c r="F35" s="1"/>
      <c r="G35" s="1"/>
      <c r="H35" s="2"/>
      <c r="I35" s="2"/>
      <c r="J35" s="1"/>
    </row>
    <row r="36" spans="1:10" x14ac:dyDescent="0.15">
      <c r="A36" s="4"/>
      <c r="B36" s="1"/>
      <c r="C36" s="1"/>
      <c r="D36" s="1"/>
      <c r="E36" s="1"/>
      <c r="F36" s="1"/>
      <c r="G36" s="1"/>
      <c r="H36" s="2"/>
      <c r="I36" s="2"/>
      <c r="J36" s="1"/>
    </row>
    <row r="37" spans="1:10" x14ac:dyDescent="0.15">
      <c r="A37" s="4"/>
      <c r="B37" s="1"/>
      <c r="C37" s="1"/>
      <c r="D37" s="1"/>
      <c r="E37" s="1"/>
      <c r="F37" s="1"/>
      <c r="G37" s="1"/>
      <c r="H37" s="2"/>
      <c r="I37" s="2"/>
      <c r="J37" s="1"/>
    </row>
    <row r="38" spans="1:10" x14ac:dyDescent="0.15">
      <c r="A38" s="4"/>
      <c r="B38" s="1"/>
      <c r="C38" s="1"/>
      <c r="D38" s="1"/>
      <c r="E38" s="1"/>
      <c r="F38" s="1"/>
      <c r="G38" s="1"/>
      <c r="H38" s="2"/>
      <c r="I38" s="2"/>
      <c r="J38" s="1"/>
    </row>
    <row r="39" spans="1:10" x14ac:dyDescent="0.15">
      <c r="A39" s="4"/>
      <c r="B39" s="1"/>
      <c r="C39" s="1"/>
      <c r="D39" s="1"/>
      <c r="E39" s="1"/>
      <c r="F39" s="1"/>
      <c r="G39" s="1"/>
      <c r="H39" s="2"/>
      <c r="I39" s="2"/>
      <c r="J39" s="1"/>
    </row>
    <row r="40" spans="1:10" x14ac:dyDescent="0.15">
      <c r="A40" s="4"/>
      <c r="B40" s="1"/>
      <c r="C40" s="1"/>
      <c r="D40" s="1"/>
      <c r="E40" s="1"/>
      <c r="F40" s="1"/>
      <c r="G40" s="1"/>
      <c r="H40" s="2"/>
      <c r="I40" s="2"/>
      <c r="J40" s="1"/>
    </row>
    <row r="41" spans="1:10" x14ac:dyDescent="0.15">
      <c r="A41" s="4"/>
      <c r="B41" s="1"/>
      <c r="C41" s="1"/>
      <c r="D41" s="1"/>
      <c r="E41" s="1"/>
      <c r="F41" s="1"/>
      <c r="G41" s="1"/>
      <c r="H41" s="2"/>
      <c r="I41" s="2"/>
      <c r="J41" s="1"/>
    </row>
    <row r="42" spans="1:10" x14ac:dyDescent="0.15">
      <c r="A42" s="4"/>
      <c r="B42" s="1"/>
      <c r="C42" s="1"/>
      <c r="D42" s="1"/>
      <c r="E42" s="1"/>
      <c r="F42" s="1"/>
      <c r="G42" s="1"/>
      <c r="H42" s="2"/>
      <c r="I42" s="2"/>
      <c r="J42" s="1"/>
    </row>
    <row r="43" spans="1:10" x14ac:dyDescent="0.15">
      <c r="A43" s="4"/>
      <c r="B43" s="1"/>
      <c r="C43" s="1"/>
      <c r="D43" s="1"/>
      <c r="E43" s="1"/>
      <c r="F43" s="1"/>
      <c r="G43" s="1"/>
      <c r="H43" s="2"/>
      <c r="I43" s="2"/>
      <c r="J43" s="1"/>
    </row>
    <row r="44" spans="1:10" x14ac:dyDescent="0.15">
      <c r="A44" s="4"/>
      <c r="B44" s="1"/>
      <c r="C44" s="1"/>
      <c r="D44" s="1"/>
      <c r="E44" s="1"/>
      <c r="F44" s="1"/>
      <c r="G44" s="1"/>
      <c r="H44" s="2"/>
      <c r="I44" s="2"/>
      <c r="J44" s="1"/>
    </row>
    <row r="45" spans="1:10" x14ac:dyDescent="0.15">
      <c r="A45" s="4"/>
      <c r="B45" s="1"/>
      <c r="C45" s="1"/>
      <c r="D45" s="1"/>
      <c r="E45" s="1"/>
      <c r="F45" s="1"/>
      <c r="G45" s="1"/>
      <c r="H45" s="2"/>
      <c r="I45" s="2"/>
      <c r="J45" s="1"/>
    </row>
    <row r="46" spans="1:10" x14ac:dyDescent="0.15">
      <c r="A46" s="4"/>
      <c r="B46" s="1"/>
      <c r="C46" s="1"/>
      <c r="D46" s="1"/>
      <c r="E46" s="1"/>
      <c r="F46" s="1"/>
      <c r="G46" s="1"/>
      <c r="H46" s="2"/>
      <c r="I46" s="2"/>
      <c r="J46" s="1"/>
    </row>
    <row r="47" spans="1:10" x14ac:dyDescent="0.15">
      <c r="A47" s="4"/>
      <c r="B47" s="1"/>
      <c r="C47" s="1"/>
      <c r="D47" s="1"/>
      <c r="E47" s="1"/>
      <c r="F47" s="1"/>
      <c r="G47" s="1"/>
      <c r="H47" s="2"/>
      <c r="I47" s="2"/>
      <c r="J47" s="1"/>
    </row>
    <row r="48" spans="1:10" x14ac:dyDescent="0.15">
      <c r="A48" s="4"/>
      <c r="B48" s="1"/>
      <c r="C48" s="1"/>
      <c r="D48" s="1"/>
      <c r="E48" s="1"/>
      <c r="F48" s="1"/>
      <c r="G48" s="1"/>
      <c r="H48" s="2"/>
      <c r="I48" s="2"/>
      <c r="J48" s="1"/>
    </row>
    <row r="49" spans="1:10" x14ac:dyDescent="0.15">
      <c r="A49" s="4"/>
      <c r="B49" s="1"/>
      <c r="C49" s="1"/>
      <c r="D49" s="1"/>
      <c r="E49" s="1"/>
      <c r="F49" s="1"/>
      <c r="G49" s="1"/>
      <c r="H49" s="2"/>
      <c r="I49" s="2"/>
      <c r="J49" s="1"/>
    </row>
    <row r="50" spans="1:10" x14ac:dyDescent="0.15">
      <c r="A50" s="4"/>
      <c r="B50" s="1"/>
      <c r="C50" s="1"/>
      <c r="D50" s="1"/>
      <c r="E50" s="1"/>
      <c r="F50" s="1"/>
      <c r="G50" s="1"/>
      <c r="H50" s="2"/>
      <c r="I50" s="2"/>
      <c r="J50" s="1"/>
    </row>
    <row r="51" spans="1:10" x14ac:dyDescent="0.15">
      <c r="A51" s="4"/>
      <c r="B51" s="1"/>
      <c r="C51" s="1"/>
      <c r="D51" s="1"/>
      <c r="E51" s="1"/>
      <c r="F51" s="1"/>
      <c r="G51" s="1"/>
      <c r="H51" s="2"/>
      <c r="I51" s="2"/>
      <c r="J51" s="1"/>
    </row>
    <row r="52" spans="1:10" x14ac:dyDescent="0.15">
      <c r="A52" s="4"/>
      <c r="B52" s="1"/>
      <c r="C52" s="1"/>
      <c r="D52" s="1"/>
      <c r="E52" s="1"/>
      <c r="F52" s="1"/>
      <c r="G52" s="1"/>
      <c r="H52" s="2"/>
      <c r="I52" s="2"/>
      <c r="J52" s="1"/>
    </row>
    <row r="53" spans="1:10" x14ac:dyDescent="0.15">
      <c r="A53" s="4"/>
      <c r="B53" s="1"/>
      <c r="C53" s="1"/>
      <c r="D53" s="1"/>
      <c r="E53" s="1"/>
      <c r="F53" s="1"/>
      <c r="G53" s="1"/>
      <c r="H53" s="2"/>
      <c r="I53" s="2"/>
      <c r="J53" s="1"/>
    </row>
    <row r="54" spans="1:10" x14ac:dyDescent="0.15">
      <c r="A54" s="4"/>
      <c r="B54" s="1"/>
      <c r="C54" s="1"/>
      <c r="D54" s="1"/>
      <c r="E54" s="1"/>
      <c r="F54" s="1"/>
      <c r="G54" s="1"/>
      <c r="H54" s="2"/>
      <c r="I54" s="2"/>
      <c r="J54" s="1"/>
    </row>
    <row r="55" spans="1:10" x14ac:dyDescent="0.15">
      <c r="A55" s="4"/>
      <c r="B55" s="1"/>
      <c r="C55" s="1"/>
      <c r="D55" s="1"/>
      <c r="E55" s="1"/>
      <c r="F55" s="1"/>
      <c r="G55" s="1"/>
      <c r="H55" s="2"/>
      <c r="I55" s="2"/>
      <c r="J55" s="1"/>
    </row>
    <row r="56" spans="1:10" x14ac:dyDescent="0.15">
      <c r="A56" s="4"/>
      <c r="B56" s="1"/>
      <c r="C56" s="1"/>
      <c r="D56" s="1"/>
      <c r="E56" s="1"/>
      <c r="F56" s="1"/>
      <c r="G56" s="1"/>
      <c r="H56" s="2"/>
      <c r="I56" s="2"/>
      <c r="J56" s="1"/>
    </row>
    <row r="57" spans="1:10" x14ac:dyDescent="0.15">
      <c r="A57" s="4"/>
      <c r="B57" s="1"/>
      <c r="C57" s="1"/>
      <c r="D57" s="1"/>
      <c r="E57" s="1"/>
      <c r="F57" s="1"/>
      <c r="G57" s="1"/>
      <c r="H57" s="2"/>
      <c r="I57" s="2"/>
      <c r="J57" s="1"/>
    </row>
    <row r="58" spans="1:10" x14ac:dyDescent="0.15">
      <c r="A58" s="4"/>
      <c r="B58" s="1"/>
      <c r="C58" s="1"/>
      <c r="D58" s="1"/>
      <c r="E58" s="1"/>
      <c r="F58" s="1"/>
      <c r="G58" s="1"/>
      <c r="H58" s="2"/>
      <c r="I58" s="2"/>
      <c r="J58" s="1"/>
    </row>
    <row r="59" spans="1:10" x14ac:dyDescent="0.15">
      <c r="A59" s="4"/>
      <c r="B59" s="1"/>
      <c r="C59" s="1"/>
      <c r="D59" s="1"/>
      <c r="E59" s="1"/>
      <c r="F59" s="1"/>
      <c r="G59" s="1"/>
      <c r="H59" s="2"/>
      <c r="I59" s="2"/>
      <c r="J59" s="1"/>
    </row>
    <row r="60" spans="1:10" x14ac:dyDescent="0.15">
      <c r="A60" s="4"/>
      <c r="B60" s="1"/>
      <c r="C60" s="1"/>
      <c r="D60" s="1"/>
      <c r="E60" s="1"/>
      <c r="F60" s="1"/>
      <c r="G60" s="1"/>
      <c r="H60" s="2"/>
      <c r="I60" s="2"/>
      <c r="J60" s="1"/>
    </row>
    <row r="61" spans="1:10" x14ac:dyDescent="0.15">
      <c r="A61" s="4"/>
      <c r="B61" s="1"/>
      <c r="C61" s="1"/>
      <c r="D61" s="1"/>
      <c r="E61" s="1"/>
      <c r="F61" s="1"/>
      <c r="G61" s="1"/>
      <c r="H61" s="2"/>
      <c r="I61" s="2"/>
      <c r="J61" s="1"/>
    </row>
    <row r="62" spans="1:10" x14ac:dyDescent="0.15">
      <c r="A62" s="4"/>
      <c r="B62" s="1"/>
      <c r="C62" s="1"/>
      <c r="D62" s="1"/>
      <c r="E62" s="1"/>
      <c r="F62" s="1"/>
      <c r="G62" s="1"/>
      <c r="H62" s="2"/>
      <c r="I62" s="2"/>
      <c r="J62" s="1"/>
    </row>
    <row r="63" spans="1:10" x14ac:dyDescent="0.15">
      <c r="A63" s="4"/>
      <c r="B63" s="1"/>
      <c r="C63" s="1"/>
      <c r="D63" s="1"/>
      <c r="E63" s="1"/>
      <c r="F63" s="1"/>
      <c r="G63" s="1"/>
      <c r="H63" s="2"/>
      <c r="I63" s="2"/>
      <c r="J63" s="1"/>
    </row>
    <row r="64" spans="1:10" x14ac:dyDescent="0.15">
      <c r="A64" s="4"/>
      <c r="B64" s="1"/>
      <c r="C64" s="1"/>
      <c r="D64" s="1"/>
      <c r="E64" s="1"/>
      <c r="F64" s="1"/>
      <c r="G64" s="1"/>
      <c r="H64" s="2"/>
      <c r="I64" s="2"/>
      <c r="J64" s="1"/>
    </row>
    <row r="65" spans="1:10" x14ac:dyDescent="0.15">
      <c r="A65" s="4"/>
      <c r="B65" s="1"/>
      <c r="C65" s="1"/>
      <c r="D65" s="1"/>
      <c r="E65" s="1"/>
      <c r="F65" s="1"/>
      <c r="G65" s="1"/>
      <c r="H65" s="2"/>
      <c r="I65" s="2"/>
      <c r="J65" s="1"/>
    </row>
    <row r="66" spans="1:10" x14ac:dyDescent="0.15">
      <c r="A66" s="4"/>
      <c r="B66" s="1"/>
      <c r="C66" s="1"/>
      <c r="D66" s="1"/>
      <c r="E66" s="1"/>
      <c r="F66" s="1"/>
      <c r="G66" s="1"/>
      <c r="H66" s="2"/>
      <c r="I66" s="2"/>
      <c r="J66" s="1"/>
    </row>
    <row r="67" spans="1:10" x14ac:dyDescent="0.15">
      <c r="A67" s="4"/>
      <c r="B67" s="1"/>
      <c r="C67" s="1"/>
      <c r="D67" s="1"/>
      <c r="E67" s="1"/>
      <c r="F67" s="1"/>
      <c r="G67" s="1"/>
      <c r="H67" s="2"/>
      <c r="I67" s="2"/>
      <c r="J67" s="1"/>
    </row>
    <row r="68" spans="1:10" x14ac:dyDescent="0.15">
      <c r="A68" s="4"/>
      <c r="B68" s="1"/>
      <c r="C68" s="1"/>
      <c r="D68" s="1"/>
      <c r="E68" s="1"/>
      <c r="F68" s="1"/>
      <c r="G68" s="1"/>
      <c r="H68" s="2"/>
      <c r="I68" s="2"/>
      <c r="J68" s="1"/>
    </row>
    <row r="69" spans="1:10" x14ac:dyDescent="0.15">
      <c r="A69" s="4"/>
      <c r="B69" s="1"/>
      <c r="C69" s="1"/>
      <c r="D69" s="1"/>
      <c r="E69" s="1"/>
      <c r="F69" s="1"/>
      <c r="G69" s="1"/>
      <c r="H69" s="2"/>
      <c r="I69" s="2"/>
      <c r="J69" s="1"/>
    </row>
    <row r="70" spans="1:10" x14ac:dyDescent="0.15">
      <c r="A70" s="4"/>
      <c r="B70" s="1"/>
      <c r="C70" s="1"/>
      <c r="D70" s="1"/>
      <c r="E70" s="1"/>
      <c r="F70" s="1"/>
      <c r="G70" s="1"/>
      <c r="H70" s="2"/>
      <c r="I70" s="2"/>
      <c r="J70" s="1"/>
    </row>
    <row r="71" spans="1:10" x14ac:dyDescent="0.15">
      <c r="A71" s="4"/>
      <c r="B71" s="1"/>
      <c r="C71" s="1"/>
      <c r="D71" s="1"/>
      <c r="E71" s="1"/>
      <c r="F71" s="1"/>
      <c r="G71" s="1"/>
      <c r="H71" s="2"/>
      <c r="I71" s="2"/>
      <c r="J71" s="1"/>
    </row>
    <row r="72" spans="1:10" x14ac:dyDescent="0.15">
      <c r="A72" s="4"/>
      <c r="B72" s="1"/>
      <c r="C72" s="1"/>
      <c r="D72" s="1"/>
      <c r="E72" s="1"/>
      <c r="F72" s="1"/>
      <c r="G72" s="1"/>
      <c r="H72" s="2"/>
      <c r="I72" s="2"/>
      <c r="J72" s="1"/>
    </row>
    <row r="73" spans="1:10" x14ac:dyDescent="0.15">
      <c r="A73" s="4"/>
      <c r="B73" s="1"/>
      <c r="C73" s="1"/>
      <c r="D73" s="1"/>
      <c r="E73" s="1"/>
      <c r="F73" s="1"/>
      <c r="G73" s="1"/>
      <c r="H73" s="2"/>
      <c r="I73" s="2"/>
      <c r="J73" s="1"/>
    </row>
    <row r="74" spans="1:10" x14ac:dyDescent="0.15">
      <c r="A74" s="4"/>
      <c r="B74" s="1"/>
      <c r="C74" s="1"/>
      <c r="D74" s="1"/>
      <c r="E74" s="1"/>
      <c r="F74" s="1"/>
      <c r="G74" s="1"/>
      <c r="H74" s="2"/>
      <c r="I74" s="2"/>
      <c r="J74" s="1"/>
    </row>
    <row r="75" spans="1:10" x14ac:dyDescent="0.15">
      <c r="A75" s="4"/>
      <c r="B75" s="1"/>
      <c r="C75" s="1"/>
      <c r="D75" s="1"/>
      <c r="E75" s="1"/>
      <c r="F75" s="1"/>
      <c r="G75" s="1"/>
      <c r="H75" s="2"/>
      <c r="I75" s="2"/>
      <c r="J75" s="1"/>
    </row>
    <row r="76" spans="1:10" x14ac:dyDescent="0.15">
      <c r="A76" s="4"/>
      <c r="B76" s="1"/>
      <c r="C76" s="1"/>
      <c r="D76" s="1"/>
      <c r="E76" s="1"/>
      <c r="F76" s="1"/>
      <c r="G76" s="1"/>
      <c r="H76" s="2"/>
      <c r="I76" s="2"/>
      <c r="J76" s="1"/>
    </row>
    <row r="77" spans="1:10" x14ac:dyDescent="0.15">
      <c r="A77" s="4"/>
      <c r="B77" s="1"/>
      <c r="C77" s="1"/>
      <c r="D77" s="1"/>
      <c r="E77" s="1"/>
      <c r="F77" s="1"/>
      <c r="G77" s="1"/>
      <c r="H77" s="2"/>
      <c r="I77" s="2"/>
      <c r="J77" s="1"/>
    </row>
    <row r="78" spans="1:10" x14ac:dyDescent="0.15">
      <c r="A78" s="4"/>
      <c r="B78" s="1"/>
      <c r="C78" s="1"/>
      <c r="D78" s="1"/>
      <c r="E78" s="1"/>
      <c r="F78" s="1"/>
      <c r="G78" s="1"/>
      <c r="H78" s="2"/>
      <c r="I78" s="2"/>
      <c r="J78" s="1"/>
    </row>
    <row r="79" spans="1:10" x14ac:dyDescent="0.15">
      <c r="A79" s="4"/>
      <c r="B79" s="1"/>
      <c r="C79" s="1"/>
      <c r="D79" s="1"/>
      <c r="E79" s="1"/>
      <c r="F79" s="1"/>
      <c r="G79" s="1"/>
      <c r="H79" s="2"/>
      <c r="I79" s="2"/>
      <c r="J79" s="1"/>
    </row>
    <row r="80" spans="1:10" x14ac:dyDescent="0.15">
      <c r="A80" s="4"/>
      <c r="B80" s="1"/>
      <c r="C80" s="1"/>
      <c r="D80" s="1"/>
      <c r="E80" s="1"/>
      <c r="F80" s="1"/>
      <c r="G80" s="1"/>
      <c r="H80" s="2"/>
      <c r="I80" s="2"/>
      <c r="J80" s="1"/>
    </row>
    <row r="81" spans="1:10" x14ac:dyDescent="0.15">
      <c r="A81" s="4"/>
      <c r="B81" s="1"/>
      <c r="C81" s="1"/>
      <c r="D81" s="1"/>
      <c r="E81" s="1"/>
      <c r="F81" s="1"/>
      <c r="G81" s="1"/>
      <c r="H81" s="2"/>
      <c r="I81" s="2"/>
      <c r="J81" s="1"/>
    </row>
    <row r="82" spans="1:10" x14ac:dyDescent="0.15">
      <c r="A82" s="4"/>
      <c r="B82" s="1"/>
      <c r="C82" s="1"/>
      <c r="D82" s="1"/>
      <c r="E82" s="1"/>
      <c r="F82" s="1"/>
      <c r="G82" s="1"/>
      <c r="H82" s="2"/>
      <c r="I82" s="2"/>
      <c r="J82" s="1"/>
    </row>
    <row r="83" spans="1:10" x14ac:dyDescent="0.15">
      <c r="A83" s="4"/>
      <c r="B83" s="1"/>
      <c r="C83" s="1"/>
      <c r="D83" s="1"/>
      <c r="E83" s="1"/>
      <c r="F83" s="1"/>
      <c r="G83" s="1"/>
      <c r="H83" s="2"/>
      <c r="I83" s="2"/>
      <c r="J83" s="1"/>
    </row>
    <row r="84" spans="1:10" x14ac:dyDescent="0.15">
      <c r="A84" s="4"/>
      <c r="B84" s="1"/>
      <c r="C84" s="1"/>
      <c r="D84" s="1"/>
      <c r="E84" s="1"/>
      <c r="F84" s="1"/>
      <c r="G84" s="1"/>
      <c r="H84" s="2"/>
      <c r="I84" s="2"/>
      <c r="J84" s="1"/>
    </row>
    <row r="85" spans="1:10" x14ac:dyDescent="0.15">
      <c r="A85" s="4"/>
      <c r="B85" s="1"/>
      <c r="C85" s="1"/>
      <c r="D85" s="1"/>
      <c r="E85" s="1"/>
      <c r="F85" s="1"/>
      <c r="G85" s="1"/>
      <c r="H85" s="2"/>
      <c r="I85" s="2"/>
      <c r="J85" s="1"/>
    </row>
    <row r="86" spans="1:10" x14ac:dyDescent="0.15">
      <c r="A86" s="4"/>
      <c r="B86" s="1"/>
      <c r="C86" s="1"/>
      <c r="D86" s="1"/>
      <c r="E86" s="1"/>
      <c r="F86" s="1"/>
      <c r="G86" s="1"/>
      <c r="H86" s="2"/>
      <c r="I86" s="2"/>
      <c r="J86" s="1"/>
    </row>
    <row r="87" spans="1:10" x14ac:dyDescent="0.15">
      <c r="A87" s="4"/>
      <c r="B87" s="1"/>
      <c r="C87" s="1"/>
      <c r="D87" s="1"/>
      <c r="E87" s="1"/>
      <c r="F87" s="1"/>
      <c r="G87" s="1"/>
      <c r="H87" s="2"/>
      <c r="I87" s="2"/>
      <c r="J87" s="1"/>
    </row>
    <row r="88" spans="1:10" x14ac:dyDescent="0.15">
      <c r="A88" s="4"/>
      <c r="B88" s="1"/>
      <c r="C88" s="1"/>
      <c r="D88" s="1"/>
      <c r="E88" s="1"/>
      <c r="F88" s="1"/>
      <c r="G88" s="1"/>
      <c r="H88" s="2"/>
      <c r="I88" s="2"/>
      <c r="J88" s="1"/>
    </row>
    <row r="89" spans="1:10" x14ac:dyDescent="0.15">
      <c r="A89" s="4"/>
      <c r="B89" s="1"/>
      <c r="C89" s="1"/>
      <c r="D89" s="1"/>
      <c r="E89" s="1"/>
      <c r="F89" s="1"/>
      <c r="G89" s="1"/>
      <c r="H89" s="2"/>
      <c r="I89" s="2"/>
      <c r="J89" s="1"/>
    </row>
    <row r="90" spans="1:10" x14ac:dyDescent="0.15">
      <c r="A90" s="4"/>
      <c r="B90" s="1"/>
      <c r="C90" s="1"/>
      <c r="D90" s="1"/>
      <c r="E90" s="1"/>
      <c r="F90" s="1"/>
      <c r="G90" s="1"/>
      <c r="H90" s="2"/>
      <c r="I90" s="2"/>
      <c r="J90" s="1"/>
    </row>
    <row r="91" spans="1:10" x14ac:dyDescent="0.15">
      <c r="A91" s="4"/>
      <c r="B91" s="1"/>
      <c r="C91" s="1"/>
      <c r="D91" s="1"/>
      <c r="E91" s="1"/>
      <c r="F91" s="1"/>
      <c r="G91" s="1"/>
      <c r="H91" s="2"/>
      <c r="I91" s="2"/>
      <c r="J91" s="1"/>
    </row>
    <row r="92" spans="1:10" x14ac:dyDescent="0.15">
      <c r="A92" s="4"/>
      <c r="B92" s="1"/>
      <c r="C92" s="1"/>
      <c r="D92" s="1"/>
      <c r="E92" s="1"/>
      <c r="F92" s="1"/>
      <c r="G92" s="1"/>
      <c r="H92" s="2"/>
      <c r="I92" s="2"/>
      <c r="J92" s="1"/>
    </row>
    <row r="93" spans="1:10" x14ac:dyDescent="0.15">
      <c r="A93" s="4"/>
      <c r="B93" s="1"/>
      <c r="C93" s="1"/>
      <c r="D93" s="1"/>
      <c r="E93" s="1"/>
      <c r="F93" s="1"/>
      <c r="G93" s="1"/>
      <c r="H93" s="2"/>
      <c r="I93" s="2"/>
      <c r="J93" s="1"/>
    </row>
    <row r="94" spans="1:10" x14ac:dyDescent="0.15">
      <c r="A94" s="4"/>
      <c r="B94" s="1"/>
      <c r="C94" s="1"/>
      <c r="D94" s="1"/>
      <c r="E94" s="1"/>
      <c r="F94" s="1"/>
      <c r="G94" s="1"/>
      <c r="H94" s="2"/>
      <c r="I94" s="2"/>
      <c r="J94" s="1"/>
    </row>
    <row r="95" spans="1:10" x14ac:dyDescent="0.15">
      <c r="A95" s="4"/>
      <c r="B95" s="1"/>
      <c r="C95" s="1"/>
      <c r="D95" s="1"/>
      <c r="E95" s="1"/>
      <c r="F95" s="1"/>
      <c r="G95" s="1"/>
      <c r="H95" s="2"/>
      <c r="I95" s="2"/>
      <c r="J95" s="1"/>
    </row>
    <row r="96" spans="1:10" x14ac:dyDescent="0.15">
      <c r="A96" s="4"/>
      <c r="B96" s="1"/>
      <c r="C96" s="1"/>
      <c r="D96" s="1"/>
      <c r="E96" s="1"/>
      <c r="F96" s="1"/>
      <c r="G96" s="1"/>
      <c r="H96" s="2"/>
      <c r="I96" s="2"/>
      <c r="J96" s="1"/>
    </row>
    <row r="97" spans="1:10" x14ac:dyDescent="0.15">
      <c r="A97" s="4"/>
      <c r="B97" s="1"/>
      <c r="C97" s="1"/>
      <c r="D97" s="1"/>
      <c r="E97" s="1"/>
      <c r="F97" s="1"/>
      <c r="G97" s="1"/>
      <c r="H97" s="2"/>
      <c r="I97" s="2"/>
      <c r="J97" s="1"/>
    </row>
    <row r="98" spans="1:10" x14ac:dyDescent="0.15">
      <c r="A98" s="4"/>
      <c r="B98" s="1"/>
      <c r="C98" s="1"/>
      <c r="D98" s="1"/>
      <c r="E98" s="1"/>
      <c r="F98" s="1"/>
      <c r="G98" s="1"/>
      <c r="H98" s="2"/>
      <c r="I98" s="2"/>
      <c r="J98" s="1"/>
    </row>
    <row r="99" spans="1:10" x14ac:dyDescent="0.15">
      <c r="A99" s="4"/>
      <c r="B99" s="1"/>
      <c r="C99" s="1"/>
      <c r="D99" s="1"/>
      <c r="E99" s="1"/>
      <c r="F99" s="1"/>
      <c r="G99" s="1"/>
      <c r="H99" s="2"/>
      <c r="I99" s="2"/>
      <c r="J99" s="1"/>
    </row>
    <row r="100" spans="1:10" x14ac:dyDescent="0.15">
      <c r="A100" s="4"/>
      <c r="B100" s="1"/>
      <c r="C100" s="1"/>
      <c r="D100" s="1"/>
      <c r="E100" s="1"/>
      <c r="F100" s="1"/>
      <c r="G100" s="1"/>
      <c r="H100" s="2"/>
      <c r="I100" s="2"/>
      <c r="J100" s="1"/>
    </row>
    <row r="101" spans="1:10" x14ac:dyDescent="0.15">
      <c r="A101" s="4"/>
      <c r="B101" s="1"/>
      <c r="C101" s="1"/>
      <c r="D101" s="1"/>
      <c r="E101" s="1"/>
      <c r="F101" s="1"/>
      <c r="G101" s="1"/>
      <c r="H101" s="2"/>
      <c r="I101" s="2"/>
      <c r="J101" s="1"/>
    </row>
    <row r="102" spans="1:10" x14ac:dyDescent="0.15">
      <c r="A102" s="4"/>
      <c r="B102" s="1"/>
      <c r="C102" s="1"/>
      <c r="D102" s="1"/>
      <c r="E102" s="1"/>
      <c r="F102" s="1"/>
      <c r="G102" s="1"/>
      <c r="H102" s="2"/>
      <c r="I102" s="2"/>
      <c r="J102" s="1"/>
    </row>
    <row r="103" spans="1:10" x14ac:dyDescent="0.15">
      <c r="A103" s="4"/>
      <c r="B103" s="1"/>
      <c r="C103" s="1"/>
      <c r="D103" s="1"/>
      <c r="E103" s="1"/>
      <c r="F103" s="1"/>
      <c r="G103" s="1"/>
      <c r="H103" s="2"/>
      <c r="I103" s="2"/>
      <c r="J103" s="1"/>
    </row>
    <row r="104" spans="1:10" x14ac:dyDescent="0.15">
      <c r="A104" s="4"/>
      <c r="B104" s="1"/>
      <c r="C104" s="1"/>
      <c r="D104" s="1"/>
      <c r="E104" s="1"/>
      <c r="F104" s="1"/>
      <c r="G104" s="1"/>
      <c r="H104" s="2"/>
      <c r="I104" s="2"/>
      <c r="J104" s="1"/>
    </row>
    <row r="105" spans="1:10" x14ac:dyDescent="0.15">
      <c r="A105" s="4"/>
      <c r="B105" s="1"/>
      <c r="C105" s="1"/>
      <c r="D105" s="1"/>
      <c r="E105" s="1"/>
      <c r="F105" s="1"/>
      <c r="G105" s="1"/>
      <c r="H105" s="2"/>
      <c r="I105" s="2"/>
      <c r="J105" s="1"/>
    </row>
    <row r="106" spans="1:10" x14ac:dyDescent="0.15">
      <c r="A106" s="4"/>
      <c r="B106" s="1"/>
      <c r="C106" s="1"/>
      <c r="D106" s="1"/>
      <c r="E106" s="1"/>
      <c r="F106" s="1"/>
      <c r="G106" s="1"/>
      <c r="H106" s="2"/>
      <c r="I106" s="2"/>
      <c r="J106" s="1"/>
    </row>
    <row r="107" spans="1:10" x14ac:dyDescent="0.15">
      <c r="A107" s="4"/>
      <c r="B107" s="1"/>
      <c r="C107" s="1"/>
      <c r="D107" s="1"/>
      <c r="E107" s="1"/>
      <c r="F107" s="1"/>
      <c r="G107" s="1"/>
      <c r="H107" s="2"/>
      <c r="I107" s="2"/>
      <c r="J107" s="1"/>
    </row>
    <row r="108" spans="1:10" x14ac:dyDescent="0.15">
      <c r="A108" s="4"/>
      <c r="B108" s="1"/>
      <c r="C108" s="1"/>
      <c r="D108" s="1"/>
      <c r="E108" s="1"/>
      <c r="F108" s="1"/>
      <c r="G108" s="1"/>
      <c r="H108" s="2"/>
      <c r="I108" s="2"/>
      <c r="J108" s="1"/>
    </row>
    <row r="109" spans="1:10" x14ac:dyDescent="0.15">
      <c r="A109" s="4"/>
      <c r="B109" s="1"/>
      <c r="C109" s="1"/>
      <c r="D109" s="1"/>
      <c r="E109" s="1"/>
      <c r="F109" s="1"/>
      <c r="G109" s="1"/>
      <c r="H109" s="2"/>
      <c r="I109" s="2"/>
      <c r="J109" s="1"/>
    </row>
    <row r="110" spans="1:10" x14ac:dyDescent="0.15">
      <c r="A110" s="4"/>
      <c r="B110" s="1"/>
      <c r="C110" s="1"/>
      <c r="D110" s="1"/>
      <c r="E110" s="1"/>
      <c r="F110" s="1"/>
      <c r="G110" s="1"/>
      <c r="H110" s="2"/>
      <c r="I110" s="2"/>
      <c r="J110" s="1"/>
    </row>
    <row r="111" spans="1:10" x14ac:dyDescent="0.15">
      <c r="A111" s="4"/>
      <c r="B111" s="1"/>
      <c r="C111" s="1"/>
      <c r="D111" s="1"/>
      <c r="E111" s="1"/>
      <c r="F111" s="1"/>
      <c r="G111" s="1"/>
      <c r="H111" s="2"/>
      <c r="I111" s="2"/>
      <c r="J111" s="1"/>
    </row>
    <row r="112" spans="1:10" x14ac:dyDescent="0.15">
      <c r="A112" s="4"/>
      <c r="B112" s="1"/>
      <c r="C112" s="1"/>
      <c r="D112" s="1"/>
      <c r="E112" s="1"/>
      <c r="F112" s="1"/>
      <c r="G112" s="1"/>
      <c r="H112" s="2"/>
      <c r="I112" s="2"/>
      <c r="J112" s="1"/>
    </row>
    <row r="113" spans="1:10" x14ac:dyDescent="0.15">
      <c r="A113" s="4"/>
      <c r="B113" s="1"/>
      <c r="C113" s="1"/>
      <c r="D113" s="1"/>
      <c r="E113" s="1"/>
      <c r="F113" s="1"/>
      <c r="G113" s="1"/>
      <c r="H113" s="2"/>
      <c r="I113" s="2"/>
      <c r="J113" s="1"/>
    </row>
    <row r="114" spans="1:10" x14ac:dyDescent="0.15">
      <c r="A114" s="4"/>
      <c r="B114" s="1"/>
      <c r="C114" s="1"/>
      <c r="D114" s="1"/>
      <c r="E114" s="1"/>
      <c r="F114" s="1"/>
      <c r="G114" s="1"/>
      <c r="H114" s="2"/>
      <c r="I114" s="2"/>
      <c r="J114" s="1"/>
    </row>
    <row r="115" spans="1:10" x14ac:dyDescent="0.15">
      <c r="A115" s="4"/>
      <c r="B115" s="1"/>
      <c r="C115" s="1"/>
      <c r="D115" s="1"/>
      <c r="E115" s="1"/>
      <c r="F115" s="1"/>
      <c r="G115" s="1"/>
      <c r="H115" s="2"/>
      <c r="I115" s="2"/>
      <c r="J115" s="1"/>
    </row>
    <row r="116" spans="1:10" x14ac:dyDescent="0.15">
      <c r="A116" s="4"/>
      <c r="B116" s="1"/>
      <c r="C116" s="1"/>
      <c r="D116" s="1"/>
      <c r="E116" s="1"/>
      <c r="F116" s="1"/>
      <c r="G116" s="1"/>
      <c r="H116" s="2"/>
      <c r="I116" s="2"/>
      <c r="J116" s="1"/>
    </row>
    <row r="117" spans="1:10" x14ac:dyDescent="0.15">
      <c r="A117" s="4"/>
      <c r="B117" s="1"/>
      <c r="C117" s="1"/>
      <c r="D117" s="1"/>
      <c r="E117" s="1"/>
      <c r="F117" s="1"/>
      <c r="G117" s="1"/>
      <c r="H117" s="2"/>
      <c r="I117" s="2"/>
      <c r="J117" s="1"/>
    </row>
    <row r="118" spans="1:10" x14ac:dyDescent="0.15">
      <c r="A118" s="4"/>
      <c r="B118" s="1"/>
      <c r="C118" s="1"/>
      <c r="D118" s="1"/>
      <c r="E118" s="1"/>
      <c r="F118" s="1"/>
      <c r="G118" s="1"/>
      <c r="H118" s="2"/>
      <c r="I118" s="2"/>
      <c r="J118" s="1"/>
    </row>
    <row r="119" spans="1:10" x14ac:dyDescent="0.15">
      <c r="A119" s="4"/>
      <c r="B119" s="1"/>
      <c r="C119" s="1"/>
      <c r="D119" s="1"/>
      <c r="E119" s="1"/>
      <c r="F119" s="1"/>
      <c r="G119" s="1"/>
      <c r="H119" s="2"/>
      <c r="I119" s="2"/>
      <c r="J119" s="1"/>
    </row>
    <row r="120" spans="1:10" x14ac:dyDescent="0.15">
      <c r="A120" s="4"/>
      <c r="B120" s="1"/>
      <c r="C120" s="1"/>
      <c r="D120" s="1"/>
      <c r="E120" s="1"/>
      <c r="F120" s="1"/>
      <c r="G120" s="1"/>
      <c r="H120" s="2"/>
      <c r="I120" s="2"/>
      <c r="J120" s="1"/>
    </row>
    <row r="121" spans="1:10" x14ac:dyDescent="0.15">
      <c r="A121" s="4"/>
      <c r="B121" s="1"/>
      <c r="C121" s="1"/>
      <c r="D121" s="1"/>
      <c r="E121" s="1"/>
      <c r="F121" s="1"/>
      <c r="G121" s="1"/>
      <c r="H121" s="2"/>
      <c r="I121" s="2"/>
      <c r="J121" s="1"/>
    </row>
    <row r="122" spans="1:10" x14ac:dyDescent="0.15">
      <c r="A122" s="4"/>
      <c r="B122" s="1"/>
      <c r="C122" s="1"/>
      <c r="D122" s="1"/>
      <c r="E122" s="1"/>
      <c r="F122" s="1"/>
      <c r="G122" s="1"/>
      <c r="H122" s="2"/>
      <c r="I122" s="2"/>
      <c r="J122" s="1"/>
    </row>
    <row r="123" spans="1:10" x14ac:dyDescent="0.15">
      <c r="A123" s="4"/>
      <c r="B123" s="1"/>
      <c r="C123" s="1"/>
      <c r="D123" s="1"/>
      <c r="E123" s="1"/>
      <c r="F123" s="1"/>
      <c r="G123" s="1"/>
      <c r="H123" s="2"/>
      <c r="I123" s="2"/>
      <c r="J123" s="1"/>
    </row>
    <row r="124" spans="1:10" x14ac:dyDescent="0.15">
      <c r="A124" s="4"/>
      <c r="B124" s="1"/>
      <c r="C124" s="1"/>
      <c r="D124" s="1"/>
      <c r="E124" s="1"/>
      <c r="F124" s="1"/>
      <c r="G124" s="1"/>
      <c r="H124" s="2"/>
      <c r="I124" s="2"/>
      <c r="J124" s="1"/>
    </row>
    <row r="125" spans="1:10" x14ac:dyDescent="0.15">
      <c r="A125" s="4"/>
      <c r="B125" s="1"/>
      <c r="C125" s="1"/>
      <c r="D125" s="1"/>
      <c r="E125" s="1"/>
      <c r="F125" s="1"/>
      <c r="G125" s="1"/>
      <c r="H125" s="2"/>
      <c r="I125" s="2"/>
      <c r="J125" s="1"/>
    </row>
    <row r="126" spans="1:10" x14ac:dyDescent="0.15">
      <c r="A126" s="4"/>
      <c r="B126" s="1"/>
      <c r="C126" s="1"/>
      <c r="D126" s="1"/>
      <c r="E126" s="1"/>
      <c r="F126" s="1"/>
      <c r="G126" s="1"/>
      <c r="H126" s="2"/>
      <c r="I126" s="2"/>
      <c r="J126" s="1"/>
    </row>
    <row r="127" spans="1:10" x14ac:dyDescent="0.15">
      <c r="A127" s="4"/>
      <c r="B127" s="1"/>
      <c r="C127" s="1"/>
      <c r="D127" s="1"/>
      <c r="E127" s="1"/>
      <c r="F127" s="1"/>
      <c r="G127" s="1"/>
      <c r="H127" s="2"/>
      <c r="I127" s="2"/>
      <c r="J127" s="1"/>
    </row>
    <row r="128" spans="1:10" x14ac:dyDescent="0.15">
      <c r="A128" s="4"/>
      <c r="B128" s="1"/>
      <c r="C128" s="1"/>
      <c r="D128" s="1"/>
      <c r="E128" s="1"/>
      <c r="F128" s="1"/>
      <c r="G128" s="1"/>
      <c r="H128" s="2"/>
      <c r="I128" s="2"/>
      <c r="J128" s="1"/>
    </row>
    <row r="129" spans="1:10" x14ac:dyDescent="0.15">
      <c r="A129" s="4"/>
      <c r="B129" s="1"/>
      <c r="C129" s="1"/>
      <c r="D129" s="1"/>
      <c r="E129" s="1"/>
      <c r="F129" s="1"/>
      <c r="G129" s="1"/>
      <c r="H129" s="2"/>
      <c r="I129" s="2"/>
      <c r="J129" s="1"/>
    </row>
    <row r="130" spans="1:10" x14ac:dyDescent="0.15">
      <c r="A130" s="4"/>
      <c r="B130" s="1"/>
      <c r="C130" s="1"/>
      <c r="D130" s="1"/>
      <c r="E130" s="1"/>
      <c r="F130" s="1"/>
      <c r="G130" s="1"/>
      <c r="H130" s="2"/>
      <c r="I130" s="2"/>
      <c r="J130" s="1"/>
    </row>
    <row r="131" spans="1:10" x14ac:dyDescent="0.15">
      <c r="A131" s="4"/>
      <c r="B131" s="1"/>
      <c r="C131" s="1"/>
      <c r="D131" s="1"/>
      <c r="E131" s="1"/>
      <c r="F131" s="1"/>
      <c r="G131" s="1"/>
      <c r="H131" s="2"/>
      <c r="I131" s="2"/>
      <c r="J131" s="1"/>
    </row>
    <row r="132" spans="1:10" x14ac:dyDescent="0.15">
      <c r="A132" s="4"/>
      <c r="B132" s="1"/>
      <c r="C132" s="1"/>
      <c r="D132" s="1"/>
      <c r="E132" s="1"/>
      <c r="F132" s="1"/>
      <c r="G132" s="1"/>
      <c r="H132" s="2"/>
      <c r="I132" s="2"/>
      <c r="J132" s="1"/>
    </row>
    <row r="133" spans="1:10" x14ac:dyDescent="0.15">
      <c r="A133" s="4"/>
      <c r="B133" s="1"/>
      <c r="C133" s="1"/>
      <c r="D133" s="1"/>
      <c r="E133" s="1"/>
      <c r="F133" s="1"/>
      <c r="G133" s="1"/>
      <c r="H133" s="2"/>
      <c r="I133" s="2"/>
      <c r="J133" s="1"/>
    </row>
    <row r="134" spans="1:10" x14ac:dyDescent="0.15">
      <c r="A134" s="4"/>
      <c r="B134" s="1"/>
      <c r="C134" s="1"/>
      <c r="D134" s="1"/>
      <c r="E134" s="1"/>
      <c r="F134" s="1"/>
      <c r="G134" s="1"/>
      <c r="H134" s="2"/>
      <c r="I134" s="2"/>
      <c r="J134" s="1"/>
    </row>
    <row r="135" spans="1:10" x14ac:dyDescent="0.15">
      <c r="A135" s="4"/>
      <c r="B135" s="1"/>
      <c r="C135" s="1"/>
      <c r="D135" s="1"/>
      <c r="E135" s="1"/>
      <c r="F135" s="1"/>
      <c r="G135" s="1"/>
      <c r="H135" s="2"/>
      <c r="I135" s="2"/>
      <c r="J135" s="1"/>
    </row>
    <row r="136" spans="1:10" x14ac:dyDescent="0.15">
      <c r="A136" s="4"/>
      <c r="B136" s="1"/>
      <c r="C136" s="1"/>
      <c r="D136" s="1"/>
      <c r="E136" s="1"/>
      <c r="F136" s="1"/>
      <c r="G136" s="1"/>
      <c r="H136" s="2"/>
      <c r="I136" s="2"/>
      <c r="J136" s="1"/>
    </row>
    <row r="137" spans="1:10" x14ac:dyDescent="0.15">
      <c r="A137" s="4"/>
      <c r="B137" s="1"/>
      <c r="C137" s="1"/>
      <c r="D137" s="1"/>
      <c r="E137" s="1"/>
      <c r="F137" s="1"/>
      <c r="G137" s="1"/>
      <c r="H137" s="2"/>
      <c r="I137" s="2"/>
      <c r="J137" s="1"/>
    </row>
    <row r="138" spans="1:10" x14ac:dyDescent="0.15">
      <c r="A138" s="4"/>
      <c r="B138" s="1"/>
      <c r="C138" s="1"/>
      <c r="D138" s="1"/>
      <c r="E138" s="1"/>
      <c r="F138" s="1"/>
      <c r="G138" s="1"/>
      <c r="H138" s="2"/>
      <c r="I138" s="2"/>
      <c r="J138" s="1"/>
    </row>
    <row r="139" spans="1:10" x14ac:dyDescent="0.15">
      <c r="A139" s="4"/>
      <c r="B139" s="1"/>
      <c r="C139" s="1"/>
      <c r="D139" s="1"/>
      <c r="E139" s="1"/>
      <c r="F139" s="1"/>
      <c r="G139" s="1"/>
      <c r="H139" s="2"/>
      <c r="I139" s="2"/>
      <c r="J139" s="1"/>
    </row>
    <row r="140" spans="1:10" x14ac:dyDescent="0.15">
      <c r="A140" s="4"/>
      <c r="B140" s="1"/>
      <c r="C140" s="1"/>
      <c r="D140" s="1"/>
      <c r="E140" s="1"/>
      <c r="F140" s="1"/>
      <c r="G140" s="1"/>
      <c r="H140" s="2"/>
      <c r="I140" s="2"/>
      <c r="J140" s="1"/>
    </row>
    <row r="141" spans="1:10" x14ac:dyDescent="0.15">
      <c r="A141" s="4"/>
      <c r="B141" s="1"/>
      <c r="C141" s="1"/>
      <c r="D141" s="1"/>
      <c r="E141" s="1"/>
      <c r="F141" s="1"/>
      <c r="G141" s="1"/>
      <c r="H141" s="2"/>
      <c r="I141" s="2"/>
      <c r="J141" s="1"/>
    </row>
    <row r="142" spans="1:10" x14ac:dyDescent="0.15">
      <c r="A142" s="4"/>
      <c r="B142" s="1"/>
      <c r="C142" s="1"/>
      <c r="D142" s="1"/>
      <c r="E142" s="1"/>
      <c r="F142" s="1"/>
      <c r="G142" s="1"/>
      <c r="H142" s="2"/>
      <c r="I142" s="2"/>
      <c r="J142" s="1"/>
    </row>
    <row r="143" spans="1:10" x14ac:dyDescent="0.15">
      <c r="A143" s="4"/>
      <c r="B143" s="1"/>
      <c r="C143" s="1"/>
      <c r="D143" s="1"/>
      <c r="E143" s="1"/>
      <c r="F143" s="1"/>
      <c r="G143" s="1"/>
      <c r="H143" s="2"/>
      <c r="I143" s="2"/>
      <c r="J143" s="1"/>
    </row>
    <row r="144" spans="1:10" x14ac:dyDescent="0.15">
      <c r="A144" s="4"/>
      <c r="B144" s="1"/>
      <c r="C144" s="1"/>
      <c r="D144" s="1"/>
      <c r="E144" s="1"/>
      <c r="F144" s="1"/>
      <c r="G144" s="1"/>
      <c r="H144" s="2"/>
      <c r="I144" s="2"/>
      <c r="J144" s="1"/>
    </row>
    <row r="145" spans="1:10" x14ac:dyDescent="0.15">
      <c r="A145" s="4"/>
      <c r="B145" s="1"/>
      <c r="C145" s="1"/>
      <c r="D145" s="1"/>
      <c r="E145" s="1"/>
      <c r="F145" s="1"/>
      <c r="G145" s="1"/>
      <c r="H145" s="2"/>
      <c r="I145" s="2"/>
      <c r="J145" s="1"/>
    </row>
    <row r="146" spans="1:10" x14ac:dyDescent="0.15">
      <c r="A146" s="4"/>
      <c r="B146" s="1"/>
      <c r="C146" s="1"/>
      <c r="D146" s="1"/>
      <c r="E146" s="1"/>
      <c r="F146" s="1"/>
      <c r="G146" s="1"/>
      <c r="H146" s="2"/>
      <c r="I146" s="2"/>
      <c r="J146" s="1"/>
    </row>
    <row r="147" spans="1:10" x14ac:dyDescent="0.15">
      <c r="A147" s="4"/>
      <c r="B147" s="1"/>
      <c r="C147" s="1"/>
      <c r="D147" s="1"/>
      <c r="E147" s="1"/>
      <c r="F147" s="1"/>
      <c r="G147" s="1"/>
      <c r="H147" s="2"/>
      <c r="I147" s="2"/>
      <c r="J147" s="1"/>
    </row>
    <row r="148" spans="1:10" x14ac:dyDescent="0.15">
      <c r="A148" s="4"/>
      <c r="B148" s="1"/>
      <c r="C148" s="1"/>
      <c r="D148" s="1"/>
      <c r="E148" s="1"/>
      <c r="F148" s="1"/>
      <c r="G148" s="1"/>
      <c r="H148" s="2"/>
      <c r="I148" s="2"/>
      <c r="J148" s="1"/>
    </row>
    <row r="149" spans="1:10" x14ac:dyDescent="0.15">
      <c r="A149" s="4"/>
      <c r="B149" s="1"/>
      <c r="C149" s="1"/>
      <c r="D149" s="1"/>
      <c r="E149" s="1"/>
      <c r="F149" s="1"/>
      <c r="G149" s="1"/>
      <c r="H149" s="2"/>
      <c r="I149" s="2"/>
      <c r="J149" s="1"/>
    </row>
    <row r="150" spans="1:10" x14ac:dyDescent="0.15">
      <c r="A150" s="4"/>
      <c r="B150" s="1"/>
      <c r="C150" s="1"/>
      <c r="D150" s="1"/>
      <c r="E150" s="1"/>
      <c r="F150" s="1"/>
      <c r="G150" s="1"/>
      <c r="H150" s="2"/>
      <c r="I150" s="2"/>
      <c r="J150" s="1"/>
    </row>
    <row r="151" spans="1:10" x14ac:dyDescent="0.15">
      <c r="A151" s="4"/>
      <c r="B151" s="1"/>
      <c r="C151" s="1"/>
      <c r="D151" s="1"/>
      <c r="E151" s="1"/>
      <c r="F151" s="1"/>
      <c r="G151" s="1"/>
      <c r="H151" s="2"/>
      <c r="I151" s="2"/>
      <c r="J151" s="1"/>
    </row>
    <row r="152" spans="1:10" x14ac:dyDescent="0.15">
      <c r="A152" s="4"/>
      <c r="B152" s="1"/>
      <c r="C152" s="1"/>
      <c r="D152" s="1"/>
      <c r="E152" s="1"/>
      <c r="F152" s="1"/>
      <c r="G152" s="1"/>
      <c r="H152" s="2"/>
      <c r="I152" s="2"/>
      <c r="J152" s="1"/>
    </row>
    <row r="153" spans="1:10" x14ac:dyDescent="0.15">
      <c r="A153" s="4"/>
      <c r="B153" s="1"/>
      <c r="C153" s="1"/>
      <c r="D153" s="1"/>
      <c r="E153" s="1"/>
      <c r="F153" s="1"/>
      <c r="G153" s="1"/>
      <c r="H153" s="2"/>
      <c r="I153" s="2"/>
      <c r="J153" s="1"/>
    </row>
    <row r="154" spans="1:10" x14ac:dyDescent="0.15">
      <c r="A154" s="4"/>
      <c r="B154" s="1"/>
      <c r="C154" s="1"/>
      <c r="D154" s="1"/>
      <c r="E154" s="1"/>
      <c r="F154" s="1"/>
      <c r="G154" s="1"/>
      <c r="H154" s="2"/>
      <c r="I154" s="2"/>
      <c r="J154" s="1"/>
    </row>
    <row r="155" spans="1:10" x14ac:dyDescent="0.15">
      <c r="A155" s="4"/>
      <c r="B155" s="1"/>
      <c r="C155" s="1"/>
      <c r="D155" s="1"/>
      <c r="E155" s="1"/>
      <c r="F155" s="1"/>
      <c r="G155" s="1"/>
      <c r="H155" s="2"/>
      <c r="I155" s="2"/>
      <c r="J155" s="1"/>
    </row>
    <row r="156" spans="1:10" x14ac:dyDescent="0.15">
      <c r="A156" s="4"/>
      <c r="B156" s="1"/>
      <c r="C156" s="1"/>
      <c r="D156" s="1"/>
      <c r="E156" s="1"/>
      <c r="F156" s="1"/>
      <c r="G156" s="1"/>
      <c r="H156" s="2"/>
      <c r="I156" s="2"/>
      <c r="J156" s="1"/>
    </row>
    <row r="157" spans="1:10" x14ac:dyDescent="0.15">
      <c r="A157" s="4"/>
      <c r="B157" s="1"/>
      <c r="C157" s="1"/>
      <c r="D157" s="1"/>
      <c r="E157" s="1"/>
      <c r="F157" s="1"/>
      <c r="G157" s="1"/>
      <c r="H157" s="2"/>
      <c r="I157" s="2"/>
      <c r="J157" s="1"/>
    </row>
    <row r="158" spans="1:10" x14ac:dyDescent="0.15">
      <c r="A158" s="4"/>
      <c r="B158" s="1"/>
      <c r="C158" s="1"/>
      <c r="D158" s="1"/>
      <c r="E158" s="1"/>
      <c r="F158" s="1"/>
      <c r="G158" s="1"/>
      <c r="H158" s="2"/>
      <c r="I158" s="2"/>
      <c r="J158" s="1"/>
    </row>
    <row r="159" spans="1:10" x14ac:dyDescent="0.15">
      <c r="A159" s="4"/>
      <c r="B159" s="1"/>
      <c r="C159" s="1"/>
      <c r="D159" s="1"/>
      <c r="E159" s="1"/>
      <c r="F159" s="1"/>
      <c r="G159" s="1"/>
      <c r="H159" s="2"/>
      <c r="I159" s="2"/>
      <c r="J159" s="1"/>
    </row>
    <row r="160" spans="1:10" x14ac:dyDescent="0.15">
      <c r="A160" s="4"/>
      <c r="B160" s="1"/>
      <c r="C160" s="1"/>
      <c r="D160" s="1"/>
      <c r="E160" s="1"/>
      <c r="F160" s="1"/>
      <c r="G160" s="1"/>
      <c r="H160" s="2"/>
      <c r="I160" s="2"/>
      <c r="J160" s="1"/>
    </row>
    <row r="161" spans="1:10" x14ac:dyDescent="0.15">
      <c r="A161" s="4"/>
      <c r="B161" s="1"/>
      <c r="C161" s="1"/>
      <c r="D161" s="1"/>
      <c r="E161" s="1"/>
      <c r="F161" s="1"/>
      <c r="G161" s="1"/>
      <c r="H161" s="2"/>
      <c r="I161" s="2"/>
      <c r="J161" s="1"/>
    </row>
    <row r="162" spans="1:10" x14ac:dyDescent="0.15">
      <c r="A162" s="4"/>
      <c r="B162" s="1"/>
      <c r="C162" s="1"/>
      <c r="D162" s="1"/>
      <c r="E162" s="1"/>
      <c r="F162" s="1"/>
      <c r="G162" s="1"/>
      <c r="H162" s="2"/>
      <c r="I162" s="2"/>
      <c r="J162" s="1"/>
    </row>
    <row r="163" spans="1:10" x14ac:dyDescent="0.15">
      <c r="A163" s="4"/>
      <c r="B163" s="1"/>
      <c r="C163" s="1"/>
      <c r="D163" s="1"/>
      <c r="E163" s="1"/>
      <c r="F163" s="1"/>
      <c r="G163" s="1"/>
      <c r="H163" s="2"/>
      <c r="I163" s="2"/>
      <c r="J163" s="1"/>
    </row>
    <row r="164" spans="1:10" x14ac:dyDescent="0.15">
      <c r="A164" s="4"/>
      <c r="B164" s="1"/>
      <c r="C164" s="1"/>
      <c r="D164" s="1"/>
      <c r="E164" s="1"/>
      <c r="F164" s="1"/>
      <c r="G164" s="1"/>
      <c r="H164" s="2"/>
      <c r="I164" s="2"/>
      <c r="J164" s="1"/>
    </row>
    <row r="165" spans="1:10" x14ac:dyDescent="0.15">
      <c r="A165" s="4"/>
      <c r="B165" s="1"/>
      <c r="C165" s="1"/>
      <c r="D165" s="1"/>
      <c r="E165" s="1"/>
      <c r="F165" s="1"/>
      <c r="G165" s="1"/>
      <c r="H165" s="2"/>
      <c r="I165" s="2"/>
      <c r="J165" s="1"/>
    </row>
    <row r="166" spans="1:10" x14ac:dyDescent="0.15">
      <c r="A166" s="4"/>
      <c r="B166" s="1"/>
      <c r="C166" s="1"/>
      <c r="D166" s="1"/>
      <c r="E166" s="1"/>
      <c r="F166" s="1"/>
      <c r="G166" s="1"/>
      <c r="H166" s="2"/>
      <c r="I166" s="2"/>
      <c r="J166" s="1"/>
    </row>
    <row r="167" spans="1:10" x14ac:dyDescent="0.15">
      <c r="A167" s="4"/>
      <c r="B167" s="1"/>
      <c r="C167" s="1"/>
      <c r="D167" s="1"/>
      <c r="E167" s="1"/>
      <c r="F167" s="1"/>
      <c r="G167" s="1"/>
      <c r="H167" s="2"/>
      <c r="I167" s="2"/>
      <c r="J167" s="1"/>
    </row>
    <row r="168" spans="1:10" x14ac:dyDescent="0.15">
      <c r="A168" s="4"/>
      <c r="B168" s="1"/>
      <c r="C168" s="1"/>
      <c r="D168" s="1"/>
      <c r="E168" s="1"/>
      <c r="F168" s="1"/>
      <c r="G168" s="1"/>
      <c r="H168" s="2"/>
      <c r="I168" s="2"/>
      <c r="J168" s="1"/>
    </row>
    <row r="169" spans="1:10" x14ac:dyDescent="0.15">
      <c r="A169" s="4"/>
      <c r="B169" s="1"/>
      <c r="C169" s="1"/>
      <c r="D169" s="1"/>
      <c r="E169" s="1"/>
      <c r="F169" s="1"/>
      <c r="G169" s="1"/>
      <c r="H169" s="2"/>
      <c r="I169" s="2"/>
      <c r="J169" s="1"/>
    </row>
    <row r="170" spans="1:10" x14ac:dyDescent="0.15">
      <c r="A170" s="4"/>
      <c r="B170" s="1"/>
      <c r="C170" s="1"/>
      <c r="D170" s="1"/>
      <c r="E170" s="1"/>
      <c r="F170" s="1"/>
      <c r="G170" s="1"/>
      <c r="H170" s="2"/>
      <c r="I170" s="2"/>
      <c r="J170" s="1"/>
    </row>
    <row r="171" spans="1:10" x14ac:dyDescent="0.15">
      <c r="A171" s="4"/>
      <c r="B171" s="1"/>
      <c r="C171" s="1"/>
      <c r="D171" s="1"/>
      <c r="E171" s="1"/>
      <c r="F171" s="1"/>
      <c r="G171" s="1"/>
      <c r="H171" s="2"/>
      <c r="I171" s="2"/>
      <c r="J171" s="1"/>
    </row>
    <row r="172" spans="1:10" x14ac:dyDescent="0.15">
      <c r="A172" s="4"/>
      <c r="B172" s="1"/>
      <c r="C172" s="1"/>
      <c r="D172" s="1"/>
      <c r="E172" s="1"/>
      <c r="F172" s="1"/>
      <c r="G172" s="1"/>
      <c r="H172" s="2"/>
      <c r="I172" s="2"/>
      <c r="J172" s="1"/>
    </row>
    <row r="173" spans="1:10" x14ac:dyDescent="0.15">
      <c r="A173" s="4"/>
      <c r="B173" s="1"/>
      <c r="C173" s="1"/>
      <c r="D173" s="1"/>
      <c r="E173" s="1"/>
      <c r="F173" s="1"/>
      <c r="G173" s="1"/>
      <c r="H173" s="2"/>
      <c r="I173" s="2"/>
      <c r="J173" s="1"/>
    </row>
    <row r="174" spans="1:10" x14ac:dyDescent="0.15">
      <c r="A174" s="4"/>
      <c r="B174" s="1"/>
      <c r="C174" s="1"/>
      <c r="D174" s="1"/>
      <c r="E174" s="1"/>
      <c r="F174" s="1"/>
      <c r="G174" s="1"/>
      <c r="H174" s="2"/>
      <c r="I174" s="2"/>
      <c r="J174" s="1"/>
    </row>
    <row r="175" spans="1:10" x14ac:dyDescent="0.15">
      <c r="A175" s="4"/>
      <c r="B175" s="1"/>
      <c r="C175" s="1"/>
      <c r="D175" s="1"/>
      <c r="E175" s="1"/>
      <c r="F175" s="1"/>
      <c r="G175" s="1"/>
      <c r="H175" s="2"/>
      <c r="I175" s="2"/>
      <c r="J175" s="1"/>
    </row>
    <row r="176" spans="1:10" x14ac:dyDescent="0.15">
      <c r="A176" s="4"/>
      <c r="B176" s="1"/>
      <c r="C176" s="1"/>
      <c r="D176" s="1"/>
      <c r="E176" s="1"/>
      <c r="F176" s="1"/>
      <c r="G176" s="1"/>
      <c r="H176" s="2"/>
      <c r="I176" s="2"/>
      <c r="J176" s="1"/>
    </row>
    <row r="177" spans="1:10" x14ac:dyDescent="0.15">
      <c r="A177" s="4"/>
      <c r="B177" s="1"/>
      <c r="C177" s="1"/>
      <c r="D177" s="1"/>
      <c r="E177" s="1"/>
      <c r="F177" s="1"/>
      <c r="G177" s="1"/>
      <c r="H177" s="2"/>
      <c r="I177" s="2"/>
      <c r="J177" s="1"/>
    </row>
    <row r="178" spans="1:10" x14ac:dyDescent="0.15">
      <c r="A178" s="4"/>
      <c r="B178" s="1"/>
      <c r="C178" s="1"/>
      <c r="D178" s="1"/>
      <c r="E178" s="1"/>
      <c r="F178" s="1"/>
      <c r="G178" s="1"/>
      <c r="H178" s="2"/>
      <c r="I178" s="2"/>
      <c r="J178" s="1"/>
    </row>
    <row r="179" spans="1:10" x14ac:dyDescent="0.15">
      <c r="A179" s="4"/>
      <c r="B179" s="1"/>
      <c r="C179" s="1"/>
      <c r="D179" s="1"/>
      <c r="E179" s="1"/>
      <c r="F179" s="1"/>
      <c r="G179" s="1"/>
      <c r="H179" s="2"/>
      <c r="I179" s="2"/>
      <c r="J179" s="1"/>
    </row>
    <row r="180" spans="1:10" x14ac:dyDescent="0.15">
      <c r="A180" s="4"/>
      <c r="B180" s="1"/>
      <c r="C180" s="1"/>
      <c r="D180" s="1"/>
      <c r="E180" s="1"/>
      <c r="F180" s="1"/>
      <c r="G180" s="1"/>
      <c r="H180" s="2"/>
      <c r="I180" s="2"/>
      <c r="J180" s="1"/>
    </row>
    <row r="181" spans="1:10" x14ac:dyDescent="0.15">
      <c r="A181" s="4"/>
      <c r="B181" s="1"/>
      <c r="C181" s="1"/>
      <c r="D181" s="1"/>
      <c r="E181" s="1"/>
      <c r="F181" s="1"/>
      <c r="G181" s="1"/>
      <c r="H181" s="2"/>
      <c r="I181" s="2"/>
      <c r="J181" s="1"/>
    </row>
    <row r="182" spans="1:10" x14ac:dyDescent="0.15">
      <c r="A182" s="4"/>
      <c r="B182" s="1"/>
      <c r="C182" s="1"/>
      <c r="D182" s="1"/>
      <c r="E182" s="1"/>
      <c r="F182" s="1"/>
      <c r="G182" s="1"/>
      <c r="H182" s="2"/>
      <c r="I182" s="2"/>
      <c r="J182" s="1"/>
    </row>
    <row r="183" spans="1:10" x14ac:dyDescent="0.15">
      <c r="A183" s="4"/>
      <c r="B183" s="1"/>
      <c r="C183" s="1"/>
      <c r="D183" s="1"/>
      <c r="E183" s="1"/>
      <c r="F183" s="1"/>
      <c r="G183" s="1"/>
      <c r="H183" s="2"/>
      <c r="I183" s="2"/>
      <c r="J183" s="1"/>
    </row>
    <row r="184" spans="1:10" x14ac:dyDescent="0.15">
      <c r="A184" s="4"/>
      <c r="B184" s="1"/>
      <c r="C184" s="1"/>
      <c r="D184" s="1"/>
      <c r="E184" s="1"/>
      <c r="F184" s="1"/>
      <c r="G184" s="1"/>
      <c r="H184" s="2"/>
      <c r="I184" s="2"/>
      <c r="J184" s="1"/>
    </row>
    <row r="185" spans="1:10" x14ac:dyDescent="0.15">
      <c r="A185" s="4"/>
      <c r="B185" s="1"/>
      <c r="C185" s="1"/>
      <c r="D185" s="1"/>
      <c r="E185" s="1"/>
      <c r="F185" s="1"/>
      <c r="G185" s="1"/>
      <c r="H185" s="2"/>
      <c r="I185" s="2"/>
      <c r="J185" s="1"/>
    </row>
    <row r="186" spans="1:10" x14ac:dyDescent="0.15">
      <c r="A186" s="4"/>
      <c r="B186" s="1"/>
      <c r="C186" s="1"/>
      <c r="D186" s="1"/>
      <c r="E186" s="1"/>
      <c r="F186" s="1"/>
      <c r="G186" s="1"/>
      <c r="H186" s="2"/>
      <c r="I186" s="2"/>
      <c r="J186" s="1"/>
    </row>
    <row r="187" spans="1:10" x14ac:dyDescent="0.15">
      <c r="A187" s="4"/>
      <c r="B187" s="1"/>
      <c r="C187" s="1"/>
      <c r="D187" s="1"/>
      <c r="E187" s="1"/>
      <c r="F187" s="1"/>
      <c r="G187" s="1"/>
      <c r="H187" s="2"/>
      <c r="I187" s="2"/>
      <c r="J187" s="1"/>
    </row>
    <row r="188" spans="1:10" x14ac:dyDescent="0.15">
      <c r="A188" s="4"/>
      <c r="B188" s="1"/>
      <c r="C188" s="1"/>
      <c r="D188" s="1"/>
      <c r="E188" s="1"/>
      <c r="F188" s="1"/>
      <c r="G188" s="1"/>
      <c r="H188" s="2"/>
      <c r="I188" s="2"/>
      <c r="J188" s="1"/>
    </row>
    <row r="189" spans="1:10" x14ac:dyDescent="0.15">
      <c r="A189" s="4"/>
      <c r="B189" s="1"/>
      <c r="C189" s="1"/>
      <c r="D189" s="1"/>
      <c r="E189" s="1"/>
      <c r="F189" s="1"/>
      <c r="G189" s="1"/>
      <c r="H189" s="2"/>
      <c r="I189" s="2"/>
      <c r="J189" s="1"/>
    </row>
    <row r="190" spans="1:10" x14ac:dyDescent="0.15">
      <c r="A190" s="4"/>
      <c r="B190" s="1"/>
      <c r="C190" s="1"/>
      <c r="D190" s="1"/>
      <c r="E190" s="1"/>
      <c r="F190" s="1"/>
      <c r="G190" s="1"/>
      <c r="H190" s="2"/>
      <c r="I190" s="2"/>
      <c r="J190" s="1"/>
    </row>
    <row r="191" spans="1:10" x14ac:dyDescent="0.15">
      <c r="A191" s="4"/>
      <c r="B191" s="1"/>
      <c r="C191" s="1"/>
      <c r="D191" s="1"/>
      <c r="E191" s="1"/>
      <c r="F191" s="1"/>
      <c r="G191" s="1"/>
      <c r="H191" s="2"/>
      <c r="I191" s="2"/>
      <c r="J191" s="1"/>
    </row>
    <row r="192" spans="1:10" x14ac:dyDescent="0.15">
      <c r="A192" s="4"/>
      <c r="B192" s="1"/>
      <c r="C192" s="1"/>
      <c r="D192" s="1"/>
      <c r="E192" s="1"/>
      <c r="F192" s="1"/>
      <c r="G192" s="1"/>
      <c r="H192" s="2"/>
      <c r="I192" s="2"/>
      <c r="J192" s="1"/>
    </row>
    <row r="193" spans="1:10" x14ac:dyDescent="0.15">
      <c r="A193" s="4"/>
      <c r="B193" s="1"/>
      <c r="C193" s="1"/>
      <c r="D193" s="1"/>
      <c r="E193" s="1"/>
      <c r="F193" s="1"/>
      <c r="G193" s="1"/>
      <c r="H193" s="2"/>
      <c r="I193" s="2"/>
      <c r="J193" s="1"/>
    </row>
    <row r="194" spans="1:10" x14ac:dyDescent="0.15">
      <c r="A194" s="4"/>
      <c r="B194" s="1"/>
      <c r="C194" s="1"/>
      <c r="D194" s="1"/>
      <c r="E194" s="1"/>
      <c r="F194" s="1"/>
      <c r="G194" s="1"/>
      <c r="H194" s="2"/>
      <c r="I194" s="2"/>
      <c r="J194" s="1"/>
    </row>
    <row r="195" spans="1:10" x14ac:dyDescent="0.15">
      <c r="A195" s="4"/>
      <c r="B195" s="1"/>
      <c r="C195" s="1"/>
      <c r="D195" s="1"/>
      <c r="E195" s="1"/>
      <c r="F195" s="1"/>
      <c r="G195" s="1"/>
      <c r="H195" s="2"/>
      <c r="I195" s="2"/>
      <c r="J195" s="1"/>
    </row>
    <row r="196" spans="1:10" x14ac:dyDescent="0.15">
      <c r="A196" s="4"/>
      <c r="B196" s="1"/>
      <c r="C196" s="1"/>
      <c r="D196" s="1"/>
      <c r="E196" s="1"/>
      <c r="F196" s="1"/>
      <c r="G196" s="1"/>
      <c r="H196" s="2"/>
      <c r="I196" s="2"/>
      <c r="J196" s="1"/>
    </row>
    <row r="197" spans="1:10" x14ac:dyDescent="0.15">
      <c r="A197" s="4"/>
      <c r="B197" s="1"/>
      <c r="C197" s="1"/>
      <c r="D197" s="1"/>
      <c r="E197" s="1"/>
      <c r="F197" s="1"/>
      <c r="G197" s="1"/>
      <c r="H197" s="2"/>
      <c r="I197" s="2"/>
      <c r="J197" s="1"/>
    </row>
    <row r="198" spans="1:10" x14ac:dyDescent="0.15">
      <c r="A198" s="4"/>
      <c r="B198" s="1"/>
      <c r="C198" s="1"/>
      <c r="D198" s="1"/>
      <c r="E198" s="1"/>
      <c r="F198" s="1"/>
      <c r="G198" s="1"/>
      <c r="H198" s="2"/>
      <c r="I198" s="2"/>
      <c r="J198" s="1"/>
    </row>
    <row r="199" spans="1:10" x14ac:dyDescent="0.15">
      <c r="A199" s="4"/>
      <c r="B199" s="1"/>
      <c r="C199" s="1"/>
      <c r="D199" s="1"/>
      <c r="E199" s="1"/>
      <c r="F199" s="1"/>
      <c r="G199" s="1"/>
      <c r="H199" s="2"/>
      <c r="I199" s="2"/>
      <c r="J199" s="1"/>
    </row>
    <row r="200" spans="1:10" x14ac:dyDescent="0.15">
      <c r="A200" s="4"/>
      <c r="B200" s="1"/>
      <c r="C200" s="1"/>
      <c r="D200" s="1"/>
      <c r="E200" s="1"/>
      <c r="F200" s="1"/>
      <c r="G200" s="1"/>
      <c r="H200" s="2"/>
      <c r="I200" s="2"/>
      <c r="J200" s="1"/>
    </row>
    <row r="201" spans="1:10" x14ac:dyDescent="0.15">
      <c r="A201" s="4"/>
      <c r="B201" s="1"/>
      <c r="C201" s="1"/>
      <c r="D201" s="1"/>
      <c r="E201" s="1"/>
      <c r="F201" s="1"/>
      <c r="G201" s="1"/>
      <c r="H201" s="2"/>
      <c r="I201" s="2"/>
      <c r="J201" s="1"/>
    </row>
    <row r="202" spans="1:10" x14ac:dyDescent="0.15">
      <c r="A202" s="4"/>
      <c r="B202" s="1"/>
      <c r="C202" s="1"/>
      <c r="D202" s="1"/>
      <c r="E202" s="1"/>
      <c r="F202" s="1"/>
      <c r="G202" s="1"/>
      <c r="H202" s="2"/>
      <c r="I202" s="2"/>
      <c r="J202" s="1"/>
    </row>
    <row r="203" spans="1:10" x14ac:dyDescent="0.15">
      <c r="A203" s="4"/>
      <c r="B203" s="1"/>
      <c r="C203" s="1"/>
      <c r="D203" s="1"/>
      <c r="E203" s="1"/>
      <c r="F203" s="1"/>
      <c r="G203" s="1"/>
      <c r="H203" s="2"/>
      <c r="I203" s="2"/>
      <c r="J203" s="1"/>
    </row>
    <row r="204" spans="1:10" x14ac:dyDescent="0.15">
      <c r="A204" s="4"/>
      <c r="B204" s="1"/>
      <c r="C204" s="1"/>
      <c r="D204" s="1"/>
      <c r="E204" s="1"/>
      <c r="F204" s="1"/>
      <c r="G204" s="1"/>
      <c r="H204" s="2"/>
      <c r="I204" s="2"/>
      <c r="J204" s="1"/>
    </row>
    <row r="205" spans="1:10" x14ac:dyDescent="0.15">
      <c r="A205" s="4"/>
      <c r="B205" s="1"/>
      <c r="C205" s="1"/>
      <c r="D205" s="1"/>
      <c r="E205" s="1"/>
      <c r="F205" s="1"/>
      <c r="G205" s="1"/>
      <c r="H205" s="2"/>
      <c r="I205" s="2"/>
      <c r="J205" s="1"/>
    </row>
    <row r="206" spans="1:10" x14ac:dyDescent="0.15">
      <c r="A206" s="4"/>
      <c r="B206" s="1"/>
      <c r="C206" s="1"/>
      <c r="D206" s="1"/>
      <c r="E206" s="1"/>
      <c r="F206" s="1"/>
      <c r="G206" s="1"/>
      <c r="H206" s="2"/>
      <c r="I206" s="2"/>
      <c r="J206" s="1"/>
    </row>
    <row r="207" spans="1:10" x14ac:dyDescent="0.15">
      <c r="A207" s="4"/>
      <c r="B207" s="1"/>
      <c r="C207" s="1"/>
      <c r="D207" s="1"/>
      <c r="E207" s="1"/>
      <c r="F207" s="1"/>
      <c r="G207" s="1"/>
      <c r="H207" s="2"/>
      <c r="I207" s="2"/>
      <c r="J207" s="1"/>
    </row>
    <row r="208" spans="1:10" x14ac:dyDescent="0.15">
      <c r="A208" s="4"/>
      <c r="B208" s="1"/>
      <c r="C208" s="1"/>
      <c r="D208" s="1"/>
      <c r="E208" s="1"/>
      <c r="F208" s="1"/>
      <c r="G208" s="1"/>
      <c r="H208" s="2"/>
      <c r="I208" s="2"/>
      <c r="J208" s="1"/>
    </row>
    <row r="209" spans="1:10" x14ac:dyDescent="0.15">
      <c r="A209" s="4"/>
      <c r="B209" s="1"/>
      <c r="C209" s="1"/>
      <c r="D209" s="1"/>
      <c r="E209" s="1"/>
      <c r="F209" s="1"/>
      <c r="G209" s="1"/>
      <c r="H209" s="2"/>
      <c r="I209" s="2"/>
      <c r="J209" s="1"/>
    </row>
    <row r="210" spans="1:10" x14ac:dyDescent="0.15">
      <c r="A210" s="4"/>
      <c r="B210" s="1"/>
      <c r="C210" s="1"/>
      <c r="D210" s="1"/>
      <c r="E210" s="1"/>
      <c r="F210" s="1"/>
      <c r="G210" s="1"/>
      <c r="H210" s="2"/>
      <c r="I210" s="2"/>
      <c r="J210" s="1"/>
    </row>
    <row r="211" spans="1:10" x14ac:dyDescent="0.15">
      <c r="A211" s="4"/>
      <c r="B211" s="1"/>
      <c r="C211" s="1"/>
      <c r="D211" s="1"/>
      <c r="E211" s="1"/>
      <c r="F211" s="1"/>
      <c r="G211" s="1"/>
      <c r="H211" s="2"/>
      <c r="I211" s="2"/>
      <c r="J211" s="1"/>
    </row>
    <row r="212" spans="1:10" x14ac:dyDescent="0.15">
      <c r="A212" s="4"/>
      <c r="B212" s="1"/>
      <c r="C212" s="1"/>
      <c r="D212" s="1"/>
      <c r="E212" s="1"/>
      <c r="F212" s="1"/>
      <c r="G212" s="1"/>
      <c r="H212" s="2"/>
      <c r="I212" s="2"/>
      <c r="J212" s="1"/>
    </row>
    <row r="213" spans="1:10" x14ac:dyDescent="0.15">
      <c r="A213" s="4"/>
      <c r="B213" s="1"/>
      <c r="C213" s="1"/>
      <c r="D213" s="1"/>
      <c r="E213" s="1"/>
      <c r="F213" s="1"/>
      <c r="G213" s="1"/>
      <c r="H213" s="2"/>
      <c r="I213" s="2"/>
      <c r="J213" s="1"/>
    </row>
    <row r="214" spans="1:10" x14ac:dyDescent="0.15">
      <c r="A214" s="4"/>
      <c r="B214" s="1"/>
      <c r="C214" s="1"/>
      <c r="D214" s="1"/>
      <c r="E214" s="1"/>
      <c r="F214" s="1"/>
      <c r="G214" s="1"/>
      <c r="H214" s="2"/>
      <c r="I214" s="2"/>
      <c r="J214" s="1"/>
    </row>
    <row r="215" spans="1:10" x14ac:dyDescent="0.15">
      <c r="A215" s="4"/>
      <c r="B215" s="1"/>
      <c r="C215" s="1"/>
      <c r="D215" s="1"/>
      <c r="E215" s="1"/>
      <c r="F215" s="1"/>
      <c r="G215" s="1"/>
      <c r="H215" s="2"/>
      <c r="I215" s="2"/>
      <c r="J215" s="1"/>
    </row>
    <row r="216" spans="1:10" x14ac:dyDescent="0.15">
      <c r="A216" s="4"/>
      <c r="B216" s="1"/>
      <c r="C216" s="1"/>
      <c r="D216" s="1"/>
      <c r="E216" s="1"/>
      <c r="F216" s="1"/>
      <c r="G216" s="1"/>
      <c r="H216" s="2"/>
      <c r="I216" s="2"/>
      <c r="J216" s="1"/>
    </row>
    <row r="217" spans="1:10" x14ac:dyDescent="0.15">
      <c r="A217" s="4"/>
      <c r="B217" s="1"/>
      <c r="C217" s="1"/>
      <c r="D217" s="1"/>
      <c r="E217" s="1"/>
      <c r="F217" s="1"/>
      <c r="G217" s="1"/>
      <c r="H217" s="2"/>
      <c r="I217" s="2"/>
      <c r="J217" s="1"/>
    </row>
    <row r="218" spans="1:10" x14ac:dyDescent="0.15">
      <c r="A218" s="4"/>
      <c r="B218" s="1"/>
      <c r="C218" s="1"/>
      <c r="D218" s="1"/>
      <c r="E218" s="1"/>
      <c r="F218" s="1"/>
      <c r="G218" s="1"/>
      <c r="H218" s="2"/>
      <c r="I218" s="2"/>
      <c r="J218" s="1"/>
    </row>
    <row r="219" spans="1:10" x14ac:dyDescent="0.15">
      <c r="A219" s="4"/>
      <c r="B219" s="1"/>
      <c r="C219" s="1"/>
      <c r="D219" s="1"/>
      <c r="E219" s="1"/>
      <c r="F219" s="1"/>
      <c r="G219" s="1"/>
      <c r="H219" s="2"/>
      <c r="I219" s="2"/>
      <c r="J219" s="1"/>
    </row>
    <row r="220" spans="1:10" x14ac:dyDescent="0.15">
      <c r="A220" s="4"/>
      <c r="B220" s="1"/>
      <c r="C220" s="1"/>
      <c r="D220" s="1"/>
      <c r="E220" s="1"/>
      <c r="F220" s="1"/>
      <c r="G220" s="1"/>
      <c r="H220" s="2"/>
      <c r="I220" s="2"/>
      <c r="J220" s="1"/>
    </row>
    <row r="221" spans="1:10" x14ac:dyDescent="0.15">
      <c r="A221" s="4"/>
      <c r="B221" s="1"/>
      <c r="C221" s="1"/>
      <c r="D221" s="1"/>
      <c r="E221" s="1"/>
      <c r="F221" s="1"/>
      <c r="G221" s="1"/>
      <c r="H221" s="2"/>
      <c r="I221" s="2"/>
      <c r="J221" s="1"/>
    </row>
    <row r="222" spans="1:10" x14ac:dyDescent="0.15">
      <c r="A222" s="4"/>
      <c r="B222" s="1"/>
      <c r="C222" s="1"/>
      <c r="D222" s="1"/>
      <c r="E222" s="1"/>
      <c r="F222" s="1"/>
      <c r="G222" s="1"/>
      <c r="H222" s="2"/>
      <c r="I222" s="2"/>
      <c r="J222" s="1"/>
    </row>
    <row r="223" spans="1:10" x14ac:dyDescent="0.15">
      <c r="A223" s="4"/>
      <c r="B223" s="1"/>
      <c r="C223" s="1"/>
      <c r="D223" s="1"/>
      <c r="E223" s="1"/>
      <c r="F223" s="1"/>
      <c r="G223" s="1"/>
      <c r="H223" s="2"/>
      <c r="I223" s="2"/>
      <c r="J223" s="1"/>
    </row>
    <row r="224" spans="1:10" x14ac:dyDescent="0.15">
      <c r="A224" s="4"/>
      <c r="B224" s="1"/>
      <c r="C224" s="1"/>
      <c r="D224" s="1"/>
      <c r="E224" s="1"/>
      <c r="F224" s="1"/>
      <c r="G224" s="1"/>
      <c r="H224" s="2"/>
      <c r="I224" s="2"/>
      <c r="J224" s="1"/>
    </row>
    <row r="225" spans="1:10" x14ac:dyDescent="0.15">
      <c r="A225" s="4"/>
      <c r="B225" s="1"/>
      <c r="C225" s="1"/>
      <c r="D225" s="1"/>
      <c r="E225" s="1"/>
      <c r="F225" s="1"/>
      <c r="G225" s="1"/>
      <c r="H225" s="2"/>
      <c r="I225" s="2"/>
      <c r="J225" s="1"/>
    </row>
    <row r="226" spans="1:10" x14ac:dyDescent="0.15">
      <c r="A226" s="4"/>
      <c r="B226" s="1"/>
      <c r="C226" s="1"/>
      <c r="D226" s="1"/>
      <c r="E226" s="1"/>
      <c r="F226" s="1"/>
      <c r="G226" s="1"/>
      <c r="H226" s="2"/>
      <c r="I226" s="2"/>
      <c r="J226" s="1"/>
    </row>
    <row r="227" spans="1:10" x14ac:dyDescent="0.15">
      <c r="A227" s="4"/>
      <c r="B227" s="1"/>
      <c r="C227" s="1"/>
      <c r="D227" s="1"/>
      <c r="E227" s="1"/>
      <c r="F227" s="1"/>
      <c r="G227" s="1"/>
      <c r="H227" s="2"/>
      <c r="I227" s="2"/>
      <c r="J227" s="1"/>
    </row>
    <row r="228" spans="1:10" x14ac:dyDescent="0.15">
      <c r="A228" s="4"/>
      <c r="B228" s="1"/>
      <c r="C228" s="1"/>
      <c r="D228" s="1"/>
      <c r="E228" s="1"/>
      <c r="F228" s="1"/>
      <c r="G228" s="1"/>
      <c r="H228" s="2"/>
      <c r="I228" s="2"/>
      <c r="J228" s="1"/>
    </row>
    <row r="229" spans="1:10" x14ac:dyDescent="0.15">
      <c r="A229" s="4"/>
      <c r="B229" s="1"/>
      <c r="C229" s="1"/>
      <c r="D229" s="1"/>
      <c r="E229" s="1"/>
      <c r="F229" s="1"/>
      <c r="G229" s="1"/>
      <c r="H229" s="2"/>
      <c r="I229" s="2"/>
      <c r="J229" s="1"/>
    </row>
    <row r="230" spans="1:10" x14ac:dyDescent="0.15">
      <c r="A230" s="4"/>
      <c r="B230" s="1"/>
      <c r="C230" s="1"/>
      <c r="D230" s="1"/>
      <c r="E230" s="1"/>
      <c r="F230" s="1"/>
      <c r="G230" s="1"/>
      <c r="H230" s="2"/>
      <c r="I230" s="2"/>
      <c r="J230" s="1"/>
    </row>
    <row r="231" spans="1:10" x14ac:dyDescent="0.15">
      <c r="A231" s="4"/>
      <c r="B231" s="1"/>
      <c r="C231" s="1"/>
      <c r="D231" s="1"/>
      <c r="E231" s="1"/>
      <c r="F231" s="1"/>
      <c r="G231" s="1"/>
      <c r="H231" s="2"/>
      <c r="I231" s="2"/>
      <c r="J231" s="1"/>
    </row>
    <row r="232" spans="1:10" x14ac:dyDescent="0.15">
      <c r="A232" s="4"/>
      <c r="B232" s="1"/>
      <c r="C232" s="1"/>
      <c r="D232" s="1"/>
      <c r="E232" s="1"/>
      <c r="F232" s="1"/>
      <c r="G232" s="1"/>
      <c r="H232" s="2"/>
      <c r="I232" s="2"/>
      <c r="J232" s="1"/>
    </row>
    <row r="233" spans="1:10" x14ac:dyDescent="0.15">
      <c r="A233" s="4"/>
      <c r="B233" s="1"/>
      <c r="C233" s="1"/>
      <c r="D233" s="1"/>
      <c r="E233" s="1"/>
      <c r="F233" s="1"/>
      <c r="G233" s="1"/>
      <c r="H233" s="2"/>
      <c r="I233" s="2"/>
      <c r="J233" s="1"/>
    </row>
    <row r="234" spans="1:10" x14ac:dyDescent="0.15">
      <c r="A234" s="4"/>
      <c r="B234" s="1"/>
      <c r="C234" s="1"/>
      <c r="D234" s="1"/>
      <c r="E234" s="1"/>
      <c r="F234" s="1"/>
      <c r="G234" s="1"/>
      <c r="H234" s="2"/>
      <c r="I234" s="2"/>
      <c r="J234" s="1"/>
    </row>
    <row r="235" spans="1:10" x14ac:dyDescent="0.15">
      <c r="A235" s="4"/>
      <c r="B235" s="1"/>
      <c r="C235" s="1"/>
      <c r="D235" s="1"/>
      <c r="E235" s="1"/>
      <c r="F235" s="1"/>
      <c r="G235" s="1"/>
      <c r="H235" s="2"/>
      <c r="I235" s="2"/>
      <c r="J235" s="1"/>
    </row>
    <row r="236" spans="1:10" x14ac:dyDescent="0.15">
      <c r="A236" s="4"/>
      <c r="B236" s="1"/>
      <c r="C236" s="1"/>
      <c r="D236" s="1"/>
      <c r="E236" s="1"/>
      <c r="F236" s="1"/>
      <c r="G236" s="1"/>
      <c r="H236" s="2"/>
      <c r="I236" s="2"/>
      <c r="J236" s="1"/>
    </row>
    <row r="237" spans="1:10" x14ac:dyDescent="0.15">
      <c r="A237" s="4"/>
      <c r="B237" s="1"/>
      <c r="C237" s="1"/>
      <c r="D237" s="1"/>
      <c r="E237" s="1"/>
      <c r="F237" s="1"/>
      <c r="G237" s="1"/>
      <c r="H237" s="2"/>
      <c r="I237" s="2"/>
      <c r="J237" s="1"/>
    </row>
    <row r="238" spans="1:10" x14ac:dyDescent="0.15">
      <c r="A238" s="4"/>
      <c r="B238" s="1"/>
      <c r="C238" s="1"/>
      <c r="D238" s="1"/>
      <c r="E238" s="1"/>
      <c r="F238" s="1"/>
      <c r="G238" s="1"/>
      <c r="H238" s="2"/>
      <c r="I238" s="2"/>
      <c r="J238" s="1"/>
    </row>
    <row r="239" spans="1:10" x14ac:dyDescent="0.15">
      <c r="A239" s="4"/>
      <c r="B239" s="1"/>
      <c r="C239" s="1"/>
      <c r="D239" s="1"/>
      <c r="E239" s="1"/>
      <c r="F239" s="1"/>
      <c r="G239" s="1"/>
      <c r="H239" s="2"/>
      <c r="I239" s="2"/>
      <c r="J239" s="1"/>
    </row>
    <row r="240" spans="1:10" x14ac:dyDescent="0.15">
      <c r="A240" s="4"/>
      <c r="B240" s="1"/>
      <c r="C240" s="1"/>
      <c r="D240" s="1"/>
      <c r="E240" s="1"/>
      <c r="F240" s="1"/>
      <c r="G240" s="1"/>
      <c r="H240" s="2"/>
      <c r="I240" s="2"/>
      <c r="J240" s="1"/>
    </row>
    <row r="241" spans="1:10" x14ac:dyDescent="0.15">
      <c r="A241" s="4"/>
      <c r="B241" s="1"/>
      <c r="C241" s="1"/>
      <c r="D241" s="1"/>
      <c r="E241" s="1"/>
      <c r="F241" s="1"/>
      <c r="G241" s="1"/>
      <c r="H241" s="2"/>
      <c r="I241" s="2"/>
      <c r="J241" s="1"/>
    </row>
    <row r="242" spans="1:10" x14ac:dyDescent="0.15">
      <c r="A242" s="4"/>
      <c r="B242" s="1"/>
      <c r="C242" s="1"/>
      <c r="D242" s="1"/>
      <c r="E242" s="1"/>
      <c r="F242" s="1"/>
      <c r="G242" s="1"/>
      <c r="H242" s="2"/>
      <c r="I242" s="2"/>
      <c r="J242" s="1"/>
    </row>
    <row r="243" spans="1:10" x14ac:dyDescent="0.15">
      <c r="A243" s="4"/>
      <c r="B243" s="1"/>
      <c r="C243" s="1"/>
      <c r="D243" s="1"/>
      <c r="E243" s="1"/>
      <c r="F243" s="1"/>
      <c r="G243" s="1"/>
      <c r="H243" s="2"/>
      <c r="I243" s="2"/>
      <c r="J243" s="1"/>
    </row>
    <row r="244" spans="1:10" x14ac:dyDescent="0.15">
      <c r="A244" s="4"/>
      <c r="B244" s="1"/>
      <c r="C244" s="1"/>
      <c r="D244" s="1"/>
      <c r="E244" s="1"/>
      <c r="F244" s="1"/>
      <c r="G244" s="1"/>
      <c r="H244" s="2"/>
      <c r="I244" s="2"/>
      <c r="J244" s="1"/>
    </row>
    <row r="245" spans="1:10" x14ac:dyDescent="0.15">
      <c r="A245" s="4"/>
      <c r="B245" s="1"/>
      <c r="C245" s="1"/>
      <c r="D245" s="1"/>
      <c r="E245" s="1"/>
      <c r="F245" s="1"/>
      <c r="G245" s="1"/>
      <c r="H245" s="2"/>
      <c r="I245" s="2"/>
      <c r="J245" s="1"/>
    </row>
    <row r="246" spans="1:10" x14ac:dyDescent="0.15">
      <c r="A246" s="4"/>
      <c r="B246" s="1"/>
      <c r="C246" s="1"/>
      <c r="D246" s="1"/>
      <c r="E246" s="1"/>
      <c r="F246" s="1"/>
      <c r="G246" s="1"/>
      <c r="H246" s="2"/>
      <c r="I246" s="2"/>
      <c r="J246" s="1"/>
    </row>
    <row r="247" spans="1:10" x14ac:dyDescent="0.15">
      <c r="A247" s="4"/>
      <c r="B247" s="1"/>
      <c r="C247" s="1"/>
      <c r="D247" s="1"/>
      <c r="E247" s="1"/>
      <c r="F247" s="1"/>
      <c r="G247" s="1"/>
      <c r="H247" s="2"/>
      <c r="I247" s="2"/>
      <c r="J247" s="1"/>
    </row>
    <row r="248" spans="1:10" x14ac:dyDescent="0.15">
      <c r="A248" s="4"/>
      <c r="B248" s="1"/>
      <c r="C248" s="1"/>
      <c r="D248" s="1"/>
      <c r="E248" s="1"/>
      <c r="F248" s="1"/>
      <c r="G248" s="1"/>
      <c r="H248" s="2"/>
      <c r="I248" s="2"/>
      <c r="J248" s="1"/>
    </row>
    <row r="249" spans="1:10" x14ac:dyDescent="0.15">
      <c r="A249" s="4"/>
      <c r="B249" s="1"/>
      <c r="C249" s="1"/>
      <c r="D249" s="1"/>
      <c r="E249" s="1"/>
      <c r="F249" s="1"/>
      <c r="G249" s="1"/>
      <c r="H249" s="2"/>
      <c r="I249" s="2"/>
      <c r="J249" s="1"/>
    </row>
    <row r="250" spans="1:10" x14ac:dyDescent="0.15">
      <c r="A250" s="4"/>
      <c r="B250" s="1"/>
      <c r="C250" s="1"/>
      <c r="D250" s="1"/>
      <c r="E250" s="1"/>
      <c r="F250" s="1"/>
      <c r="G250" s="1"/>
      <c r="H250" s="2"/>
      <c r="I250" s="2"/>
      <c r="J250" s="1"/>
    </row>
    <row r="251" spans="1:10" x14ac:dyDescent="0.15">
      <c r="A251" s="4"/>
      <c r="B251" s="1"/>
      <c r="C251" s="1"/>
      <c r="D251" s="1"/>
      <c r="E251" s="1"/>
      <c r="F251" s="1"/>
      <c r="G251" s="1"/>
      <c r="H251" s="2"/>
      <c r="I251" s="2"/>
      <c r="J251" s="1"/>
    </row>
    <row r="252" spans="1:10" x14ac:dyDescent="0.15">
      <c r="A252" s="4"/>
      <c r="B252" s="1"/>
      <c r="C252" s="1"/>
      <c r="D252" s="1"/>
      <c r="E252" s="1"/>
      <c r="F252" s="1"/>
      <c r="G252" s="1"/>
      <c r="H252" s="2"/>
      <c r="I252" s="2"/>
      <c r="J252" s="1"/>
    </row>
    <row r="253" spans="1:10" x14ac:dyDescent="0.15">
      <c r="A253" s="4"/>
      <c r="B253" s="1"/>
      <c r="C253" s="1"/>
      <c r="D253" s="1"/>
      <c r="E253" s="1"/>
      <c r="F253" s="1"/>
      <c r="G253" s="1"/>
      <c r="H253" s="2"/>
      <c r="I253" s="2"/>
      <c r="J253" s="1"/>
    </row>
    <row r="254" spans="1:10" x14ac:dyDescent="0.15">
      <c r="A254" s="4"/>
      <c r="B254" s="1"/>
      <c r="C254" s="1"/>
      <c r="D254" s="1"/>
      <c r="E254" s="1"/>
      <c r="F254" s="1"/>
      <c r="G254" s="1"/>
      <c r="H254" s="2"/>
      <c r="I254" s="2"/>
      <c r="J254" s="1"/>
    </row>
    <row r="255" spans="1:10" x14ac:dyDescent="0.15">
      <c r="A255" s="4"/>
      <c r="B255" s="1"/>
      <c r="C255" s="1"/>
      <c r="D255" s="1"/>
      <c r="E255" s="1"/>
      <c r="F255" s="1"/>
      <c r="G255" s="1"/>
      <c r="H255" s="2"/>
      <c r="I255" s="2"/>
      <c r="J255" s="1"/>
    </row>
    <row r="256" spans="1:10" x14ac:dyDescent="0.15">
      <c r="A256" s="4"/>
      <c r="B256" s="1"/>
      <c r="C256" s="1"/>
      <c r="D256" s="1"/>
      <c r="E256" s="1"/>
      <c r="F256" s="1"/>
      <c r="G256" s="1"/>
      <c r="H256" s="2"/>
      <c r="I256" s="2"/>
      <c r="J256" s="1"/>
    </row>
    <row r="257" spans="1:10" x14ac:dyDescent="0.15">
      <c r="A257" s="4"/>
      <c r="B257" s="1"/>
      <c r="C257" s="1"/>
      <c r="D257" s="1"/>
      <c r="E257" s="1"/>
      <c r="F257" s="1"/>
      <c r="G257" s="1"/>
      <c r="H257" s="2"/>
      <c r="I257" s="2"/>
      <c r="J257" s="1"/>
    </row>
    <row r="258" spans="1:10" x14ac:dyDescent="0.15">
      <c r="A258" s="4"/>
      <c r="B258" s="1"/>
      <c r="C258" s="1"/>
      <c r="D258" s="1"/>
      <c r="E258" s="1"/>
      <c r="F258" s="1"/>
      <c r="G258" s="1"/>
      <c r="H258" s="2"/>
      <c r="I258" s="2"/>
      <c r="J258" s="1"/>
    </row>
    <row r="259" spans="1:10" x14ac:dyDescent="0.15">
      <c r="A259" s="4"/>
      <c r="B259" s="1"/>
      <c r="C259" s="1"/>
      <c r="D259" s="1"/>
      <c r="E259" s="1"/>
      <c r="F259" s="1"/>
      <c r="G259" s="1"/>
      <c r="H259" s="2"/>
      <c r="I259" s="2"/>
      <c r="J259" s="1"/>
    </row>
    <row r="260" spans="1:10" x14ac:dyDescent="0.15">
      <c r="A260" s="4"/>
      <c r="B260" s="1"/>
      <c r="C260" s="1"/>
      <c r="D260" s="1"/>
      <c r="E260" s="1"/>
      <c r="F260" s="1"/>
      <c r="G260" s="1"/>
      <c r="H260" s="2"/>
      <c r="I260" s="2"/>
      <c r="J260" s="1"/>
    </row>
    <row r="261" spans="1:10" x14ac:dyDescent="0.15">
      <c r="A261" s="4"/>
      <c r="B261" s="1"/>
      <c r="C261" s="1"/>
      <c r="D261" s="1"/>
      <c r="E261" s="1"/>
      <c r="F261" s="1"/>
      <c r="G261" s="1"/>
      <c r="H261" s="2"/>
      <c r="I261" s="2"/>
      <c r="J261" s="1"/>
    </row>
    <row r="262" spans="1:10" x14ac:dyDescent="0.15">
      <c r="A262" s="4"/>
      <c r="B262" s="1"/>
      <c r="C262" s="1"/>
      <c r="D262" s="1"/>
      <c r="E262" s="1"/>
      <c r="F262" s="1"/>
      <c r="G262" s="1"/>
      <c r="H262" s="2"/>
      <c r="I262" s="2"/>
      <c r="J262" s="1"/>
    </row>
    <row r="263" spans="1:10" x14ac:dyDescent="0.15">
      <c r="A263" s="4"/>
      <c r="B263" s="1"/>
      <c r="C263" s="1"/>
      <c r="D263" s="1"/>
      <c r="E263" s="1"/>
      <c r="F263" s="1"/>
      <c r="G263" s="1"/>
      <c r="H263" s="2"/>
      <c r="I263" s="2"/>
      <c r="J263" s="1"/>
    </row>
    <row r="264" spans="1:10" x14ac:dyDescent="0.15">
      <c r="A264" s="4"/>
      <c r="B264" s="1"/>
      <c r="C264" s="1"/>
      <c r="D264" s="1"/>
      <c r="E264" s="1"/>
      <c r="F264" s="1"/>
      <c r="G264" s="1"/>
      <c r="H264" s="2"/>
      <c r="I264" s="2"/>
      <c r="J264" s="1"/>
    </row>
    <row r="265" spans="1:10" x14ac:dyDescent="0.15">
      <c r="A265" s="4"/>
      <c r="B265" s="1"/>
      <c r="C265" s="1"/>
      <c r="D265" s="1"/>
      <c r="E265" s="1"/>
      <c r="F265" s="1"/>
      <c r="G265" s="1"/>
      <c r="H265" s="2"/>
      <c r="I265" s="2"/>
      <c r="J265" s="1"/>
    </row>
    <row r="266" spans="1:10" x14ac:dyDescent="0.15">
      <c r="A266" s="4"/>
      <c r="B266" s="1"/>
      <c r="C266" s="1"/>
      <c r="D266" s="1"/>
      <c r="E266" s="1"/>
      <c r="F266" s="1"/>
      <c r="G266" s="1"/>
      <c r="H266" s="2"/>
      <c r="I266" s="2"/>
      <c r="J266" s="1"/>
    </row>
    <row r="267" spans="1:10" x14ac:dyDescent="0.15">
      <c r="A267" s="4"/>
      <c r="B267" s="1"/>
      <c r="C267" s="1"/>
      <c r="D267" s="1"/>
      <c r="E267" s="1"/>
      <c r="F267" s="1"/>
      <c r="G267" s="1"/>
      <c r="H267" s="2"/>
      <c r="I267" s="2"/>
      <c r="J267" s="1"/>
    </row>
    <row r="268" spans="1:10" x14ac:dyDescent="0.15">
      <c r="A268" s="4"/>
      <c r="B268" s="1"/>
      <c r="C268" s="1"/>
      <c r="D268" s="1"/>
      <c r="E268" s="1"/>
      <c r="F268" s="1"/>
      <c r="G268" s="1"/>
      <c r="H268" s="2"/>
      <c r="I268" s="2"/>
      <c r="J268" s="1"/>
    </row>
    <row r="269" spans="1:10" x14ac:dyDescent="0.15">
      <c r="A269" s="4"/>
      <c r="B269" s="1"/>
      <c r="C269" s="1"/>
      <c r="D269" s="1"/>
      <c r="E269" s="1"/>
      <c r="F269" s="1"/>
      <c r="G269" s="1"/>
      <c r="H269" s="2"/>
      <c r="I269" s="2"/>
      <c r="J269" s="1"/>
    </row>
    <row r="270" spans="1:10" x14ac:dyDescent="0.15">
      <c r="A270" s="4"/>
      <c r="B270" s="1"/>
      <c r="C270" s="1"/>
      <c r="D270" s="1"/>
      <c r="E270" s="1"/>
      <c r="F270" s="1"/>
      <c r="G270" s="1"/>
      <c r="H270" s="2"/>
      <c r="I270" s="2"/>
      <c r="J270" s="1"/>
    </row>
    <row r="271" spans="1:10" x14ac:dyDescent="0.15">
      <c r="A271" s="4"/>
      <c r="B271" s="1"/>
      <c r="C271" s="1"/>
      <c r="D271" s="1"/>
      <c r="E271" s="1"/>
      <c r="F271" s="1"/>
      <c r="G271" s="1"/>
      <c r="H271" s="2"/>
      <c r="I271" s="2"/>
      <c r="J271" s="1"/>
    </row>
    <row r="272" spans="1:10" x14ac:dyDescent="0.15">
      <c r="A272" s="4"/>
      <c r="B272" s="1"/>
      <c r="C272" s="1"/>
      <c r="D272" s="1"/>
      <c r="E272" s="1"/>
      <c r="F272" s="1"/>
      <c r="G272" s="1"/>
      <c r="H272" s="2"/>
      <c r="I272" s="2"/>
      <c r="J272" s="1"/>
    </row>
    <row r="273" spans="1:10" x14ac:dyDescent="0.15">
      <c r="A273" s="4"/>
      <c r="B273" s="1"/>
      <c r="C273" s="1"/>
      <c r="D273" s="1"/>
      <c r="E273" s="1"/>
      <c r="F273" s="1"/>
      <c r="G273" s="1"/>
      <c r="H273" s="2"/>
      <c r="I273" s="2"/>
      <c r="J273" s="1"/>
    </row>
    <row r="274" spans="1:10" x14ac:dyDescent="0.15">
      <c r="A274" s="4"/>
      <c r="B274" s="1"/>
      <c r="C274" s="1"/>
      <c r="D274" s="1"/>
      <c r="E274" s="1"/>
      <c r="F274" s="1"/>
      <c r="G274" s="1"/>
      <c r="H274" s="2"/>
      <c r="I274" s="2"/>
      <c r="J274" s="1"/>
    </row>
    <row r="275" spans="1:10" x14ac:dyDescent="0.15">
      <c r="A275" s="4"/>
      <c r="B275" s="1"/>
      <c r="C275" s="1"/>
      <c r="D275" s="1"/>
      <c r="E275" s="1"/>
      <c r="F275" s="1"/>
      <c r="G275" s="1"/>
      <c r="H275" s="2"/>
      <c r="I275" s="2"/>
      <c r="J275" s="1"/>
    </row>
    <row r="276" spans="1:10" x14ac:dyDescent="0.15">
      <c r="A276" s="4"/>
      <c r="B276" s="1"/>
      <c r="C276" s="1"/>
      <c r="D276" s="1"/>
      <c r="E276" s="1"/>
      <c r="F276" s="1"/>
      <c r="G276" s="1"/>
      <c r="H276" s="2"/>
      <c r="I276" s="2"/>
      <c r="J276" s="1"/>
    </row>
    <row r="277" spans="1:10" x14ac:dyDescent="0.15">
      <c r="A277" s="4"/>
      <c r="B277" s="1"/>
      <c r="C277" s="1"/>
      <c r="D277" s="1"/>
      <c r="E277" s="1"/>
      <c r="F277" s="1"/>
      <c r="G277" s="1"/>
      <c r="H277" s="2"/>
      <c r="I277" s="2"/>
      <c r="J277" s="1"/>
    </row>
    <row r="278" spans="1:10" x14ac:dyDescent="0.15">
      <c r="A278" s="4"/>
      <c r="B278" s="1"/>
      <c r="C278" s="1"/>
      <c r="D278" s="1"/>
      <c r="E278" s="1"/>
      <c r="F278" s="1"/>
      <c r="G278" s="1"/>
      <c r="H278" s="2"/>
      <c r="I278" s="2"/>
      <c r="J278" s="1"/>
    </row>
    <row r="279" spans="1:10" x14ac:dyDescent="0.15">
      <c r="A279" s="4"/>
      <c r="B279" s="1"/>
      <c r="C279" s="1"/>
      <c r="D279" s="1"/>
      <c r="E279" s="1"/>
      <c r="F279" s="1"/>
      <c r="G279" s="1"/>
      <c r="H279" s="2"/>
      <c r="I279" s="2"/>
      <c r="J279" s="1"/>
    </row>
    <row r="280" spans="1:10" x14ac:dyDescent="0.15">
      <c r="A280" s="4"/>
      <c r="B280" s="1"/>
      <c r="C280" s="1"/>
      <c r="D280" s="1"/>
      <c r="E280" s="1"/>
      <c r="F280" s="1"/>
      <c r="G280" s="1"/>
      <c r="H280" s="2"/>
      <c r="I280" s="2"/>
      <c r="J280" s="1"/>
    </row>
    <row r="281" spans="1:10" x14ac:dyDescent="0.15">
      <c r="A281" s="4"/>
      <c r="B281" s="1"/>
      <c r="C281" s="1"/>
      <c r="D281" s="1"/>
      <c r="E281" s="1"/>
      <c r="F281" s="1"/>
      <c r="G281" s="1"/>
      <c r="H281" s="2"/>
      <c r="I281" s="2"/>
      <c r="J281" s="1"/>
    </row>
    <row r="282" spans="1:10" x14ac:dyDescent="0.15">
      <c r="A282" s="4"/>
      <c r="B282" s="1"/>
      <c r="C282" s="1"/>
      <c r="D282" s="1"/>
      <c r="E282" s="1"/>
      <c r="F282" s="1"/>
      <c r="G282" s="1"/>
      <c r="H282" s="2"/>
      <c r="I282" s="2"/>
      <c r="J282" s="1"/>
    </row>
    <row r="283" spans="1:10" x14ac:dyDescent="0.15">
      <c r="A283" s="4"/>
      <c r="B283" s="1"/>
      <c r="C283" s="1"/>
      <c r="D283" s="1"/>
      <c r="E283" s="1"/>
      <c r="F283" s="1"/>
      <c r="G283" s="1"/>
      <c r="H283" s="2"/>
      <c r="I283" s="2"/>
      <c r="J283" s="1"/>
    </row>
    <row r="284" spans="1:10" x14ac:dyDescent="0.15">
      <c r="A284" s="4"/>
      <c r="B284" s="1"/>
      <c r="C284" s="1"/>
      <c r="D284" s="1"/>
      <c r="E284" s="1"/>
      <c r="F284" s="1"/>
      <c r="G284" s="1"/>
      <c r="H284" s="2"/>
      <c r="I284" s="2"/>
      <c r="J284" s="1"/>
    </row>
    <row r="285" spans="1:10" x14ac:dyDescent="0.15">
      <c r="A285" s="4"/>
      <c r="B285" s="1"/>
      <c r="C285" s="1"/>
      <c r="D285" s="1"/>
      <c r="E285" s="1"/>
      <c r="F285" s="1"/>
      <c r="G285" s="1"/>
      <c r="H285" s="2"/>
      <c r="I285" s="2"/>
      <c r="J285" s="1"/>
    </row>
    <row r="286" spans="1:10" x14ac:dyDescent="0.15">
      <c r="A286" s="4"/>
      <c r="B286" s="1"/>
      <c r="C286" s="1"/>
      <c r="D286" s="1"/>
      <c r="E286" s="1"/>
      <c r="F286" s="1"/>
      <c r="G286" s="1"/>
      <c r="H286" s="2"/>
      <c r="I286" s="2"/>
      <c r="J286" s="1"/>
    </row>
    <row r="287" spans="1:10" x14ac:dyDescent="0.15">
      <c r="A287" s="4"/>
      <c r="B287" s="1"/>
      <c r="C287" s="1"/>
      <c r="D287" s="1"/>
      <c r="E287" s="1"/>
      <c r="F287" s="1"/>
      <c r="G287" s="1"/>
      <c r="H287" s="2"/>
      <c r="I287" s="2"/>
      <c r="J287" s="1"/>
    </row>
    <row r="288" spans="1:10" x14ac:dyDescent="0.15">
      <c r="A288" s="4"/>
      <c r="B288" s="1"/>
      <c r="C288" s="1"/>
      <c r="D288" s="1"/>
      <c r="E288" s="1"/>
      <c r="F288" s="1"/>
      <c r="G288" s="1"/>
      <c r="H288" s="2"/>
      <c r="I288" s="2"/>
      <c r="J288" s="1"/>
    </row>
    <row r="289" spans="1:10" x14ac:dyDescent="0.15">
      <c r="A289" s="4"/>
      <c r="B289" s="1"/>
      <c r="C289" s="1"/>
      <c r="D289" s="1"/>
      <c r="E289" s="1"/>
      <c r="F289" s="1"/>
      <c r="G289" s="1"/>
      <c r="H289" s="2"/>
      <c r="I289" s="2"/>
      <c r="J289" s="1"/>
    </row>
    <row r="290" spans="1:10" x14ac:dyDescent="0.15">
      <c r="A290" s="4"/>
      <c r="B290" s="1"/>
      <c r="C290" s="1"/>
      <c r="D290" s="1"/>
      <c r="E290" s="1"/>
      <c r="F290" s="1"/>
      <c r="G290" s="1"/>
      <c r="H290" s="2"/>
      <c r="I290" s="2"/>
      <c r="J290" s="1"/>
    </row>
    <row r="291" spans="1:10" x14ac:dyDescent="0.15">
      <c r="A291" s="4"/>
      <c r="B291" s="1"/>
      <c r="C291" s="1"/>
      <c r="D291" s="1"/>
      <c r="E291" s="1"/>
      <c r="F291" s="1"/>
      <c r="G291" s="1"/>
      <c r="H291" s="2"/>
      <c r="I291" s="2"/>
      <c r="J291" s="1"/>
    </row>
    <row r="292" spans="1:10" x14ac:dyDescent="0.15">
      <c r="A292" s="4"/>
      <c r="B292" s="1"/>
      <c r="C292" s="1"/>
      <c r="D292" s="1"/>
      <c r="E292" s="1"/>
      <c r="F292" s="1"/>
      <c r="G292" s="1"/>
      <c r="H292" s="2"/>
      <c r="I292" s="2"/>
      <c r="J292" s="1"/>
    </row>
    <row r="293" spans="1:10" x14ac:dyDescent="0.15">
      <c r="A293" s="4"/>
      <c r="B293" s="1"/>
      <c r="C293" s="1"/>
      <c r="D293" s="1"/>
      <c r="E293" s="1"/>
      <c r="F293" s="1"/>
      <c r="G293" s="1"/>
      <c r="H293" s="2"/>
      <c r="I293" s="2"/>
      <c r="J293" s="1"/>
    </row>
    <row r="294" spans="1:10" x14ac:dyDescent="0.15">
      <c r="A294" s="4"/>
      <c r="B294" s="1"/>
      <c r="C294" s="1"/>
      <c r="D294" s="1"/>
      <c r="E294" s="1"/>
      <c r="F294" s="1"/>
      <c r="G294" s="1"/>
      <c r="H294" s="2"/>
      <c r="I294" s="2"/>
      <c r="J294" s="1"/>
    </row>
    <row r="295" spans="1:10" x14ac:dyDescent="0.15">
      <c r="A295" s="4"/>
      <c r="B295" s="1"/>
      <c r="C295" s="1"/>
      <c r="D295" s="1"/>
      <c r="E295" s="1"/>
      <c r="F295" s="1"/>
      <c r="G295" s="1"/>
      <c r="H295" s="2"/>
      <c r="I295" s="2"/>
      <c r="J295" s="1"/>
    </row>
    <row r="296" spans="1:10" x14ac:dyDescent="0.15">
      <c r="A296" s="4"/>
      <c r="B296" s="1"/>
      <c r="C296" s="1"/>
      <c r="D296" s="1"/>
      <c r="E296" s="1"/>
      <c r="F296" s="1"/>
      <c r="G296" s="1"/>
      <c r="H296" s="2"/>
      <c r="I296" s="2"/>
      <c r="J296" s="1"/>
    </row>
    <row r="297" spans="1:10" x14ac:dyDescent="0.15">
      <c r="A297" s="4"/>
      <c r="B297" s="1"/>
      <c r="C297" s="1"/>
      <c r="D297" s="1"/>
      <c r="E297" s="1"/>
      <c r="F297" s="1"/>
      <c r="G297" s="1"/>
      <c r="H297" s="2"/>
      <c r="I297" s="2"/>
      <c r="J297" s="1"/>
    </row>
    <row r="298" spans="1:10" x14ac:dyDescent="0.15">
      <c r="A298" s="4"/>
      <c r="B298" s="1"/>
      <c r="C298" s="1"/>
      <c r="D298" s="1"/>
      <c r="E298" s="1"/>
      <c r="F298" s="1"/>
      <c r="G298" s="1"/>
      <c r="H298" s="2"/>
      <c r="I298" s="2"/>
      <c r="J298" s="1"/>
    </row>
    <row r="299" spans="1:10" x14ac:dyDescent="0.15">
      <c r="A299" s="4"/>
      <c r="B299" s="1"/>
      <c r="C299" s="1"/>
      <c r="D299" s="1"/>
      <c r="E299" s="1"/>
      <c r="F299" s="1"/>
      <c r="G299" s="1"/>
      <c r="H299" s="2"/>
      <c r="I299" s="2"/>
      <c r="J299" s="1"/>
    </row>
    <row r="300" spans="1:10" x14ac:dyDescent="0.15">
      <c r="A300" s="4"/>
      <c r="B300" s="1"/>
      <c r="C300" s="1"/>
      <c r="D300" s="1"/>
      <c r="E300" s="1"/>
      <c r="F300" s="1"/>
      <c r="G300" s="1"/>
      <c r="H300" s="2"/>
      <c r="I300" s="2"/>
      <c r="J300" s="1"/>
    </row>
    <row r="301" spans="1:10" x14ac:dyDescent="0.15">
      <c r="A301" s="4"/>
      <c r="B301" s="1"/>
      <c r="C301" s="1"/>
      <c r="D301" s="1"/>
      <c r="E301" s="1"/>
      <c r="F301" s="1"/>
      <c r="G301" s="1"/>
      <c r="H301" s="2"/>
      <c r="I301" s="2"/>
      <c r="J301" s="1"/>
    </row>
    <row r="302" spans="1:10" x14ac:dyDescent="0.15">
      <c r="A302" s="4"/>
      <c r="B302" s="1"/>
      <c r="C302" s="1"/>
      <c r="D302" s="1"/>
      <c r="E302" s="1"/>
      <c r="F302" s="1"/>
      <c r="G302" s="1"/>
      <c r="H302" s="2"/>
      <c r="I302" s="2"/>
      <c r="J302" s="1"/>
    </row>
    <row r="303" spans="1:10" x14ac:dyDescent="0.15">
      <c r="A303" s="4"/>
      <c r="B303" s="1"/>
      <c r="C303" s="1"/>
      <c r="D303" s="1"/>
      <c r="E303" s="1"/>
      <c r="F303" s="1"/>
      <c r="G303" s="1"/>
      <c r="H303" s="2"/>
      <c r="I303" s="2"/>
      <c r="J303" s="1"/>
    </row>
    <row r="304" spans="1:10" x14ac:dyDescent="0.15">
      <c r="A304" s="4"/>
      <c r="B304" s="1"/>
      <c r="C304" s="1"/>
      <c r="D304" s="1"/>
      <c r="E304" s="1"/>
      <c r="F304" s="1"/>
      <c r="G304" s="1"/>
      <c r="H304" s="2"/>
      <c r="I304" s="2"/>
      <c r="J304" s="1"/>
    </row>
    <row r="305" spans="1:10" x14ac:dyDescent="0.15">
      <c r="A305" s="4"/>
      <c r="B305" s="1"/>
      <c r="C305" s="1"/>
      <c r="D305" s="1"/>
      <c r="E305" s="1"/>
      <c r="F305" s="1"/>
      <c r="G305" s="1"/>
      <c r="H305" s="2"/>
      <c r="I305" s="2"/>
      <c r="J305" s="1"/>
    </row>
    <row r="306" spans="1:10" x14ac:dyDescent="0.15">
      <c r="A306" s="4"/>
      <c r="B306" s="1"/>
      <c r="C306" s="1"/>
      <c r="D306" s="1"/>
      <c r="E306" s="1"/>
      <c r="F306" s="1"/>
      <c r="G306" s="1"/>
      <c r="H306" s="2"/>
      <c r="I306" s="2"/>
      <c r="J306" s="1"/>
    </row>
    <row r="307" spans="1:10" x14ac:dyDescent="0.15">
      <c r="A307" s="4"/>
      <c r="B307" s="1"/>
      <c r="C307" s="1"/>
      <c r="D307" s="1"/>
      <c r="E307" s="1"/>
      <c r="F307" s="1"/>
      <c r="G307" s="1"/>
      <c r="H307" s="2"/>
      <c r="I307" s="2"/>
      <c r="J307" s="1"/>
    </row>
    <row r="308" spans="1:10" x14ac:dyDescent="0.15">
      <c r="A308" s="4"/>
      <c r="B308" s="1"/>
      <c r="C308" s="1"/>
      <c r="D308" s="1"/>
      <c r="E308" s="1"/>
      <c r="F308" s="1"/>
      <c r="G308" s="1"/>
      <c r="H308" s="2"/>
      <c r="I308" s="2"/>
      <c r="J308" s="1"/>
    </row>
    <row r="309" spans="1:10" x14ac:dyDescent="0.15">
      <c r="A309" s="4"/>
      <c r="B309" s="1"/>
      <c r="C309" s="1"/>
      <c r="D309" s="1"/>
      <c r="E309" s="1"/>
      <c r="F309" s="1"/>
      <c r="G309" s="1"/>
      <c r="H309" s="2"/>
      <c r="I309" s="2"/>
      <c r="J309" s="1"/>
    </row>
    <row r="310" spans="1:10" x14ac:dyDescent="0.15">
      <c r="A310" s="4"/>
      <c r="B310" s="1"/>
      <c r="C310" s="1"/>
      <c r="D310" s="1"/>
      <c r="E310" s="1"/>
      <c r="F310" s="1"/>
      <c r="G310" s="1"/>
      <c r="H310" s="2"/>
      <c r="I310" s="2"/>
      <c r="J310" s="1"/>
    </row>
    <row r="311" spans="1:10" x14ac:dyDescent="0.15">
      <c r="A311" s="4"/>
      <c r="B311" s="1"/>
      <c r="C311" s="1"/>
      <c r="D311" s="1"/>
      <c r="E311" s="1"/>
      <c r="F311" s="1"/>
      <c r="G311" s="1"/>
      <c r="H311" s="2"/>
      <c r="I311" s="2"/>
      <c r="J311" s="1"/>
    </row>
    <row r="312" spans="1:10" x14ac:dyDescent="0.15">
      <c r="A312" s="4"/>
      <c r="B312" s="1"/>
      <c r="C312" s="1"/>
      <c r="D312" s="1"/>
      <c r="E312" s="1"/>
      <c r="F312" s="1"/>
      <c r="G312" s="1"/>
      <c r="H312" s="2"/>
      <c r="I312" s="2"/>
      <c r="J312" s="1"/>
    </row>
    <row r="313" spans="1:10" x14ac:dyDescent="0.15">
      <c r="A313" s="4"/>
      <c r="B313" s="1"/>
      <c r="C313" s="1"/>
      <c r="D313" s="1"/>
      <c r="E313" s="1"/>
      <c r="F313" s="1"/>
      <c r="G313" s="1"/>
      <c r="H313" s="2"/>
      <c r="I313" s="2"/>
      <c r="J313" s="1"/>
    </row>
    <row r="314" spans="1:10" x14ac:dyDescent="0.15">
      <c r="A314" s="4"/>
      <c r="B314" s="1"/>
      <c r="C314" s="1"/>
      <c r="D314" s="1"/>
      <c r="E314" s="1"/>
      <c r="F314" s="1"/>
      <c r="G314" s="1"/>
      <c r="H314" s="2"/>
      <c r="I314" s="2"/>
      <c r="J314" s="1"/>
    </row>
    <row r="315" spans="1:10" x14ac:dyDescent="0.15">
      <c r="A315" s="4"/>
      <c r="B315" s="1"/>
      <c r="C315" s="1"/>
      <c r="D315" s="1"/>
      <c r="E315" s="1"/>
      <c r="F315" s="1"/>
      <c r="G315" s="1"/>
      <c r="H315" s="2"/>
      <c r="I315" s="2"/>
      <c r="J315" s="1"/>
    </row>
    <row r="316" spans="1:10" x14ac:dyDescent="0.15">
      <c r="A316" s="4"/>
      <c r="B316" s="1"/>
      <c r="C316" s="1"/>
      <c r="D316" s="1"/>
      <c r="E316" s="1"/>
      <c r="F316" s="1"/>
      <c r="G316" s="1"/>
      <c r="H316" s="2"/>
      <c r="I316" s="2"/>
      <c r="J316" s="1"/>
    </row>
    <row r="317" spans="1:10" x14ac:dyDescent="0.15">
      <c r="A317" s="4"/>
      <c r="B317" s="1"/>
      <c r="C317" s="1"/>
      <c r="D317" s="1"/>
      <c r="E317" s="1"/>
      <c r="F317" s="1"/>
      <c r="G317" s="1"/>
      <c r="H317" s="2"/>
      <c r="I317" s="2"/>
      <c r="J317" s="1"/>
    </row>
    <row r="318" spans="1:10" x14ac:dyDescent="0.15">
      <c r="A318" s="4"/>
      <c r="B318" s="1"/>
      <c r="C318" s="1"/>
      <c r="D318" s="1"/>
      <c r="E318" s="1"/>
      <c r="F318" s="1"/>
      <c r="G318" s="1"/>
      <c r="H318" s="2"/>
      <c r="I318" s="2"/>
      <c r="J318" s="1"/>
    </row>
    <row r="319" spans="1:10" x14ac:dyDescent="0.15">
      <c r="A319" s="4"/>
      <c r="B319" s="1"/>
      <c r="C319" s="1"/>
      <c r="D319" s="1"/>
      <c r="E319" s="1"/>
      <c r="F319" s="1"/>
      <c r="G319" s="1"/>
      <c r="H319" s="2"/>
      <c r="I319" s="2"/>
      <c r="J319" s="1"/>
    </row>
    <row r="320" spans="1:10" x14ac:dyDescent="0.15">
      <c r="A320" s="4"/>
      <c r="B320" s="1"/>
      <c r="C320" s="1"/>
      <c r="D320" s="1"/>
      <c r="E320" s="1"/>
      <c r="F320" s="1"/>
      <c r="G320" s="1"/>
      <c r="H320" s="2"/>
      <c r="I320" s="2"/>
      <c r="J320" s="1"/>
    </row>
    <row r="321" spans="1:10" x14ac:dyDescent="0.15">
      <c r="A321" s="4"/>
      <c r="B321" s="1"/>
      <c r="C321" s="1"/>
      <c r="D321" s="1"/>
      <c r="E321" s="1"/>
      <c r="F321" s="1"/>
      <c r="G321" s="1"/>
      <c r="H321" s="2"/>
      <c r="I321" s="2"/>
      <c r="J321" s="1"/>
    </row>
    <row r="322" spans="1:10" x14ac:dyDescent="0.15">
      <c r="A322" s="4"/>
      <c r="B322" s="1"/>
      <c r="C322" s="1"/>
      <c r="D322" s="1"/>
      <c r="E322" s="1"/>
      <c r="F322" s="1"/>
      <c r="G322" s="1"/>
      <c r="H322" s="2"/>
      <c r="I322" s="2"/>
      <c r="J322" s="1"/>
    </row>
    <row r="323" spans="1:10" x14ac:dyDescent="0.15">
      <c r="A323" s="4"/>
      <c r="B323" s="1"/>
      <c r="C323" s="1"/>
      <c r="D323" s="1"/>
      <c r="E323" s="1"/>
      <c r="F323" s="1"/>
      <c r="G323" s="1"/>
      <c r="H323" s="2"/>
      <c r="I323" s="2"/>
      <c r="J323" s="1"/>
    </row>
    <row r="324" spans="1:10" x14ac:dyDescent="0.15">
      <c r="A324" s="4"/>
      <c r="B324" s="1"/>
      <c r="C324" s="1"/>
      <c r="D324" s="1"/>
      <c r="E324" s="1"/>
      <c r="F324" s="1"/>
      <c r="G324" s="1"/>
      <c r="H324" s="2"/>
      <c r="I324" s="2"/>
      <c r="J324" s="1"/>
    </row>
    <row r="325" spans="1:10" x14ac:dyDescent="0.15">
      <c r="A325" s="4"/>
      <c r="B325" s="1"/>
      <c r="C325" s="1"/>
      <c r="D325" s="1"/>
      <c r="E325" s="1"/>
      <c r="F325" s="1"/>
      <c r="G325" s="1"/>
      <c r="H325" s="2"/>
      <c r="I325" s="2"/>
      <c r="J325" s="1"/>
    </row>
    <row r="326" spans="1:10" x14ac:dyDescent="0.15">
      <c r="A326" s="4"/>
      <c r="B326" s="1"/>
      <c r="C326" s="1"/>
      <c r="D326" s="1"/>
      <c r="E326" s="1"/>
      <c r="F326" s="1"/>
      <c r="G326" s="1"/>
      <c r="H326" s="2"/>
      <c r="I326" s="2"/>
      <c r="J326" s="1"/>
    </row>
    <row r="327" spans="1:10" x14ac:dyDescent="0.15">
      <c r="A327" s="4"/>
      <c r="B327" s="1"/>
      <c r="C327" s="1"/>
      <c r="D327" s="1"/>
      <c r="E327" s="1"/>
      <c r="F327" s="1"/>
      <c r="G327" s="1"/>
      <c r="H327" s="2"/>
      <c r="I327" s="2"/>
      <c r="J327" s="1"/>
    </row>
    <row r="328" spans="1:10" x14ac:dyDescent="0.15">
      <c r="A328" s="4"/>
      <c r="B328" s="1"/>
      <c r="C328" s="1"/>
      <c r="D328" s="1"/>
      <c r="E328" s="1"/>
      <c r="F328" s="1"/>
      <c r="G328" s="1"/>
      <c r="H328" s="2"/>
      <c r="I328" s="2"/>
      <c r="J328" s="1"/>
    </row>
    <row r="329" spans="1:10" x14ac:dyDescent="0.15">
      <c r="A329" s="4"/>
      <c r="B329" s="1"/>
      <c r="C329" s="1"/>
      <c r="D329" s="1"/>
      <c r="E329" s="1"/>
      <c r="F329" s="1"/>
      <c r="G329" s="1"/>
      <c r="H329" s="2"/>
      <c r="I329" s="2"/>
      <c r="J329" s="1"/>
    </row>
    <row r="330" spans="1:10" x14ac:dyDescent="0.15">
      <c r="A330" s="4"/>
      <c r="B330" s="1"/>
      <c r="C330" s="1"/>
      <c r="D330" s="1"/>
      <c r="E330" s="1"/>
      <c r="F330" s="1"/>
      <c r="G330" s="1"/>
      <c r="H330" s="2"/>
      <c r="I330" s="2"/>
      <c r="J330" s="1"/>
    </row>
    <row r="331" spans="1:10" x14ac:dyDescent="0.15">
      <c r="A331" s="4"/>
      <c r="B331" s="1"/>
      <c r="C331" s="1"/>
      <c r="D331" s="1"/>
      <c r="E331" s="1"/>
      <c r="F331" s="1"/>
      <c r="G331" s="1"/>
      <c r="H331" s="2"/>
      <c r="I331" s="2"/>
      <c r="J331" s="1"/>
    </row>
    <row r="332" spans="1:10" x14ac:dyDescent="0.15">
      <c r="A332" s="4"/>
      <c r="B332" s="1"/>
      <c r="C332" s="1"/>
      <c r="D332" s="1"/>
      <c r="E332" s="1"/>
      <c r="F332" s="1"/>
      <c r="G332" s="1"/>
      <c r="H332" s="2"/>
      <c r="I332" s="2"/>
      <c r="J332" s="1"/>
    </row>
    <row r="333" spans="1:10" x14ac:dyDescent="0.15">
      <c r="A333" s="4"/>
      <c r="B333" s="1"/>
      <c r="C333" s="1"/>
      <c r="D333" s="1"/>
      <c r="E333" s="1"/>
      <c r="F333" s="1"/>
      <c r="G333" s="1"/>
      <c r="H333" s="2"/>
      <c r="I333" s="2"/>
      <c r="J333" s="1"/>
    </row>
    <row r="334" spans="1:10" x14ac:dyDescent="0.15">
      <c r="A334" s="4"/>
      <c r="B334" s="1"/>
      <c r="C334" s="1"/>
      <c r="D334" s="1"/>
      <c r="E334" s="1"/>
      <c r="F334" s="1"/>
      <c r="G334" s="1"/>
      <c r="H334" s="2"/>
      <c r="I334" s="2"/>
      <c r="J334" s="1"/>
    </row>
    <row r="335" spans="1:10" x14ac:dyDescent="0.15">
      <c r="A335" s="4"/>
      <c r="B335" s="1"/>
      <c r="C335" s="1"/>
      <c r="D335" s="1"/>
      <c r="E335" s="1"/>
      <c r="F335" s="1"/>
      <c r="G335" s="1"/>
      <c r="H335" s="2"/>
      <c r="I335" s="2"/>
      <c r="J335" s="1"/>
    </row>
    <row r="336" spans="1:10" x14ac:dyDescent="0.15">
      <c r="A336" s="4"/>
      <c r="B336" s="1"/>
      <c r="C336" s="1"/>
      <c r="D336" s="1"/>
      <c r="E336" s="1"/>
      <c r="F336" s="1"/>
      <c r="G336" s="1"/>
      <c r="H336" s="2"/>
      <c r="I336" s="2"/>
      <c r="J336" s="1"/>
    </row>
    <row r="337" spans="1:10" x14ac:dyDescent="0.15">
      <c r="A337" s="4"/>
      <c r="B337" s="1"/>
      <c r="C337" s="1"/>
      <c r="D337" s="1"/>
      <c r="E337" s="1"/>
      <c r="F337" s="1"/>
      <c r="G337" s="1"/>
      <c r="H337" s="2"/>
      <c r="I337" s="2"/>
      <c r="J337" s="1"/>
    </row>
    <row r="338" spans="1:10" x14ac:dyDescent="0.15">
      <c r="A338" s="4"/>
      <c r="B338" s="1"/>
      <c r="C338" s="1"/>
      <c r="D338" s="1"/>
      <c r="E338" s="1"/>
      <c r="F338" s="1"/>
      <c r="G338" s="1"/>
      <c r="H338" s="2"/>
      <c r="I338" s="2"/>
      <c r="J338" s="1"/>
    </row>
    <row r="339" spans="1:10" x14ac:dyDescent="0.15">
      <c r="A339" s="4"/>
      <c r="B339" s="1"/>
      <c r="C339" s="1"/>
      <c r="D339" s="1"/>
      <c r="E339" s="1"/>
      <c r="F339" s="1"/>
      <c r="G339" s="1"/>
      <c r="H339" s="2"/>
      <c r="I339" s="2"/>
      <c r="J339" s="1"/>
    </row>
    <row r="340" spans="1:10" x14ac:dyDescent="0.15">
      <c r="A340" s="4"/>
      <c r="B340" s="1"/>
      <c r="C340" s="1"/>
      <c r="D340" s="1"/>
      <c r="E340" s="1"/>
      <c r="F340" s="1"/>
      <c r="G340" s="1"/>
      <c r="H340" s="2"/>
      <c r="I340" s="2"/>
      <c r="J340" s="1"/>
    </row>
    <row r="341" spans="1:10" x14ac:dyDescent="0.15">
      <c r="A341" s="4"/>
      <c r="B341" s="1"/>
      <c r="C341" s="1"/>
      <c r="D341" s="1"/>
      <c r="E341" s="1"/>
      <c r="F341" s="1"/>
      <c r="G341" s="1"/>
      <c r="H341" s="2"/>
      <c r="I341" s="2"/>
      <c r="J341" s="1"/>
    </row>
    <row r="342" spans="1:10" x14ac:dyDescent="0.15">
      <c r="A342" s="4"/>
      <c r="B342" s="1"/>
      <c r="C342" s="1"/>
      <c r="D342" s="1"/>
      <c r="E342" s="1"/>
      <c r="F342" s="1"/>
      <c r="G342" s="1"/>
      <c r="H342" s="2"/>
      <c r="I342" s="2"/>
      <c r="J342" s="1"/>
    </row>
    <row r="343" spans="1:10" x14ac:dyDescent="0.15">
      <c r="A343" s="4"/>
      <c r="B343" s="1"/>
      <c r="C343" s="1"/>
      <c r="D343" s="1"/>
      <c r="E343" s="1"/>
      <c r="F343" s="1"/>
      <c r="G343" s="1"/>
      <c r="H343" s="2"/>
      <c r="I343" s="2"/>
      <c r="J343" s="1"/>
    </row>
    <row r="344" spans="1:10" x14ac:dyDescent="0.15">
      <c r="A344" s="4"/>
      <c r="B344" s="1"/>
      <c r="C344" s="1"/>
      <c r="D344" s="1"/>
      <c r="E344" s="1"/>
      <c r="F344" s="1"/>
      <c r="G344" s="1"/>
      <c r="H344" s="2"/>
      <c r="I344" s="2"/>
      <c r="J344" s="1"/>
    </row>
    <row r="345" spans="1:10" x14ac:dyDescent="0.15">
      <c r="A345" s="4"/>
      <c r="B345" s="1"/>
      <c r="C345" s="1"/>
      <c r="D345" s="1"/>
      <c r="E345" s="1"/>
      <c r="F345" s="1"/>
      <c r="G345" s="1"/>
      <c r="H345" s="2"/>
      <c r="I345" s="2"/>
      <c r="J345" s="1"/>
    </row>
    <row r="346" spans="1:10" x14ac:dyDescent="0.15">
      <c r="A346" s="4"/>
      <c r="B346" s="1"/>
      <c r="C346" s="1"/>
      <c r="D346" s="1"/>
      <c r="E346" s="1"/>
      <c r="F346" s="1"/>
      <c r="G346" s="1"/>
      <c r="H346" s="2"/>
      <c r="I346" s="2"/>
      <c r="J346" s="1"/>
    </row>
    <row r="347" spans="1:10" x14ac:dyDescent="0.15">
      <c r="A347" s="4"/>
      <c r="B347" s="1"/>
      <c r="C347" s="1"/>
      <c r="D347" s="1"/>
      <c r="E347" s="1"/>
      <c r="F347" s="1"/>
      <c r="G347" s="1"/>
      <c r="H347" s="2"/>
      <c r="I347" s="2"/>
      <c r="J347" s="1"/>
    </row>
    <row r="348" spans="1:10" x14ac:dyDescent="0.15">
      <c r="A348" s="4"/>
      <c r="B348" s="1"/>
      <c r="C348" s="1"/>
      <c r="D348" s="1"/>
      <c r="E348" s="1"/>
      <c r="F348" s="1"/>
      <c r="G348" s="1"/>
      <c r="H348" s="2"/>
      <c r="I348" s="2"/>
      <c r="J348" s="1"/>
    </row>
    <row r="349" spans="1:10" x14ac:dyDescent="0.15">
      <c r="A349" s="4"/>
      <c r="B349" s="1"/>
      <c r="C349" s="1"/>
      <c r="D349" s="1"/>
      <c r="E349" s="1"/>
      <c r="F349" s="1"/>
      <c r="G349" s="1"/>
      <c r="H349" s="2"/>
      <c r="I349" s="2"/>
      <c r="J349" s="1"/>
    </row>
    <row r="350" spans="1:10" x14ac:dyDescent="0.15">
      <c r="A350" s="4"/>
      <c r="B350" s="1"/>
      <c r="C350" s="1"/>
      <c r="D350" s="1"/>
      <c r="E350" s="1"/>
      <c r="F350" s="1"/>
      <c r="G350" s="1"/>
      <c r="H350" s="2"/>
      <c r="I350" s="2"/>
      <c r="J350" s="1"/>
    </row>
    <row r="351" spans="1:10" x14ac:dyDescent="0.15">
      <c r="A351" s="4"/>
      <c r="B351" s="1"/>
      <c r="C351" s="1"/>
      <c r="D351" s="1"/>
      <c r="E351" s="1"/>
      <c r="F351" s="1"/>
      <c r="G351" s="1"/>
      <c r="H351" s="2"/>
      <c r="I351" s="2"/>
      <c r="J351" s="1"/>
    </row>
    <row r="352" spans="1:10" x14ac:dyDescent="0.15">
      <c r="A352" s="4"/>
      <c r="B352" s="1"/>
      <c r="C352" s="1"/>
      <c r="D352" s="1"/>
      <c r="E352" s="1"/>
      <c r="F352" s="1"/>
      <c r="G352" s="1"/>
      <c r="H352" s="2"/>
      <c r="I352" s="2"/>
      <c r="J352" s="1"/>
    </row>
    <row r="353" spans="1:10" x14ac:dyDescent="0.15">
      <c r="A353" s="4"/>
      <c r="B353" s="1"/>
      <c r="C353" s="1"/>
      <c r="D353" s="1"/>
      <c r="E353" s="1"/>
      <c r="F353" s="1"/>
      <c r="G353" s="1"/>
      <c r="H353" s="2"/>
      <c r="I353" s="2"/>
      <c r="J353" s="1"/>
    </row>
    <row r="354" spans="1:10" x14ac:dyDescent="0.15">
      <c r="A354" s="4"/>
      <c r="B354" s="1"/>
      <c r="C354" s="1"/>
      <c r="D354" s="1"/>
      <c r="E354" s="1"/>
      <c r="F354" s="1"/>
      <c r="G354" s="1"/>
      <c r="H354" s="2"/>
      <c r="I354" s="2"/>
      <c r="J354" s="1"/>
    </row>
    <row r="355" spans="1:10" x14ac:dyDescent="0.15">
      <c r="A355" s="4"/>
      <c r="B355" s="1"/>
      <c r="C355" s="1"/>
      <c r="D355" s="1"/>
      <c r="E355" s="1"/>
      <c r="F355" s="1"/>
      <c r="G355" s="1"/>
      <c r="H355" s="2"/>
      <c r="I355" s="2"/>
      <c r="J355" s="1"/>
    </row>
    <row r="356" spans="1:10" x14ac:dyDescent="0.15">
      <c r="A356" s="4"/>
      <c r="B356" s="1"/>
      <c r="C356" s="1"/>
      <c r="D356" s="1"/>
      <c r="E356" s="1"/>
      <c r="F356" s="1"/>
      <c r="G356" s="1"/>
      <c r="H356" s="2"/>
      <c r="I356" s="2"/>
      <c r="J356" s="1"/>
    </row>
    <row r="357" spans="1:10" x14ac:dyDescent="0.15">
      <c r="A357" s="4"/>
      <c r="B357" s="1"/>
      <c r="C357" s="1"/>
      <c r="D357" s="1"/>
      <c r="E357" s="1"/>
      <c r="F357" s="1"/>
      <c r="G357" s="1"/>
      <c r="H357" s="2"/>
      <c r="I357" s="2"/>
      <c r="J357" s="1"/>
    </row>
    <row r="358" spans="1:10" x14ac:dyDescent="0.15">
      <c r="A358" s="4"/>
      <c r="B358" s="1"/>
      <c r="C358" s="1"/>
      <c r="D358" s="1"/>
      <c r="E358" s="1"/>
      <c r="F358" s="1"/>
      <c r="G358" s="1"/>
      <c r="H358" s="2"/>
      <c r="I358" s="2"/>
      <c r="J358" s="1"/>
    </row>
    <row r="359" spans="1:10" x14ac:dyDescent="0.15">
      <c r="A359" s="4"/>
      <c r="B359" s="1"/>
      <c r="C359" s="1"/>
      <c r="D359" s="1"/>
      <c r="E359" s="1"/>
      <c r="F359" s="1"/>
      <c r="G359" s="1"/>
      <c r="H359" s="2"/>
      <c r="I359" s="2"/>
      <c r="J359" s="1"/>
    </row>
    <row r="360" spans="1:10" x14ac:dyDescent="0.15">
      <c r="A360" s="4"/>
      <c r="B360" s="1"/>
      <c r="C360" s="1"/>
      <c r="D360" s="1"/>
      <c r="E360" s="1"/>
      <c r="F360" s="1"/>
      <c r="G360" s="1"/>
      <c r="H360" s="2"/>
      <c r="I360" s="2"/>
      <c r="J360" s="1"/>
    </row>
    <row r="361" spans="1:10" x14ac:dyDescent="0.15">
      <c r="A361" s="4"/>
      <c r="B361" s="1"/>
      <c r="C361" s="1"/>
      <c r="D361" s="1"/>
      <c r="E361" s="1"/>
      <c r="F361" s="1"/>
      <c r="G361" s="1"/>
      <c r="H361" s="2"/>
      <c r="I361" s="2"/>
      <c r="J361" s="1"/>
    </row>
    <row r="362" spans="1:10" x14ac:dyDescent="0.15">
      <c r="A362" s="4"/>
      <c r="B362" s="1"/>
      <c r="C362" s="1"/>
      <c r="D362" s="1"/>
      <c r="E362" s="1"/>
      <c r="F362" s="1"/>
      <c r="G362" s="1"/>
      <c r="H362" s="2"/>
      <c r="I362" s="2"/>
      <c r="J362" s="1"/>
    </row>
    <row r="363" spans="1:10" x14ac:dyDescent="0.15">
      <c r="A363" s="4"/>
      <c r="B363" s="3"/>
      <c r="C363" s="3"/>
      <c r="D363" s="3"/>
      <c r="E363" s="3"/>
      <c r="F363" s="3"/>
      <c r="G363" s="3"/>
      <c r="H363" s="3"/>
      <c r="I363" s="3"/>
      <c r="J363" s="3"/>
    </row>
    <row r="364" spans="1:10" x14ac:dyDescent="0.15">
      <c r="A364" s="4"/>
      <c r="B364" s="1"/>
      <c r="C364" s="1"/>
      <c r="D364" s="1"/>
      <c r="E364" s="1"/>
      <c r="F364" s="1"/>
      <c r="G364" s="1"/>
      <c r="H364" s="2"/>
      <c r="I364" s="2"/>
      <c r="J364" s="1"/>
    </row>
    <row r="365" spans="1:10" x14ac:dyDescent="0.15">
      <c r="A365" s="4"/>
      <c r="B365" s="1"/>
      <c r="C365" s="1"/>
      <c r="D365" s="1"/>
      <c r="E365" s="1"/>
      <c r="F365" s="1"/>
      <c r="G365" s="1"/>
      <c r="H365" s="2"/>
      <c r="I365" s="2"/>
      <c r="J365" s="1"/>
    </row>
    <row r="366" spans="1:10" x14ac:dyDescent="0.15">
      <c r="A366" s="4"/>
      <c r="B366" s="1"/>
      <c r="C366" s="1"/>
      <c r="D366" s="1"/>
      <c r="E366" s="1"/>
      <c r="F366" s="1"/>
      <c r="G366" s="1"/>
      <c r="H366" s="2"/>
      <c r="I366" s="2"/>
      <c r="J366" s="1"/>
    </row>
    <row r="367" spans="1:10" x14ac:dyDescent="0.15">
      <c r="A367" s="4"/>
      <c r="B367" s="1"/>
      <c r="C367" s="1"/>
      <c r="D367" s="1"/>
      <c r="E367" s="1"/>
      <c r="F367" s="1"/>
      <c r="G367" s="1"/>
      <c r="H367" s="2"/>
      <c r="I367" s="2"/>
      <c r="J367" s="1"/>
    </row>
    <row r="368" spans="1:10" x14ac:dyDescent="0.15">
      <c r="A368" s="4"/>
      <c r="B368" s="1"/>
      <c r="C368" s="1"/>
      <c r="D368" s="1"/>
      <c r="E368" s="1"/>
      <c r="F368" s="1"/>
      <c r="G368" s="1"/>
      <c r="H368" s="2"/>
      <c r="I368" s="2"/>
      <c r="J368" s="1"/>
    </row>
    <row r="369" spans="1:10" x14ac:dyDescent="0.15">
      <c r="A369" s="4"/>
      <c r="B369" s="1"/>
      <c r="C369" s="1"/>
      <c r="D369" s="1"/>
      <c r="E369" s="1"/>
      <c r="F369" s="1"/>
      <c r="G369" s="1"/>
      <c r="H369" s="2"/>
      <c r="I369" s="2"/>
      <c r="J369" s="1"/>
    </row>
    <row r="370" spans="1:10" x14ac:dyDescent="0.15">
      <c r="A370" s="4"/>
      <c r="B370" s="1"/>
      <c r="C370" s="1"/>
      <c r="D370" s="1"/>
      <c r="E370" s="1"/>
      <c r="F370" s="1"/>
      <c r="G370" s="1"/>
      <c r="H370" s="2"/>
      <c r="I370" s="2"/>
      <c r="J370" s="1"/>
    </row>
    <row r="371" spans="1:10" x14ac:dyDescent="0.15">
      <c r="A371" s="4"/>
      <c r="B371" s="1"/>
      <c r="C371" s="1"/>
      <c r="D371" s="1"/>
      <c r="E371" s="1"/>
      <c r="F371" s="1"/>
      <c r="G371" s="1"/>
      <c r="H371" s="2"/>
      <c r="I371" s="2"/>
      <c r="J371" s="1"/>
    </row>
    <row r="372" spans="1:10" x14ac:dyDescent="0.15">
      <c r="A372" s="4"/>
      <c r="B372" s="1"/>
      <c r="C372" s="1"/>
      <c r="D372" s="1"/>
      <c r="E372" s="1"/>
      <c r="F372" s="1"/>
      <c r="G372" s="1"/>
      <c r="H372" s="2"/>
      <c r="I372" s="2"/>
      <c r="J372" s="1"/>
    </row>
    <row r="373" spans="1:10" x14ac:dyDescent="0.15">
      <c r="A373" s="4"/>
      <c r="B373" s="1"/>
      <c r="C373" s="1"/>
      <c r="D373" s="1"/>
      <c r="E373" s="1"/>
      <c r="F373" s="1"/>
      <c r="G373" s="1"/>
      <c r="H373" s="2"/>
      <c r="I373" s="2"/>
      <c r="J373" s="1"/>
    </row>
    <row r="374" spans="1:10" x14ac:dyDescent="0.15">
      <c r="A374" s="4"/>
      <c r="B374" s="1"/>
      <c r="C374" s="1"/>
      <c r="D374" s="1"/>
      <c r="E374" s="1"/>
      <c r="F374" s="1"/>
      <c r="G374" s="1"/>
      <c r="H374" s="2"/>
      <c r="I374" s="2"/>
      <c r="J374" s="1"/>
    </row>
    <row r="375" spans="1:10" x14ac:dyDescent="0.15">
      <c r="A375" s="4"/>
      <c r="B375" s="1"/>
      <c r="C375" s="1"/>
      <c r="D375" s="1"/>
      <c r="E375" s="1"/>
      <c r="F375" s="1"/>
      <c r="G375" s="1"/>
      <c r="H375" s="2"/>
      <c r="I375" s="2"/>
      <c r="J375" s="1"/>
    </row>
    <row r="376" spans="1:10" x14ac:dyDescent="0.15">
      <c r="A376" s="4"/>
      <c r="B376" s="1"/>
      <c r="C376" s="1"/>
      <c r="D376" s="1"/>
      <c r="E376" s="1"/>
      <c r="F376" s="1"/>
      <c r="G376" s="1"/>
      <c r="H376" s="2"/>
      <c r="I376" s="2"/>
      <c r="J376" s="1"/>
    </row>
    <row r="377" spans="1:10" x14ac:dyDescent="0.15">
      <c r="A377" s="4"/>
      <c r="B377" s="1"/>
      <c r="C377" s="1"/>
      <c r="D377" s="1"/>
      <c r="E377" s="1"/>
      <c r="F377" s="1"/>
      <c r="G377" s="1"/>
      <c r="H377" s="2"/>
      <c r="I377" s="2"/>
      <c r="J377" s="1"/>
    </row>
    <row r="378" spans="1:10" x14ac:dyDescent="0.15">
      <c r="A378" s="4"/>
      <c r="B378" s="1"/>
      <c r="C378" s="1"/>
      <c r="D378" s="1"/>
      <c r="E378" s="1"/>
      <c r="F378" s="1"/>
      <c r="G378" s="1"/>
      <c r="H378" s="2"/>
      <c r="I378" s="2"/>
      <c r="J378" s="1"/>
    </row>
    <row r="379" spans="1:10" x14ac:dyDescent="0.15">
      <c r="A379" s="4"/>
      <c r="B379" s="1"/>
      <c r="C379" s="1"/>
      <c r="D379" s="1"/>
      <c r="E379" s="1"/>
      <c r="F379" s="1"/>
      <c r="G379" s="1"/>
      <c r="H379" s="2"/>
      <c r="I379" s="2"/>
      <c r="J379" s="1"/>
    </row>
    <row r="380" spans="1:10" x14ac:dyDescent="0.15">
      <c r="A380" s="4"/>
      <c r="B380" s="1"/>
      <c r="C380" s="1"/>
      <c r="D380" s="1"/>
      <c r="E380" s="1"/>
      <c r="F380" s="1"/>
      <c r="G380" s="1"/>
      <c r="H380" s="2"/>
      <c r="I380" s="2"/>
      <c r="J380" s="1"/>
    </row>
    <row r="381" spans="1:10" x14ac:dyDescent="0.15">
      <c r="A381" s="4"/>
      <c r="B381" s="1"/>
      <c r="C381" s="1"/>
      <c r="D381" s="1"/>
      <c r="E381" s="1"/>
      <c r="F381" s="1"/>
      <c r="G381" s="1"/>
      <c r="H381" s="2"/>
      <c r="I381" s="2"/>
      <c r="J381" s="1"/>
    </row>
    <row r="382" spans="1:10" x14ac:dyDescent="0.15">
      <c r="A382" s="4"/>
      <c r="B382" s="1"/>
      <c r="C382" s="1"/>
      <c r="D382" s="1"/>
      <c r="E382" s="1"/>
      <c r="F382" s="1"/>
      <c r="G382" s="1"/>
      <c r="H382" s="2"/>
      <c r="I382" s="2"/>
      <c r="J382" s="1"/>
    </row>
    <row r="383" spans="1:10" x14ac:dyDescent="0.15">
      <c r="A383" s="4"/>
      <c r="B383" s="1"/>
      <c r="C383" s="1"/>
      <c r="D383" s="1"/>
      <c r="E383" s="1"/>
      <c r="F383" s="1"/>
      <c r="G383" s="1"/>
      <c r="H383" s="2"/>
      <c r="I383" s="2"/>
      <c r="J383" s="1"/>
    </row>
    <row r="384" spans="1:10" x14ac:dyDescent="0.15">
      <c r="A384" s="4"/>
      <c r="B384" s="1"/>
      <c r="C384" s="1"/>
      <c r="D384" s="1"/>
      <c r="E384" s="1"/>
      <c r="F384" s="1"/>
      <c r="G384" s="1"/>
      <c r="H384" s="2"/>
      <c r="I384" s="2"/>
      <c r="J384" s="1"/>
    </row>
    <row r="385" spans="1:10" x14ac:dyDescent="0.15">
      <c r="A385" s="4"/>
      <c r="B385" s="1"/>
      <c r="C385" s="1"/>
      <c r="D385" s="1"/>
      <c r="E385" s="1"/>
      <c r="F385" s="1"/>
      <c r="G385" s="1"/>
      <c r="H385" s="2"/>
      <c r="I385" s="2"/>
      <c r="J385" s="1"/>
    </row>
    <row r="386" spans="1:10" x14ac:dyDescent="0.15">
      <c r="A386" s="4"/>
      <c r="B386" s="1"/>
      <c r="C386" s="1"/>
      <c r="D386" s="1"/>
      <c r="E386" s="1"/>
      <c r="F386" s="1"/>
      <c r="G386" s="1"/>
      <c r="H386" s="2"/>
      <c r="I386" s="2"/>
      <c r="J386" s="1"/>
    </row>
    <row r="387" spans="1:10" x14ac:dyDescent="0.15">
      <c r="A387" s="4"/>
      <c r="B387" s="1"/>
      <c r="C387" s="1"/>
      <c r="D387" s="1"/>
      <c r="E387" s="1"/>
      <c r="F387" s="1"/>
      <c r="G387" s="1"/>
      <c r="H387" s="2"/>
      <c r="I387" s="2"/>
      <c r="J387" s="1"/>
    </row>
    <row r="388" spans="1:10" x14ac:dyDescent="0.15">
      <c r="A388" s="4"/>
      <c r="B388" s="1"/>
      <c r="C388" s="1"/>
      <c r="D388" s="1"/>
      <c r="E388" s="1"/>
      <c r="F388" s="1"/>
      <c r="G388" s="1"/>
      <c r="H388" s="2"/>
      <c r="I388" s="2"/>
      <c r="J388" s="1"/>
    </row>
    <row r="389" spans="1:10" x14ac:dyDescent="0.15">
      <c r="A389" s="4"/>
      <c r="B389" s="1"/>
      <c r="C389" s="1"/>
      <c r="D389" s="1"/>
      <c r="E389" s="1"/>
      <c r="F389" s="1"/>
      <c r="G389" s="1"/>
      <c r="H389" s="2"/>
      <c r="I389" s="2"/>
      <c r="J389" s="1"/>
    </row>
    <row r="390" spans="1:10" x14ac:dyDescent="0.15">
      <c r="A390" s="4"/>
      <c r="B390" s="1"/>
      <c r="C390" s="1"/>
      <c r="D390" s="1"/>
      <c r="E390" s="1"/>
      <c r="F390" s="1"/>
      <c r="G390" s="1"/>
      <c r="H390" s="2"/>
      <c r="I390" s="2"/>
      <c r="J390" s="1"/>
    </row>
    <row r="391" spans="1:10" x14ac:dyDescent="0.15">
      <c r="A391" s="4"/>
      <c r="B391" s="1"/>
      <c r="C391" s="1"/>
      <c r="D391" s="1"/>
      <c r="E391" s="1"/>
      <c r="F391" s="1"/>
      <c r="G391" s="1"/>
      <c r="H391" s="2"/>
      <c r="I391" s="2"/>
      <c r="J391" s="1"/>
    </row>
    <row r="392" spans="1:10" x14ac:dyDescent="0.15">
      <c r="A392" s="4"/>
      <c r="B392" s="1"/>
      <c r="C392" s="1"/>
      <c r="D392" s="1"/>
      <c r="E392" s="1"/>
      <c r="F392" s="1"/>
      <c r="G392" s="1"/>
      <c r="H392" s="2"/>
      <c r="I392" s="2"/>
      <c r="J392" s="1"/>
    </row>
    <row r="393" spans="1:10" x14ac:dyDescent="0.15">
      <c r="A393" s="4"/>
      <c r="B393" s="1"/>
      <c r="C393" s="1"/>
      <c r="D393" s="1"/>
      <c r="E393" s="1"/>
      <c r="F393" s="1"/>
      <c r="G393" s="1"/>
      <c r="H393" s="2"/>
      <c r="I393" s="2"/>
      <c r="J393" s="1"/>
    </row>
    <row r="394" spans="1:10" x14ac:dyDescent="0.15">
      <c r="A394" s="4"/>
      <c r="B394" s="1"/>
      <c r="C394" s="1"/>
      <c r="D394" s="1"/>
      <c r="E394" s="1"/>
      <c r="F394" s="1"/>
      <c r="G394" s="1"/>
      <c r="H394" s="2"/>
      <c r="I394" s="2"/>
      <c r="J394" s="1"/>
    </row>
    <row r="395" spans="1:10" x14ac:dyDescent="0.15">
      <c r="A395" s="4"/>
      <c r="B395" s="1"/>
      <c r="C395" s="1"/>
      <c r="D395" s="1"/>
      <c r="E395" s="1"/>
      <c r="F395" s="1"/>
      <c r="G395" s="1"/>
      <c r="H395" s="2"/>
      <c r="I395" s="2"/>
      <c r="J395" s="1"/>
    </row>
    <row r="396" spans="1:10" x14ac:dyDescent="0.15">
      <c r="A396" s="4"/>
      <c r="B396" s="1"/>
      <c r="C396" s="1"/>
      <c r="D396" s="1"/>
      <c r="E396" s="1"/>
      <c r="F396" s="1"/>
      <c r="G396" s="1"/>
      <c r="H396" s="2"/>
      <c r="I396" s="2"/>
      <c r="J396" s="1"/>
    </row>
    <row r="397" spans="1:10" x14ac:dyDescent="0.15">
      <c r="A397" s="4"/>
      <c r="B397" s="1"/>
      <c r="C397" s="1"/>
      <c r="D397" s="1"/>
      <c r="E397" s="1"/>
      <c r="F397" s="1"/>
      <c r="G397" s="1"/>
      <c r="H397" s="2"/>
      <c r="I397" s="2"/>
      <c r="J397" s="1"/>
    </row>
    <row r="398" spans="1:10" x14ac:dyDescent="0.15">
      <c r="A398" s="4"/>
      <c r="B398" s="1"/>
      <c r="C398" s="1"/>
      <c r="D398" s="1"/>
      <c r="E398" s="1"/>
      <c r="F398" s="1"/>
      <c r="G398" s="1"/>
      <c r="H398" s="2"/>
      <c r="I398" s="2"/>
      <c r="J398" s="1"/>
    </row>
    <row r="399" spans="1:10" x14ac:dyDescent="0.15">
      <c r="A399" s="4"/>
      <c r="B399" s="1"/>
      <c r="C399" s="1"/>
      <c r="D399" s="1"/>
      <c r="E399" s="1"/>
      <c r="F399" s="1"/>
      <c r="G399" s="1"/>
      <c r="H399" s="2"/>
      <c r="I399" s="2"/>
      <c r="J399" s="1"/>
    </row>
    <row r="400" spans="1:10" x14ac:dyDescent="0.15">
      <c r="A400" s="4"/>
      <c r="B400" s="1"/>
      <c r="C400" s="1"/>
      <c r="D400" s="1"/>
      <c r="E400" s="1"/>
      <c r="F400" s="1"/>
      <c r="G400" s="1"/>
      <c r="H400" s="2"/>
      <c r="I400" s="2"/>
      <c r="J400" s="1"/>
    </row>
    <row r="401" spans="1:10" x14ac:dyDescent="0.15">
      <c r="A401" s="4"/>
      <c r="B401" s="1"/>
      <c r="C401" s="1"/>
      <c r="D401" s="1"/>
      <c r="E401" s="1"/>
      <c r="F401" s="1"/>
      <c r="G401" s="1"/>
      <c r="H401" s="2"/>
      <c r="I401" s="2"/>
      <c r="J401" s="1"/>
    </row>
    <row r="402" spans="1:10" x14ac:dyDescent="0.15">
      <c r="A402" s="4"/>
      <c r="B402" s="1"/>
      <c r="C402" s="1"/>
      <c r="D402" s="1"/>
      <c r="E402" s="1"/>
      <c r="F402" s="1"/>
      <c r="G402" s="1"/>
      <c r="H402" s="2"/>
      <c r="I402" s="2"/>
      <c r="J402" s="1"/>
    </row>
    <row r="403" spans="1:10" x14ac:dyDescent="0.15">
      <c r="A403" s="4"/>
      <c r="B403" s="1"/>
      <c r="C403" s="1"/>
      <c r="D403" s="1"/>
      <c r="E403" s="1"/>
      <c r="F403" s="1"/>
      <c r="G403" s="1"/>
      <c r="H403" s="2"/>
      <c r="I403" s="2"/>
      <c r="J403" s="1"/>
    </row>
    <row r="404" spans="1:10" x14ac:dyDescent="0.15">
      <c r="A404" s="4"/>
      <c r="B404" s="1"/>
      <c r="C404" s="1"/>
      <c r="D404" s="1"/>
      <c r="E404" s="1"/>
      <c r="F404" s="1"/>
      <c r="G404" s="1"/>
      <c r="H404" s="2"/>
      <c r="I404" s="2"/>
      <c r="J404" s="1"/>
    </row>
    <row r="405" spans="1:10" x14ac:dyDescent="0.15">
      <c r="A405" s="4"/>
      <c r="B405" s="1"/>
      <c r="C405" s="1"/>
      <c r="D405" s="1"/>
      <c r="E405" s="1"/>
      <c r="F405" s="1"/>
      <c r="G405" s="1"/>
      <c r="H405" s="2"/>
      <c r="I405" s="2"/>
      <c r="J405" s="1"/>
    </row>
    <row r="406" spans="1:10" x14ac:dyDescent="0.15">
      <c r="A406" s="4"/>
      <c r="B406" s="1"/>
      <c r="C406" s="1"/>
      <c r="D406" s="1"/>
      <c r="E406" s="1"/>
      <c r="F406" s="1"/>
      <c r="G406" s="1"/>
      <c r="H406" s="2"/>
      <c r="I406" s="2"/>
      <c r="J406" s="1"/>
    </row>
    <row r="407" spans="1:10" x14ac:dyDescent="0.15">
      <c r="A407" s="4"/>
      <c r="B407" s="1"/>
      <c r="C407" s="1"/>
      <c r="D407" s="1"/>
      <c r="E407" s="1"/>
      <c r="F407" s="1"/>
      <c r="G407" s="1"/>
      <c r="H407" s="2"/>
      <c r="I407" s="2"/>
      <c r="J407" s="1"/>
    </row>
    <row r="408" spans="1:10" x14ac:dyDescent="0.15">
      <c r="A408" s="4"/>
      <c r="B408" s="1"/>
      <c r="C408" s="1"/>
      <c r="D408" s="1"/>
      <c r="E408" s="1"/>
      <c r="F408" s="1"/>
      <c r="G408" s="1"/>
      <c r="H408" s="2"/>
      <c r="I408" s="2"/>
      <c r="J408" s="1"/>
    </row>
    <row r="409" spans="1:10" x14ac:dyDescent="0.15">
      <c r="A409" s="4"/>
      <c r="B409" s="1"/>
      <c r="C409" s="1"/>
      <c r="D409" s="1"/>
      <c r="E409" s="1"/>
      <c r="F409" s="1"/>
      <c r="G409" s="1"/>
      <c r="H409" s="2"/>
      <c r="I409" s="2"/>
      <c r="J409" s="1"/>
    </row>
    <row r="410" spans="1:10" x14ac:dyDescent="0.15">
      <c r="A410" s="4"/>
      <c r="B410" s="1"/>
      <c r="C410" s="1"/>
      <c r="D410" s="1"/>
      <c r="E410" s="1"/>
      <c r="F410" s="1"/>
      <c r="G410" s="1"/>
      <c r="H410" s="2"/>
      <c r="I410" s="2"/>
      <c r="J410" s="1"/>
    </row>
    <row r="411" spans="1:10" x14ac:dyDescent="0.15">
      <c r="A411" s="4"/>
      <c r="B411" s="1"/>
      <c r="C411" s="1"/>
      <c r="D411" s="1"/>
      <c r="E411" s="1"/>
      <c r="F411" s="1"/>
      <c r="G411" s="1"/>
      <c r="H411" s="2"/>
      <c r="I411" s="2"/>
      <c r="J411" s="1"/>
    </row>
    <row r="412" spans="1:10" x14ac:dyDescent="0.15">
      <c r="A412" s="4"/>
      <c r="B412" s="1"/>
      <c r="C412" s="1"/>
      <c r="D412" s="1"/>
      <c r="E412" s="1"/>
      <c r="F412" s="1"/>
      <c r="G412" s="1"/>
      <c r="H412" s="2"/>
      <c r="I412" s="2"/>
      <c r="J412" s="1"/>
    </row>
    <row r="413" spans="1:10" x14ac:dyDescent="0.15">
      <c r="A413" s="4"/>
      <c r="B413" s="1"/>
      <c r="C413" s="1"/>
      <c r="D413" s="1"/>
      <c r="E413" s="1"/>
      <c r="F413" s="1"/>
      <c r="G413" s="1"/>
      <c r="H413" s="2"/>
      <c r="I413" s="2"/>
      <c r="J413" s="1"/>
    </row>
    <row r="414" spans="1:10" x14ac:dyDescent="0.15">
      <c r="A414" s="4"/>
      <c r="B414" s="1"/>
      <c r="C414" s="1"/>
      <c r="D414" s="1"/>
      <c r="E414" s="1"/>
      <c r="F414" s="1"/>
      <c r="G414" s="1"/>
      <c r="H414" s="2"/>
      <c r="I414" s="2"/>
      <c r="J414" s="1"/>
    </row>
    <row r="415" spans="1:10" x14ac:dyDescent="0.15">
      <c r="A415" s="4"/>
      <c r="B415" s="1"/>
      <c r="C415" s="1"/>
      <c r="D415" s="1"/>
      <c r="E415" s="1"/>
      <c r="F415" s="1"/>
      <c r="G415" s="1"/>
      <c r="H415" s="2"/>
      <c r="I415" s="2"/>
      <c r="J415" s="1"/>
    </row>
    <row r="416" spans="1:10" x14ac:dyDescent="0.15">
      <c r="A416" s="4"/>
      <c r="B416" s="1"/>
      <c r="C416" s="1"/>
      <c r="D416" s="1"/>
      <c r="E416" s="1"/>
      <c r="F416" s="1"/>
      <c r="G416" s="1"/>
      <c r="H416" s="2"/>
      <c r="I416" s="2"/>
      <c r="J416" s="1"/>
    </row>
    <row r="417" spans="1:10" x14ac:dyDescent="0.15">
      <c r="A417" s="4"/>
      <c r="B417" s="1"/>
      <c r="C417" s="1"/>
      <c r="D417" s="1"/>
      <c r="E417" s="1"/>
      <c r="F417" s="1"/>
      <c r="G417" s="1"/>
      <c r="H417" s="2"/>
      <c r="I417" s="2"/>
      <c r="J417" s="1"/>
    </row>
    <row r="418" spans="1:10" x14ac:dyDescent="0.15">
      <c r="A418" s="4"/>
      <c r="B418" s="1"/>
      <c r="C418" s="1"/>
      <c r="D418" s="1"/>
      <c r="E418" s="1"/>
      <c r="F418" s="1"/>
      <c r="G418" s="1"/>
      <c r="H418" s="2"/>
      <c r="I418" s="2"/>
      <c r="J418" s="1"/>
    </row>
    <row r="419" spans="1:10" x14ac:dyDescent="0.15">
      <c r="A419" s="4"/>
      <c r="B419" s="1"/>
      <c r="C419" s="1"/>
      <c r="D419" s="1"/>
      <c r="E419" s="1"/>
      <c r="F419" s="1"/>
      <c r="G419" s="1"/>
      <c r="H419" s="2"/>
      <c r="I419" s="2"/>
      <c r="J419" s="1"/>
    </row>
    <row r="420" spans="1:10" x14ac:dyDescent="0.15">
      <c r="A420" s="4"/>
      <c r="B420" s="1"/>
      <c r="C420" s="1"/>
      <c r="D420" s="1"/>
      <c r="E420" s="1"/>
      <c r="F420" s="1"/>
      <c r="G420" s="1"/>
      <c r="H420" s="2"/>
      <c r="I420" s="2"/>
      <c r="J420" s="1"/>
    </row>
    <row r="421" spans="1:10" x14ac:dyDescent="0.15">
      <c r="A421" s="4"/>
      <c r="B421" s="1"/>
      <c r="C421" s="1"/>
      <c r="D421" s="1"/>
      <c r="E421" s="1"/>
      <c r="F421" s="1"/>
      <c r="G421" s="1"/>
      <c r="H421" s="2"/>
      <c r="I421" s="2"/>
      <c r="J421" s="1"/>
    </row>
    <row r="422" spans="1:10" x14ac:dyDescent="0.15">
      <c r="A422" s="4"/>
      <c r="B422" s="1"/>
      <c r="C422" s="1"/>
      <c r="D422" s="1"/>
      <c r="E422" s="1"/>
      <c r="F422" s="1"/>
      <c r="G422" s="1"/>
      <c r="H422" s="2"/>
      <c r="I422" s="2"/>
      <c r="J422" s="1"/>
    </row>
    <row r="423" spans="1:10" x14ac:dyDescent="0.15">
      <c r="A423" s="4"/>
      <c r="B423" s="1"/>
      <c r="C423" s="1"/>
      <c r="D423" s="1"/>
      <c r="E423" s="1"/>
      <c r="F423" s="1"/>
      <c r="G423" s="1"/>
      <c r="H423" s="2"/>
      <c r="I423" s="2"/>
      <c r="J423" s="1"/>
    </row>
    <row r="424" spans="1:10" x14ac:dyDescent="0.15">
      <c r="A424" s="4"/>
      <c r="B424" s="1"/>
      <c r="C424" s="1"/>
      <c r="D424" s="1"/>
      <c r="E424" s="1"/>
      <c r="F424" s="1"/>
      <c r="G424" s="1"/>
      <c r="H424" s="2"/>
      <c r="I424" s="2"/>
      <c r="J424" s="1"/>
    </row>
    <row r="425" spans="1:10" x14ac:dyDescent="0.15">
      <c r="A425" s="4"/>
      <c r="B425" s="1"/>
      <c r="C425" s="1"/>
      <c r="D425" s="1"/>
      <c r="E425" s="1"/>
      <c r="F425" s="1"/>
      <c r="G425" s="1"/>
      <c r="H425" s="2"/>
      <c r="I425" s="2"/>
      <c r="J425" s="1"/>
    </row>
    <row r="426" spans="1:10" x14ac:dyDescent="0.15">
      <c r="A426" s="4"/>
      <c r="B426" s="1"/>
      <c r="C426" s="1"/>
      <c r="D426" s="1"/>
      <c r="E426" s="1"/>
      <c r="F426" s="1"/>
      <c r="G426" s="1"/>
      <c r="H426" s="2"/>
      <c r="I426" s="2"/>
      <c r="J426" s="1"/>
    </row>
    <row r="427" spans="1:10" x14ac:dyDescent="0.15">
      <c r="A427" s="4"/>
      <c r="B427" s="1"/>
      <c r="C427" s="1"/>
      <c r="D427" s="1"/>
      <c r="E427" s="1"/>
      <c r="F427" s="1"/>
      <c r="G427" s="1"/>
      <c r="H427" s="2"/>
      <c r="I427" s="2"/>
      <c r="J427" s="1"/>
    </row>
    <row r="428" spans="1:10" x14ac:dyDescent="0.15">
      <c r="A428" s="4"/>
      <c r="B428" s="1"/>
      <c r="C428" s="1"/>
      <c r="D428" s="1"/>
      <c r="E428" s="1"/>
      <c r="F428" s="1"/>
      <c r="G428" s="1"/>
      <c r="H428" s="2"/>
      <c r="I428" s="2"/>
      <c r="J428" s="1"/>
    </row>
    <row r="429" spans="1:10" x14ac:dyDescent="0.15">
      <c r="A429" s="4"/>
      <c r="B429" s="1"/>
      <c r="C429" s="1"/>
      <c r="D429" s="1"/>
      <c r="E429" s="1"/>
      <c r="F429" s="1"/>
      <c r="G429" s="1"/>
      <c r="H429" s="2"/>
      <c r="I429" s="2"/>
      <c r="J429" s="1"/>
    </row>
    <row r="430" spans="1:10" x14ac:dyDescent="0.15">
      <c r="A430" s="4"/>
      <c r="B430" s="1"/>
      <c r="C430" s="1"/>
      <c r="D430" s="1"/>
      <c r="E430" s="1"/>
      <c r="F430" s="1"/>
      <c r="G430" s="1"/>
      <c r="H430" s="2"/>
      <c r="I430" s="2"/>
      <c r="J430" s="1"/>
    </row>
    <row r="431" spans="1:10" x14ac:dyDescent="0.15">
      <c r="A431" s="4"/>
      <c r="B431" s="1"/>
      <c r="C431" s="1"/>
      <c r="D431" s="1"/>
      <c r="E431" s="1"/>
      <c r="F431" s="1"/>
      <c r="G431" s="1"/>
      <c r="H431" s="2"/>
      <c r="I431" s="2"/>
      <c r="J431" s="1"/>
    </row>
    <row r="432" spans="1:10" x14ac:dyDescent="0.15">
      <c r="A432" s="4"/>
      <c r="B432" s="1"/>
      <c r="C432" s="1"/>
      <c r="D432" s="1"/>
      <c r="E432" s="1"/>
      <c r="F432" s="1"/>
      <c r="G432" s="1"/>
      <c r="H432" s="2"/>
      <c r="I432" s="2"/>
      <c r="J432" s="1"/>
    </row>
    <row r="433" spans="1:10" x14ac:dyDescent="0.15">
      <c r="A433" s="4"/>
      <c r="B433" s="1"/>
      <c r="C433" s="1"/>
      <c r="D433" s="1"/>
      <c r="E433" s="1"/>
      <c r="F433" s="1"/>
      <c r="G433" s="1"/>
      <c r="H433" s="2"/>
      <c r="I433" s="2"/>
      <c r="J433" s="1"/>
    </row>
    <row r="434" spans="1:10" x14ac:dyDescent="0.15">
      <c r="A434" s="4"/>
      <c r="B434" s="1"/>
      <c r="C434" s="1"/>
      <c r="D434" s="1"/>
      <c r="E434" s="1"/>
      <c r="F434" s="1"/>
      <c r="G434" s="1"/>
      <c r="H434" s="2"/>
      <c r="I434" s="2"/>
      <c r="J434" s="1"/>
    </row>
    <row r="435" spans="1:10" x14ac:dyDescent="0.15">
      <c r="A435" s="4"/>
      <c r="B435" s="1"/>
      <c r="C435" s="1"/>
      <c r="D435" s="1"/>
      <c r="E435" s="1"/>
      <c r="F435" s="1"/>
      <c r="G435" s="1"/>
      <c r="H435" s="2"/>
      <c r="I435" s="2"/>
      <c r="J435" s="1"/>
    </row>
    <row r="436" spans="1:10" x14ac:dyDescent="0.15">
      <c r="A436" s="4"/>
      <c r="B436" s="1"/>
      <c r="C436" s="1"/>
      <c r="D436" s="1"/>
      <c r="E436" s="1"/>
      <c r="F436" s="1"/>
      <c r="G436" s="1"/>
      <c r="H436" s="2"/>
      <c r="I436" s="2"/>
      <c r="J436" s="1"/>
    </row>
    <row r="437" spans="1:10" x14ac:dyDescent="0.15">
      <c r="A437" s="4"/>
      <c r="B437" s="1"/>
      <c r="C437" s="1"/>
      <c r="D437" s="1"/>
      <c r="E437" s="1"/>
      <c r="F437" s="1"/>
      <c r="G437" s="1"/>
      <c r="H437" s="2"/>
      <c r="I437" s="2"/>
      <c r="J437" s="1"/>
    </row>
    <row r="438" spans="1:10" x14ac:dyDescent="0.15">
      <c r="A438" s="4"/>
      <c r="B438" s="1"/>
      <c r="C438" s="1"/>
      <c r="D438" s="1"/>
      <c r="E438" s="1"/>
      <c r="F438" s="1"/>
      <c r="G438" s="1"/>
      <c r="H438" s="2"/>
      <c r="I438" s="2"/>
      <c r="J438" s="1"/>
    </row>
    <row r="439" spans="1:10" x14ac:dyDescent="0.15">
      <c r="A439" s="4"/>
      <c r="B439" s="1"/>
      <c r="C439" s="1"/>
      <c r="D439" s="1"/>
      <c r="E439" s="1"/>
      <c r="F439" s="1"/>
      <c r="G439" s="1"/>
      <c r="H439" s="2"/>
      <c r="I439" s="2"/>
      <c r="J439" s="1"/>
    </row>
    <row r="440" spans="1:10" x14ac:dyDescent="0.15">
      <c r="A440" s="4"/>
      <c r="B440" s="1"/>
      <c r="C440" s="1"/>
      <c r="D440" s="1"/>
      <c r="E440" s="1"/>
      <c r="F440" s="1"/>
      <c r="G440" s="1"/>
      <c r="H440" s="2"/>
      <c r="I440" s="2"/>
      <c r="J440" s="1"/>
    </row>
    <row r="441" spans="1:10" x14ac:dyDescent="0.15">
      <c r="A441" s="4"/>
      <c r="B441" s="1"/>
      <c r="C441" s="1"/>
      <c r="D441" s="1"/>
      <c r="E441" s="1"/>
      <c r="F441" s="1"/>
      <c r="G441" s="1"/>
      <c r="H441" s="2"/>
      <c r="I441" s="2"/>
      <c r="J441" s="1"/>
    </row>
    <row r="442" spans="1:10" x14ac:dyDescent="0.15">
      <c r="A442" s="4"/>
      <c r="B442" s="1"/>
      <c r="C442" s="1"/>
      <c r="D442" s="1"/>
      <c r="E442" s="1"/>
      <c r="F442" s="1"/>
      <c r="G442" s="1"/>
      <c r="H442" s="2"/>
      <c r="I442" s="2"/>
      <c r="J442" s="1"/>
    </row>
    <row r="443" spans="1:10" x14ac:dyDescent="0.15">
      <c r="A443" s="4"/>
      <c r="B443" s="1"/>
      <c r="C443" s="1"/>
      <c r="D443" s="1"/>
      <c r="E443" s="1"/>
      <c r="F443" s="1"/>
      <c r="G443" s="1"/>
      <c r="H443" s="2"/>
      <c r="I443" s="2"/>
      <c r="J443" s="1"/>
    </row>
    <row r="444" spans="1:10" x14ac:dyDescent="0.15">
      <c r="A444" s="4"/>
      <c r="B444" s="1"/>
      <c r="C444" s="1"/>
      <c r="D444" s="1"/>
      <c r="E444" s="1"/>
      <c r="F444" s="1"/>
      <c r="G444" s="1"/>
      <c r="H444" s="2"/>
      <c r="I444" s="2"/>
      <c r="J444" s="1"/>
    </row>
    <row r="445" spans="1:10" x14ac:dyDescent="0.15">
      <c r="A445" s="4"/>
      <c r="B445" s="1"/>
      <c r="C445" s="1"/>
      <c r="D445" s="1"/>
      <c r="E445" s="1"/>
      <c r="F445" s="1"/>
      <c r="G445" s="1"/>
      <c r="H445" s="2"/>
      <c r="I445" s="2"/>
      <c r="J445" s="1"/>
    </row>
    <row r="446" spans="1:10" x14ac:dyDescent="0.15">
      <c r="A446" s="4"/>
      <c r="B446" s="1"/>
      <c r="C446" s="1"/>
      <c r="D446" s="1"/>
      <c r="E446" s="1"/>
      <c r="F446" s="1"/>
      <c r="G446" s="1"/>
      <c r="H446" s="2"/>
      <c r="I446" s="2"/>
      <c r="J446" s="1"/>
    </row>
    <row r="447" spans="1:10" x14ac:dyDescent="0.15">
      <c r="A447" s="4"/>
      <c r="B447" s="1"/>
      <c r="C447" s="1"/>
      <c r="D447" s="1"/>
      <c r="E447" s="1"/>
      <c r="F447" s="1"/>
      <c r="G447" s="1"/>
      <c r="H447" s="2"/>
      <c r="I447" s="2"/>
      <c r="J447" s="1"/>
    </row>
    <row r="448" spans="1:10" x14ac:dyDescent="0.15">
      <c r="A448" s="4"/>
      <c r="B448" s="1"/>
      <c r="C448" s="1"/>
      <c r="D448" s="1"/>
      <c r="E448" s="1"/>
      <c r="F448" s="1"/>
      <c r="G448" s="1"/>
      <c r="H448" s="2"/>
      <c r="I448" s="2"/>
      <c r="J448" s="1"/>
    </row>
    <row r="449" spans="1:10" x14ac:dyDescent="0.15">
      <c r="A449" s="4"/>
      <c r="B449" s="1"/>
      <c r="C449" s="1"/>
      <c r="D449" s="1"/>
      <c r="E449" s="1"/>
      <c r="F449" s="1"/>
      <c r="G449" s="1"/>
      <c r="H449" s="2"/>
      <c r="I449" s="2"/>
      <c r="J449" s="1"/>
    </row>
    <row r="450" spans="1:10" x14ac:dyDescent="0.15">
      <c r="A450" s="4"/>
      <c r="B450" s="1"/>
      <c r="C450" s="1"/>
      <c r="D450" s="1"/>
      <c r="E450" s="1"/>
      <c r="F450" s="1"/>
      <c r="G450" s="1"/>
      <c r="H450" s="2"/>
      <c r="I450" s="2"/>
      <c r="J450" s="1"/>
    </row>
    <row r="451" spans="1:10" x14ac:dyDescent="0.15">
      <c r="A451" s="4"/>
      <c r="B451" s="1"/>
      <c r="C451" s="1"/>
      <c r="D451" s="1"/>
      <c r="E451" s="1"/>
      <c r="F451" s="1"/>
      <c r="G451" s="1"/>
      <c r="H451" s="2"/>
      <c r="I451" s="2"/>
      <c r="J451" s="1"/>
    </row>
    <row r="452" spans="1:10" x14ac:dyDescent="0.15">
      <c r="A452" s="4"/>
      <c r="B452" s="1"/>
      <c r="C452" s="1"/>
      <c r="D452" s="1"/>
      <c r="E452" s="1"/>
      <c r="F452" s="1"/>
      <c r="G452" s="1"/>
      <c r="H452" s="2"/>
      <c r="I452" s="2"/>
      <c r="J452" s="1"/>
    </row>
    <row r="453" spans="1:10" x14ac:dyDescent="0.15">
      <c r="A453" s="4"/>
      <c r="B453" s="1"/>
      <c r="C453" s="1"/>
      <c r="D453" s="1"/>
      <c r="E453" s="1"/>
      <c r="F453" s="1"/>
      <c r="G453" s="1"/>
      <c r="H453" s="2"/>
      <c r="I453" s="2"/>
      <c r="J453" s="1"/>
    </row>
    <row r="454" spans="1:10" x14ac:dyDescent="0.15">
      <c r="A454" s="4"/>
      <c r="B454" s="1"/>
      <c r="C454" s="1"/>
      <c r="D454" s="1"/>
      <c r="E454" s="1"/>
      <c r="F454" s="1"/>
      <c r="G454" s="1"/>
      <c r="H454" s="2"/>
      <c r="I454" s="2"/>
      <c r="J454" s="1"/>
    </row>
    <row r="455" spans="1:10" x14ac:dyDescent="0.15">
      <c r="A455" s="4"/>
      <c r="B455" s="1"/>
      <c r="C455" s="1"/>
      <c r="D455" s="1"/>
      <c r="E455" s="1"/>
      <c r="F455" s="1"/>
      <c r="G455" s="1"/>
      <c r="H455" s="2"/>
      <c r="I455" s="2"/>
      <c r="J455" s="1"/>
    </row>
    <row r="456" spans="1:10" x14ac:dyDescent="0.15">
      <c r="A456" s="4"/>
      <c r="B456" s="1"/>
      <c r="C456" s="1"/>
      <c r="D456" s="1"/>
      <c r="E456" s="1"/>
      <c r="F456" s="1"/>
      <c r="G456" s="1"/>
      <c r="H456" s="2"/>
      <c r="I456" s="2"/>
      <c r="J456" s="1"/>
    </row>
    <row r="457" spans="1:10" x14ac:dyDescent="0.15">
      <c r="A457" s="4"/>
      <c r="B457" s="1"/>
      <c r="C457" s="1"/>
      <c r="D457" s="1"/>
      <c r="E457" s="1"/>
      <c r="F457" s="1"/>
      <c r="G457" s="1"/>
      <c r="H457" s="2"/>
      <c r="I457" s="2"/>
      <c r="J457" s="1"/>
    </row>
    <row r="458" spans="1:10" x14ac:dyDescent="0.15">
      <c r="A458" s="4"/>
      <c r="B458" s="1"/>
      <c r="C458" s="1"/>
      <c r="D458" s="1"/>
      <c r="E458" s="1"/>
      <c r="F458" s="1"/>
      <c r="G458" s="1"/>
      <c r="H458" s="2"/>
      <c r="I458" s="2"/>
      <c r="J458" s="1"/>
    </row>
    <row r="459" spans="1:10" x14ac:dyDescent="0.15">
      <c r="A459" s="4"/>
      <c r="B459" s="1"/>
      <c r="C459" s="1"/>
      <c r="D459" s="1"/>
      <c r="E459" s="1"/>
      <c r="F459" s="1"/>
      <c r="G459" s="1"/>
      <c r="H459" s="2"/>
      <c r="I459" s="2"/>
      <c r="J459" s="1"/>
    </row>
    <row r="460" spans="1:10" x14ac:dyDescent="0.15">
      <c r="A460" s="4"/>
      <c r="B460" s="1"/>
      <c r="C460" s="1"/>
      <c r="D460" s="1"/>
      <c r="E460" s="1"/>
      <c r="F460" s="1"/>
      <c r="G460" s="1"/>
      <c r="H460" s="2"/>
      <c r="I460" s="2"/>
      <c r="J460" s="1"/>
    </row>
    <row r="461" spans="1:10" x14ac:dyDescent="0.15">
      <c r="A461" s="4"/>
      <c r="B461" s="1"/>
      <c r="C461" s="1"/>
      <c r="D461" s="1"/>
      <c r="E461" s="1"/>
      <c r="F461" s="1"/>
      <c r="G461" s="1"/>
      <c r="H461" s="2"/>
      <c r="I461" s="2"/>
      <c r="J461" s="1"/>
    </row>
    <row r="462" spans="1:10" x14ac:dyDescent="0.15">
      <c r="A462" s="4"/>
      <c r="B462" s="1"/>
      <c r="C462" s="1"/>
      <c r="D462" s="1"/>
      <c r="E462" s="1"/>
      <c r="F462" s="1"/>
      <c r="G462" s="1"/>
      <c r="H462" s="2"/>
      <c r="I462" s="2"/>
      <c r="J462" s="1"/>
    </row>
    <row r="463" spans="1:10" x14ac:dyDescent="0.15">
      <c r="A463" s="4"/>
      <c r="B463" s="1"/>
      <c r="C463" s="1"/>
      <c r="D463" s="1"/>
      <c r="E463" s="1"/>
      <c r="F463" s="1"/>
      <c r="G463" s="1"/>
      <c r="H463" s="2"/>
      <c r="I463" s="2"/>
      <c r="J463" s="1"/>
    </row>
    <row r="464" spans="1:10" x14ac:dyDescent="0.15">
      <c r="A464" s="4"/>
      <c r="B464" s="1"/>
      <c r="C464" s="1"/>
      <c r="D464" s="1"/>
      <c r="E464" s="1"/>
      <c r="F464" s="1"/>
      <c r="G464" s="1"/>
      <c r="H464" s="2"/>
      <c r="I464" s="2"/>
      <c r="J464" s="1"/>
    </row>
    <row r="465" spans="1:10" x14ac:dyDescent="0.15">
      <c r="A465" s="4"/>
      <c r="B465" s="1"/>
      <c r="C465" s="1"/>
      <c r="D465" s="1"/>
      <c r="E465" s="1"/>
      <c r="F465" s="1"/>
      <c r="G465" s="1"/>
      <c r="H465" s="2"/>
      <c r="I465" s="2"/>
      <c r="J465" s="1"/>
    </row>
    <row r="466" spans="1:10" x14ac:dyDescent="0.15">
      <c r="A466" s="4"/>
      <c r="B466" s="1"/>
      <c r="C466" s="1"/>
      <c r="D466" s="1"/>
      <c r="E466" s="1"/>
      <c r="F466" s="1"/>
      <c r="G466" s="1"/>
      <c r="H466" s="2"/>
      <c r="I466" s="2"/>
      <c r="J466" s="1"/>
    </row>
    <row r="467" spans="1:10" x14ac:dyDescent="0.15">
      <c r="A467" s="4"/>
      <c r="B467" s="1"/>
      <c r="C467" s="1"/>
      <c r="D467" s="1"/>
      <c r="E467" s="1"/>
      <c r="F467" s="1"/>
      <c r="G467" s="1"/>
      <c r="H467" s="2"/>
      <c r="I467" s="2"/>
      <c r="J467" s="1"/>
    </row>
    <row r="468" spans="1:10" x14ac:dyDescent="0.15">
      <c r="A468" s="4"/>
      <c r="B468" s="1"/>
      <c r="C468" s="1"/>
      <c r="D468" s="1"/>
      <c r="E468" s="1"/>
      <c r="F468" s="1"/>
      <c r="G468" s="1"/>
      <c r="H468" s="2"/>
      <c r="I468" s="2"/>
      <c r="J468" s="1"/>
    </row>
    <row r="469" spans="1:10" x14ac:dyDescent="0.15">
      <c r="A469" s="4"/>
      <c r="B469" s="1"/>
      <c r="C469" s="1"/>
      <c r="D469" s="1"/>
      <c r="E469" s="1"/>
      <c r="F469" s="1"/>
      <c r="G469" s="1"/>
      <c r="H469" s="2"/>
      <c r="I469" s="2"/>
      <c r="J469" s="1"/>
    </row>
    <row r="470" spans="1:10" x14ac:dyDescent="0.15">
      <c r="A470" s="4"/>
      <c r="B470" s="1"/>
      <c r="C470" s="1"/>
      <c r="D470" s="1"/>
      <c r="E470" s="1"/>
      <c r="F470" s="1"/>
      <c r="G470" s="1"/>
      <c r="H470" s="2"/>
      <c r="I470" s="2"/>
      <c r="J470" s="1"/>
    </row>
    <row r="471" spans="1:10" x14ac:dyDescent="0.15">
      <c r="A471" s="4"/>
      <c r="B471" s="1"/>
      <c r="C471" s="1"/>
      <c r="D471" s="1"/>
      <c r="E471" s="1"/>
      <c r="F471" s="1"/>
      <c r="G471" s="1"/>
      <c r="H471" s="2"/>
      <c r="I471" s="2"/>
      <c r="J471" s="1"/>
    </row>
    <row r="472" spans="1:10" x14ac:dyDescent="0.15">
      <c r="A472" s="4"/>
      <c r="B472" s="1"/>
      <c r="C472" s="1"/>
      <c r="D472" s="1"/>
      <c r="E472" s="1"/>
      <c r="F472" s="1"/>
      <c r="G472" s="1"/>
      <c r="H472" s="2"/>
      <c r="I472" s="2"/>
      <c r="J472" s="1"/>
    </row>
    <row r="473" spans="1:10" x14ac:dyDescent="0.15">
      <c r="A473" s="4"/>
      <c r="B473" s="1"/>
      <c r="C473" s="1"/>
      <c r="D473" s="1"/>
      <c r="E473" s="1"/>
      <c r="F473" s="1"/>
      <c r="G473" s="1"/>
      <c r="H473" s="2"/>
      <c r="I473" s="2"/>
      <c r="J473" s="1"/>
    </row>
    <row r="474" spans="1:10" x14ac:dyDescent="0.15">
      <c r="A474" s="4"/>
      <c r="B474" s="1"/>
      <c r="C474" s="1"/>
      <c r="D474" s="1"/>
      <c r="E474" s="1"/>
      <c r="F474" s="1"/>
      <c r="G474" s="1"/>
      <c r="H474" s="2"/>
      <c r="I474" s="2"/>
      <c r="J474" s="1"/>
    </row>
    <row r="475" spans="1:10" x14ac:dyDescent="0.15">
      <c r="A475" s="4"/>
      <c r="B475" s="1"/>
      <c r="C475" s="1"/>
      <c r="D475" s="1"/>
      <c r="E475" s="1"/>
      <c r="F475" s="1"/>
      <c r="G475" s="1"/>
      <c r="H475" s="2"/>
      <c r="I475" s="2"/>
      <c r="J475" s="1"/>
    </row>
    <row r="476" spans="1:10" x14ac:dyDescent="0.15">
      <c r="A476" s="4"/>
      <c r="B476" s="1"/>
      <c r="C476" s="1"/>
      <c r="D476" s="1"/>
      <c r="E476" s="1"/>
      <c r="F476" s="1"/>
      <c r="G476" s="1"/>
      <c r="H476" s="2"/>
      <c r="I476" s="2"/>
      <c r="J476" s="1"/>
    </row>
    <row r="477" spans="1:10" x14ac:dyDescent="0.15">
      <c r="A477" s="4"/>
      <c r="B477" s="1"/>
      <c r="C477" s="1"/>
      <c r="D477" s="1"/>
      <c r="E477" s="1"/>
      <c r="F477" s="1"/>
      <c r="G477" s="1"/>
      <c r="H477" s="2"/>
      <c r="I477" s="2"/>
      <c r="J477" s="1"/>
    </row>
    <row r="478" spans="1:10" x14ac:dyDescent="0.15">
      <c r="A478" s="4"/>
      <c r="B478" s="1"/>
      <c r="C478" s="1"/>
      <c r="D478" s="1"/>
      <c r="E478" s="1"/>
      <c r="F478" s="1"/>
      <c r="G478" s="1"/>
      <c r="H478" s="2"/>
      <c r="I478" s="2"/>
      <c r="J478" s="1"/>
    </row>
    <row r="479" spans="1:10" x14ac:dyDescent="0.15">
      <c r="A479" s="4"/>
      <c r="B479" s="1"/>
      <c r="C479" s="1"/>
      <c r="D479" s="1"/>
      <c r="E479" s="1"/>
      <c r="F479" s="1"/>
      <c r="G479" s="1"/>
      <c r="H479" s="2"/>
      <c r="I479" s="2"/>
      <c r="J479" s="1"/>
    </row>
    <row r="480" spans="1:10" x14ac:dyDescent="0.15">
      <c r="A480" s="4"/>
      <c r="B480" s="1"/>
      <c r="C480" s="1"/>
      <c r="D480" s="1"/>
      <c r="E480" s="1"/>
      <c r="F480" s="1"/>
      <c r="G480" s="1"/>
      <c r="H480" s="2"/>
      <c r="I480" s="2"/>
      <c r="J480" s="1"/>
    </row>
    <row r="481" spans="1:10" x14ac:dyDescent="0.15">
      <c r="A481" s="4"/>
      <c r="B481" s="1"/>
      <c r="C481" s="1"/>
      <c r="D481" s="1"/>
      <c r="E481" s="1"/>
      <c r="F481" s="1"/>
      <c r="G481" s="1"/>
      <c r="H481" s="2"/>
      <c r="I481" s="2"/>
      <c r="J481" s="1"/>
    </row>
    <row r="482" spans="1:10" x14ac:dyDescent="0.15">
      <c r="A482" s="4"/>
      <c r="B482" s="1"/>
      <c r="C482" s="1"/>
      <c r="D482" s="1"/>
      <c r="E482" s="1"/>
      <c r="F482" s="1"/>
      <c r="G482" s="1"/>
      <c r="H482" s="2"/>
      <c r="I482" s="2"/>
      <c r="J482" s="1"/>
    </row>
    <row r="483" spans="1:10" x14ac:dyDescent="0.15">
      <c r="A483" s="4"/>
      <c r="B483" s="1"/>
      <c r="C483" s="1"/>
      <c r="D483" s="1"/>
      <c r="E483" s="1"/>
      <c r="F483" s="1"/>
      <c r="G483" s="1"/>
      <c r="H483" s="2"/>
      <c r="I483" s="2"/>
      <c r="J483" s="1"/>
    </row>
    <row r="484" spans="1:10" x14ac:dyDescent="0.15">
      <c r="A484" s="4"/>
      <c r="B484" s="1"/>
      <c r="C484" s="1"/>
      <c r="D484" s="1"/>
      <c r="E484" s="1"/>
      <c r="F484" s="1"/>
      <c r="G484" s="1"/>
      <c r="H484" s="2"/>
      <c r="I484" s="2"/>
      <c r="J484" s="1"/>
    </row>
    <row r="485" spans="1:10" x14ac:dyDescent="0.15">
      <c r="A485" s="4"/>
      <c r="B485" s="1"/>
      <c r="C485" s="1"/>
      <c r="D485" s="1"/>
      <c r="E485" s="1"/>
      <c r="F485" s="1"/>
      <c r="G485" s="1"/>
      <c r="H485" s="2"/>
      <c r="I485" s="2"/>
      <c r="J485" s="1"/>
    </row>
    <row r="486" spans="1:10" x14ac:dyDescent="0.15">
      <c r="A486" s="4"/>
      <c r="B486" s="1"/>
      <c r="C486" s="1"/>
      <c r="D486" s="1"/>
      <c r="E486" s="1"/>
      <c r="F486" s="1"/>
      <c r="G486" s="1"/>
      <c r="H486" s="2"/>
      <c r="I486" s="2"/>
      <c r="J486" s="1"/>
    </row>
    <row r="487" spans="1:10" x14ac:dyDescent="0.15">
      <c r="A487" s="4"/>
      <c r="B487" s="1"/>
      <c r="C487" s="1"/>
      <c r="D487" s="1"/>
      <c r="E487" s="1"/>
      <c r="F487" s="1"/>
      <c r="G487" s="1"/>
      <c r="H487" s="2"/>
      <c r="I487" s="2"/>
      <c r="J487" s="1"/>
    </row>
    <row r="488" spans="1:10" x14ac:dyDescent="0.15">
      <c r="A488" s="4"/>
      <c r="B488" s="1"/>
      <c r="C488" s="1"/>
      <c r="D488" s="1"/>
      <c r="E488" s="1"/>
      <c r="F488" s="1"/>
      <c r="G488" s="1"/>
      <c r="H488" s="2"/>
      <c r="I488" s="2"/>
      <c r="J488" s="1"/>
    </row>
    <row r="489" spans="1:10" x14ac:dyDescent="0.15">
      <c r="A489" s="4"/>
      <c r="B489" s="1"/>
      <c r="C489" s="1"/>
      <c r="D489" s="1"/>
      <c r="E489" s="1"/>
      <c r="F489" s="1"/>
      <c r="G489" s="1"/>
      <c r="H489" s="2"/>
      <c r="I489" s="2"/>
      <c r="J489" s="1"/>
    </row>
    <row r="490" spans="1:10" x14ac:dyDescent="0.15">
      <c r="A490" s="4"/>
      <c r="B490" s="1"/>
      <c r="C490" s="1"/>
      <c r="D490" s="1"/>
      <c r="E490" s="1"/>
      <c r="F490" s="1"/>
      <c r="G490" s="1"/>
      <c r="H490" s="2"/>
      <c r="I490" s="2"/>
      <c r="J490" s="1"/>
    </row>
    <row r="491" spans="1:10" x14ac:dyDescent="0.15">
      <c r="A491" s="4"/>
      <c r="B491" s="1"/>
      <c r="C491" s="1"/>
      <c r="D491" s="1"/>
      <c r="E491" s="1"/>
      <c r="F491" s="1"/>
      <c r="G491" s="1"/>
      <c r="H491" s="2"/>
      <c r="I491" s="2"/>
      <c r="J491" s="1"/>
    </row>
    <row r="492" spans="1:10" x14ac:dyDescent="0.15">
      <c r="A492" s="4"/>
      <c r="B492" s="1"/>
      <c r="C492" s="1"/>
      <c r="D492" s="1"/>
      <c r="E492" s="1"/>
      <c r="F492" s="1"/>
      <c r="G492" s="1"/>
      <c r="H492" s="2"/>
      <c r="I492" s="2"/>
      <c r="J492" s="1"/>
    </row>
    <row r="493" spans="1:10" x14ac:dyDescent="0.15">
      <c r="A493" s="4"/>
      <c r="B493" s="1"/>
      <c r="C493" s="1"/>
      <c r="D493" s="1"/>
      <c r="E493" s="1"/>
      <c r="F493" s="1"/>
      <c r="G493" s="1"/>
      <c r="H493" s="2"/>
      <c r="I493" s="2"/>
      <c r="J493" s="1"/>
    </row>
    <row r="494" spans="1:10" x14ac:dyDescent="0.15">
      <c r="A494" s="4"/>
      <c r="B494" s="1"/>
      <c r="C494" s="1"/>
      <c r="D494" s="1"/>
      <c r="E494" s="1"/>
      <c r="F494" s="1"/>
      <c r="G494" s="1"/>
      <c r="H494" s="2"/>
      <c r="I494" s="2"/>
      <c r="J494" s="1"/>
    </row>
    <row r="495" spans="1:10" x14ac:dyDescent="0.15">
      <c r="A495" s="4"/>
      <c r="B495" s="1"/>
      <c r="C495" s="1"/>
      <c r="D495" s="1"/>
      <c r="E495" s="1"/>
      <c r="F495" s="1"/>
      <c r="G495" s="1"/>
      <c r="H495" s="2"/>
      <c r="I495" s="2"/>
      <c r="J495" s="1"/>
    </row>
    <row r="496" spans="1:10" x14ac:dyDescent="0.15">
      <c r="A496" s="4"/>
      <c r="B496" s="1"/>
      <c r="C496" s="1"/>
      <c r="D496" s="1"/>
      <c r="E496" s="1"/>
      <c r="F496" s="1"/>
      <c r="G496" s="1"/>
      <c r="H496" s="2"/>
      <c r="I496" s="2"/>
      <c r="J496" s="1"/>
    </row>
    <row r="497" spans="1:10" x14ac:dyDescent="0.15">
      <c r="A497" s="4"/>
      <c r="B497" s="1"/>
      <c r="C497" s="1"/>
      <c r="D497" s="1"/>
      <c r="E497" s="1"/>
      <c r="F497" s="1"/>
      <c r="G497" s="1"/>
      <c r="H497" s="2"/>
      <c r="I497" s="2"/>
      <c r="J497" s="1"/>
    </row>
    <row r="498" spans="1:10" x14ac:dyDescent="0.15">
      <c r="A498" s="4"/>
      <c r="B498" s="1"/>
      <c r="C498" s="1"/>
      <c r="D498" s="1"/>
      <c r="E498" s="1"/>
      <c r="F498" s="1"/>
      <c r="G498" s="1"/>
      <c r="H498" s="2"/>
      <c r="I498" s="2"/>
      <c r="J498" s="1"/>
    </row>
    <row r="499" spans="1:10" x14ac:dyDescent="0.15">
      <c r="A499" s="4"/>
      <c r="B499" s="1"/>
      <c r="C499" s="1"/>
      <c r="D499" s="1"/>
      <c r="E499" s="1"/>
      <c r="F499" s="1"/>
      <c r="G499" s="1"/>
      <c r="H499" s="2"/>
      <c r="I499" s="2"/>
      <c r="J499" s="1"/>
    </row>
    <row r="500" spans="1:10" x14ac:dyDescent="0.15">
      <c r="A500" s="4"/>
      <c r="B500" s="1"/>
      <c r="C500" s="1"/>
      <c r="D500" s="1"/>
      <c r="E500" s="1"/>
      <c r="F500" s="1"/>
      <c r="G500" s="1"/>
      <c r="H500" s="2"/>
      <c r="I500" s="2"/>
      <c r="J500" s="1"/>
    </row>
    <row r="501" spans="1:10" x14ac:dyDescent="0.15">
      <c r="A501" s="4"/>
      <c r="B501" s="1"/>
      <c r="C501" s="1"/>
      <c r="D501" s="1"/>
      <c r="E501" s="1"/>
      <c r="F501" s="1"/>
      <c r="G501" s="1"/>
      <c r="H501" s="2"/>
      <c r="I501" s="2"/>
      <c r="J501" s="1"/>
    </row>
    <row r="502" spans="1:10" x14ac:dyDescent="0.15">
      <c r="A502" s="4"/>
      <c r="B502" s="1"/>
      <c r="C502" s="1"/>
      <c r="D502" s="1"/>
      <c r="E502" s="1"/>
      <c r="F502" s="1"/>
      <c r="G502" s="1"/>
      <c r="H502" s="2"/>
      <c r="I502" s="2"/>
      <c r="J502" s="1"/>
    </row>
    <row r="503" spans="1:10" x14ac:dyDescent="0.15">
      <c r="A503" s="4"/>
      <c r="B503" s="1"/>
      <c r="C503" s="1"/>
      <c r="D503" s="1"/>
      <c r="E503" s="1"/>
      <c r="F503" s="1"/>
      <c r="G503" s="1"/>
      <c r="H503" s="2"/>
      <c r="I503" s="2"/>
      <c r="J503" s="1"/>
    </row>
    <row r="504" spans="1:10" x14ac:dyDescent="0.15">
      <c r="A504" s="4"/>
      <c r="B504" s="1"/>
      <c r="C504" s="1"/>
      <c r="D504" s="1"/>
      <c r="E504" s="1"/>
      <c r="F504" s="1"/>
      <c r="G504" s="1"/>
      <c r="H504" s="2"/>
      <c r="I504" s="2"/>
      <c r="J504" s="1"/>
    </row>
    <row r="505" spans="1:10" x14ac:dyDescent="0.15">
      <c r="A505" s="4"/>
      <c r="B505" s="1"/>
      <c r="C505" s="1"/>
      <c r="D505" s="1"/>
      <c r="E505" s="1"/>
      <c r="F505" s="1"/>
      <c r="G505" s="1"/>
      <c r="H505" s="2"/>
      <c r="I505" s="2"/>
      <c r="J505" s="1"/>
    </row>
    <row r="506" spans="1:10" x14ac:dyDescent="0.15">
      <c r="A506" s="4"/>
      <c r="B506" s="1"/>
      <c r="C506" s="1"/>
      <c r="D506" s="1"/>
      <c r="E506" s="1"/>
      <c r="F506" s="1"/>
      <c r="G506" s="1"/>
      <c r="H506" s="2"/>
      <c r="I506" s="2"/>
      <c r="J506" s="1"/>
    </row>
    <row r="507" spans="1:10" x14ac:dyDescent="0.15">
      <c r="A507" s="4"/>
      <c r="B507" s="1"/>
      <c r="C507" s="1"/>
      <c r="D507" s="1"/>
      <c r="E507" s="1"/>
      <c r="F507" s="1"/>
      <c r="G507" s="1"/>
      <c r="H507" s="2"/>
      <c r="I507" s="2"/>
      <c r="J507" s="1"/>
    </row>
    <row r="508" spans="1:10" x14ac:dyDescent="0.15">
      <c r="A508" s="4"/>
      <c r="B508" s="1"/>
      <c r="C508" s="1"/>
      <c r="D508" s="1"/>
      <c r="E508" s="1"/>
      <c r="F508" s="1"/>
      <c r="G508" s="1"/>
      <c r="H508" s="2"/>
      <c r="I508" s="2"/>
      <c r="J508" s="1"/>
    </row>
    <row r="509" spans="1:10" x14ac:dyDescent="0.15">
      <c r="A509" s="4"/>
      <c r="B509" s="1"/>
      <c r="C509" s="1"/>
      <c r="D509" s="1"/>
      <c r="E509" s="1"/>
      <c r="F509" s="1"/>
      <c r="G509" s="1"/>
      <c r="H509" s="2"/>
      <c r="I509" s="2"/>
      <c r="J509" s="1"/>
    </row>
    <row r="510" spans="1:10" x14ac:dyDescent="0.15">
      <c r="A510" s="4"/>
      <c r="B510" s="1"/>
      <c r="C510" s="1"/>
      <c r="D510" s="1"/>
      <c r="E510" s="1"/>
      <c r="F510" s="1"/>
      <c r="G510" s="1"/>
      <c r="H510" s="2"/>
      <c r="I510" s="2"/>
      <c r="J510" s="1"/>
    </row>
    <row r="511" spans="1:10" x14ac:dyDescent="0.15">
      <c r="A511" s="4"/>
      <c r="B511" s="1"/>
      <c r="C511" s="1"/>
      <c r="D511" s="1"/>
      <c r="E511" s="1"/>
      <c r="F511" s="1"/>
      <c r="G511" s="1"/>
      <c r="H511" s="2"/>
      <c r="I511" s="2"/>
      <c r="J511" s="1"/>
    </row>
    <row r="512" spans="1:10" x14ac:dyDescent="0.15">
      <c r="A512" s="4"/>
      <c r="B512" s="1"/>
      <c r="C512" s="1"/>
      <c r="D512" s="1"/>
      <c r="E512" s="1"/>
      <c r="F512" s="1"/>
      <c r="G512" s="1"/>
      <c r="H512" s="2"/>
      <c r="I512" s="2"/>
      <c r="J512" s="1"/>
    </row>
    <row r="513" spans="1:10" x14ac:dyDescent="0.15">
      <c r="A513" s="4"/>
      <c r="B513" s="1"/>
      <c r="C513" s="1"/>
      <c r="D513" s="1"/>
      <c r="E513" s="1"/>
      <c r="F513" s="1"/>
      <c r="G513" s="1"/>
      <c r="H513" s="2"/>
      <c r="I513" s="2"/>
      <c r="J513" s="1"/>
    </row>
    <row r="514" spans="1:10" x14ac:dyDescent="0.15">
      <c r="A514" s="4"/>
      <c r="B514" s="1"/>
      <c r="C514" s="1"/>
      <c r="D514" s="1"/>
      <c r="E514" s="1"/>
      <c r="F514" s="1"/>
      <c r="G514" s="1"/>
      <c r="H514" s="2"/>
      <c r="I514" s="2"/>
      <c r="J514" s="1"/>
    </row>
    <row r="515" spans="1:10" x14ac:dyDescent="0.15">
      <c r="A515" s="4"/>
      <c r="B515" s="1"/>
      <c r="C515" s="1"/>
      <c r="D515" s="1"/>
      <c r="E515" s="1"/>
      <c r="F515" s="1"/>
      <c r="G515" s="1"/>
      <c r="H515" s="2"/>
      <c r="I515" s="2"/>
      <c r="J515" s="1"/>
    </row>
    <row r="516" spans="1:10" x14ac:dyDescent="0.15">
      <c r="A516" s="4"/>
      <c r="B516" s="1"/>
      <c r="C516" s="1"/>
      <c r="D516" s="1"/>
      <c r="E516" s="1"/>
      <c r="F516" s="1"/>
      <c r="G516" s="1"/>
      <c r="H516" s="2"/>
      <c r="I516" s="2"/>
      <c r="J516" s="1"/>
    </row>
    <row r="517" spans="1:10" x14ac:dyDescent="0.15">
      <c r="A517" s="4"/>
      <c r="B517" s="1"/>
      <c r="C517" s="1"/>
      <c r="D517" s="1"/>
      <c r="E517" s="1"/>
      <c r="F517" s="1"/>
      <c r="G517" s="1"/>
      <c r="H517" s="2"/>
      <c r="I517" s="2"/>
      <c r="J517" s="1"/>
    </row>
    <row r="518" spans="1:10" x14ac:dyDescent="0.15">
      <c r="A518" s="4"/>
      <c r="B518" s="1"/>
      <c r="C518" s="1"/>
      <c r="D518" s="1"/>
      <c r="E518" s="1"/>
      <c r="F518" s="1"/>
      <c r="G518" s="1"/>
      <c r="H518" s="2"/>
      <c r="I518" s="2"/>
      <c r="J518" s="1"/>
    </row>
    <row r="519" spans="1:10" x14ac:dyDescent="0.15">
      <c r="A519" s="4"/>
      <c r="B519" s="1"/>
      <c r="C519" s="1"/>
      <c r="D519" s="1"/>
      <c r="E519" s="1"/>
      <c r="F519" s="1"/>
      <c r="G519" s="1"/>
      <c r="H519" s="2"/>
      <c r="I519" s="2"/>
      <c r="J519" s="1"/>
    </row>
    <row r="520" spans="1:10" x14ac:dyDescent="0.15">
      <c r="A520" s="4"/>
      <c r="B520" s="1"/>
      <c r="C520" s="1"/>
      <c r="D520" s="1"/>
      <c r="E520" s="1"/>
      <c r="F520" s="1"/>
      <c r="G520" s="1"/>
      <c r="H520" s="2"/>
      <c r="I520" s="2"/>
      <c r="J520" s="1"/>
    </row>
    <row r="521" spans="1:10" x14ac:dyDescent="0.15">
      <c r="A521" s="4"/>
      <c r="B521" s="1"/>
      <c r="C521" s="1"/>
      <c r="D521" s="1"/>
      <c r="E521" s="1"/>
      <c r="F521" s="1"/>
      <c r="G521" s="1"/>
      <c r="H521" s="2"/>
      <c r="I521" s="2"/>
      <c r="J521" s="1"/>
    </row>
    <row r="522" spans="1:10" x14ac:dyDescent="0.15">
      <c r="A522" s="4"/>
      <c r="B522" s="1"/>
      <c r="C522" s="1"/>
      <c r="D522" s="1"/>
      <c r="E522" s="1"/>
      <c r="F522" s="1"/>
      <c r="G522" s="1"/>
      <c r="H522" s="2"/>
      <c r="I522" s="2"/>
      <c r="J522" s="1"/>
    </row>
    <row r="523" spans="1:10" x14ac:dyDescent="0.15">
      <c r="A523" s="4"/>
      <c r="B523" s="1"/>
      <c r="C523" s="1"/>
      <c r="D523" s="1"/>
      <c r="E523" s="1"/>
      <c r="F523" s="1"/>
      <c r="G523" s="1"/>
      <c r="H523" s="2"/>
      <c r="I523" s="2"/>
      <c r="J523" s="1"/>
    </row>
    <row r="524" spans="1:10" x14ac:dyDescent="0.15">
      <c r="A524" s="4"/>
      <c r="B524" s="1"/>
      <c r="C524" s="1"/>
      <c r="D524" s="1"/>
      <c r="E524" s="1"/>
      <c r="F524" s="1"/>
      <c r="G524" s="1"/>
      <c r="H524" s="2"/>
      <c r="I524" s="2"/>
      <c r="J524" s="1"/>
    </row>
    <row r="525" spans="1:10" x14ac:dyDescent="0.15">
      <c r="A525" s="4"/>
      <c r="B525" s="1"/>
      <c r="C525" s="1"/>
      <c r="D525" s="1"/>
      <c r="E525" s="1"/>
      <c r="F525" s="1"/>
      <c r="G525" s="1"/>
      <c r="H525" s="2"/>
      <c r="I525" s="2"/>
      <c r="J525" s="1"/>
    </row>
    <row r="526" spans="1:10" x14ac:dyDescent="0.15">
      <c r="A526" s="4"/>
      <c r="B526" s="1"/>
      <c r="C526" s="1"/>
      <c r="D526" s="1"/>
      <c r="E526" s="1"/>
      <c r="F526" s="1"/>
      <c r="G526" s="1"/>
      <c r="H526" s="2"/>
      <c r="I526" s="2"/>
      <c r="J526" s="1"/>
    </row>
    <row r="527" spans="1:10" x14ac:dyDescent="0.15">
      <c r="A527" s="4"/>
      <c r="B527" s="1"/>
      <c r="C527" s="1"/>
      <c r="D527" s="1"/>
      <c r="E527" s="1"/>
      <c r="F527" s="1"/>
      <c r="G527" s="1"/>
      <c r="H527" s="2"/>
      <c r="I527" s="2"/>
      <c r="J527" s="1"/>
    </row>
    <row r="528" spans="1:10" x14ac:dyDescent="0.15">
      <c r="A528" s="4"/>
      <c r="B528" s="1"/>
      <c r="C528" s="1"/>
      <c r="D528" s="1"/>
      <c r="E528" s="1"/>
      <c r="F528" s="1"/>
      <c r="G528" s="1"/>
      <c r="H528" s="2"/>
      <c r="I528" s="2"/>
      <c r="J528" s="1"/>
    </row>
    <row r="529" spans="1:10" x14ac:dyDescent="0.15">
      <c r="A529" s="4"/>
      <c r="B529" s="1"/>
      <c r="C529" s="1"/>
      <c r="D529" s="1"/>
      <c r="E529" s="1"/>
      <c r="F529" s="1"/>
      <c r="G529" s="1"/>
      <c r="H529" s="2"/>
      <c r="I529" s="2"/>
      <c r="J529" s="1"/>
    </row>
    <row r="530" spans="1:10" x14ac:dyDescent="0.15">
      <c r="A530" s="4"/>
      <c r="B530" s="1"/>
      <c r="C530" s="1"/>
      <c r="D530" s="1"/>
      <c r="E530" s="1"/>
      <c r="F530" s="1"/>
      <c r="G530" s="1"/>
      <c r="H530" s="2"/>
      <c r="I530" s="2"/>
      <c r="J530" s="1"/>
    </row>
    <row r="531" spans="1:10" x14ac:dyDescent="0.15">
      <c r="A531" s="4"/>
      <c r="B531" s="1"/>
      <c r="C531" s="1"/>
      <c r="D531" s="1"/>
      <c r="E531" s="1"/>
      <c r="F531" s="1"/>
      <c r="G531" s="1"/>
      <c r="H531" s="2"/>
      <c r="I531" s="2"/>
      <c r="J531" s="1"/>
    </row>
    <row r="532" spans="1:10" x14ac:dyDescent="0.15">
      <c r="A532" s="4"/>
      <c r="B532" s="1"/>
      <c r="C532" s="1"/>
      <c r="D532" s="1"/>
      <c r="E532" s="1"/>
      <c r="F532" s="1"/>
      <c r="G532" s="1"/>
      <c r="H532" s="2"/>
      <c r="I532" s="2"/>
      <c r="J532" s="1"/>
    </row>
    <row r="533" spans="1:10" x14ac:dyDescent="0.15">
      <c r="A533" s="4"/>
      <c r="B533" s="1"/>
      <c r="C533" s="1"/>
      <c r="D533" s="1"/>
      <c r="E533" s="1"/>
      <c r="F533" s="1"/>
      <c r="G533" s="1"/>
      <c r="H533" s="2"/>
      <c r="I533" s="2"/>
      <c r="J533" s="1"/>
    </row>
    <row r="534" spans="1:10" x14ac:dyDescent="0.15">
      <c r="A534" s="4"/>
      <c r="B534" s="1"/>
      <c r="C534" s="1"/>
      <c r="D534" s="1"/>
      <c r="E534" s="1"/>
      <c r="F534" s="1"/>
      <c r="G534" s="1"/>
      <c r="H534" s="2"/>
      <c r="I534" s="2"/>
      <c r="J534" s="1"/>
    </row>
    <row r="535" spans="1:10" x14ac:dyDescent="0.15">
      <c r="A535" s="4"/>
      <c r="B535" s="1"/>
      <c r="C535" s="1"/>
      <c r="D535" s="1"/>
      <c r="E535" s="1"/>
      <c r="F535" s="1"/>
      <c r="G535" s="1"/>
      <c r="H535" s="2"/>
      <c r="I535" s="2"/>
      <c r="J535" s="1"/>
    </row>
    <row r="536" spans="1:10" x14ac:dyDescent="0.15">
      <c r="A536" s="4"/>
      <c r="B536" s="1"/>
      <c r="C536" s="1"/>
      <c r="D536" s="1"/>
      <c r="E536" s="1"/>
      <c r="F536" s="1"/>
      <c r="G536" s="1"/>
      <c r="H536" s="2"/>
      <c r="I536" s="2"/>
      <c r="J536" s="1"/>
    </row>
    <row r="537" spans="1:10" x14ac:dyDescent="0.15">
      <c r="A537" s="4"/>
      <c r="B537" s="1"/>
      <c r="C537" s="1"/>
      <c r="D537" s="1"/>
      <c r="E537" s="1"/>
      <c r="F537" s="1"/>
      <c r="G537" s="1"/>
      <c r="H537" s="2"/>
      <c r="I537" s="2"/>
      <c r="J537" s="1"/>
    </row>
    <row r="538" spans="1:10" x14ac:dyDescent="0.15">
      <c r="A538" s="4"/>
      <c r="B538" s="1"/>
      <c r="C538" s="1"/>
      <c r="D538" s="1"/>
      <c r="E538" s="1"/>
      <c r="F538" s="1"/>
      <c r="G538" s="1"/>
      <c r="H538" s="2"/>
      <c r="I538" s="2"/>
      <c r="J538" s="1"/>
    </row>
    <row r="539" spans="1:10" x14ac:dyDescent="0.15">
      <c r="A539" s="4"/>
      <c r="B539" s="1"/>
      <c r="C539" s="1"/>
      <c r="D539" s="1"/>
      <c r="E539" s="1"/>
      <c r="F539" s="1"/>
      <c r="G539" s="1"/>
      <c r="H539" s="2"/>
      <c r="I539" s="2"/>
      <c r="J539" s="1"/>
    </row>
    <row r="540" spans="1:10" x14ac:dyDescent="0.15">
      <c r="A540" s="4"/>
      <c r="B540" s="1"/>
      <c r="C540" s="1"/>
      <c r="D540" s="1"/>
      <c r="E540" s="1"/>
      <c r="F540" s="1"/>
      <c r="G540" s="1"/>
      <c r="H540" s="2"/>
      <c r="I540" s="2"/>
      <c r="J540" s="1"/>
    </row>
    <row r="541" spans="1:10" x14ac:dyDescent="0.15">
      <c r="A541" s="4"/>
      <c r="B541" s="1"/>
      <c r="C541" s="1"/>
      <c r="D541" s="1"/>
      <c r="E541" s="1"/>
      <c r="F541" s="1"/>
      <c r="G541" s="1"/>
      <c r="H541" s="2"/>
      <c r="I541" s="2"/>
      <c r="J541" s="1"/>
    </row>
    <row r="542" spans="1:10" x14ac:dyDescent="0.15">
      <c r="A542" s="4"/>
      <c r="B542" s="1"/>
      <c r="C542" s="1"/>
      <c r="D542" s="1"/>
      <c r="E542" s="1"/>
      <c r="F542" s="1"/>
      <c r="G542" s="1"/>
      <c r="H542" s="2"/>
      <c r="I542" s="2"/>
      <c r="J542" s="1"/>
    </row>
    <row r="543" spans="1:10" x14ac:dyDescent="0.15">
      <c r="A543" s="4"/>
      <c r="B543" s="1"/>
      <c r="C543" s="1"/>
      <c r="D543" s="1"/>
      <c r="E543" s="1"/>
      <c r="F543" s="1"/>
      <c r="G543" s="1"/>
      <c r="H543" s="2"/>
      <c r="I543" s="2"/>
      <c r="J543" s="1"/>
    </row>
    <row r="544" spans="1:10" x14ac:dyDescent="0.15">
      <c r="A544" s="4"/>
      <c r="B544" s="1"/>
      <c r="C544" s="1"/>
      <c r="D544" s="1"/>
      <c r="E544" s="1"/>
      <c r="F544" s="1"/>
      <c r="G544" s="1"/>
      <c r="H544" s="2"/>
      <c r="I544" s="2"/>
      <c r="J544" s="1"/>
    </row>
    <row r="545" spans="1:10" x14ac:dyDescent="0.15">
      <c r="A545" s="4"/>
      <c r="B545" s="1"/>
      <c r="C545" s="1"/>
      <c r="D545" s="1"/>
      <c r="E545" s="1"/>
      <c r="F545" s="1"/>
      <c r="G545" s="1"/>
      <c r="H545" s="2"/>
      <c r="I545" s="2"/>
      <c r="J545" s="1"/>
    </row>
    <row r="546" spans="1:10" x14ac:dyDescent="0.15">
      <c r="A546" s="4"/>
      <c r="B546" s="1"/>
      <c r="C546" s="1"/>
      <c r="D546" s="1"/>
      <c r="E546" s="1"/>
      <c r="F546" s="1"/>
      <c r="G546" s="1"/>
      <c r="H546" s="2"/>
      <c r="I546" s="2"/>
      <c r="J546" s="1"/>
    </row>
    <row r="547" spans="1:10" x14ac:dyDescent="0.15">
      <c r="A547" s="4"/>
      <c r="B547" s="1"/>
      <c r="C547" s="1"/>
      <c r="D547" s="1"/>
      <c r="E547" s="1"/>
      <c r="F547" s="1"/>
      <c r="G547" s="1"/>
      <c r="H547" s="2"/>
      <c r="I547" s="2"/>
      <c r="J547" s="1"/>
    </row>
    <row r="548" spans="1:10" x14ac:dyDescent="0.15">
      <c r="A548" s="4"/>
      <c r="B548" s="1"/>
      <c r="C548" s="1"/>
      <c r="D548" s="1"/>
      <c r="E548" s="1"/>
      <c r="F548" s="1"/>
      <c r="G548" s="1"/>
      <c r="H548" s="2"/>
      <c r="I548" s="2"/>
      <c r="J548" s="1"/>
    </row>
    <row r="549" spans="1:10" x14ac:dyDescent="0.15">
      <c r="A549" s="4"/>
      <c r="B549" s="1"/>
      <c r="C549" s="1"/>
      <c r="D549" s="1"/>
      <c r="E549" s="1"/>
      <c r="F549" s="1"/>
      <c r="G549" s="1"/>
      <c r="H549" s="2"/>
      <c r="I549" s="2"/>
      <c r="J549" s="1"/>
    </row>
    <row r="550" spans="1:10" x14ac:dyDescent="0.15">
      <c r="A550" s="4"/>
      <c r="B550" s="1"/>
      <c r="C550" s="1"/>
      <c r="D550" s="1"/>
      <c r="E550" s="1"/>
      <c r="F550" s="1"/>
      <c r="G550" s="1"/>
      <c r="H550" s="2"/>
      <c r="I550" s="2"/>
      <c r="J550" s="1"/>
    </row>
    <row r="551" spans="1:10" x14ac:dyDescent="0.15">
      <c r="A551" s="4"/>
      <c r="B551" s="1"/>
      <c r="C551" s="1"/>
      <c r="D551" s="1"/>
      <c r="E551" s="1"/>
      <c r="F551" s="1"/>
      <c r="G551" s="1"/>
      <c r="H551" s="2"/>
      <c r="I551" s="2"/>
      <c r="J551" s="1"/>
    </row>
    <row r="552" spans="1:10" x14ac:dyDescent="0.15">
      <c r="A552" s="4"/>
      <c r="B552" s="1"/>
      <c r="C552" s="1"/>
      <c r="D552" s="1"/>
      <c r="E552" s="1"/>
      <c r="F552" s="1"/>
      <c r="G552" s="1"/>
      <c r="H552" s="2"/>
      <c r="I552" s="2"/>
      <c r="J552" s="1"/>
    </row>
    <row r="553" spans="1:10" x14ac:dyDescent="0.15">
      <c r="A553" s="4"/>
      <c r="B553" s="1"/>
      <c r="C553" s="1"/>
      <c r="D553" s="1"/>
      <c r="E553" s="1"/>
      <c r="F553" s="1"/>
      <c r="G553" s="1"/>
      <c r="H553" s="2"/>
      <c r="I553" s="2"/>
      <c r="J553" s="1"/>
    </row>
    <row r="554" spans="1:10" x14ac:dyDescent="0.15">
      <c r="A554" s="4"/>
      <c r="B554" s="1"/>
      <c r="C554" s="1"/>
      <c r="D554" s="1"/>
      <c r="E554" s="1"/>
      <c r="F554" s="1"/>
      <c r="G554" s="1"/>
      <c r="H554" s="2"/>
      <c r="I554" s="2"/>
      <c r="J554" s="1"/>
    </row>
    <row r="555" spans="1:10" x14ac:dyDescent="0.15">
      <c r="A555" s="4"/>
      <c r="B555" s="1"/>
      <c r="C555" s="1"/>
      <c r="D555" s="1"/>
      <c r="E555" s="1"/>
      <c r="F555" s="1"/>
      <c r="G555" s="1"/>
      <c r="H555" s="2"/>
      <c r="I555" s="2"/>
      <c r="J555" s="1"/>
    </row>
    <row r="556" spans="1:10" x14ac:dyDescent="0.15">
      <c r="A556" s="4"/>
      <c r="B556" s="1"/>
      <c r="C556" s="1"/>
      <c r="D556" s="1"/>
      <c r="E556" s="1"/>
      <c r="F556" s="1"/>
      <c r="G556" s="1"/>
      <c r="H556" s="2"/>
      <c r="I556" s="2"/>
      <c r="J556" s="1"/>
    </row>
    <row r="557" spans="1:10" x14ac:dyDescent="0.15">
      <c r="A557" s="4"/>
      <c r="B557" s="1"/>
      <c r="C557" s="1"/>
      <c r="D557" s="1"/>
      <c r="E557" s="1"/>
      <c r="F557" s="1"/>
      <c r="G557" s="1"/>
      <c r="H557" s="2"/>
      <c r="I557" s="2"/>
      <c r="J557" s="1"/>
    </row>
    <row r="558" spans="1:10" x14ac:dyDescent="0.15">
      <c r="A558" s="4"/>
      <c r="B558" s="1"/>
      <c r="C558" s="1"/>
      <c r="D558" s="1"/>
      <c r="E558" s="1"/>
      <c r="F558" s="1"/>
      <c r="G558" s="1"/>
      <c r="H558" s="2"/>
      <c r="I558" s="2"/>
      <c r="J558" s="1"/>
    </row>
    <row r="559" spans="1:10" x14ac:dyDescent="0.15">
      <c r="A559" s="4"/>
      <c r="B559" s="1"/>
      <c r="C559" s="1"/>
      <c r="D559" s="1"/>
      <c r="E559" s="1"/>
      <c r="F559" s="1"/>
      <c r="G559" s="1"/>
      <c r="H559" s="2"/>
      <c r="I559" s="2"/>
      <c r="J559" s="1"/>
    </row>
    <row r="560" spans="1:10" x14ac:dyDescent="0.15">
      <c r="A560" s="4"/>
      <c r="B560" s="1"/>
      <c r="C560" s="1"/>
      <c r="D560" s="1"/>
      <c r="E560" s="1"/>
      <c r="F560" s="1"/>
      <c r="G560" s="1"/>
      <c r="H560" s="2"/>
      <c r="I560" s="2"/>
      <c r="J560" s="1"/>
    </row>
    <row r="561" spans="1:10" x14ac:dyDescent="0.15">
      <c r="A561" s="4"/>
      <c r="B561" s="1"/>
      <c r="C561" s="1"/>
      <c r="D561" s="1"/>
      <c r="E561" s="1"/>
      <c r="F561" s="1"/>
      <c r="G561" s="1"/>
      <c r="H561" s="2"/>
      <c r="I561" s="2"/>
      <c r="J561" s="1"/>
    </row>
    <row r="562" spans="1:10" x14ac:dyDescent="0.15">
      <c r="A562" s="4"/>
      <c r="B562" s="1"/>
      <c r="C562" s="1"/>
      <c r="D562" s="1"/>
      <c r="E562" s="1"/>
      <c r="F562" s="1"/>
      <c r="G562" s="1"/>
      <c r="H562" s="2"/>
      <c r="I562" s="2"/>
      <c r="J562" s="1"/>
    </row>
    <row r="563" spans="1:10" x14ac:dyDescent="0.15">
      <c r="A563" s="4"/>
      <c r="B563" s="1"/>
      <c r="C563" s="1"/>
      <c r="D563" s="1"/>
      <c r="E563" s="1"/>
      <c r="F563" s="1"/>
      <c r="G563" s="1"/>
      <c r="H563" s="2"/>
      <c r="I563" s="2"/>
      <c r="J563" s="1"/>
    </row>
    <row r="564" spans="1:10" x14ac:dyDescent="0.15">
      <c r="A564" s="4"/>
      <c r="B564" s="1"/>
      <c r="C564" s="1"/>
      <c r="D564" s="1"/>
      <c r="E564" s="1"/>
      <c r="F564" s="1"/>
      <c r="G564" s="1"/>
      <c r="H564" s="2"/>
      <c r="I564" s="2"/>
      <c r="J564" s="1"/>
    </row>
    <row r="565" spans="1:10" x14ac:dyDescent="0.15">
      <c r="A565" s="4"/>
      <c r="B565" s="1"/>
      <c r="C565" s="1"/>
      <c r="D565" s="1"/>
      <c r="E565" s="1"/>
      <c r="F565" s="1"/>
      <c r="G565" s="1"/>
      <c r="H565" s="2"/>
      <c r="I565" s="2"/>
      <c r="J565" s="1"/>
    </row>
    <row r="566" spans="1:10" x14ac:dyDescent="0.15">
      <c r="A566" s="4"/>
      <c r="B566" s="1"/>
      <c r="C566" s="1"/>
      <c r="D566" s="1"/>
      <c r="E566" s="1"/>
      <c r="F566" s="1"/>
      <c r="G566" s="1"/>
      <c r="H566" s="2"/>
      <c r="I566" s="2"/>
      <c r="J566" s="1"/>
    </row>
    <row r="567" spans="1:10" x14ac:dyDescent="0.15">
      <c r="A567" s="4"/>
      <c r="B567" s="1"/>
      <c r="C567" s="1"/>
      <c r="D567" s="1"/>
      <c r="E567" s="1"/>
      <c r="F567" s="1"/>
      <c r="G567" s="1"/>
      <c r="H567" s="2"/>
      <c r="I567" s="2"/>
      <c r="J567" s="1"/>
    </row>
    <row r="568" spans="1:10" x14ac:dyDescent="0.15">
      <c r="A568" s="4"/>
      <c r="B568" s="1"/>
      <c r="C568" s="1"/>
      <c r="D568" s="1"/>
      <c r="E568" s="1"/>
      <c r="F568" s="1"/>
      <c r="G568" s="1"/>
      <c r="H568" s="2"/>
      <c r="I568" s="2"/>
      <c r="J568" s="1"/>
    </row>
    <row r="569" spans="1:10" x14ac:dyDescent="0.15">
      <c r="A569" s="4"/>
      <c r="B569" s="1"/>
      <c r="C569" s="1"/>
      <c r="D569" s="1"/>
      <c r="E569" s="1"/>
      <c r="F569" s="1"/>
      <c r="G569" s="1"/>
      <c r="H569" s="2"/>
      <c r="I569" s="2"/>
      <c r="J569" s="1"/>
    </row>
    <row r="570" spans="1:10" x14ac:dyDescent="0.15">
      <c r="A570" s="4"/>
      <c r="B570" s="1"/>
      <c r="C570" s="1"/>
      <c r="D570" s="1"/>
      <c r="E570" s="1"/>
      <c r="F570" s="1"/>
      <c r="G570" s="1"/>
      <c r="H570" s="2"/>
      <c r="I570" s="2"/>
      <c r="J570" s="1"/>
    </row>
    <row r="571" spans="1:10" x14ac:dyDescent="0.15">
      <c r="A571" s="4"/>
      <c r="B571" s="1"/>
      <c r="C571" s="1"/>
      <c r="D571" s="1"/>
      <c r="E571" s="1"/>
      <c r="F571" s="1"/>
      <c r="G571" s="1"/>
      <c r="H571" s="2"/>
      <c r="I571" s="2"/>
      <c r="J571" s="1"/>
    </row>
    <row r="572" spans="1:10" x14ac:dyDescent="0.15">
      <c r="A572" s="4"/>
      <c r="B572" s="1"/>
      <c r="C572" s="1"/>
      <c r="D572" s="1"/>
      <c r="E572" s="1"/>
      <c r="F572" s="1"/>
      <c r="G572" s="1"/>
      <c r="H572" s="2"/>
      <c r="I572" s="2"/>
      <c r="J572" s="1"/>
    </row>
    <row r="573" spans="1:10" x14ac:dyDescent="0.15">
      <c r="A573" s="4"/>
      <c r="B573" s="1"/>
      <c r="C573" s="1"/>
      <c r="D573" s="1"/>
      <c r="E573" s="1"/>
      <c r="F573" s="1"/>
      <c r="G573" s="1"/>
      <c r="H573" s="2"/>
      <c r="I573" s="2"/>
      <c r="J573" s="1"/>
    </row>
    <row r="574" spans="1:10" x14ac:dyDescent="0.15">
      <c r="A574" s="4"/>
      <c r="B574" s="1"/>
      <c r="C574" s="1"/>
      <c r="D574" s="1"/>
      <c r="E574" s="1"/>
      <c r="F574" s="1"/>
      <c r="G574" s="1"/>
      <c r="H574" s="2"/>
      <c r="I574" s="2"/>
      <c r="J574" s="1"/>
    </row>
    <row r="575" spans="1:10" x14ac:dyDescent="0.15">
      <c r="A575" s="4"/>
      <c r="B575" s="1"/>
      <c r="C575" s="1"/>
      <c r="D575" s="1"/>
      <c r="E575" s="1"/>
      <c r="F575" s="1"/>
      <c r="G575" s="1"/>
      <c r="H575" s="2"/>
      <c r="I575" s="2"/>
      <c r="J575" s="1"/>
    </row>
    <row r="576" spans="1:10" x14ac:dyDescent="0.15">
      <c r="A576" s="4"/>
      <c r="B576" s="1"/>
      <c r="C576" s="1"/>
      <c r="D576" s="1"/>
      <c r="E576" s="1"/>
      <c r="F576" s="1"/>
      <c r="G576" s="1"/>
      <c r="H576" s="2"/>
      <c r="I576" s="2"/>
      <c r="J576" s="1"/>
    </row>
    <row r="577" spans="1:10" x14ac:dyDescent="0.15">
      <c r="A577" s="4"/>
      <c r="B577" s="1"/>
      <c r="C577" s="1"/>
      <c r="D577" s="1"/>
      <c r="E577" s="1"/>
      <c r="F577" s="1"/>
      <c r="G577" s="1"/>
      <c r="H577" s="2"/>
      <c r="I577" s="2"/>
      <c r="J577" s="1"/>
    </row>
    <row r="578" spans="1:10" x14ac:dyDescent="0.15">
      <c r="A578" s="4"/>
      <c r="B578" s="1"/>
      <c r="C578" s="1"/>
      <c r="D578" s="1"/>
      <c r="E578" s="1"/>
      <c r="F578" s="1"/>
      <c r="G578" s="1"/>
      <c r="H578" s="2"/>
      <c r="I578" s="2"/>
      <c r="J578" s="1"/>
    </row>
    <row r="579" spans="1:10" x14ac:dyDescent="0.15">
      <c r="A579" s="4"/>
      <c r="B579" s="1"/>
      <c r="C579" s="1"/>
      <c r="D579" s="1"/>
      <c r="E579" s="1"/>
      <c r="F579" s="1"/>
      <c r="G579" s="1"/>
      <c r="H579" s="2"/>
      <c r="I579" s="2"/>
      <c r="J579" s="1"/>
    </row>
    <row r="580" spans="1:10" x14ac:dyDescent="0.15">
      <c r="A580" s="4"/>
      <c r="B580" s="1"/>
      <c r="C580" s="1"/>
      <c r="D580" s="1"/>
      <c r="E580" s="1"/>
      <c r="F580" s="1"/>
      <c r="G580" s="1"/>
      <c r="H580" s="2"/>
      <c r="I580" s="2"/>
      <c r="J580" s="1"/>
    </row>
    <row r="581" spans="1:10" x14ac:dyDescent="0.15">
      <c r="A581" s="4"/>
      <c r="B581" s="1"/>
      <c r="C581" s="1"/>
      <c r="D581" s="1"/>
      <c r="E581" s="1"/>
      <c r="F581" s="1"/>
      <c r="G581" s="1"/>
      <c r="H581" s="2"/>
      <c r="I581" s="2"/>
      <c r="J581" s="1"/>
    </row>
    <row r="582" spans="1:10" x14ac:dyDescent="0.15">
      <c r="A582" s="4"/>
      <c r="B582" s="1"/>
      <c r="C582" s="1"/>
      <c r="D582" s="1"/>
      <c r="E582" s="1"/>
      <c r="F582" s="1"/>
      <c r="G582" s="1"/>
      <c r="H582" s="2"/>
      <c r="I582" s="2"/>
      <c r="J582" s="1"/>
    </row>
    <row r="583" spans="1:10" x14ac:dyDescent="0.15">
      <c r="A583" s="4"/>
      <c r="B583" s="1"/>
      <c r="C583" s="1"/>
      <c r="D583" s="1"/>
      <c r="E583" s="1"/>
      <c r="F583" s="1"/>
      <c r="G583" s="1"/>
      <c r="H583" s="2"/>
      <c r="I583" s="2"/>
      <c r="J583" s="1"/>
    </row>
    <row r="584" spans="1:10" x14ac:dyDescent="0.15">
      <c r="A584" s="4"/>
      <c r="B584" s="1"/>
      <c r="C584" s="1"/>
      <c r="D584" s="1"/>
      <c r="E584" s="1"/>
      <c r="F584" s="1"/>
      <c r="G584" s="1"/>
      <c r="H584" s="2"/>
      <c r="I584" s="2"/>
      <c r="J584" s="1"/>
    </row>
    <row r="585" spans="1:10" x14ac:dyDescent="0.15">
      <c r="A585" s="4"/>
      <c r="B585" s="1"/>
      <c r="C585" s="1"/>
      <c r="D585" s="1"/>
      <c r="E585" s="1"/>
      <c r="F585" s="1"/>
      <c r="G585" s="1"/>
      <c r="H585" s="2"/>
      <c r="I585" s="2"/>
      <c r="J585" s="1"/>
    </row>
    <row r="586" spans="1:10" x14ac:dyDescent="0.15">
      <c r="A586" s="4"/>
      <c r="B586" s="1"/>
      <c r="C586" s="1"/>
      <c r="D586" s="1"/>
      <c r="E586" s="1"/>
      <c r="F586" s="1"/>
      <c r="G586" s="1"/>
      <c r="H586" s="2"/>
      <c r="I586" s="2"/>
      <c r="J586" s="1"/>
    </row>
    <row r="587" spans="1:10" x14ac:dyDescent="0.15">
      <c r="A587" s="4"/>
      <c r="B587" s="1"/>
      <c r="C587" s="1"/>
      <c r="D587" s="1"/>
      <c r="E587" s="1"/>
      <c r="F587" s="1"/>
      <c r="G587" s="1"/>
      <c r="H587" s="2"/>
      <c r="I587" s="2"/>
      <c r="J587" s="1"/>
    </row>
    <row r="588" spans="1:10" x14ac:dyDescent="0.15">
      <c r="A588" s="4"/>
      <c r="B588" s="1"/>
      <c r="C588" s="1"/>
      <c r="D588" s="1"/>
      <c r="E588" s="1"/>
      <c r="F588" s="1"/>
      <c r="G588" s="1"/>
      <c r="H588" s="2"/>
      <c r="I588" s="2"/>
      <c r="J588" s="1"/>
    </row>
    <row r="589" spans="1:10" x14ac:dyDescent="0.15">
      <c r="A589" s="4"/>
      <c r="B589" s="1"/>
      <c r="C589" s="1"/>
      <c r="D589" s="1"/>
      <c r="E589" s="1"/>
      <c r="F589" s="1"/>
      <c r="G589" s="1"/>
      <c r="H589" s="2"/>
      <c r="I589" s="2"/>
      <c r="J589" s="1"/>
    </row>
    <row r="590" spans="1:10" x14ac:dyDescent="0.15">
      <c r="A590" s="4"/>
      <c r="B590" s="1"/>
      <c r="C590" s="1"/>
      <c r="D590" s="1"/>
      <c r="E590" s="1"/>
      <c r="F590" s="1"/>
      <c r="G590" s="1"/>
      <c r="H590" s="2"/>
      <c r="I590" s="2"/>
      <c r="J590" s="1"/>
    </row>
    <row r="591" spans="1:10" x14ac:dyDescent="0.15">
      <c r="A591" s="4"/>
      <c r="B591" s="1"/>
      <c r="C591" s="1"/>
      <c r="D591" s="1"/>
      <c r="E591" s="1"/>
      <c r="F591" s="1"/>
      <c r="G591" s="1"/>
      <c r="H591" s="2"/>
      <c r="I591" s="2"/>
      <c r="J591" s="1"/>
    </row>
    <row r="592" spans="1:10" x14ac:dyDescent="0.15">
      <c r="A592" s="4"/>
      <c r="B592" s="1"/>
      <c r="C592" s="1"/>
      <c r="D592" s="1"/>
      <c r="E592" s="1"/>
      <c r="F592" s="1"/>
      <c r="G592" s="1"/>
      <c r="H592" s="2"/>
      <c r="I592" s="2"/>
      <c r="J592" s="1"/>
    </row>
    <row r="593" spans="1:10" x14ac:dyDescent="0.15">
      <c r="A593" s="4"/>
      <c r="B593" s="1"/>
      <c r="C593" s="1"/>
      <c r="D593" s="1"/>
      <c r="E593" s="1"/>
      <c r="F593" s="1"/>
      <c r="G593" s="1"/>
      <c r="H593" s="2"/>
      <c r="I593" s="2"/>
      <c r="J593" s="1"/>
    </row>
    <row r="594" spans="1:10" x14ac:dyDescent="0.15">
      <c r="A594" s="4"/>
      <c r="B594" s="1"/>
      <c r="C594" s="1"/>
      <c r="D594" s="1"/>
      <c r="E594" s="1"/>
      <c r="F594" s="1"/>
      <c r="G594" s="1"/>
      <c r="H594" s="2"/>
      <c r="I594" s="2"/>
      <c r="J594" s="1"/>
    </row>
    <row r="595" spans="1:10" x14ac:dyDescent="0.15">
      <c r="A595" s="4"/>
      <c r="B595" s="1"/>
      <c r="C595" s="1"/>
      <c r="D595" s="1"/>
      <c r="E595" s="1"/>
      <c r="F595" s="1"/>
      <c r="G595" s="1"/>
      <c r="H595" s="2"/>
      <c r="I595" s="2"/>
      <c r="J595" s="1"/>
    </row>
    <row r="596" spans="1:10" x14ac:dyDescent="0.15">
      <c r="A596" s="4"/>
      <c r="B596" s="1"/>
      <c r="C596" s="1"/>
      <c r="D596" s="1"/>
      <c r="E596" s="1"/>
      <c r="F596" s="1"/>
      <c r="G596" s="1"/>
      <c r="H596" s="2"/>
      <c r="I596" s="2"/>
      <c r="J596" s="1"/>
    </row>
    <row r="597" spans="1:10" x14ac:dyDescent="0.15">
      <c r="A597" s="4"/>
      <c r="B597" s="1"/>
      <c r="C597" s="1"/>
      <c r="D597" s="1"/>
      <c r="E597" s="1"/>
      <c r="F597" s="1"/>
      <c r="G597" s="1"/>
      <c r="H597" s="2"/>
      <c r="I597" s="2"/>
      <c r="J597" s="1"/>
    </row>
    <row r="598" spans="1:10" x14ac:dyDescent="0.15">
      <c r="A598" s="4"/>
      <c r="B598" s="1"/>
      <c r="C598" s="1"/>
      <c r="D598" s="1"/>
      <c r="E598" s="1"/>
      <c r="F598" s="1"/>
      <c r="G598" s="1"/>
      <c r="H598" s="2"/>
      <c r="I598" s="2"/>
      <c r="J598" s="1"/>
    </row>
    <row r="599" spans="1:10" x14ac:dyDescent="0.15">
      <c r="A599" s="4"/>
      <c r="B599" s="1"/>
      <c r="C599" s="1"/>
      <c r="D599" s="1"/>
      <c r="E599" s="1"/>
      <c r="F599" s="1"/>
      <c r="G599" s="1"/>
      <c r="H599" s="2"/>
      <c r="I599" s="1"/>
      <c r="J599" s="1"/>
    </row>
    <row r="600" spans="1:10" x14ac:dyDescent="0.15">
      <c r="A600" s="4"/>
      <c r="B600" s="1"/>
      <c r="C600" s="1"/>
      <c r="D600" s="1"/>
      <c r="E600" s="1"/>
      <c r="F600" s="1"/>
      <c r="G600" s="1"/>
      <c r="H600" s="2"/>
      <c r="I600" s="2"/>
      <c r="J600" s="1"/>
    </row>
    <row r="601" spans="1:10" x14ac:dyDescent="0.15">
      <c r="A601" s="4"/>
      <c r="B601" s="1"/>
      <c r="C601" s="1"/>
      <c r="D601" s="1"/>
      <c r="E601" s="1"/>
      <c r="F601" s="1"/>
      <c r="G601" s="1"/>
      <c r="H601" s="2"/>
      <c r="I601" s="2"/>
      <c r="J601" s="1"/>
    </row>
    <row r="602" spans="1:10" x14ac:dyDescent="0.15">
      <c r="A602" s="4"/>
      <c r="B602" s="1"/>
      <c r="C602" s="1"/>
      <c r="D602" s="1"/>
      <c r="E602" s="1"/>
      <c r="F602" s="1"/>
      <c r="G602" s="1"/>
      <c r="H602" s="2"/>
      <c r="I602" s="2"/>
      <c r="J602" s="1"/>
    </row>
    <row r="603" spans="1:10" x14ac:dyDescent="0.15">
      <c r="A603" s="4"/>
      <c r="B603" s="1"/>
      <c r="C603" s="1"/>
      <c r="D603" s="1"/>
      <c r="E603" s="1"/>
      <c r="F603" s="1"/>
      <c r="G603" s="1"/>
      <c r="H603" s="2"/>
      <c r="I603" s="2"/>
      <c r="J603" s="1"/>
    </row>
    <row r="604" spans="1:10" x14ac:dyDescent="0.15">
      <c r="A604" s="4"/>
      <c r="B604" s="1"/>
      <c r="C604" s="1"/>
      <c r="D604" s="1"/>
      <c r="E604" s="1"/>
      <c r="F604" s="1"/>
      <c r="G604" s="1"/>
      <c r="H604" s="2"/>
      <c r="I604" s="2"/>
      <c r="J604" s="1"/>
    </row>
    <row r="605" spans="1:10" x14ac:dyDescent="0.15">
      <c r="A605" s="4"/>
      <c r="B605" s="1"/>
      <c r="C605" s="1"/>
      <c r="D605" s="1"/>
      <c r="E605" s="1"/>
      <c r="F605" s="1"/>
      <c r="G605" s="1"/>
      <c r="H605" s="2"/>
      <c r="I605" s="2"/>
      <c r="J605" s="1"/>
    </row>
    <row r="606" spans="1:10" x14ac:dyDescent="0.15">
      <c r="A606" s="4"/>
      <c r="B606" s="1"/>
      <c r="C606" s="1"/>
      <c r="D606" s="1"/>
      <c r="E606" s="1"/>
      <c r="F606" s="1"/>
      <c r="G606" s="1"/>
      <c r="H606" s="2"/>
      <c r="I606" s="2"/>
      <c r="J606" s="1"/>
    </row>
    <row r="607" spans="1:10" x14ac:dyDescent="0.15">
      <c r="A607" s="4"/>
      <c r="B607" s="1"/>
      <c r="C607" s="1"/>
      <c r="D607" s="1"/>
      <c r="E607" s="1"/>
      <c r="F607" s="1"/>
      <c r="G607" s="1"/>
      <c r="H607" s="2"/>
      <c r="I607" s="2"/>
      <c r="J607" s="1"/>
    </row>
    <row r="608" spans="1:10" x14ac:dyDescent="0.15">
      <c r="A608" s="4"/>
      <c r="B608" s="1"/>
      <c r="C608" s="1"/>
      <c r="D608" s="1"/>
      <c r="E608" s="1"/>
      <c r="F608" s="1"/>
      <c r="G608" s="1"/>
      <c r="H608" s="2"/>
      <c r="I608" s="2"/>
      <c r="J608" s="1"/>
    </row>
    <row r="609" spans="1:10" x14ac:dyDescent="0.15">
      <c r="A609" s="4"/>
      <c r="B609" s="1"/>
      <c r="C609" s="1"/>
      <c r="D609" s="1"/>
      <c r="E609" s="1"/>
      <c r="F609" s="1"/>
      <c r="G609" s="1"/>
      <c r="H609" s="2"/>
      <c r="I609" s="2"/>
      <c r="J609" s="1"/>
    </row>
    <row r="610" spans="1:10" x14ac:dyDescent="0.15">
      <c r="A610" s="4"/>
      <c r="B610" s="1"/>
      <c r="C610" s="1"/>
      <c r="D610" s="1"/>
      <c r="E610" s="1"/>
      <c r="F610" s="1"/>
      <c r="G610" s="1"/>
      <c r="H610" s="2"/>
      <c r="I610" s="2"/>
      <c r="J610" s="1"/>
    </row>
    <row r="611" spans="1:10" x14ac:dyDescent="0.15">
      <c r="A611" s="4"/>
      <c r="B611" s="1"/>
      <c r="C611" s="1"/>
      <c r="D611" s="1"/>
      <c r="E611" s="1"/>
      <c r="F611" s="1"/>
      <c r="G611" s="1"/>
      <c r="H611" s="2"/>
      <c r="I611" s="2"/>
      <c r="J611" s="1"/>
    </row>
    <row r="612" spans="1:10" x14ac:dyDescent="0.15">
      <c r="A612" s="4"/>
      <c r="B612" s="1"/>
      <c r="C612" s="1"/>
      <c r="D612" s="1"/>
      <c r="E612" s="1"/>
      <c r="F612" s="1"/>
      <c r="G612" s="1"/>
      <c r="H612" s="2"/>
      <c r="I612" s="2"/>
      <c r="J612" s="1"/>
    </row>
    <row r="613" spans="1:10" x14ac:dyDescent="0.15">
      <c r="A613" s="4"/>
      <c r="B613" s="1"/>
      <c r="C613" s="1"/>
      <c r="D613" s="1"/>
      <c r="E613" s="1"/>
      <c r="F613" s="1"/>
      <c r="G613" s="1"/>
      <c r="H613" s="2"/>
      <c r="I613" s="2"/>
      <c r="J613" s="1"/>
    </row>
    <row r="614" spans="1:10" x14ac:dyDescent="0.15">
      <c r="A614" s="4"/>
      <c r="B614" s="1"/>
      <c r="C614" s="1"/>
      <c r="D614" s="1"/>
      <c r="E614" s="1"/>
      <c r="F614" s="1"/>
      <c r="G614" s="1"/>
      <c r="H614" s="2"/>
      <c r="I614" s="2"/>
      <c r="J614" s="1"/>
    </row>
    <row r="615" spans="1:10" x14ac:dyDescent="0.15">
      <c r="A615" s="4"/>
      <c r="B615" s="1"/>
      <c r="C615" s="1"/>
      <c r="D615" s="1"/>
      <c r="E615" s="1"/>
      <c r="F615" s="1"/>
      <c r="G615" s="1"/>
      <c r="H615" s="2"/>
      <c r="I615" s="2"/>
      <c r="J615" s="1"/>
    </row>
    <row r="616" spans="1:10" x14ac:dyDescent="0.15">
      <c r="A616" s="4"/>
      <c r="B616" s="1"/>
      <c r="C616" s="1"/>
      <c r="D616" s="1"/>
      <c r="E616" s="1"/>
      <c r="F616" s="1"/>
      <c r="G616" s="1"/>
      <c r="H616" s="2"/>
      <c r="I616" s="2"/>
      <c r="J616" s="1"/>
    </row>
    <row r="617" spans="1:10" x14ac:dyDescent="0.15">
      <c r="A617" s="4"/>
      <c r="B617" s="1"/>
      <c r="C617" s="1"/>
      <c r="D617" s="1"/>
      <c r="E617" s="1"/>
      <c r="F617" s="1"/>
      <c r="G617" s="1"/>
      <c r="H617" s="2"/>
      <c r="I617" s="2"/>
      <c r="J617" s="1"/>
    </row>
    <row r="618" spans="1:10" x14ac:dyDescent="0.15">
      <c r="A618" s="4"/>
      <c r="B618" s="1"/>
      <c r="C618" s="1"/>
      <c r="D618" s="1"/>
      <c r="E618" s="1"/>
      <c r="F618" s="1"/>
      <c r="G618" s="1"/>
      <c r="H618" s="2"/>
      <c r="I618" s="2"/>
      <c r="J618" s="1"/>
    </row>
    <row r="619" spans="1:10" x14ac:dyDescent="0.15">
      <c r="A619" s="4"/>
      <c r="B619" s="1"/>
      <c r="C619" s="1"/>
      <c r="D619" s="1"/>
      <c r="E619" s="1"/>
      <c r="F619" s="1"/>
      <c r="G619" s="1"/>
      <c r="H619" s="2"/>
      <c r="I619" s="2"/>
      <c r="J619" s="1"/>
    </row>
    <row r="620" spans="1:10" x14ac:dyDescent="0.15">
      <c r="A620" s="4"/>
      <c r="B620" s="1"/>
      <c r="C620" s="1"/>
      <c r="D620" s="1"/>
      <c r="E620" s="1"/>
      <c r="F620" s="1"/>
      <c r="G620" s="1"/>
      <c r="H620" s="2"/>
      <c r="I620" s="2"/>
      <c r="J620" s="1"/>
    </row>
    <row r="621" spans="1:10" x14ac:dyDescent="0.15">
      <c r="A621" s="4"/>
      <c r="B621" s="1"/>
      <c r="C621" s="1"/>
      <c r="D621" s="1"/>
      <c r="E621" s="1"/>
      <c r="F621" s="1"/>
      <c r="G621" s="1"/>
      <c r="H621" s="2"/>
      <c r="I621" s="2"/>
      <c r="J621" s="1"/>
    </row>
    <row r="622" spans="1:10" x14ac:dyDescent="0.15">
      <c r="A622" s="4"/>
      <c r="B622" s="1"/>
      <c r="C622" s="1"/>
      <c r="D622" s="1"/>
      <c r="E622" s="1"/>
      <c r="F622" s="1"/>
      <c r="G622" s="1"/>
      <c r="H622" s="2"/>
      <c r="I622" s="2"/>
      <c r="J622" s="1"/>
    </row>
    <row r="623" spans="1:10" x14ac:dyDescent="0.15">
      <c r="A623" s="4"/>
      <c r="B623" s="1"/>
      <c r="C623" s="1"/>
      <c r="D623" s="1"/>
      <c r="E623" s="1"/>
      <c r="F623" s="1"/>
      <c r="G623" s="1"/>
      <c r="H623" s="2"/>
      <c r="I623" s="2"/>
      <c r="J623" s="1"/>
    </row>
    <row r="624" spans="1:10" x14ac:dyDescent="0.15">
      <c r="A624" s="4"/>
      <c r="B624" s="1"/>
      <c r="C624" s="1"/>
      <c r="D624" s="1"/>
      <c r="E624" s="1"/>
      <c r="F624" s="1"/>
      <c r="G624" s="1"/>
      <c r="H624" s="2"/>
      <c r="I624" s="2"/>
      <c r="J624" s="1"/>
    </row>
    <row r="625" spans="1:10" x14ac:dyDescent="0.15">
      <c r="A625" s="4"/>
      <c r="B625" s="1"/>
      <c r="C625" s="1"/>
      <c r="D625" s="1"/>
      <c r="E625" s="1"/>
      <c r="F625" s="1"/>
      <c r="G625" s="1"/>
      <c r="H625" s="2"/>
      <c r="I625" s="2"/>
      <c r="J625" s="1"/>
    </row>
    <row r="626" spans="1:10" x14ac:dyDescent="0.15">
      <c r="A626" s="4"/>
      <c r="B626" s="1"/>
      <c r="C626" s="1"/>
      <c r="D626" s="1"/>
      <c r="E626" s="1"/>
      <c r="F626" s="1"/>
      <c r="G626" s="1"/>
      <c r="H626" s="2"/>
      <c r="I626" s="2"/>
      <c r="J626" s="1"/>
    </row>
    <row r="627" spans="1:10" x14ac:dyDescent="0.15">
      <c r="A627" s="4"/>
      <c r="B627" s="1"/>
      <c r="C627" s="1"/>
      <c r="D627" s="1"/>
      <c r="E627" s="1"/>
      <c r="F627" s="1"/>
      <c r="G627" s="1"/>
      <c r="H627" s="2"/>
      <c r="I627" s="2"/>
      <c r="J627" s="1"/>
    </row>
    <row r="628" spans="1:10" x14ac:dyDescent="0.15">
      <c r="A628" s="4"/>
      <c r="B628" s="1"/>
      <c r="C628" s="1"/>
      <c r="D628" s="1"/>
      <c r="E628" s="1"/>
      <c r="F628" s="1"/>
      <c r="G628" s="1"/>
      <c r="H628" s="2"/>
      <c r="I628" s="2"/>
      <c r="J628" s="1"/>
    </row>
    <row r="629" spans="1:10" x14ac:dyDescent="0.15">
      <c r="A629" s="4"/>
      <c r="B629" s="1"/>
      <c r="C629" s="1"/>
      <c r="D629" s="1"/>
      <c r="E629" s="1"/>
      <c r="F629" s="1"/>
      <c r="G629" s="1"/>
      <c r="H629" s="2"/>
      <c r="I629" s="2"/>
      <c r="J629" s="1"/>
    </row>
    <row r="630" spans="1:10" x14ac:dyDescent="0.15">
      <c r="A630" s="4"/>
      <c r="B630" s="1"/>
      <c r="C630" s="1"/>
      <c r="D630" s="1"/>
      <c r="E630" s="1"/>
      <c r="F630" s="1"/>
      <c r="G630" s="1"/>
      <c r="H630" s="2"/>
      <c r="I630" s="2"/>
      <c r="J630" s="1"/>
    </row>
    <row r="631" spans="1:10" x14ac:dyDescent="0.15">
      <c r="A631" s="4"/>
      <c r="B631" s="1"/>
      <c r="C631" s="1"/>
      <c r="D631" s="1"/>
      <c r="E631" s="1"/>
      <c r="F631" s="1"/>
      <c r="G631" s="1"/>
      <c r="H631" s="2"/>
      <c r="I631" s="2"/>
      <c r="J631" s="1"/>
    </row>
    <row r="632" spans="1:10" x14ac:dyDescent="0.15">
      <c r="A632" s="4"/>
      <c r="B632" s="1"/>
      <c r="C632" s="1"/>
      <c r="D632" s="1"/>
      <c r="E632" s="1"/>
      <c r="F632" s="1"/>
      <c r="G632" s="1"/>
      <c r="H632" s="2"/>
      <c r="I632" s="2"/>
      <c r="J632" s="1"/>
    </row>
    <row r="633" spans="1:10" x14ac:dyDescent="0.15">
      <c r="A633" s="4"/>
      <c r="B633" s="1"/>
      <c r="C633" s="1"/>
      <c r="D633" s="1"/>
      <c r="E633" s="1"/>
      <c r="F633" s="1"/>
      <c r="G633" s="1"/>
      <c r="H633" s="2"/>
      <c r="I633" s="2"/>
      <c r="J633" s="1"/>
    </row>
    <row r="634" spans="1:10" x14ac:dyDescent="0.15">
      <c r="A634" s="4"/>
      <c r="B634" s="1"/>
      <c r="C634" s="1"/>
      <c r="D634" s="1"/>
      <c r="E634" s="1"/>
      <c r="F634" s="1"/>
      <c r="G634" s="1"/>
      <c r="H634" s="2"/>
      <c r="I634" s="2"/>
      <c r="J634" s="1"/>
    </row>
    <row r="635" spans="1:10" x14ac:dyDescent="0.15">
      <c r="A635" s="4"/>
      <c r="B635" s="1"/>
      <c r="C635" s="1"/>
      <c r="D635" s="1"/>
      <c r="E635" s="1"/>
      <c r="F635" s="1"/>
      <c r="G635" s="1"/>
      <c r="H635" s="2"/>
      <c r="I635" s="2"/>
      <c r="J635" s="1"/>
    </row>
    <row r="636" spans="1:10" x14ac:dyDescent="0.15">
      <c r="A636" s="4"/>
      <c r="B636" s="1"/>
      <c r="C636" s="1"/>
      <c r="D636" s="1"/>
      <c r="E636" s="1"/>
      <c r="F636" s="1"/>
      <c r="G636" s="1"/>
      <c r="H636" s="2"/>
      <c r="I636" s="2"/>
      <c r="J636" s="1"/>
    </row>
    <row r="637" spans="1:10" x14ac:dyDescent="0.15">
      <c r="A637" s="4"/>
      <c r="B637" s="1"/>
      <c r="C637" s="1"/>
      <c r="D637" s="1"/>
      <c r="E637" s="1"/>
      <c r="F637" s="1"/>
      <c r="G637" s="1"/>
      <c r="H637" s="2"/>
      <c r="I637" s="2"/>
      <c r="J637" s="1"/>
    </row>
    <row r="638" spans="1:10" x14ac:dyDescent="0.15">
      <c r="A638" s="4"/>
      <c r="B638" s="1"/>
      <c r="C638" s="1"/>
      <c r="D638" s="1"/>
      <c r="E638" s="1"/>
      <c r="F638" s="1"/>
      <c r="G638" s="1"/>
      <c r="H638" s="2"/>
      <c r="I638" s="2"/>
      <c r="J638" s="1"/>
    </row>
    <row r="639" spans="1:10" x14ac:dyDescent="0.15">
      <c r="A639" s="4"/>
      <c r="B639" s="1"/>
      <c r="C639" s="1"/>
      <c r="D639" s="1"/>
      <c r="E639" s="1"/>
      <c r="F639" s="1"/>
      <c r="G639" s="1"/>
      <c r="H639" s="2"/>
      <c r="I639" s="2"/>
      <c r="J639" s="1"/>
    </row>
    <row r="640" spans="1:10" x14ac:dyDescent="0.15">
      <c r="A640" s="4"/>
      <c r="B640" s="1"/>
      <c r="C640" s="1"/>
      <c r="D640" s="1"/>
      <c r="E640" s="1"/>
      <c r="F640" s="1"/>
      <c r="G640" s="1"/>
      <c r="H640" s="2"/>
      <c r="I640" s="2"/>
      <c r="J640" s="1"/>
    </row>
    <row r="641" spans="1:10" x14ac:dyDescent="0.15">
      <c r="A641" s="4"/>
      <c r="B641" s="1"/>
      <c r="C641" s="1"/>
      <c r="D641" s="1"/>
      <c r="E641" s="1"/>
      <c r="F641" s="1"/>
      <c r="G641" s="1"/>
      <c r="H641" s="2"/>
      <c r="I641" s="2"/>
      <c r="J641" s="1"/>
    </row>
    <row r="642" spans="1:10" x14ac:dyDescent="0.15">
      <c r="A642" s="4"/>
      <c r="B642" s="1"/>
      <c r="C642" s="1"/>
      <c r="D642" s="1"/>
      <c r="E642" s="1"/>
      <c r="F642" s="1"/>
      <c r="G642" s="1"/>
      <c r="H642" s="2"/>
      <c r="I642" s="2"/>
      <c r="J642" s="1"/>
    </row>
    <row r="643" spans="1:10" x14ac:dyDescent="0.15">
      <c r="A643" s="4"/>
      <c r="B643" s="1"/>
      <c r="C643" s="1"/>
      <c r="D643" s="1"/>
      <c r="E643" s="1"/>
      <c r="F643" s="1"/>
      <c r="G643" s="1"/>
      <c r="H643" s="2"/>
      <c r="I643" s="2"/>
      <c r="J643" s="1"/>
    </row>
    <row r="644" spans="1:10" x14ac:dyDescent="0.15">
      <c r="A644" s="4"/>
      <c r="B644" s="1"/>
      <c r="C644" s="1"/>
      <c r="D644" s="1"/>
      <c r="E644" s="1"/>
      <c r="F644" s="1"/>
      <c r="G644" s="1"/>
      <c r="H644" s="2"/>
      <c r="I644" s="2"/>
      <c r="J644" s="1"/>
    </row>
    <row r="645" spans="1:10" x14ac:dyDescent="0.15">
      <c r="A645" s="4"/>
      <c r="B645" s="1"/>
      <c r="C645" s="1"/>
      <c r="D645" s="1"/>
      <c r="E645" s="1"/>
      <c r="F645" s="1"/>
      <c r="G645" s="1"/>
      <c r="H645" s="2"/>
      <c r="I645" s="2"/>
      <c r="J645" s="1"/>
    </row>
    <row r="646" spans="1:10" x14ac:dyDescent="0.15">
      <c r="A646" s="4"/>
      <c r="B646" s="1"/>
      <c r="C646" s="1"/>
      <c r="D646" s="1"/>
      <c r="E646" s="1"/>
      <c r="F646" s="1"/>
      <c r="G646" s="1"/>
      <c r="H646" s="2"/>
      <c r="I646" s="2"/>
      <c r="J646" s="1"/>
    </row>
    <row r="647" spans="1:10" x14ac:dyDescent="0.15">
      <c r="A647" s="4"/>
      <c r="B647" s="1"/>
      <c r="C647" s="1"/>
      <c r="D647" s="1"/>
      <c r="E647" s="1"/>
      <c r="F647" s="1"/>
      <c r="G647" s="1"/>
      <c r="H647" s="2"/>
      <c r="I647" s="2"/>
      <c r="J647" s="1"/>
    </row>
    <row r="648" spans="1:10" x14ac:dyDescent="0.15">
      <c r="A648" s="4"/>
      <c r="B648" s="1"/>
      <c r="C648" s="1"/>
      <c r="D648" s="1"/>
      <c r="E648" s="1"/>
      <c r="F648" s="1"/>
      <c r="G648" s="1"/>
      <c r="H648" s="2"/>
      <c r="I648" s="2"/>
      <c r="J648" s="1"/>
    </row>
    <row r="649" spans="1:10" x14ac:dyDescent="0.15">
      <c r="A649" s="4"/>
      <c r="B649" s="1"/>
      <c r="C649" s="1"/>
      <c r="D649" s="1"/>
      <c r="E649" s="1"/>
      <c r="F649" s="1"/>
      <c r="G649" s="1"/>
      <c r="H649" s="2"/>
      <c r="I649" s="2"/>
      <c r="J649" s="1"/>
    </row>
    <row r="650" spans="1:10" x14ac:dyDescent="0.15">
      <c r="A650" s="4"/>
      <c r="B650" s="1"/>
      <c r="C650" s="1"/>
      <c r="D650" s="1"/>
      <c r="E650" s="1"/>
      <c r="F650" s="1"/>
      <c r="G650" s="1"/>
      <c r="H650" s="2"/>
      <c r="I650" s="2"/>
      <c r="J650" s="1"/>
    </row>
    <row r="651" spans="1:10" x14ac:dyDescent="0.15">
      <c r="A651" s="4"/>
      <c r="B651" s="1"/>
      <c r="C651" s="1"/>
      <c r="D651" s="1"/>
      <c r="E651" s="1"/>
      <c r="F651" s="1"/>
      <c r="G651" s="1"/>
      <c r="H651" s="2"/>
      <c r="I651" s="2"/>
      <c r="J651" s="1"/>
    </row>
    <row r="652" spans="1:10" x14ac:dyDescent="0.15">
      <c r="A652" s="4"/>
      <c r="B652" s="1"/>
      <c r="C652" s="1"/>
      <c r="D652" s="1"/>
      <c r="E652" s="1"/>
      <c r="F652" s="1"/>
      <c r="G652" s="1"/>
      <c r="H652" s="2"/>
      <c r="I652" s="2"/>
      <c r="J652" s="1"/>
    </row>
    <row r="653" spans="1:10" x14ac:dyDescent="0.15">
      <c r="A653" s="4"/>
      <c r="B653" s="1"/>
      <c r="C653" s="1"/>
      <c r="D653" s="1"/>
      <c r="E653" s="1"/>
      <c r="F653" s="1"/>
      <c r="G653" s="1"/>
      <c r="H653" s="2"/>
      <c r="I653" s="2"/>
      <c r="J653" s="1"/>
    </row>
    <row r="654" spans="1:10" x14ac:dyDescent="0.15">
      <c r="A654" s="4"/>
      <c r="B654" s="1"/>
      <c r="C654" s="1"/>
      <c r="D654" s="1"/>
      <c r="E654" s="1"/>
      <c r="F654" s="1"/>
      <c r="G654" s="1"/>
      <c r="H654" s="2"/>
      <c r="I654" s="2"/>
      <c r="J654" s="1"/>
    </row>
    <row r="655" spans="1:10" x14ac:dyDescent="0.15">
      <c r="A655" s="4"/>
      <c r="B655" s="1"/>
      <c r="C655" s="1"/>
      <c r="D655" s="1"/>
      <c r="E655" s="1"/>
      <c r="F655" s="1"/>
      <c r="G655" s="1"/>
      <c r="H655" s="2"/>
      <c r="I655" s="2"/>
      <c r="J655" s="1"/>
    </row>
    <row r="656" spans="1:10" x14ac:dyDescent="0.15">
      <c r="A656" s="4"/>
      <c r="B656" s="1"/>
      <c r="C656" s="1"/>
      <c r="D656" s="1"/>
      <c r="E656" s="1"/>
      <c r="F656" s="1"/>
      <c r="G656" s="1"/>
      <c r="H656" s="2"/>
      <c r="I656" s="2"/>
      <c r="J656" s="1"/>
    </row>
    <row r="657" spans="1:10" x14ac:dyDescent="0.15">
      <c r="A657" s="4"/>
      <c r="B657" s="1"/>
      <c r="C657" s="1"/>
      <c r="D657" s="1"/>
      <c r="E657" s="1"/>
      <c r="F657" s="1"/>
      <c r="G657" s="1"/>
      <c r="H657" s="2"/>
      <c r="I657" s="2"/>
      <c r="J657" s="1"/>
    </row>
    <row r="658" spans="1:10" x14ac:dyDescent="0.15">
      <c r="A658" s="4"/>
      <c r="B658" s="1"/>
      <c r="C658" s="1"/>
      <c r="D658" s="1"/>
      <c r="E658" s="1"/>
      <c r="F658" s="1"/>
      <c r="G658" s="1"/>
      <c r="H658" s="2"/>
      <c r="I658" s="2"/>
      <c r="J658" s="1"/>
    </row>
    <row r="659" spans="1:10" x14ac:dyDescent="0.15">
      <c r="A659" s="4"/>
      <c r="B659" s="1"/>
      <c r="C659" s="1"/>
      <c r="D659" s="1"/>
      <c r="E659" s="1"/>
      <c r="F659" s="1"/>
      <c r="G659" s="1"/>
      <c r="H659" s="2"/>
      <c r="I659" s="2"/>
      <c r="J659" s="1"/>
    </row>
    <row r="660" spans="1:10" x14ac:dyDescent="0.15">
      <c r="A660" s="4"/>
      <c r="B660" s="1"/>
      <c r="C660" s="1"/>
      <c r="D660" s="1"/>
      <c r="E660" s="1"/>
      <c r="F660" s="1"/>
      <c r="G660" s="1"/>
      <c r="H660" s="2"/>
      <c r="I660" s="2"/>
      <c r="J660" s="1"/>
    </row>
    <row r="661" spans="1:10" x14ac:dyDescent="0.15">
      <c r="A661" s="4"/>
      <c r="B661" s="1"/>
      <c r="C661" s="1"/>
      <c r="D661" s="1"/>
      <c r="E661" s="1"/>
      <c r="F661" s="1"/>
      <c r="G661" s="1"/>
      <c r="H661" s="2"/>
      <c r="I661" s="2"/>
      <c r="J661" s="1"/>
    </row>
    <row r="662" spans="1:10" x14ac:dyDescent="0.15">
      <c r="A662" s="4"/>
      <c r="B662" s="1"/>
      <c r="C662" s="1"/>
      <c r="D662" s="1"/>
      <c r="E662" s="1"/>
      <c r="F662" s="1"/>
      <c r="G662" s="1"/>
      <c r="H662" s="2"/>
      <c r="I662" s="2"/>
      <c r="J662" s="1"/>
    </row>
    <row r="663" spans="1:10" x14ac:dyDescent="0.15">
      <c r="A663" s="4"/>
      <c r="B663" s="1"/>
      <c r="C663" s="1"/>
      <c r="D663" s="1"/>
      <c r="E663" s="1"/>
      <c r="F663" s="1"/>
      <c r="G663" s="1"/>
      <c r="H663" s="2"/>
      <c r="I663" s="2"/>
      <c r="J663" s="1"/>
    </row>
    <row r="664" spans="1:10" x14ac:dyDescent="0.15">
      <c r="A664" s="4"/>
      <c r="B664" s="1"/>
      <c r="C664" s="1"/>
      <c r="D664" s="1"/>
      <c r="E664" s="1"/>
      <c r="F664" s="1"/>
      <c r="G664" s="1"/>
      <c r="H664" s="2"/>
      <c r="I664" s="2"/>
      <c r="J664" s="1"/>
    </row>
    <row r="665" spans="1:10" x14ac:dyDescent="0.15">
      <c r="A665" s="4"/>
      <c r="B665" s="1"/>
      <c r="C665" s="1"/>
      <c r="D665" s="1"/>
      <c r="E665" s="1"/>
      <c r="F665" s="1"/>
      <c r="G665" s="1"/>
      <c r="H665" s="2"/>
      <c r="I665" s="2"/>
      <c r="J665" s="1"/>
    </row>
    <row r="666" spans="1:10" x14ac:dyDescent="0.15">
      <c r="A666" s="4"/>
      <c r="B666" s="1"/>
      <c r="C666" s="1"/>
      <c r="D666" s="1"/>
      <c r="E666" s="1"/>
      <c r="F666" s="1"/>
      <c r="G666" s="1"/>
      <c r="H666" s="2"/>
      <c r="I666" s="2"/>
      <c r="J666" s="1"/>
    </row>
    <row r="667" spans="1:10" x14ac:dyDescent="0.15">
      <c r="A667" s="4"/>
      <c r="B667" s="1"/>
      <c r="C667" s="1"/>
      <c r="D667" s="1"/>
      <c r="E667" s="1"/>
      <c r="F667" s="1"/>
      <c r="G667" s="1"/>
      <c r="H667" s="2"/>
      <c r="I667" s="2"/>
      <c r="J667" s="1"/>
    </row>
    <row r="668" spans="1:10" x14ac:dyDescent="0.15">
      <c r="A668" s="4"/>
      <c r="B668" s="1"/>
      <c r="C668" s="1"/>
      <c r="D668" s="1"/>
      <c r="E668" s="1"/>
      <c r="F668" s="1"/>
      <c r="G668" s="1"/>
      <c r="H668" s="2"/>
      <c r="I668" s="2"/>
      <c r="J668" s="1"/>
    </row>
    <row r="669" spans="1:10" x14ac:dyDescent="0.15">
      <c r="A669" s="4"/>
      <c r="B669" s="1"/>
      <c r="C669" s="1"/>
      <c r="D669" s="1"/>
      <c r="E669" s="1"/>
      <c r="F669" s="1"/>
      <c r="G669" s="1"/>
      <c r="H669" s="2"/>
      <c r="I669" s="2"/>
      <c r="J669" s="1"/>
    </row>
    <row r="670" spans="1:10" x14ac:dyDescent="0.15">
      <c r="A670" s="4"/>
      <c r="B670" s="1"/>
      <c r="C670" s="1"/>
      <c r="D670" s="1"/>
      <c r="E670" s="1"/>
      <c r="F670" s="1"/>
      <c r="G670" s="1"/>
      <c r="H670" s="2"/>
      <c r="I670" s="2"/>
      <c r="J670" s="1"/>
    </row>
    <row r="671" spans="1:10" x14ac:dyDescent="0.15">
      <c r="A671" s="4"/>
      <c r="B671" s="1"/>
      <c r="C671" s="1"/>
      <c r="D671" s="1"/>
      <c r="E671" s="1"/>
      <c r="F671" s="1"/>
      <c r="G671" s="1"/>
      <c r="H671" s="2"/>
      <c r="I671" s="2"/>
      <c r="J671" s="1"/>
    </row>
    <row r="672" spans="1:10" x14ac:dyDescent="0.15">
      <c r="A672" s="4"/>
      <c r="B672" s="1"/>
      <c r="C672" s="1"/>
      <c r="D672" s="1"/>
      <c r="E672" s="1"/>
      <c r="F672" s="1"/>
      <c r="G672" s="1"/>
      <c r="H672" s="2"/>
      <c r="I672" s="2"/>
      <c r="J672" s="1"/>
    </row>
    <row r="673" spans="1:10" x14ac:dyDescent="0.15">
      <c r="A673" s="4"/>
      <c r="B673" s="1"/>
      <c r="C673" s="1"/>
      <c r="D673" s="1"/>
      <c r="E673" s="1"/>
      <c r="F673" s="1"/>
      <c r="G673" s="1"/>
      <c r="H673" s="2"/>
      <c r="I673" s="2"/>
      <c r="J673" s="1"/>
    </row>
    <row r="674" spans="1:10" x14ac:dyDescent="0.15">
      <c r="A674" s="4"/>
      <c r="B674" s="1"/>
      <c r="C674" s="1"/>
      <c r="D674" s="1"/>
      <c r="E674" s="1"/>
      <c r="F674" s="1"/>
      <c r="G674" s="1"/>
      <c r="H674" s="2"/>
      <c r="I674" s="2"/>
      <c r="J674" s="1"/>
    </row>
    <row r="675" spans="1:10" x14ac:dyDescent="0.15">
      <c r="A675" s="4"/>
      <c r="B675" s="1"/>
      <c r="C675" s="1"/>
      <c r="D675" s="1"/>
      <c r="E675" s="1"/>
      <c r="F675" s="1"/>
      <c r="G675" s="1"/>
      <c r="H675" s="2"/>
      <c r="I675" s="2"/>
      <c r="J675" s="1"/>
    </row>
    <row r="676" spans="1:10" x14ac:dyDescent="0.15">
      <c r="A676" s="4"/>
      <c r="B676" s="1"/>
      <c r="C676" s="1"/>
      <c r="D676" s="1"/>
      <c r="E676" s="1"/>
      <c r="F676" s="1"/>
      <c r="G676" s="1"/>
      <c r="H676" s="2"/>
      <c r="I676" s="2"/>
      <c r="J676" s="1"/>
    </row>
    <row r="677" spans="1:10" x14ac:dyDescent="0.15">
      <c r="A677" s="4"/>
      <c r="B677" s="1"/>
      <c r="C677" s="1"/>
      <c r="D677" s="1"/>
      <c r="E677" s="1"/>
      <c r="F677" s="1"/>
      <c r="G677" s="1"/>
      <c r="H677" s="2"/>
      <c r="I677" s="2"/>
      <c r="J677" s="1"/>
    </row>
    <row r="678" spans="1:10" x14ac:dyDescent="0.15">
      <c r="A678" s="4"/>
      <c r="B678" s="1"/>
      <c r="C678" s="1"/>
      <c r="D678" s="1"/>
      <c r="E678" s="1"/>
      <c r="F678" s="1"/>
      <c r="G678" s="1"/>
      <c r="H678" s="2"/>
      <c r="I678" s="2"/>
      <c r="J678" s="1"/>
    </row>
    <row r="679" spans="1:10" x14ac:dyDescent="0.15">
      <c r="A679" s="4"/>
      <c r="B679" s="1"/>
      <c r="C679" s="1"/>
      <c r="D679" s="1"/>
      <c r="E679" s="1"/>
      <c r="F679" s="1"/>
      <c r="G679" s="1"/>
      <c r="H679" s="2"/>
      <c r="I679" s="2"/>
      <c r="J679" s="1"/>
    </row>
    <row r="680" spans="1:10" x14ac:dyDescent="0.15">
      <c r="A680" s="4"/>
      <c r="B680" s="1"/>
      <c r="C680" s="1"/>
      <c r="D680" s="1"/>
      <c r="E680" s="1"/>
      <c r="F680" s="1"/>
      <c r="G680" s="1"/>
      <c r="H680" s="2"/>
      <c r="I680" s="2"/>
      <c r="J680" s="1"/>
    </row>
    <row r="681" spans="1:10" x14ac:dyDescent="0.15">
      <c r="A681" s="4"/>
      <c r="B681" s="1"/>
      <c r="C681" s="1"/>
      <c r="D681" s="1"/>
      <c r="E681" s="1"/>
      <c r="F681" s="1"/>
      <c r="G681" s="1"/>
      <c r="H681" s="2"/>
      <c r="I681" s="2"/>
      <c r="J681" s="1"/>
    </row>
    <row r="682" spans="1:10" x14ac:dyDescent="0.15">
      <c r="A682" s="4"/>
      <c r="B682" s="1"/>
      <c r="C682" s="1"/>
      <c r="D682" s="1"/>
      <c r="E682" s="1"/>
      <c r="F682" s="1"/>
      <c r="G682" s="1"/>
      <c r="H682" s="2"/>
      <c r="I682" s="2"/>
      <c r="J682" s="1"/>
    </row>
    <row r="683" spans="1:10" x14ac:dyDescent="0.15">
      <c r="A683" s="4"/>
      <c r="B683" s="1"/>
      <c r="C683" s="1"/>
      <c r="D683" s="1"/>
      <c r="E683" s="1"/>
      <c r="F683" s="1"/>
      <c r="G683" s="1"/>
      <c r="H683" s="2"/>
      <c r="I683" s="2"/>
      <c r="J683" s="1"/>
    </row>
    <row r="684" spans="1:10" x14ac:dyDescent="0.15">
      <c r="A684" s="4"/>
      <c r="B684" s="1"/>
      <c r="C684" s="1"/>
      <c r="D684" s="1"/>
      <c r="E684" s="1"/>
      <c r="F684" s="1"/>
      <c r="G684" s="1"/>
      <c r="H684" s="2"/>
      <c r="I684" s="2"/>
      <c r="J684" s="1"/>
    </row>
    <row r="685" spans="1:10" x14ac:dyDescent="0.15">
      <c r="A685" s="4"/>
      <c r="B685" s="1"/>
      <c r="C685" s="1"/>
      <c r="D685" s="1"/>
      <c r="E685" s="1"/>
      <c r="F685" s="1"/>
      <c r="G685" s="1"/>
      <c r="H685" s="2"/>
      <c r="I685" s="2"/>
      <c r="J685" s="1"/>
    </row>
    <row r="686" spans="1:10" x14ac:dyDescent="0.15">
      <c r="A686" s="4"/>
      <c r="B686" s="1"/>
      <c r="C686" s="1"/>
      <c r="D686" s="1"/>
      <c r="E686" s="1"/>
      <c r="F686" s="1"/>
      <c r="G686" s="1"/>
      <c r="H686" s="2"/>
      <c r="I686" s="2"/>
      <c r="J686" s="1"/>
    </row>
    <row r="687" spans="1:10" x14ac:dyDescent="0.15">
      <c r="A687" s="4"/>
      <c r="B687" s="1"/>
      <c r="C687" s="1"/>
      <c r="D687" s="1"/>
      <c r="E687" s="1"/>
      <c r="F687" s="1"/>
      <c r="G687" s="1"/>
      <c r="H687" s="2"/>
      <c r="I687" s="2"/>
      <c r="J687" s="1"/>
    </row>
    <row r="688" spans="1:10" x14ac:dyDescent="0.15">
      <c r="A688" s="4"/>
      <c r="B688" s="1"/>
      <c r="C688" s="1"/>
      <c r="D688" s="1"/>
      <c r="E688" s="1"/>
      <c r="F688" s="1"/>
      <c r="G688" s="1"/>
      <c r="H688" s="2"/>
      <c r="I688" s="2"/>
      <c r="J688" s="1"/>
    </row>
    <row r="689" spans="1:10" x14ac:dyDescent="0.15">
      <c r="A689" s="4"/>
      <c r="B689" s="1"/>
      <c r="C689" s="1"/>
      <c r="D689" s="1"/>
      <c r="E689" s="1"/>
      <c r="F689" s="1"/>
      <c r="G689" s="1"/>
      <c r="H689" s="2"/>
      <c r="I689" s="2"/>
      <c r="J689" s="1"/>
    </row>
    <row r="690" spans="1:10" x14ac:dyDescent="0.15">
      <c r="A690" s="4"/>
      <c r="B690" s="1"/>
      <c r="C690" s="1"/>
      <c r="D690" s="1"/>
      <c r="E690" s="1"/>
      <c r="F690" s="1"/>
      <c r="G690" s="1"/>
      <c r="H690" s="2"/>
      <c r="I690" s="2"/>
      <c r="J690" s="1"/>
    </row>
    <row r="691" spans="1:10" x14ac:dyDescent="0.15">
      <c r="A691" s="4"/>
      <c r="B691" s="1"/>
      <c r="C691" s="1"/>
      <c r="D691" s="1"/>
      <c r="E691" s="1"/>
      <c r="F691" s="1"/>
      <c r="G691" s="1"/>
      <c r="H691" s="2"/>
      <c r="I691" s="2"/>
      <c r="J691" s="1"/>
    </row>
    <row r="692" spans="1:10" x14ac:dyDescent="0.15">
      <c r="A692" s="4"/>
      <c r="B692" s="1"/>
      <c r="C692" s="1"/>
      <c r="D692" s="1"/>
      <c r="E692" s="1"/>
      <c r="F692" s="1"/>
      <c r="G692" s="1"/>
      <c r="H692" s="2"/>
      <c r="I692" s="2"/>
      <c r="J692" s="1"/>
    </row>
    <row r="693" spans="1:10" x14ac:dyDescent="0.15">
      <c r="A693" s="4"/>
      <c r="B693" s="1"/>
      <c r="C693" s="1"/>
      <c r="D693" s="1"/>
      <c r="E693" s="1"/>
      <c r="F693" s="1"/>
      <c r="G693" s="1"/>
      <c r="H693" s="2"/>
      <c r="I693" s="2"/>
      <c r="J693" s="1"/>
    </row>
    <row r="694" spans="1:10" x14ac:dyDescent="0.15">
      <c r="A694" s="4"/>
      <c r="B694" s="1"/>
      <c r="C694" s="1"/>
      <c r="D694" s="1"/>
      <c r="E694" s="1"/>
      <c r="F694" s="1"/>
      <c r="G694" s="1"/>
      <c r="H694" s="2"/>
      <c r="I694" s="2"/>
      <c r="J694" s="1"/>
    </row>
    <row r="695" spans="1:10" x14ac:dyDescent="0.15">
      <c r="A695" s="4"/>
      <c r="B695" s="1"/>
      <c r="C695" s="1"/>
      <c r="D695" s="1"/>
      <c r="E695" s="1"/>
      <c r="F695" s="1"/>
      <c r="G695" s="1"/>
      <c r="H695" s="2"/>
      <c r="I695" s="2"/>
      <c r="J695" s="1"/>
    </row>
    <row r="696" spans="1:10" x14ac:dyDescent="0.15">
      <c r="A696" s="4"/>
      <c r="B696" s="1"/>
      <c r="C696" s="1"/>
      <c r="D696" s="1"/>
      <c r="E696" s="1"/>
      <c r="F696" s="1"/>
      <c r="G696" s="1"/>
      <c r="H696" s="2"/>
      <c r="I696" s="2"/>
      <c r="J696" s="1"/>
    </row>
    <row r="697" spans="1:10" x14ac:dyDescent="0.15">
      <c r="A697" s="4"/>
      <c r="B697" s="1"/>
      <c r="C697" s="1"/>
      <c r="D697" s="1"/>
      <c r="E697" s="1"/>
      <c r="F697" s="1"/>
      <c r="G697" s="1"/>
      <c r="H697" s="2"/>
      <c r="I697" s="2"/>
      <c r="J697" s="1"/>
    </row>
    <row r="698" spans="1:10" x14ac:dyDescent="0.15">
      <c r="A698" s="4"/>
      <c r="B698" s="1"/>
      <c r="C698" s="1"/>
      <c r="D698" s="1"/>
      <c r="E698" s="1"/>
      <c r="F698" s="1"/>
      <c r="G698" s="1"/>
      <c r="H698" s="2"/>
      <c r="I698" s="2"/>
      <c r="J698" s="1"/>
    </row>
    <row r="699" spans="1:10" x14ac:dyDescent="0.15">
      <c r="A699" s="4"/>
      <c r="B699" s="1"/>
      <c r="C699" s="1"/>
      <c r="D699" s="1"/>
      <c r="E699" s="1"/>
      <c r="F699" s="1"/>
      <c r="G699" s="1"/>
      <c r="H699" s="2"/>
      <c r="I699" s="2"/>
      <c r="J699" s="1"/>
    </row>
    <row r="700" spans="1:10" x14ac:dyDescent="0.15">
      <c r="A700" s="4"/>
      <c r="B700" s="1"/>
      <c r="C700" s="1"/>
      <c r="D700" s="1"/>
      <c r="E700" s="1"/>
      <c r="F700" s="1"/>
      <c r="G700" s="1"/>
      <c r="H700" s="2"/>
      <c r="I700" s="2"/>
      <c r="J700" s="1"/>
    </row>
    <row r="701" spans="1:10" x14ac:dyDescent="0.15">
      <c r="A701" s="4"/>
      <c r="B701" s="1"/>
      <c r="C701" s="1"/>
      <c r="D701" s="1"/>
      <c r="E701" s="1"/>
      <c r="F701" s="1"/>
      <c r="G701" s="1"/>
      <c r="H701" s="2"/>
      <c r="I701" s="2"/>
      <c r="J701" s="1"/>
    </row>
    <row r="702" spans="1:10" x14ac:dyDescent="0.15">
      <c r="A702" s="4"/>
      <c r="B702" s="1"/>
      <c r="C702" s="1"/>
      <c r="D702" s="1"/>
      <c r="E702" s="1"/>
      <c r="F702" s="1"/>
      <c r="G702" s="1"/>
      <c r="H702" s="2"/>
      <c r="I702" s="2"/>
      <c r="J702" s="1"/>
    </row>
    <row r="703" spans="1:10" x14ac:dyDescent="0.15">
      <c r="A703" s="4"/>
      <c r="B703" s="1"/>
      <c r="C703" s="1"/>
      <c r="D703" s="1"/>
      <c r="E703" s="1"/>
      <c r="F703" s="1"/>
      <c r="G703" s="1"/>
      <c r="H703" s="2"/>
      <c r="I703" s="2"/>
      <c r="J703" s="1"/>
    </row>
    <row r="704" spans="1:10" x14ac:dyDescent="0.15">
      <c r="A704" s="4"/>
      <c r="B704" s="1"/>
      <c r="C704" s="1"/>
      <c r="D704" s="1"/>
      <c r="E704" s="1"/>
      <c r="F704" s="1"/>
      <c r="G704" s="1"/>
      <c r="H704" s="2"/>
      <c r="I704" s="2"/>
      <c r="J704" s="1"/>
    </row>
    <row r="705" spans="1:10" x14ac:dyDescent="0.15">
      <c r="A705" s="4"/>
      <c r="B705" s="1"/>
      <c r="C705" s="1"/>
      <c r="D705" s="1"/>
      <c r="E705" s="1"/>
      <c r="F705" s="1"/>
      <c r="G705" s="1"/>
      <c r="H705" s="2"/>
      <c r="I705" s="2"/>
      <c r="J705" s="1"/>
    </row>
    <row r="706" spans="1:10" x14ac:dyDescent="0.15">
      <c r="A706" s="4"/>
      <c r="B706" s="1"/>
      <c r="C706" s="1"/>
      <c r="D706" s="1"/>
      <c r="E706" s="1"/>
      <c r="F706" s="1"/>
      <c r="G706" s="1"/>
      <c r="H706" s="2"/>
      <c r="I706" s="2"/>
      <c r="J706" s="1"/>
    </row>
    <row r="707" spans="1:10" x14ac:dyDescent="0.15">
      <c r="A707" s="4"/>
      <c r="B707" s="1"/>
      <c r="C707" s="1"/>
      <c r="D707" s="1"/>
      <c r="E707" s="1"/>
      <c r="F707" s="1"/>
      <c r="G707" s="1"/>
      <c r="H707" s="2"/>
      <c r="I707" s="2"/>
      <c r="J707" s="1"/>
    </row>
    <row r="708" spans="1:10" x14ac:dyDescent="0.15">
      <c r="A708" s="4"/>
      <c r="B708" s="1"/>
      <c r="C708" s="1"/>
      <c r="D708" s="1"/>
      <c r="E708" s="1"/>
      <c r="F708" s="1"/>
      <c r="G708" s="1"/>
      <c r="H708" s="2"/>
      <c r="I708" s="2"/>
      <c r="J708" s="1"/>
    </row>
    <row r="709" spans="1:10" x14ac:dyDescent="0.15">
      <c r="A709" s="4"/>
      <c r="B709" s="1"/>
      <c r="C709" s="1"/>
      <c r="D709" s="1"/>
      <c r="E709" s="1"/>
      <c r="F709" s="1"/>
      <c r="G709" s="1"/>
      <c r="H709" s="2"/>
      <c r="I709" s="2"/>
      <c r="J709" s="1"/>
    </row>
    <row r="710" spans="1:10" x14ac:dyDescent="0.15">
      <c r="A710" s="4"/>
      <c r="B710" s="1"/>
      <c r="C710" s="1"/>
      <c r="D710" s="1"/>
      <c r="E710" s="1"/>
      <c r="F710" s="1"/>
      <c r="G710" s="1"/>
      <c r="H710" s="2"/>
      <c r="I710" s="2"/>
      <c r="J710" s="1"/>
    </row>
    <row r="711" spans="1:10" x14ac:dyDescent="0.15">
      <c r="A711" s="4"/>
      <c r="B711" s="1"/>
      <c r="C711" s="1"/>
      <c r="D711" s="1"/>
      <c r="E711" s="1"/>
      <c r="F711" s="1"/>
      <c r="G711" s="1"/>
      <c r="H711" s="2"/>
      <c r="I711" s="2"/>
      <c r="J711" s="1"/>
    </row>
    <row r="712" spans="1:10" x14ac:dyDescent="0.15">
      <c r="A712" s="4"/>
      <c r="B712" s="1"/>
      <c r="C712" s="1"/>
      <c r="D712" s="1"/>
      <c r="E712" s="1"/>
      <c r="F712" s="1"/>
      <c r="G712" s="1"/>
      <c r="H712" s="2"/>
      <c r="I712" s="2"/>
      <c r="J712" s="1"/>
    </row>
    <row r="713" spans="1:10" x14ac:dyDescent="0.15">
      <c r="A713" s="4"/>
      <c r="B713" s="1"/>
      <c r="C713" s="1"/>
      <c r="D713" s="1"/>
      <c r="E713" s="1"/>
      <c r="F713" s="1"/>
      <c r="G713" s="1"/>
      <c r="H713" s="2"/>
      <c r="I713" s="2"/>
      <c r="J713" s="1"/>
    </row>
    <row r="714" spans="1:10" x14ac:dyDescent="0.15">
      <c r="A714" s="4"/>
      <c r="B714" s="1"/>
      <c r="C714" s="1"/>
      <c r="D714" s="1"/>
      <c r="E714" s="1"/>
      <c r="F714" s="1"/>
      <c r="G714" s="1"/>
      <c r="H714" s="2"/>
      <c r="I714" s="2"/>
      <c r="J714" s="1"/>
    </row>
    <row r="715" spans="1:10" x14ac:dyDescent="0.15">
      <c r="A715" s="4"/>
      <c r="B715" s="1"/>
      <c r="C715" s="1"/>
      <c r="D715" s="1"/>
      <c r="E715" s="1"/>
      <c r="F715" s="1"/>
      <c r="G715" s="1"/>
      <c r="H715" s="2"/>
      <c r="I715" s="2"/>
      <c r="J715" s="1"/>
    </row>
    <row r="716" spans="1:10" x14ac:dyDescent="0.15">
      <c r="A716" s="4"/>
      <c r="B716" s="1"/>
      <c r="C716" s="1"/>
      <c r="D716" s="1"/>
      <c r="E716" s="1"/>
      <c r="F716" s="1"/>
      <c r="G716" s="1"/>
      <c r="H716" s="2"/>
      <c r="I716" s="2"/>
      <c r="J716" s="1"/>
    </row>
    <row r="717" spans="1:10" x14ac:dyDescent="0.15">
      <c r="A717" s="4"/>
      <c r="B717" s="1"/>
      <c r="C717" s="1"/>
      <c r="D717" s="1"/>
      <c r="E717" s="1"/>
      <c r="F717" s="1"/>
      <c r="G717" s="1"/>
      <c r="H717" s="2"/>
      <c r="I717" s="2"/>
      <c r="J717" s="1"/>
    </row>
    <row r="718" spans="1:10" x14ac:dyDescent="0.15">
      <c r="A718" s="4"/>
      <c r="B718" s="1"/>
      <c r="C718" s="1"/>
      <c r="D718" s="1"/>
      <c r="E718" s="1"/>
      <c r="F718" s="1"/>
      <c r="G718" s="1"/>
      <c r="H718" s="2"/>
      <c r="I718" s="2"/>
      <c r="J718" s="1"/>
    </row>
    <row r="719" spans="1:10" x14ac:dyDescent="0.15">
      <c r="A719" s="4"/>
      <c r="B719" s="1"/>
      <c r="C719" s="1"/>
      <c r="D719" s="1"/>
      <c r="E719" s="1"/>
      <c r="F719" s="1"/>
      <c r="G719" s="1"/>
      <c r="H719" s="2"/>
      <c r="I719" s="2"/>
      <c r="J719" s="1"/>
    </row>
    <row r="720" spans="1:10" x14ac:dyDescent="0.15">
      <c r="A720" s="4"/>
      <c r="B720" s="1"/>
      <c r="C720" s="1"/>
      <c r="D720" s="1"/>
      <c r="E720" s="1"/>
      <c r="F720" s="1"/>
      <c r="G720" s="1"/>
      <c r="H720" s="2"/>
      <c r="I720" s="2"/>
      <c r="J720" s="1"/>
    </row>
    <row r="721" spans="1:10" x14ac:dyDescent="0.15">
      <c r="A721" s="4"/>
      <c r="B721" s="1"/>
      <c r="C721" s="1"/>
      <c r="D721" s="1"/>
      <c r="E721" s="1"/>
      <c r="F721" s="1"/>
      <c r="G721" s="1"/>
      <c r="H721" s="2"/>
      <c r="I721" s="2"/>
      <c r="J721" s="1"/>
    </row>
    <row r="722" spans="1:10" x14ac:dyDescent="0.15">
      <c r="A722" s="4"/>
      <c r="B722" s="1"/>
      <c r="C722" s="1"/>
      <c r="D722" s="1"/>
      <c r="E722" s="1"/>
      <c r="F722" s="1"/>
      <c r="G722" s="1"/>
      <c r="H722" s="2"/>
      <c r="I722" s="2"/>
      <c r="J722" s="1"/>
    </row>
    <row r="723" spans="1:10" x14ac:dyDescent="0.15">
      <c r="A723" s="4"/>
      <c r="B723" s="1"/>
      <c r="C723" s="1"/>
      <c r="D723" s="1"/>
      <c r="E723" s="1"/>
      <c r="F723" s="1"/>
      <c r="G723" s="1"/>
      <c r="H723" s="2"/>
      <c r="I723" s="2"/>
      <c r="J723" s="1"/>
    </row>
    <row r="724" spans="1:10" x14ac:dyDescent="0.15">
      <c r="A724" s="4"/>
      <c r="B724" s="1"/>
      <c r="C724" s="1"/>
      <c r="D724" s="1"/>
      <c r="E724" s="1"/>
      <c r="F724" s="1"/>
      <c r="G724" s="1"/>
      <c r="H724" s="2"/>
      <c r="I724" s="2"/>
      <c r="J724" s="1"/>
    </row>
    <row r="725" spans="1:10" x14ac:dyDescent="0.15">
      <c r="A725" s="4"/>
      <c r="B725" s="1"/>
      <c r="C725" s="1"/>
      <c r="D725" s="1"/>
      <c r="E725" s="1"/>
      <c r="F725" s="1"/>
      <c r="G725" s="1"/>
      <c r="H725" s="2"/>
      <c r="I725" s="2"/>
      <c r="J725" s="1"/>
    </row>
    <row r="726" spans="1:10" x14ac:dyDescent="0.15">
      <c r="A726" s="4"/>
      <c r="B726" s="1"/>
      <c r="C726" s="1"/>
      <c r="D726" s="1"/>
      <c r="E726" s="1"/>
      <c r="F726" s="1"/>
      <c r="G726" s="1"/>
      <c r="H726" s="2"/>
      <c r="I726" s="2"/>
      <c r="J726" s="1"/>
    </row>
    <row r="727" spans="1:10" x14ac:dyDescent="0.15">
      <c r="A727" s="4"/>
      <c r="B727" s="1"/>
      <c r="C727" s="1"/>
      <c r="D727" s="1"/>
      <c r="E727" s="1"/>
      <c r="F727" s="1"/>
      <c r="G727" s="1"/>
      <c r="H727" s="2"/>
      <c r="I727" s="2"/>
      <c r="J727" s="1"/>
    </row>
    <row r="728" spans="1:10" x14ac:dyDescent="0.15">
      <c r="A728" s="4"/>
      <c r="B728" s="1"/>
      <c r="C728" s="1"/>
      <c r="D728" s="1"/>
      <c r="E728" s="1"/>
      <c r="F728" s="1"/>
      <c r="G728" s="1"/>
      <c r="H728" s="2"/>
      <c r="I728" s="2"/>
      <c r="J728" s="1"/>
    </row>
    <row r="729" spans="1:10" x14ac:dyDescent="0.15">
      <c r="A729" s="4"/>
      <c r="B729" s="1"/>
      <c r="C729" s="1"/>
      <c r="D729" s="1"/>
      <c r="E729" s="1"/>
      <c r="F729" s="1"/>
      <c r="G729" s="1"/>
      <c r="H729" s="2"/>
      <c r="I729" s="2"/>
      <c r="J729" s="1"/>
    </row>
    <row r="730" spans="1:10" x14ac:dyDescent="0.15">
      <c r="A730" s="4"/>
      <c r="B730" s="1"/>
      <c r="C730" s="1"/>
      <c r="D730" s="1"/>
      <c r="E730" s="1"/>
      <c r="F730" s="1"/>
      <c r="G730" s="1"/>
      <c r="H730" s="2"/>
      <c r="I730" s="2"/>
      <c r="J730" s="1"/>
    </row>
    <row r="731" spans="1:10" x14ac:dyDescent="0.15">
      <c r="A731" s="4"/>
      <c r="B731" s="1"/>
      <c r="C731" s="1"/>
      <c r="D731" s="1"/>
      <c r="E731" s="1"/>
      <c r="F731" s="1"/>
      <c r="G731" s="1"/>
      <c r="H731" s="2"/>
      <c r="I731" s="2"/>
      <c r="J731" s="1"/>
    </row>
    <row r="732" spans="1:10" x14ac:dyDescent="0.15">
      <c r="A732" s="4"/>
      <c r="B732" s="1"/>
      <c r="C732" s="1"/>
      <c r="D732" s="1"/>
      <c r="E732" s="1"/>
      <c r="F732" s="1"/>
      <c r="G732" s="1"/>
      <c r="H732" s="2"/>
      <c r="I732" s="2"/>
      <c r="J732" s="1"/>
    </row>
    <row r="733" spans="1:10" x14ac:dyDescent="0.15">
      <c r="A733" s="4"/>
      <c r="B733" s="1"/>
      <c r="C733" s="1"/>
      <c r="D733" s="1"/>
      <c r="E733" s="1"/>
      <c r="F733" s="1"/>
      <c r="G733" s="1"/>
      <c r="H733" s="2"/>
      <c r="I733" s="2"/>
      <c r="J733" s="1"/>
    </row>
    <row r="734" spans="1:10" x14ac:dyDescent="0.15">
      <c r="A734" s="4"/>
      <c r="B734" s="1"/>
      <c r="C734" s="1"/>
      <c r="D734" s="1"/>
      <c r="E734" s="1"/>
      <c r="F734" s="1"/>
      <c r="G734" s="1"/>
      <c r="H734" s="2"/>
      <c r="I734" s="2"/>
      <c r="J734" s="1"/>
    </row>
    <row r="735" spans="1:10" x14ac:dyDescent="0.15">
      <c r="A735" s="4"/>
      <c r="B735" s="1"/>
      <c r="C735" s="1"/>
      <c r="D735" s="1"/>
      <c r="E735" s="1"/>
      <c r="F735" s="1"/>
      <c r="G735" s="1"/>
      <c r="H735" s="2"/>
      <c r="I735" s="2"/>
      <c r="J735" s="1"/>
    </row>
    <row r="736" spans="1:10" x14ac:dyDescent="0.15">
      <c r="A736" s="4"/>
      <c r="B736" s="1"/>
      <c r="C736" s="1"/>
      <c r="D736" s="1"/>
      <c r="E736" s="1"/>
      <c r="F736" s="1"/>
      <c r="G736" s="1"/>
      <c r="H736" s="2"/>
      <c r="I736" s="2"/>
      <c r="J736" s="1"/>
    </row>
    <row r="737" spans="1:10" x14ac:dyDescent="0.15">
      <c r="A737" s="4"/>
      <c r="B737" s="1"/>
      <c r="C737" s="1"/>
      <c r="D737" s="1"/>
      <c r="E737" s="1"/>
      <c r="F737" s="1"/>
      <c r="G737" s="1"/>
      <c r="H737" s="2"/>
      <c r="I737" s="2"/>
      <c r="J737" s="1"/>
    </row>
    <row r="738" spans="1:10" x14ac:dyDescent="0.15">
      <c r="A738" s="4"/>
      <c r="B738" s="1"/>
      <c r="C738" s="1"/>
      <c r="D738" s="1"/>
      <c r="E738" s="1"/>
      <c r="F738" s="1"/>
      <c r="G738" s="1"/>
      <c r="H738" s="2"/>
      <c r="I738" s="2"/>
      <c r="J738" s="1"/>
    </row>
    <row r="739" spans="1:10" x14ac:dyDescent="0.15">
      <c r="A739" s="4"/>
      <c r="B739" s="1"/>
      <c r="C739" s="1"/>
      <c r="D739" s="1"/>
      <c r="E739" s="1"/>
      <c r="F739" s="1"/>
      <c r="G739" s="1"/>
      <c r="H739" s="2"/>
      <c r="I739" s="2"/>
      <c r="J739" s="1"/>
    </row>
    <row r="740" spans="1:10" x14ac:dyDescent="0.15">
      <c r="A740" s="4"/>
      <c r="B740" s="1"/>
      <c r="C740" s="1"/>
      <c r="D740" s="1"/>
      <c r="E740" s="1"/>
      <c r="F740" s="1"/>
      <c r="G740" s="1"/>
      <c r="H740" s="2"/>
      <c r="I740" s="2"/>
      <c r="J740" s="1"/>
    </row>
    <row r="741" spans="1:10" x14ac:dyDescent="0.15">
      <c r="A741" s="4"/>
      <c r="B741" s="1"/>
      <c r="C741" s="1"/>
      <c r="D741" s="1"/>
      <c r="E741" s="1"/>
      <c r="F741" s="1"/>
      <c r="G741" s="1"/>
      <c r="H741" s="2"/>
      <c r="I741" s="2"/>
      <c r="J741" s="1"/>
    </row>
    <row r="742" spans="1:10" x14ac:dyDescent="0.15">
      <c r="A742" s="4"/>
      <c r="B742" s="1"/>
      <c r="C742" s="1"/>
      <c r="D742" s="1"/>
      <c r="E742" s="1"/>
      <c r="F742" s="1"/>
      <c r="G742" s="1"/>
      <c r="H742" s="2"/>
      <c r="I742" s="2"/>
      <c r="J742" s="1"/>
    </row>
    <row r="743" spans="1:10" x14ac:dyDescent="0.15">
      <c r="A743" s="4"/>
      <c r="B743" s="1"/>
      <c r="C743" s="1"/>
      <c r="D743" s="1"/>
      <c r="E743" s="1"/>
      <c r="F743" s="1"/>
      <c r="G743" s="1"/>
      <c r="H743" s="2"/>
      <c r="I743" s="2"/>
      <c r="J743" s="1"/>
    </row>
    <row r="744" spans="1:10" x14ac:dyDescent="0.15">
      <c r="A744" s="4"/>
      <c r="B744" s="1"/>
      <c r="C744" s="1"/>
      <c r="D744" s="1"/>
      <c r="E744" s="1"/>
      <c r="F744" s="1"/>
      <c r="G744" s="1"/>
      <c r="H744" s="2"/>
      <c r="I744" s="2"/>
      <c r="J744" s="1"/>
    </row>
    <row r="745" spans="1:10" x14ac:dyDescent="0.15">
      <c r="A745" s="4"/>
      <c r="B745" s="1"/>
      <c r="C745" s="1"/>
      <c r="D745" s="1"/>
      <c r="E745" s="1"/>
      <c r="F745" s="1"/>
      <c r="G745" s="1"/>
      <c r="H745" s="2"/>
      <c r="I745" s="2"/>
      <c r="J745" s="1"/>
    </row>
    <row r="746" spans="1:10" x14ac:dyDescent="0.15">
      <c r="A746" s="4"/>
      <c r="B746" s="1"/>
      <c r="C746" s="1"/>
      <c r="D746" s="1"/>
      <c r="E746" s="1"/>
      <c r="F746" s="1"/>
      <c r="G746" s="1"/>
      <c r="H746" s="2"/>
      <c r="I746" s="2"/>
      <c r="J746" s="1"/>
    </row>
    <row r="747" spans="1:10" x14ac:dyDescent="0.15">
      <c r="A747" s="4"/>
      <c r="B747" s="1"/>
      <c r="C747" s="1"/>
      <c r="D747" s="1"/>
      <c r="E747" s="1"/>
      <c r="F747" s="1"/>
      <c r="G747" s="1"/>
      <c r="H747" s="2"/>
      <c r="I747" s="2"/>
      <c r="J747" s="1"/>
    </row>
    <row r="748" spans="1:10" x14ac:dyDescent="0.15">
      <c r="A748" s="4"/>
      <c r="B748" s="1"/>
      <c r="C748" s="1"/>
      <c r="D748" s="1"/>
      <c r="E748" s="1"/>
      <c r="F748" s="1"/>
      <c r="G748" s="1"/>
      <c r="H748" s="2"/>
      <c r="I748" s="2"/>
      <c r="J748" s="1"/>
    </row>
    <row r="749" spans="1:10" x14ac:dyDescent="0.15">
      <c r="A749" s="4"/>
      <c r="B749" s="1"/>
      <c r="C749" s="1"/>
      <c r="D749" s="1"/>
      <c r="E749" s="1"/>
      <c r="F749" s="1"/>
      <c r="G749" s="1"/>
      <c r="H749" s="2"/>
      <c r="I749" s="2"/>
      <c r="J749" s="1"/>
    </row>
    <row r="750" spans="1:10" x14ac:dyDescent="0.15">
      <c r="A750" s="4"/>
      <c r="B750" s="1"/>
      <c r="C750" s="1"/>
      <c r="D750" s="1"/>
      <c r="E750" s="1"/>
      <c r="F750" s="1"/>
      <c r="G750" s="1"/>
      <c r="H750" s="2"/>
      <c r="I750" s="2"/>
      <c r="J750" s="1"/>
    </row>
    <row r="751" spans="1:10" x14ac:dyDescent="0.15">
      <c r="A751" s="4"/>
      <c r="B751" s="1"/>
      <c r="C751" s="1"/>
      <c r="D751" s="1"/>
      <c r="E751" s="1"/>
      <c r="F751" s="1"/>
      <c r="G751" s="1"/>
      <c r="H751" s="2"/>
      <c r="I751" s="2"/>
      <c r="J751" s="1"/>
    </row>
    <row r="752" spans="1:10" x14ac:dyDescent="0.15">
      <c r="A752" s="4"/>
      <c r="B752" s="1"/>
      <c r="C752" s="1"/>
      <c r="D752" s="1"/>
      <c r="E752" s="1"/>
      <c r="F752" s="1"/>
      <c r="G752" s="1"/>
      <c r="H752" s="2"/>
      <c r="I752" s="2"/>
      <c r="J752" s="1"/>
    </row>
    <row r="753" spans="1:10" x14ac:dyDescent="0.15">
      <c r="A753" s="4"/>
      <c r="B753" s="1"/>
      <c r="C753" s="1"/>
      <c r="D753" s="1"/>
      <c r="E753" s="1"/>
      <c r="F753" s="1"/>
      <c r="G753" s="1"/>
      <c r="H753" s="2"/>
      <c r="I753" s="2"/>
      <c r="J753" s="1"/>
    </row>
    <row r="754" spans="1:10" x14ac:dyDescent="0.15">
      <c r="A754" s="4"/>
      <c r="B754" s="1"/>
      <c r="C754" s="1"/>
      <c r="D754" s="1"/>
      <c r="E754" s="1"/>
      <c r="F754" s="1"/>
      <c r="G754" s="1"/>
      <c r="H754" s="2"/>
      <c r="I754" s="2"/>
      <c r="J754" s="1"/>
    </row>
    <row r="755" spans="1:10" x14ac:dyDescent="0.15">
      <c r="A755" s="4"/>
      <c r="B755" s="1"/>
      <c r="C755" s="1"/>
      <c r="D755" s="1"/>
      <c r="E755" s="1"/>
      <c r="F755" s="1"/>
      <c r="G755" s="1"/>
      <c r="H755" s="2"/>
      <c r="I755" s="2"/>
      <c r="J755" s="1"/>
    </row>
    <row r="756" spans="1:10" x14ac:dyDescent="0.15">
      <c r="A756" s="4"/>
      <c r="B756" s="1"/>
      <c r="C756" s="1"/>
      <c r="D756" s="1"/>
      <c r="E756" s="1"/>
      <c r="F756" s="1"/>
      <c r="G756" s="1"/>
      <c r="H756" s="2"/>
      <c r="I756" s="2"/>
      <c r="J756" s="1"/>
    </row>
    <row r="757" spans="1:10" x14ac:dyDescent="0.15">
      <c r="A757" s="4"/>
      <c r="B757" s="1"/>
      <c r="C757" s="1"/>
      <c r="D757" s="1"/>
      <c r="E757" s="1"/>
      <c r="F757" s="1"/>
      <c r="G757" s="1"/>
      <c r="H757" s="2"/>
      <c r="I757" s="2"/>
      <c r="J757" s="1"/>
    </row>
    <row r="758" spans="1:10" x14ac:dyDescent="0.15">
      <c r="A758" s="4"/>
      <c r="B758" s="1"/>
      <c r="C758" s="1"/>
      <c r="D758" s="1"/>
      <c r="E758" s="1"/>
      <c r="F758" s="1"/>
      <c r="G758" s="1"/>
      <c r="H758" s="2"/>
      <c r="I758" s="2"/>
      <c r="J758" s="1"/>
    </row>
    <row r="759" spans="1:10" x14ac:dyDescent="0.15">
      <c r="A759" s="4"/>
      <c r="B759" s="1"/>
      <c r="C759" s="1"/>
      <c r="D759" s="1"/>
      <c r="E759" s="1"/>
      <c r="F759" s="1"/>
      <c r="G759" s="1"/>
      <c r="H759" s="2"/>
      <c r="I759" s="2"/>
      <c r="J759" s="1"/>
    </row>
    <row r="760" spans="1:10" x14ac:dyDescent="0.15">
      <c r="A760" s="4"/>
      <c r="B760" s="1"/>
      <c r="C760" s="1"/>
      <c r="D760" s="1"/>
      <c r="E760" s="1"/>
      <c r="F760" s="1"/>
      <c r="G760" s="1"/>
      <c r="H760" s="2"/>
      <c r="I760" s="2"/>
      <c r="J760" s="1"/>
    </row>
    <row r="761" spans="1:10" x14ac:dyDescent="0.15">
      <c r="A761" s="4"/>
      <c r="B761" s="1"/>
      <c r="C761" s="1"/>
      <c r="D761" s="1"/>
      <c r="E761" s="1"/>
      <c r="F761" s="1"/>
      <c r="G761" s="1"/>
      <c r="H761" s="2"/>
      <c r="I761" s="2"/>
      <c r="J761" s="1"/>
    </row>
    <row r="762" spans="1:10" x14ac:dyDescent="0.15">
      <c r="A762" s="4"/>
      <c r="B762" s="1"/>
      <c r="C762" s="1"/>
      <c r="D762" s="1"/>
      <c r="E762" s="1"/>
      <c r="F762" s="1"/>
      <c r="G762" s="1"/>
      <c r="H762" s="2"/>
      <c r="I762" s="2"/>
      <c r="J762" s="1"/>
    </row>
    <row r="763" spans="1:10" x14ac:dyDescent="0.15">
      <c r="A763" s="4"/>
      <c r="B763" s="1"/>
      <c r="C763" s="1"/>
      <c r="D763" s="1"/>
      <c r="E763" s="1"/>
      <c r="F763" s="1"/>
      <c r="G763" s="1"/>
      <c r="H763" s="2"/>
      <c r="I763" s="2"/>
      <c r="J763" s="1"/>
    </row>
    <row r="764" spans="1:10" x14ac:dyDescent="0.15">
      <c r="A764" s="4"/>
      <c r="B764" s="1"/>
      <c r="C764" s="1"/>
      <c r="D764" s="1"/>
      <c r="E764" s="1"/>
      <c r="F764" s="1"/>
      <c r="G764" s="1"/>
      <c r="H764" s="2"/>
      <c r="I764" s="2"/>
      <c r="J764" s="1"/>
    </row>
    <row r="765" spans="1:10" x14ac:dyDescent="0.15">
      <c r="A765" s="4"/>
      <c r="B765" s="1"/>
      <c r="C765" s="1"/>
      <c r="D765" s="1"/>
      <c r="E765" s="1"/>
      <c r="F765" s="1"/>
      <c r="G765" s="1"/>
      <c r="H765" s="2"/>
      <c r="I765" s="2"/>
      <c r="J765" s="1"/>
    </row>
    <row r="766" spans="1:10" x14ac:dyDescent="0.15">
      <c r="A766" s="4"/>
      <c r="B766" s="1"/>
      <c r="C766" s="1"/>
      <c r="D766" s="1"/>
      <c r="E766" s="1"/>
      <c r="F766" s="1"/>
      <c r="G766" s="1"/>
      <c r="H766" s="2"/>
      <c r="I766" s="2"/>
      <c r="J766" s="1"/>
    </row>
    <row r="767" spans="1:10" x14ac:dyDescent="0.15">
      <c r="A767" s="4"/>
      <c r="B767" s="1"/>
      <c r="C767" s="1"/>
      <c r="D767" s="1"/>
      <c r="E767" s="1"/>
      <c r="F767" s="1"/>
      <c r="G767" s="1"/>
      <c r="H767" s="2"/>
      <c r="I767" s="2"/>
      <c r="J767" s="1"/>
    </row>
    <row r="768" spans="1:10" x14ac:dyDescent="0.15">
      <c r="A768" s="4"/>
      <c r="B768" s="1"/>
      <c r="C768" s="1"/>
      <c r="D768" s="1"/>
      <c r="E768" s="1"/>
      <c r="F768" s="1"/>
      <c r="G768" s="1"/>
      <c r="H768" s="2"/>
      <c r="I768" s="2"/>
      <c r="J768" s="1"/>
    </row>
    <row r="769" spans="1:10" x14ac:dyDescent="0.15">
      <c r="A769" s="4"/>
      <c r="B769" s="1"/>
      <c r="C769" s="1"/>
      <c r="D769" s="1"/>
      <c r="E769" s="1"/>
      <c r="F769" s="1"/>
      <c r="G769" s="1"/>
      <c r="H769" s="2"/>
      <c r="I769" s="2"/>
      <c r="J769" s="1"/>
    </row>
    <row r="770" spans="1:10" x14ac:dyDescent="0.15">
      <c r="A770" s="4"/>
      <c r="B770" s="1"/>
      <c r="C770" s="1"/>
      <c r="D770" s="1"/>
      <c r="E770" s="1"/>
      <c r="F770" s="1"/>
      <c r="G770" s="1"/>
      <c r="H770" s="2"/>
      <c r="I770" s="2"/>
      <c r="J770" s="1"/>
    </row>
    <row r="771" spans="1:10" x14ac:dyDescent="0.15">
      <c r="A771" s="4"/>
      <c r="B771" s="1"/>
      <c r="C771" s="1"/>
      <c r="D771" s="1"/>
      <c r="E771" s="1"/>
      <c r="F771" s="1"/>
      <c r="G771" s="1"/>
      <c r="H771" s="2"/>
      <c r="I771" s="2"/>
      <c r="J771" s="1"/>
    </row>
    <row r="772" spans="1:10" x14ac:dyDescent="0.15">
      <c r="A772" s="4"/>
      <c r="B772" s="1"/>
      <c r="C772" s="1"/>
      <c r="D772" s="1"/>
      <c r="E772" s="1"/>
      <c r="F772" s="1"/>
      <c r="G772" s="1"/>
      <c r="H772" s="2"/>
      <c r="I772" s="2"/>
      <c r="J772" s="1"/>
    </row>
    <row r="773" spans="1:10" x14ac:dyDescent="0.15">
      <c r="A773" s="4"/>
      <c r="B773" s="1"/>
      <c r="C773" s="1"/>
      <c r="D773" s="1"/>
      <c r="E773" s="1"/>
      <c r="F773" s="1"/>
      <c r="G773" s="1"/>
      <c r="H773" s="2"/>
      <c r="I773" s="2"/>
      <c r="J773" s="1"/>
    </row>
    <row r="774" spans="1:10" x14ac:dyDescent="0.15">
      <c r="A774" s="4"/>
      <c r="B774" s="1"/>
      <c r="C774" s="1"/>
      <c r="D774" s="1"/>
      <c r="E774" s="1"/>
      <c r="F774" s="1"/>
      <c r="G774" s="1"/>
      <c r="H774" s="2"/>
      <c r="I774" s="2"/>
      <c r="J774" s="1"/>
    </row>
    <row r="775" spans="1:10" x14ac:dyDescent="0.15">
      <c r="A775" s="4"/>
      <c r="B775" s="1"/>
      <c r="C775" s="1"/>
      <c r="D775" s="1"/>
      <c r="E775" s="1"/>
      <c r="F775" s="1"/>
      <c r="G775" s="1"/>
      <c r="H775" s="2"/>
      <c r="I775" s="2"/>
      <c r="J775" s="1"/>
    </row>
    <row r="776" spans="1:10" x14ac:dyDescent="0.15">
      <c r="A776" s="4"/>
      <c r="B776" s="1"/>
      <c r="C776" s="1"/>
      <c r="D776" s="1"/>
      <c r="E776" s="1"/>
      <c r="F776" s="1"/>
      <c r="G776" s="1"/>
      <c r="H776" s="2"/>
      <c r="I776" s="2"/>
      <c r="J776" s="1"/>
    </row>
    <row r="777" spans="1:10" x14ac:dyDescent="0.15">
      <c r="A777" s="4"/>
      <c r="B777" s="1"/>
      <c r="C777" s="1"/>
      <c r="D777" s="1"/>
      <c r="E777" s="1"/>
      <c r="F777" s="1"/>
      <c r="G777" s="1"/>
      <c r="H777" s="2"/>
      <c r="I777" s="2"/>
      <c r="J777" s="1"/>
    </row>
    <row r="778" spans="1:10" x14ac:dyDescent="0.15">
      <c r="A778" s="4"/>
      <c r="B778" s="1"/>
      <c r="C778" s="1"/>
      <c r="D778" s="1"/>
      <c r="E778" s="1"/>
      <c r="F778" s="1"/>
      <c r="G778" s="1"/>
      <c r="H778" s="2"/>
      <c r="I778" s="2"/>
      <c r="J778" s="1"/>
    </row>
    <row r="779" spans="1:10" x14ac:dyDescent="0.15">
      <c r="A779" s="4"/>
      <c r="B779" s="1"/>
      <c r="C779" s="1"/>
      <c r="D779" s="1"/>
      <c r="E779" s="1"/>
      <c r="F779" s="1"/>
      <c r="G779" s="1"/>
      <c r="H779" s="2"/>
      <c r="I779" s="2"/>
      <c r="J779" s="1"/>
    </row>
    <row r="780" spans="1:10" x14ac:dyDescent="0.15">
      <c r="A780" s="4"/>
      <c r="B780" s="1"/>
      <c r="C780" s="1"/>
      <c r="D780" s="1"/>
      <c r="E780" s="1"/>
      <c r="F780" s="1"/>
      <c r="G780" s="1"/>
      <c r="H780" s="2"/>
      <c r="I780" s="2"/>
      <c r="J780" s="1"/>
    </row>
    <row r="781" spans="1:10" x14ac:dyDescent="0.15">
      <c r="A781" s="4"/>
      <c r="B781" s="1"/>
      <c r="C781" s="1"/>
      <c r="D781" s="1"/>
      <c r="E781" s="1"/>
      <c r="F781" s="1"/>
      <c r="G781" s="1"/>
      <c r="H781" s="2"/>
      <c r="I781" s="2"/>
      <c r="J781" s="1"/>
    </row>
    <row r="782" spans="1:10" x14ac:dyDescent="0.15">
      <c r="A782" s="4"/>
      <c r="B782" s="1"/>
      <c r="C782" s="1"/>
      <c r="D782" s="1"/>
      <c r="E782" s="1"/>
      <c r="F782" s="1"/>
      <c r="G782" s="1"/>
      <c r="H782" s="2"/>
      <c r="I782" s="2"/>
      <c r="J782" s="1"/>
    </row>
    <row r="783" spans="1:10" x14ac:dyDescent="0.15">
      <c r="A783" s="4"/>
      <c r="B783" s="1"/>
      <c r="C783" s="1"/>
      <c r="D783" s="1"/>
      <c r="E783" s="1"/>
      <c r="F783" s="1"/>
      <c r="G783" s="1"/>
      <c r="H783" s="2"/>
      <c r="I783" s="2"/>
      <c r="J783" s="1"/>
    </row>
    <row r="784" spans="1:10" x14ac:dyDescent="0.15">
      <c r="A784" s="4"/>
      <c r="B784" s="1"/>
      <c r="C784" s="1"/>
      <c r="D784" s="1"/>
      <c r="E784" s="1"/>
      <c r="F784" s="1"/>
      <c r="G784" s="1"/>
      <c r="H784" s="2"/>
      <c r="I784" s="2"/>
      <c r="J784" s="1"/>
    </row>
    <row r="785" spans="1:10" x14ac:dyDescent="0.15">
      <c r="A785" s="4"/>
      <c r="B785" s="1"/>
      <c r="C785" s="1"/>
      <c r="D785" s="1"/>
      <c r="E785" s="1"/>
      <c r="F785" s="1"/>
      <c r="G785" s="1"/>
      <c r="H785" s="2"/>
      <c r="I785" s="2"/>
      <c r="J785" s="1"/>
    </row>
    <row r="786" spans="1:10" x14ac:dyDescent="0.15">
      <c r="A786" s="4"/>
      <c r="B786" s="1"/>
      <c r="C786" s="1"/>
      <c r="D786" s="1"/>
      <c r="E786" s="1"/>
      <c r="F786" s="1"/>
      <c r="G786" s="1"/>
      <c r="H786" s="2"/>
      <c r="I786" s="2"/>
      <c r="J786" s="1"/>
    </row>
    <row r="787" spans="1:10" x14ac:dyDescent="0.15">
      <c r="A787" s="4"/>
      <c r="B787" s="1"/>
      <c r="C787" s="1"/>
      <c r="D787" s="1"/>
      <c r="E787" s="1"/>
      <c r="F787" s="1"/>
      <c r="G787" s="1"/>
      <c r="H787" s="2"/>
      <c r="I787" s="2"/>
      <c r="J787" s="1"/>
    </row>
    <row r="788" spans="1:10" x14ac:dyDescent="0.15">
      <c r="A788" s="4"/>
      <c r="B788" s="1"/>
      <c r="C788" s="1"/>
      <c r="D788" s="1"/>
      <c r="E788" s="1"/>
      <c r="F788" s="1"/>
      <c r="G788" s="1"/>
      <c r="H788" s="2"/>
      <c r="I788" s="2"/>
      <c r="J788" s="1"/>
    </row>
    <row r="789" spans="1:10" x14ac:dyDescent="0.15">
      <c r="A789" s="4"/>
      <c r="B789" s="1"/>
      <c r="C789" s="1"/>
      <c r="D789" s="1"/>
      <c r="E789" s="1"/>
      <c r="F789" s="1"/>
      <c r="G789" s="1"/>
      <c r="H789" s="2"/>
      <c r="I789" s="2"/>
      <c r="J789" s="1"/>
    </row>
    <row r="790" spans="1:10" x14ac:dyDescent="0.15">
      <c r="A790" s="4"/>
      <c r="B790" s="1"/>
      <c r="C790" s="1"/>
      <c r="D790" s="1"/>
      <c r="E790" s="1"/>
      <c r="F790" s="1"/>
      <c r="G790" s="1"/>
      <c r="H790" s="2"/>
      <c r="I790" s="2"/>
      <c r="J790" s="1"/>
    </row>
    <row r="791" spans="1:10" x14ac:dyDescent="0.15">
      <c r="A791" s="4"/>
      <c r="B791" s="1"/>
      <c r="C791" s="1"/>
      <c r="D791" s="1"/>
      <c r="E791" s="1"/>
      <c r="F791" s="1"/>
      <c r="G791" s="1"/>
      <c r="H791" s="2"/>
      <c r="I791" s="2"/>
      <c r="J791" s="1"/>
    </row>
    <row r="792" spans="1:10" x14ac:dyDescent="0.15">
      <c r="A792" s="4"/>
      <c r="B792" s="1"/>
      <c r="C792" s="1"/>
      <c r="D792" s="1"/>
      <c r="E792" s="1"/>
      <c r="F792" s="1"/>
      <c r="G792" s="1"/>
      <c r="H792" s="2"/>
      <c r="I792" s="2"/>
      <c r="J792" s="1"/>
    </row>
    <row r="793" spans="1:10" x14ac:dyDescent="0.15">
      <c r="A793" s="4"/>
      <c r="B793" s="1"/>
      <c r="C793" s="1"/>
      <c r="D793" s="1"/>
      <c r="E793" s="1"/>
      <c r="F793" s="1"/>
      <c r="G793" s="1"/>
      <c r="H793" s="2"/>
      <c r="I793" s="2"/>
      <c r="J793" s="1"/>
    </row>
    <row r="794" spans="1:10" x14ac:dyDescent="0.15">
      <c r="A794" s="4"/>
      <c r="B794" s="1"/>
      <c r="C794" s="1"/>
      <c r="D794" s="1"/>
      <c r="E794" s="1"/>
      <c r="F794" s="1"/>
      <c r="G794" s="1"/>
      <c r="H794" s="2"/>
      <c r="I794" s="2"/>
      <c r="J794" s="1"/>
    </row>
    <row r="795" spans="1:10" x14ac:dyDescent="0.15">
      <c r="A795" s="4"/>
      <c r="B795" s="1"/>
      <c r="C795" s="1"/>
      <c r="D795" s="1"/>
      <c r="E795" s="1"/>
      <c r="F795" s="1"/>
      <c r="G795" s="1"/>
      <c r="H795" s="2"/>
      <c r="I795" s="2"/>
      <c r="J795" s="1"/>
    </row>
    <row r="796" spans="1:10" x14ac:dyDescent="0.15">
      <c r="A796" s="4"/>
      <c r="B796" s="1"/>
      <c r="C796" s="1"/>
      <c r="D796" s="1"/>
      <c r="E796" s="1"/>
      <c r="F796" s="1"/>
      <c r="G796" s="1"/>
      <c r="H796" s="2"/>
      <c r="I796" s="2"/>
      <c r="J796" s="1"/>
    </row>
    <row r="797" spans="1:10" x14ac:dyDescent="0.15">
      <c r="A797" s="4"/>
      <c r="B797" s="1"/>
      <c r="C797" s="1"/>
      <c r="D797" s="1"/>
      <c r="E797" s="1"/>
      <c r="F797" s="1"/>
      <c r="G797" s="1"/>
      <c r="H797" s="2"/>
      <c r="I797" s="2"/>
      <c r="J797" s="1"/>
    </row>
    <row r="798" spans="1:10" x14ac:dyDescent="0.15">
      <c r="A798" s="4"/>
      <c r="B798" s="1"/>
      <c r="C798" s="1"/>
      <c r="D798" s="1"/>
      <c r="E798" s="1"/>
      <c r="F798" s="1"/>
      <c r="G798" s="1"/>
      <c r="H798" s="2"/>
      <c r="I798" s="2"/>
      <c r="J798" s="1"/>
    </row>
    <row r="799" spans="1:10" x14ac:dyDescent="0.15">
      <c r="A799" s="4"/>
      <c r="B799" s="1"/>
      <c r="C799" s="1"/>
      <c r="D799" s="1"/>
      <c r="E799" s="1"/>
      <c r="F799" s="1"/>
      <c r="G799" s="1"/>
      <c r="H799" s="2"/>
      <c r="I799" s="2"/>
      <c r="J799" s="1"/>
    </row>
    <row r="800" spans="1:10" x14ac:dyDescent="0.15">
      <c r="A800" s="4"/>
      <c r="B800" s="1"/>
      <c r="C800" s="1"/>
      <c r="D800" s="1"/>
      <c r="E800" s="1"/>
      <c r="F800" s="1"/>
      <c r="G800" s="1"/>
      <c r="H800" s="2"/>
      <c r="I800" s="2"/>
      <c r="J800" s="1"/>
    </row>
    <row r="801" spans="1:10" x14ac:dyDescent="0.15">
      <c r="A801" s="4"/>
      <c r="B801" s="1"/>
      <c r="C801" s="1"/>
      <c r="D801" s="1"/>
      <c r="E801" s="1"/>
      <c r="F801" s="1"/>
      <c r="G801" s="1"/>
      <c r="H801" s="2"/>
      <c r="I801" s="2"/>
      <c r="J801" s="1"/>
    </row>
    <row r="802" spans="1:10" x14ac:dyDescent="0.15">
      <c r="A802" s="4"/>
      <c r="B802" s="1"/>
      <c r="C802" s="1"/>
      <c r="D802" s="1"/>
      <c r="E802" s="1"/>
      <c r="F802" s="1"/>
      <c r="G802" s="1"/>
      <c r="H802" s="2"/>
      <c r="I802" s="2"/>
      <c r="J802" s="1"/>
    </row>
    <row r="803" spans="1:10" x14ac:dyDescent="0.15">
      <c r="A803" s="4"/>
      <c r="B803" s="1"/>
      <c r="C803" s="1"/>
      <c r="D803" s="1"/>
      <c r="E803" s="1"/>
      <c r="F803" s="1"/>
      <c r="G803" s="1"/>
      <c r="H803" s="2"/>
      <c r="I803" s="2"/>
      <c r="J803" s="1"/>
    </row>
    <row r="804" spans="1:10" x14ac:dyDescent="0.15">
      <c r="A804" s="4"/>
      <c r="B804" s="1"/>
      <c r="C804" s="1"/>
      <c r="D804" s="1"/>
      <c r="E804" s="1"/>
      <c r="F804" s="1"/>
      <c r="G804" s="1"/>
      <c r="H804" s="2"/>
      <c r="I804" s="2"/>
      <c r="J804" s="1"/>
    </row>
    <row r="805" spans="1:10" x14ac:dyDescent="0.15">
      <c r="A805" s="4"/>
      <c r="B805" s="1"/>
      <c r="C805" s="1"/>
      <c r="D805" s="1"/>
      <c r="E805" s="1"/>
      <c r="F805" s="1"/>
      <c r="G805" s="1"/>
      <c r="H805" s="2"/>
      <c r="I805" s="2"/>
      <c r="J805" s="1"/>
    </row>
    <row r="806" spans="1:10" x14ac:dyDescent="0.15">
      <c r="A806" s="4"/>
      <c r="B806" s="1"/>
      <c r="C806" s="1"/>
      <c r="D806" s="1"/>
      <c r="E806" s="1"/>
      <c r="F806" s="1"/>
      <c r="G806" s="1"/>
      <c r="H806" s="2"/>
      <c r="I806" s="2"/>
      <c r="J806" s="1"/>
    </row>
    <row r="807" spans="1:10" x14ac:dyDescent="0.15">
      <c r="A807" s="4"/>
      <c r="B807" s="1"/>
      <c r="C807" s="1"/>
      <c r="D807" s="1"/>
      <c r="E807" s="1"/>
      <c r="F807" s="1"/>
      <c r="G807" s="1"/>
      <c r="H807" s="2"/>
      <c r="I807" s="2"/>
      <c r="J807" s="1"/>
    </row>
    <row r="808" spans="1:10" x14ac:dyDescent="0.15">
      <c r="A808" s="4"/>
      <c r="B808" s="1"/>
      <c r="C808" s="1"/>
      <c r="D808" s="1"/>
      <c r="E808" s="1"/>
      <c r="F808" s="1"/>
      <c r="G808" s="1"/>
      <c r="H808" s="2"/>
      <c r="I808" s="2"/>
      <c r="J808" s="1"/>
    </row>
    <row r="809" spans="1:10" x14ac:dyDescent="0.15">
      <c r="A809" s="4"/>
      <c r="B809" s="1"/>
      <c r="C809" s="1"/>
      <c r="D809" s="1"/>
      <c r="E809" s="1"/>
      <c r="F809" s="1"/>
      <c r="G809" s="1"/>
      <c r="H809" s="2"/>
      <c r="I809" s="2"/>
      <c r="J809" s="1"/>
    </row>
    <row r="810" spans="1:10" x14ac:dyDescent="0.15">
      <c r="A810" s="4"/>
      <c r="B810" s="1"/>
      <c r="C810" s="1"/>
      <c r="D810" s="1"/>
      <c r="E810" s="1"/>
      <c r="F810" s="1"/>
      <c r="G810" s="1"/>
      <c r="H810" s="2"/>
      <c r="I810" s="2"/>
      <c r="J810" s="1"/>
    </row>
    <row r="811" spans="1:10" x14ac:dyDescent="0.15">
      <c r="A811" s="4"/>
      <c r="B811" s="1"/>
      <c r="C811" s="1"/>
      <c r="D811" s="1"/>
      <c r="E811" s="1"/>
      <c r="F811" s="1"/>
      <c r="G811" s="1"/>
      <c r="H811" s="2"/>
      <c r="I811" s="2"/>
      <c r="J811" s="1"/>
    </row>
    <row r="812" spans="1:10" x14ac:dyDescent="0.15">
      <c r="A812" s="4"/>
      <c r="B812" s="1"/>
      <c r="C812" s="1"/>
      <c r="D812" s="1"/>
      <c r="E812" s="1"/>
      <c r="F812" s="1"/>
      <c r="G812" s="1"/>
      <c r="H812" s="2"/>
      <c r="I812" s="2"/>
      <c r="J812" s="1"/>
    </row>
    <row r="813" spans="1:10" x14ac:dyDescent="0.15">
      <c r="A813" s="4"/>
      <c r="B813" s="1"/>
      <c r="C813" s="1"/>
      <c r="D813" s="1"/>
      <c r="E813" s="1"/>
      <c r="F813" s="1"/>
      <c r="G813" s="1"/>
      <c r="H813" s="2"/>
      <c r="I813" s="2"/>
      <c r="J813" s="1"/>
    </row>
    <row r="814" spans="1:10" x14ac:dyDescent="0.15">
      <c r="A814" s="4"/>
      <c r="B814" s="1"/>
      <c r="C814" s="1"/>
      <c r="D814" s="1"/>
      <c r="E814" s="1"/>
      <c r="F814" s="1"/>
      <c r="G814" s="1"/>
      <c r="H814" s="2"/>
      <c r="I814" s="2"/>
      <c r="J814" s="1"/>
    </row>
    <row r="815" spans="1:10" x14ac:dyDescent="0.15">
      <c r="A815" s="4"/>
      <c r="B815" s="1"/>
      <c r="C815" s="1"/>
      <c r="D815" s="1"/>
      <c r="E815" s="1"/>
      <c r="F815" s="1"/>
      <c r="G815" s="1"/>
      <c r="H815" s="2"/>
      <c r="I815" s="2"/>
      <c r="J815" s="1"/>
    </row>
    <row r="816" spans="1:10" x14ac:dyDescent="0.15">
      <c r="A816" s="4"/>
      <c r="B816" s="1"/>
      <c r="C816" s="1"/>
      <c r="D816" s="1"/>
      <c r="E816" s="1"/>
      <c r="F816" s="1"/>
      <c r="G816" s="1"/>
      <c r="H816" s="2"/>
      <c r="I816" s="2"/>
      <c r="J816" s="1"/>
    </row>
    <row r="817" spans="1:10" x14ac:dyDescent="0.15">
      <c r="A817" s="4"/>
      <c r="B817" s="1"/>
      <c r="C817" s="1"/>
      <c r="D817" s="1"/>
      <c r="E817" s="1"/>
      <c r="F817" s="1"/>
      <c r="G817" s="1"/>
      <c r="H817" s="2"/>
      <c r="I817" s="2"/>
      <c r="J817" s="1"/>
    </row>
    <row r="818" spans="1:10" x14ac:dyDescent="0.15">
      <c r="A818" s="4"/>
      <c r="B818" s="1"/>
      <c r="C818" s="1"/>
      <c r="D818" s="1"/>
      <c r="E818" s="1"/>
      <c r="F818" s="1"/>
      <c r="G818" s="1"/>
      <c r="H818" s="2"/>
      <c r="I818" s="2"/>
      <c r="J818" s="1"/>
    </row>
    <row r="819" spans="1:10" x14ac:dyDescent="0.15">
      <c r="A819" s="4"/>
      <c r="B819" s="1"/>
      <c r="C819" s="1"/>
      <c r="D819" s="1"/>
      <c r="E819" s="1"/>
      <c r="F819" s="1"/>
      <c r="G819" s="1"/>
      <c r="H819" s="2"/>
      <c r="I819" s="2"/>
      <c r="J819" s="1"/>
    </row>
    <row r="820" spans="1:10" x14ac:dyDescent="0.15">
      <c r="A820" s="4"/>
      <c r="B820" s="1"/>
      <c r="C820" s="1"/>
      <c r="D820" s="1"/>
      <c r="E820" s="1"/>
      <c r="F820" s="1"/>
      <c r="G820" s="1"/>
      <c r="H820" s="2"/>
      <c r="I820" s="2"/>
      <c r="J820" s="1"/>
    </row>
    <row r="821" spans="1:10" x14ac:dyDescent="0.15">
      <c r="A821" s="4"/>
      <c r="B821" s="1"/>
      <c r="C821" s="1"/>
      <c r="D821" s="1"/>
      <c r="E821" s="1"/>
      <c r="F821" s="1"/>
      <c r="G821" s="1"/>
      <c r="H821" s="2"/>
      <c r="I821" s="2"/>
      <c r="J821" s="1"/>
    </row>
    <row r="822" spans="1:10" x14ac:dyDescent="0.15">
      <c r="A822" s="4"/>
      <c r="B822" s="1"/>
      <c r="C822" s="1"/>
      <c r="D822" s="1"/>
      <c r="E822" s="1"/>
      <c r="F822" s="1"/>
      <c r="G822" s="1"/>
      <c r="H822" s="2"/>
      <c r="I822" s="2"/>
      <c r="J822" s="1"/>
    </row>
    <row r="823" spans="1:10" x14ac:dyDescent="0.15">
      <c r="A823" s="4"/>
      <c r="B823" s="1"/>
      <c r="C823" s="1"/>
      <c r="D823" s="1"/>
      <c r="E823" s="1"/>
      <c r="F823" s="1"/>
      <c r="G823" s="1"/>
      <c r="H823" s="2"/>
      <c r="I823" s="2"/>
      <c r="J823" s="1"/>
    </row>
    <row r="824" spans="1:10" x14ac:dyDescent="0.15">
      <c r="A824" s="4"/>
      <c r="B824" s="1"/>
      <c r="C824" s="1"/>
      <c r="D824" s="1"/>
      <c r="E824" s="1"/>
      <c r="F824" s="1"/>
      <c r="G824" s="1"/>
      <c r="H824" s="2"/>
      <c r="I824" s="2"/>
      <c r="J824" s="1"/>
    </row>
    <row r="825" spans="1:10" x14ac:dyDescent="0.15">
      <c r="A825" s="4"/>
      <c r="B825" s="1"/>
      <c r="C825" s="1"/>
      <c r="D825" s="1"/>
      <c r="E825" s="1"/>
      <c r="F825" s="1"/>
      <c r="G825" s="1"/>
      <c r="H825" s="2"/>
      <c r="I825" s="2"/>
      <c r="J825" s="1"/>
    </row>
    <row r="826" spans="1:10" x14ac:dyDescent="0.15">
      <c r="A826" s="4"/>
      <c r="B826" s="1"/>
      <c r="C826" s="1"/>
      <c r="D826" s="1"/>
      <c r="E826" s="1"/>
      <c r="F826" s="1"/>
      <c r="G826" s="1"/>
      <c r="H826" s="2"/>
      <c r="I826" s="2"/>
      <c r="J826" s="1"/>
    </row>
    <row r="827" spans="1:10" x14ac:dyDescent="0.15">
      <c r="A827" s="4"/>
      <c r="B827" s="1"/>
      <c r="C827" s="1"/>
      <c r="D827" s="1"/>
      <c r="E827" s="1"/>
      <c r="F827" s="1"/>
      <c r="G827" s="1"/>
      <c r="H827" s="2"/>
      <c r="I827" s="2"/>
      <c r="J827" s="1"/>
    </row>
    <row r="828" spans="1:10" x14ac:dyDescent="0.15">
      <c r="A828" s="4"/>
      <c r="B828" s="1"/>
      <c r="C828" s="1"/>
      <c r="D828" s="1"/>
      <c r="E828" s="1"/>
      <c r="F828" s="1"/>
      <c r="G828" s="1"/>
      <c r="H828" s="2"/>
      <c r="I828" s="2"/>
      <c r="J828" s="1"/>
    </row>
    <row r="829" spans="1:10" x14ac:dyDescent="0.15">
      <c r="A829" s="4"/>
      <c r="B829" s="1"/>
      <c r="C829" s="1"/>
      <c r="D829" s="1"/>
      <c r="E829" s="1"/>
      <c r="F829" s="1"/>
      <c r="G829" s="1"/>
      <c r="H829" s="2"/>
      <c r="I829" s="2"/>
      <c r="J829" s="1"/>
    </row>
    <row r="830" spans="1:10" x14ac:dyDescent="0.15">
      <c r="A830" s="4"/>
      <c r="B830" s="1"/>
      <c r="C830" s="1"/>
      <c r="D830" s="1"/>
      <c r="E830" s="1"/>
      <c r="F830" s="1"/>
      <c r="G830" s="1"/>
      <c r="H830" s="2"/>
      <c r="I830" s="2"/>
      <c r="J830" s="1"/>
    </row>
    <row r="831" spans="1:10" x14ac:dyDescent="0.15">
      <c r="A831" s="4"/>
      <c r="B831" s="1"/>
      <c r="C831" s="1"/>
      <c r="D831" s="1"/>
      <c r="E831" s="1"/>
      <c r="F831" s="1"/>
      <c r="G831" s="1"/>
      <c r="H831" s="2"/>
      <c r="I831" s="2"/>
      <c r="J831" s="1"/>
    </row>
    <row r="832" spans="1:10" x14ac:dyDescent="0.15">
      <c r="A832" s="4"/>
      <c r="B832" s="1"/>
      <c r="C832" s="1"/>
      <c r="D832" s="1"/>
      <c r="E832" s="1"/>
      <c r="F832" s="1"/>
      <c r="G832" s="1"/>
      <c r="H832" s="2"/>
      <c r="I832" s="2"/>
      <c r="J832" s="1"/>
    </row>
    <row r="833" spans="1:10" x14ac:dyDescent="0.15">
      <c r="A833" s="4"/>
      <c r="B833" s="1"/>
      <c r="C833" s="1"/>
      <c r="D833" s="1"/>
      <c r="E833" s="1"/>
      <c r="F833" s="1"/>
      <c r="G833" s="1"/>
      <c r="H833" s="2"/>
      <c r="I833" s="2"/>
      <c r="J833" s="1"/>
    </row>
    <row r="834" spans="1:10" x14ac:dyDescent="0.15">
      <c r="A834" s="4"/>
      <c r="B834" s="1"/>
      <c r="C834" s="1"/>
      <c r="D834" s="1"/>
      <c r="E834" s="1"/>
      <c r="F834" s="1"/>
      <c r="G834" s="1"/>
      <c r="H834" s="2"/>
      <c r="I834" s="2"/>
      <c r="J834" s="1"/>
    </row>
    <row r="835" spans="1:10" x14ac:dyDescent="0.15">
      <c r="A835" s="4"/>
      <c r="B835" s="1"/>
      <c r="C835" s="1"/>
      <c r="D835" s="1"/>
      <c r="E835" s="1"/>
      <c r="F835" s="1"/>
      <c r="G835" s="1"/>
      <c r="H835" s="2"/>
      <c r="I835" s="2"/>
      <c r="J835" s="1"/>
    </row>
    <row r="836" spans="1:10" x14ac:dyDescent="0.15">
      <c r="A836" s="4"/>
      <c r="B836" s="1"/>
      <c r="C836" s="1"/>
      <c r="D836" s="1"/>
      <c r="E836" s="1"/>
      <c r="F836" s="1"/>
      <c r="G836" s="1"/>
      <c r="H836" s="2"/>
      <c r="I836" s="2"/>
      <c r="J836" s="1"/>
    </row>
    <row r="837" spans="1:10" x14ac:dyDescent="0.15">
      <c r="A837" s="4"/>
      <c r="B837" s="1"/>
      <c r="C837" s="1"/>
      <c r="D837" s="1"/>
      <c r="E837" s="1"/>
      <c r="F837" s="1"/>
      <c r="G837" s="1"/>
      <c r="H837" s="2"/>
      <c r="I837" s="2"/>
      <c r="J837" s="1"/>
    </row>
    <row r="838" spans="1:10" x14ac:dyDescent="0.15">
      <c r="A838" s="4"/>
      <c r="B838" s="1"/>
      <c r="C838" s="1"/>
      <c r="D838" s="1"/>
      <c r="E838" s="1"/>
      <c r="F838" s="1"/>
      <c r="G838" s="1"/>
      <c r="H838" s="2"/>
      <c r="I838" s="2"/>
      <c r="J838" s="1"/>
    </row>
    <row r="839" spans="1:10" x14ac:dyDescent="0.15">
      <c r="A839" s="4"/>
      <c r="B839" s="1"/>
      <c r="C839" s="1"/>
      <c r="D839" s="1"/>
      <c r="E839" s="1"/>
      <c r="F839" s="1"/>
      <c r="G839" s="1"/>
      <c r="H839" s="2"/>
      <c r="I839" s="2"/>
      <c r="J839" s="1"/>
    </row>
    <row r="840" spans="1:10" x14ac:dyDescent="0.15">
      <c r="A840" s="4"/>
      <c r="B840" s="1"/>
      <c r="C840" s="1"/>
      <c r="D840" s="1"/>
      <c r="E840" s="1"/>
      <c r="F840" s="1"/>
      <c r="G840" s="1"/>
      <c r="H840" s="2"/>
      <c r="I840" s="2"/>
      <c r="J840" s="1"/>
    </row>
    <row r="841" spans="1:10" x14ac:dyDescent="0.15">
      <c r="A841" s="4"/>
      <c r="B841" s="1"/>
      <c r="C841" s="1"/>
      <c r="D841" s="1"/>
      <c r="E841" s="1"/>
      <c r="F841" s="1"/>
      <c r="G841" s="1"/>
      <c r="H841" s="2"/>
      <c r="I841" s="2"/>
      <c r="J841" s="1"/>
    </row>
    <row r="842" spans="1:10" x14ac:dyDescent="0.15">
      <c r="A842" s="4"/>
      <c r="B842" s="1"/>
      <c r="C842" s="1"/>
      <c r="D842" s="1"/>
      <c r="E842" s="1"/>
      <c r="F842" s="1"/>
      <c r="G842" s="1"/>
      <c r="H842" s="2"/>
      <c r="I842" s="2"/>
      <c r="J842" s="1"/>
    </row>
    <row r="843" spans="1:10" x14ac:dyDescent="0.15">
      <c r="A843" s="4"/>
      <c r="B843" s="1"/>
      <c r="C843" s="1"/>
      <c r="D843" s="1"/>
      <c r="E843" s="1"/>
      <c r="F843" s="1"/>
      <c r="G843" s="1"/>
      <c r="H843" s="2"/>
      <c r="I843" s="2"/>
      <c r="J843" s="1"/>
    </row>
    <row r="844" spans="1:10" x14ac:dyDescent="0.15">
      <c r="A844" s="4"/>
      <c r="B844" s="1"/>
      <c r="C844" s="1"/>
      <c r="D844" s="1"/>
      <c r="E844" s="1"/>
      <c r="F844" s="1"/>
      <c r="G844" s="1"/>
      <c r="H844" s="2"/>
      <c r="I844" s="2"/>
      <c r="J844" s="1"/>
    </row>
    <row r="845" spans="1:10" x14ac:dyDescent="0.15">
      <c r="A845" s="4"/>
      <c r="B845" s="1"/>
      <c r="C845" s="1"/>
      <c r="D845" s="1"/>
      <c r="E845" s="1"/>
      <c r="F845" s="1"/>
      <c r="G845" s="1"/>
      <c r="H845" s="2"/>
      <c r="I845" s="2"/>
      <c r="J845" s="1"/>
    </row>
    <row r="846" spans="1:10" x14ac:dyDescent="0.15">
      <c r="A846" s="4"/>
      <c r="B846" s="1"/>
      <c r="C846" s="1"/>
      <c r="D846" s="1"/>
      <c r="E846" s="1"/>
      <c r="F846" s="1"/>
      <c r="G846" s="1"/>
      <c r="H846" s="2"/>
      <c r="I846" s="2"/>
      <c r="J846" s="1"/>
    </row>
    <row r="847" spans="1:10" x14ac:dyDescent="0.15">
      <c r="A847" s="4"/>
      <c r="B847" s="1"/>
      <c r="C847" s="1"/>
      <c r="D847" s="1"/>
      <c r="E847" s="1"/>
      <c r="F847" s="1"/>
      <c r="G847" s="1"/>
      <c r="H847" s="2"/>
      <c r="I847" s="2"/>
      <c r="J847" s="1"/>
    </row>
    <row r="848" spans="1:10" x14ac:dyDescent="0.15">
      <c r="A848" s="4"/>
      <c r="B848" s="1"/>
      <c r="C848" s="1"/>
      <c r="D848" s="1"/>
      <c r="E848" s="1"/>
      <c r="F848" s="1"/>
      <c r="G848" s="1"/>
      <c r="H848" s="2"/>
      <c r="I848" s="2"/>
      <c r="J848" s="1"/>
    </row>
    <row r="849" spans="1:10" x14ac:dyDescent="0.15">
      <c r="A849" s="4"/>
      <c r="B849" s="1"/>
      <c r="C849" s="1"/>
      <c r="D849" s="1"/>
      <c r="E849" s="1"/>
      <c r="F849" s="1"/>
      <c r="G849" s="1"/>
      <c r="H849" s="2"/>
      <c r="I849" s="2"/>
      <c r="J849" s="1"/>
    </row>
    <row r="850" spans="1:10" x14ac:dyDescent="0.15">
      <c r="A850" s="4"/>
      <c r="B850" s="1"/>
      <c r="C850" s="1"/>
      <c r="D850" s="1"/>
      <c r="E850" s="1"/>
      <c r="F850" s="1"/>
      <c r="G850" s="1"/>
      <c r="H850" s="2"/>
      <c r="I850" s="2"/>
      <c r="J850" s="1"/>
    </row>
    <row r="851" spans="1:10" x14ac:dyDescent="0.15">
      <c r="A851" s="4"/>
      <c r="B851" s="1"/>
      <c r="C851" s="1"/>
      <c r="D851" s="1"/>
      <c r="E851" s="1"/>
      <c r="F851" s="1"/>
      <c r="G851" s="1"/>
      <c r="H851" s="2"/>
      <c r="I851" s="2"/>
      <c r="J851" s="1"/>
    </row>
    <row r="852" spans="1:10" x14ac:dyDescent="0.15">
      <c r="A852" s="4"/>
      <c r="B852" s="1"/>
      <c r="C852" s="1"/>
      <c r="D852" s="1"/>
      <c r="E852" s="1"/>
      <c r="F852" s="1"/>
      <c r="G852" s="1"/>
      <c r="H852" s="2"/>
      <c r="I852" s="2"/>
      <c r="J852" s="1"/>
    </row>
    <row r="853" spans="1:10" x14ac:dyDescent="0.15">
      <c r="A853" s="4"/>
      <c r="B853" s="1"/>
      <c r="C853" s="1"/>
      <c r="D853" s="1"/>
      <c r="E853" s="1"/>
      <c r="F853" s="1"/>
      <c r="G853" s="1"/>
      <c r="H853" s="2"/>
      <c r="I853" s="2"/>
      <c r="J853" s="1"/>
    </row>
    <row r="854" spans="1:10" x14ac:dyDescent="0.15">
      <c r="A854" s="4"/>
      <c r="B854" s="1"/>
      <c r="C854" s="1"/>
      <c r="D854" s="1"/>
      <c r="E854" s="1"/>
      <c r="F854" s="1"/>
      <c r="G854" s="1"/>
      <c r="H854" s="2"/>
      <c r="I854" s="2"/>
      <c r="J854" s="1"/>
    </row>
    <row r="855" spans="1:10" x14ac:dyDescent="0.15">
      <c r="A855" s="4"/>
      <c r="B855" s="1"/>
      <c r="C855" s="1"/>
      <c r="D855" s="1"/>
      <c r="E855" s="1"/>
      <c r="F855" s="1"/>
      <c r="G855" s="1"/>
      <c r="H855" s="2"/>
      <c r="I855" s="2"/>
      <c r="J855" s="1"/>
    </row>
    <row r="856" spans="1:10" x14ac:dyDescent="0.15">
      <c r="A856" s="4"/>
      <c r="B856" s="1"/>
      <c r="C856" s="1"/>
      <c r="D856" s="1"/>
      <c r="E856" s="1"/>
      <c r="F856" s="1"/>
      <c r="G856" s="1"/>
      <c r="H856" s="2"/>
      <c r="I856" s="2"/>
      <c r="J856" s="1"/>
    </row>
    <row r="857" spans="1:10" x14ac:dyDescent="0.15">
      <c r="A857" s="4"/>
      <c r="B857" s="1"/>
      <c r="C857" s="1"/>
      <c r="D857" s="1"/>
      <c r="E857" s="1"/>
      <c r="F857" s="1"/>
      <c r="G857" s="1"/>
      <c r="H857" s="2"/>
      <c r="I857" s="2"/>
      <c r="J857" s="1"/>
    </row>
    <row r="858" spans="1:10" x14ac:dyDescent="0.15">
      <c r="A858" s="4"/>
      <c r="B858" s="1"/>
      <c r="C858" s="1"/>
      <c r="D858" s="1"/>
      <c r="E858" s="1"/>
      <c r="F858" s="1"/>
      <c r="G858" s="1"/>
      <c r="H858" s="2"/>
      <c r="I858" s="2"/>
      <c r="J858" s="1"/>
    </row>
    <row r="859" spans="1:10" x14ac:dyDescent="0.15">
      <c r="A859" s="4"/>
      <c r="B859" s="1"/>
      <c r="C859" s="1"/>
      <c r="D859" s="1"/>
      <c r="E859" s="1"/>
      <c r="F859" s="1"/>
      <c r="G859" s="1"/>
      <c r="H859" s="2"/>
      <c r="I859" s="2"/>
      <c r="J859" s="1"/>
    </row>
    <row r="860" spans="1:10" x14ac:dyDescent="0.15">
      <c r="A860" s="4"/>
      <c r="B860" s="1"/>
      <c r="C860" s="1"/>
      <c r="D860" s="1"/>
      <c r="E860" s="1"/>
      <c r="F860" s="1"/>
      <c r="G860" s="1"/>
      <c r="H860" s="2"/>
      <c r="I860" s="2"/>
      <c r="J860" s="1"/>
    </row>
    <row r="861" spans="1:10" x14ac:dyDescent="0.15">
      <c r="A861" s="4"/>
      <c r="B861" s="1"/>
      <c r="C861" s="1"/>
      <c r="D861" s="1"/>
      <c r="E861" s="1"/>
      <c r="F861" s="1"/>
      <c r="G861" s="1"/>
      <c r="H861" s="2"/>
      <c r="I861" s="2"/>
      <c r="J861" s="1"/>
    </row>
    <row r="862" spans="1:10" x14ac:dyDescent="0.15">
      <c r="A862" s="4"/>
      <c r="B862" s="1"/>
      <c r="C862" s="1"/>
      <c r="D862" s="1"/>
      <c r="E862" s="1"/>
      <c r="F862" s="1"/>
      <c r="G862" s="1"/>
      <c r="H862" s="2"/>
      <c r="I862" s="2"/>
      <c r="J862" s="1"/>
    </row>
    <row r="863" spans="1:10" x14ac:dyDescent="0.15">
      <c r="A863" s="4"/>
      <c r="B863" s="1"/>
      <c r="C863" s="1"/>
      <c r="D863" s="1"/>
      <c r="E863" s="1"/>
      <c r="F863" s="1"/>
      <c r="G863" s="1"/>
      <c r="H863" s="2"/>
      <c r="I863" s="2"/>
      <c r="J863" s="1"/>
    </row>
    <row r="864" spans="1:10" x14ac:dyDescent="0.15">
      <c r="A864" s="4"/>
      <c r="B864" s="1"/>
      <c r="C864" s="1"/>
      <c r="D864" s="1"/>
      <c r="E864" s="1"/>
      <c r="F864" s="1"/>
      <c r="G864" s="1"/>
      <c r="H864" s="2"/>
      <c r="I864" s="2"/>
      <c r="J864" s="1"/>
    </row>
    <row r="865" spans="1:10" x14ac:dyDescent="0.15">
      <c r="A865" s="4"/>
      <c r="B865" s="1"/>
      <c r="C865" s="1"/>
      <c r="D865" s="1"/>
      <c r="E865" s="1"/>
      <c r="F865" s="1"/>
      <c r="G865" s="1"/>
      <c r="H865" s="2"/>
      <c r="I865" s="2"/>
      <c r="J865" s="1"/>
    </row>
    <row r="866" spans="1:10" x14ac:dyDescent="0.15">
      <c r="A866" s="4"/>
      <c r="B866" s="1"/>
      <c r="C866" s="1"/>
      <c r="D866" s="1"/>
      <c r="E866" s="1"/>
      <c r="F866" s="1"/>
      <c r="G866" s="1"/>
      <c r="H866" s="2"/>
      <c r="I866" s="2"/>
      <c r="J866" s="1"/>
    </row>
    <row r="867" spans="1:10" x14ac:dyDescent="0.15">
      <c r="A867" s="4"/>
      <c r="B867" s="1"/>
      <c r="C867" s="1"/>
      <c r="D867" s="1"/>
      <c r="E867" s="1"/>
      <c r="F867" s="1"/>
      <c r="G867" s="1"/>
      <c r="H867" s="2"/>
      <c r="I867" s="2"/>
      <c r="J867" s="1"/>
    </row>
    <row r="868" spans="1:10" x14ac:dyDescent="0.15">
      <c r="A868" s="4"/>
      <c r="B868" s="1"/>
      <c r="C868" s="1"/>
      <c r="D868" s="1"/>
      <c r="E868" s="1"/>
      <c r="F868" s="1"/>
      <c r="G868" s="1"/>
      <c r="H868" s="2"/>
      <c r="I868" s="2"/>
      <c r="J868" s="1"/>
    </row>
    <row r="869" spans="1:10" x14ac:dyDescent="0.15">
      <c r="A869" s="4"/>
      <c r="B869" s="1"/>
      <c r="C869" s="1"/>
      <c r="D869" s="1"/>
      <c r="E869" s="1"/>
      <c r="F869" s="1"/>
      <c r="G869" s="1"/>
      <c r="H869" s="2"/>
      <c r="I869" s="2"/>
      <c r="J869" s="1"/>
    </row>
    <row r="870" spans="1:10" x14ac:dyDescent="0.15">
      <c r="A870" s="4"/>
      <c r="B870" s="1"/>
      <c r="C870" s="1"/>
      <c r="D870" s="1"/>
      <c r="E870" s="1"/>
      <c r="F870" s="1"/>
      <c r="G870" s="1"/>
      <c r="H870" s="2"/>
      <c r="I870" s="2"/>
      <c r="J870" s="1"/>
    </row>
    <row r="871" spans="1:10" x14ac:dyDescent="0.15">
      <c r="A871" s="4"/>
      <c r="B871" s="1"/>
      <c r="C871" s="1"/>
      <c r="D871" s="1"/>
      <c r="E871" s="1"/>
      <c r="F871" s="1"/>
      <c r="G871" s="1"/>
      <c r="H871" s="2"/>
      <c r="I871" s="2"/>
      <c r="J871" s="1"/>
    </row>
    <row r="872" spans="1:10" x14ac:dyDescent="0.15">
      <c r="A872" s="4"/>
      <c r="B872" s="1"/>
      <c r="C872" s="1"/>
      <c r="D872" s="1"/>
      <c r="E872" s="1"/>
      <c r="F872" s="1"/>
      <c r="G872" s="1"/>
      <c r="H872" s="2"/>
      <c r="I872" s="2"/>
      <c r="J872" s="1"/>
    </row>
    <row r="873" spans="1:10" x14ac:dyDescent="0.15">
      <c r="A873" s="4"/>
      <c r="B873" s="1"/>
      <c r="C873" s="1"/>
      <c r="D873" s="1"/>
      <c r="E873" s="1"/>
      <c r="F873" s="1"/>
      <c r="G873" s="1"/>
      <c r="H873" s="2"/>
      <c r="I873" s="2"/>
      <c r="J873" s="1"/>
    </row>
    <row r="874" spans="1:10" x14ac:dyDescent="0.15">
      <c r="A874" s="4"/>
      <c r="B874" s="1"/>
      <c r="C874" s="1"/>
      <c r="D874" s="1"/>
      <c r="E874" s="1"/>
      <c r="F874" s="1"/>
      <c r="G874" s="1"/>
      <c r="H874" s="2"/>
      <c r="I874" s="2"/>
      <c r="J874" s="1"/>
    </row>
    <row r="875" spans="1:10" x14ac:dyDescent="0.15">
      <c r="A875" s="4"/>
      <c r="B875" s="1"/>
      <c r="C875" s="1"/>
      <c r="D875" s="1"/>
      <c r="E875" s="1"/>
      <c r="F875" s="1"/>
      <c r="G875" s="1"/>
      <c r="H875" s="2"/>
      <c r="I875" s="2"/>
      <c r="J875" s="1"/>
    </row>
    <row r="876" spans="1:10" x14ac:dyDescent="0.15">
      <c r="A876" s="4"/>
      <c r="B876" s="1"/>
      <c r="C876" s="1"/>
      <c r="D876" s="1"/>
      <c r="E876" s="1"/>
      <c r="F876" s="1"/>
      <c r="G876" s="1"/>
      <c r="H876" s="2"/>
      <c r="I876" s="2"/>
      <c r="J876" s="1"/>
    </row>
    <row r="877" spans="1:10" x14ac:dyDescent="0.15">
      <c r="A877" s="4"/>
      <c r="B877" s="1"/>
      <c r="C877" s="1"/>
      <c r="D877" s="1"/>
      <c r="E877" s="1"/>
      <c r="F877" s="1"/>
      <c r="G877" s="1"/>
      <c r="H877" s="2"/>
      <c r="I877" s="2"/>
      <c r="J877" s="1"/>
    </row>
    <row r="878" spans="1:10" x14ac:dyDescent="0.15">
      <c r="A878" s="4"/>
      <c r="B878" s="1"/>
      <c r="C878" s="1"/>
      <c r="D878" s="1"/>
      <c r="E878" s="1"/>
      <c r="F878" s="1"/>
      <c r="G878" s="1"/>
      <c r="H878" s="2"/>
      <c r="I878" s="2"/>
      <c r="J878" s="1"/>
    </row>
    <row r="879" spans="1:10" x14ac:dyDescent="0.15">
      <c r="A879" s="4"/>
      <c r="B879" s="1"/>
      <c r="C879" s="1"/>
      <c r="D879" s="1"/>
      <c r="E879" s="1"/>
      <c r="F879" s="1"/>
      <c r="G879" s="1"/>
      <c r="H879" s="2"/>
      <c r="I879" s="2"/>
      <c r="J879" s="1"/>
    </row>
    <row r="880" spans="1:10" x14ac:dyDescent="0.15">
      <c r="A880" s="4"/>
      <c r="B880" s="1"/>
      <c r="C880" s="1"/>
      <c r="D880" s="1"/>
      <c r="E880" s="1"/>
      <c r="F880" s="1"/>
      <c r="G880" s="1"/>
      <c r="H880" s="2"/>
      <c r="I880" s="2"/>
      <c r="J880" s="1"/>
    </row>
    <row r="881" spans="1:10" x14ac:dyDescent="0.15">
      <c r="A881" s="4"/>
      <c r="B881" s="1"/>
      <c r="C881" s="1"/>
      <c r="D881" s="1"/>
      <c r="E881" s="1"/>
      <c r="F881" s="1"/>
      <c r="G881" s="1"/>
      <c r="H881" s="2"/>
      <c r="I881" s="2"/>
      <c r="J881" s="1"/>
    </row>
    <row r="882" spans="1:10" x14ac:dyDescent="0.15">
      <c r="A882" s="4"/>
      <c r="B882" s="1"/>
      <c r="C882" s="1"/>
      <c r="D882" s="1"/>
      <c r="E882" s="1"/>
      <c r="F882" s="1"/>
      <c r="G882" s="1"/>
      <c r="H882" s="2"/>
      <c r="I882" s="2"/>
      <c r="J882" s="1"/>
    </row>
    <row r="883" spans="1:10" x14ac:dyDescent="0.15">
      <c r="A883" s="4"/>
      <c r="B883" s="1"/>
      <c r="C883" s="1"/>
      <c r="D883" s="1"/>
      <c r="E883" s="1"/>
      <c r="F883" s="1"/>
      <c r="G883" s="1"/>
      <c r="H883" s="2"/>
      <c r="I883" s="2"/>
      <c r="J883" s="1"/>
    </row>
    <row r="884" spans="1:10" x14ac:dyDescent="0.15">
      <c r="A884" s="4"/>
      <c r="B884" s="1"/>
      <c r="C884" s="1"/>
      <c r="D884" s="1"/>
      <c r="E884" s="1"/>
      <c r="F884" s="1"/>
      <c r="G884" s="1"/>
      <c r="H884" s="2"/>
      <c r="I884" s="2"/>
      <c r="J884" s="1"/>
    </row>
    <row r="885" spans="1:10" x14ac:dyDescent="0.15">
      <c r="A885" s="4"/>
      <c r="B885" s="1"/>
      <c r="C885" s="1"/>
      <c r="D885" s="1"/>
      <c r="E885" s="1"/>
      <c r="F885" s="1"/>
      <c r="G885" s="1"/>
      <c r="H885" s="2"/>
      <c r="I885" s="2"/>
      <c r="J885" s="1"/>
    </row>
    <row r="886" spans="1:10" x14ac:dyDescent="0.15">
      <c r="A886" s="4"/>
      <c r="B886" s="1"/>
      <c r="C886" s="1"/>
      <c r="D886" s="1"/>
      <c r="E886" s="1"/>
      <c r="F886" s="1"/>
      <c r="G886" s="1"/>
      <c r="H886" s="2"/>
      <c r="I886" s="2"/>
      <c r="J886" s="1"/>
    </row>
    <row r="887" spans="1:10" x14ac:dyDescent="0.15">
      <c r="A887" s="4"/>
      <c r="B887" s="1"/>
      <c r="C887" s="1"/>
      <c r="D887" s="1"/>
      <c r="E887" s="1"/>
      <c r="F887" s="1"/>
      <c r="G887" s="1"/>
      <c r="H887" s="2"/>
      <c r="I887" s="2"/>
      <c r="J887" s="1"/>
    </row>
    <row r="888" spans="1:10" x14ac:dyDescent="0.15">
      <c r="A888" s="4"/>
      <c r="B888" s="1"/>
      <c r="C888" s="1"/>
      <c r="D888" s="1"/>
      <c r="E888" s="1"/>
      <c r="F888" s="1"/>
      <c r="G888" s="1"/>
      <c r="H888" s="2"/>
      <c r="I888" s="2"/>
      <c r="J888" s="1"/>
    </row>
    <row r="889" spans="1:10" x14ac:dyDescent="0.15">
      <c r="A889" s="4"/>
      <c r="B889" s="1"/>
      <c r="C889" s="1"/>
      <c r="D889" s="1"/>
      <c r="E889" s="1"/>
      <c r="F889" s="1"/>
      <c r="G889" s="1"/>
      <c r="H889" s="2"/>
      <c r="I889" s="2"/>
      <c r="J889" s="1"/>
    </row>
    <row r="890" spans="1:10" x14ac:dyDescent="0.15">
      <c r="A890" s="4"/>
      <c r="B890" s="1"/>
      <c r="C890" s="1"/>
      <c r="D890" s="1"/>
      <c r="E890" s="1"/>
      <c r="F890" s="1"/>
      <c r="G890" s="1"/>
      <c r="H890" s="2"/>
      <c r="I890" s="2"/>
      <c r="J890" s="1"/>
    </row>
    <row r="891" spans="1:10" x14ac:dyDescent="0.15">
      <c r="A891" s="4"/>
      <c r="B891" s="1"/>
      <c r="C891" s="1"/>
      <c r="D891" s="1"/>
      <c r="E891" s="1"/>
      <c r="F891" s="1"/>
      <c r="G891" s="1"/>
      <c r="H891" s="2"/>
      <c r="I891" s="2"/>
      <c r="J891" s="1"/>
    </row>
    <row r="892" spans="1:10" x14ac:dyDescent="0.15">
      <c r="A892" s="4"/>
      <c r="B892" s="1"/>
      <c r="C892" s="1"/>
      <c r="D892" s="1"/>
      <c r="E892" s="1"/>
      <c r="F892" s="1"/>
      <c r="G892" s="1"/>
      <c r="H892" s="2"/>
      <c r="I892" s="2"/>
      <c r="J892" s="1"/>
    </row>
    <row r="893" spans="1:10" x14ac:dyDescent="0.15">
      <c r="A893" s="4"/>
      <c r="B893" s="1"/>
      <c r="C893" s="1"/>
      <c r="D893" s="1"/>
      <c r="E893" s="1"/>
      <c r="F893" s="1"/>
      <c r="G893" s="1"/>
      <c r="H893" s="2"/>
      <c r="I893" s="2"/>
      <c r="J893" s="1"/>
    </row>
    <row r="894" spans="1:10" x14ac:dyDescent="0.15">
      <c r="A894" s="4"/>
      <c r="B894" s="1"/>
      <c r="C894" s="1"/>
      <c r="D894" s="1"/>
      <c r="E894" s="1"/>
      <c r="F894" s="1"/>
      <c r="G894" s="1"/>
      <c r="H894" s="2"/>
      <c r="I894" s="2"/>
      <c r="J894" s="1"/>
    </row>
    <row r="895" spans="1:10" x14ac:dyDescent="0.15">
      <c r="A895" s="4"/>
      <c r="B895" s="1"/>
      <c r="C895" s="1"/>
      <c r="D895" s="1"/>
      <c r="E895" s="1"/>
      <c r="F895" s="1"/>
      <c r="G895" s="1"/>
      <c r="H895" s="2"/>
      <c r="I895" s="2"/>
      <c r="J895" s="1"/>
    </row>
    <row r="896" spans="1:10" x14ac:dyDescent="0.15">
      <c r="A896" s="4"/>
      <c r="B896" s="1"/>
      <c r="C896" s="1"/>
      <c r="D896" s="1"/>
      <c r="E896" s="1"/>
      <c r="F896" s="1"/>
      <c r="G896" s="1"/>
      <c r="H896" s="2"/>
      <c r="I896" s="2"/>
      <c r="J896" s="1"/>
    </row>
    <row r="897" spans="1:10" x14ac:dyDescent="0.15">
      <c r="A897" s="4"/>
      <c r="B897" s="1"/>
      <c r="C897" s="1"/>
      <c r="D897" s="1"/>
      <c r="E897" s="1"/>
      <c r="F897" s="1"/>
      <c r="G897" s="1"/>
      <c r="H897" s="2"/>
      <c r="I897" s="2"/>
      <c r="J897" s="1"/>
    </row>
    <row r="898" spans="1:10" x14ac:dyDescent="0.15">
      <c r="A898" s="4"/>
      <c r="B898" s="1"/>
      <c r="C898" s="1"/>
      <c r="D898" s="1"/>
      <c r="E898" s="1"/>
      <c r="F898" s="1"/>
      <c r="G898" s="1"/>
      <c r="H898" s="2"/>
      <c r="I898" s="2"/>
      <c r="J898" s="1"/>
    </row>
    <row r="899" spans="1:10" x14ac:dyDescent="0.15">
      <c r="A899" s="4"/>
      <c r="B899" s="1"/>
      <c r="C899" s="1"/>
      <c r="D899" s="1"/>
      <c r="E899" s="1"/>
      <c r="F899" s="1"/>
      <c r="G899" s="1"/>
      <c r="H899" s="2"/>
      <c r="I899" s="2"/>
      <c r="J899" s="1"/>
    </row>
    <row r="900" spans="1:10" x14ac:dyDescent="0.15">
      <c r="A900" s="4"/>
      <c r="B900" s="1"/>
      <c r="C900" s="1"/>
      <c r="D900" s="1"/>
      <c r="E900" s="1"/>
      <c r="F900" s="1"/>
      <c r="G900" s="1"/>
      <c r="H900" s="2"/>
      <c r="I900" s="2"/>
      <c r="J900" s="1"/>
    </row>
    <row r="901" spans="1:10" x14ac:dyDescent="0.15">
      <c r="A901" s="4"/>
      <c r="B901" s="1"/>
      <c r="C901" s="1"/>
      <c r="D901" s="1"/>
      <c r="E901" s="1"/>
      <c r="F901" s="1"/>
      <c r="G901" s="1"/>
      <c r="H901" s="2"/>
      <c r="I901" s="2"/>
      <c r="J901" s="1"/>
    </row>
    <row r="902" spans="1:10" x14ac:dyDescent="0.15">
      <c r="A902" s="4"/>
      <c r="B902" s="1"/>
      <c r="C902" s="1"/>
      <c r="D902" s="1"/>
      <c r="E902" s="1"/>
      <c r="F902" s="1"/>
      <c r="G902" s="1"/>
      <c r="H902" s="2"/>
      <c r="I902" s="2"/>
      <c r="J902" s="1"/>
    </row>
    <row r="903" spans="1:10" x14ac:dyDescent="0.15">
      <c r="A903" s="4"/>
      <c r="B903" s="1"/>
      <c r="C903" s="1"/>
      <c r="D903" s="1"/>
      <c r="E903" s="1"/>
      <c r="F903" s="1"/>
      <c r="G903" s="1"/>
      <c r="H903" s="2"/>
      <c r="I903" s="2"/>
      <c r="J903" s="1"/>
    </row>
    <row r="904" spans="1:10" x14ac:dyDescent="0.15">
      <c r="A904" s="4"/>
      <c r="B904" s="1"/>
      <c r="C904" s="1"/>
      <c r="D904" s="1"/>
      <c r="E904" s="1"/>
      <c r="F904" s="1"/>
      <c r="G904" s="1"/>
      <c r="H904" s="2"/>
      <c r="I904" s="2"/>
      <c r="J904" s="1"/>
    </row>
    <row r="905" spans="1:10" x14ac:dyDescent="0.15">
      <c r="A905" s="4"/>
      <c r="B905" s="1"/>
      <c r="C905" s="1"/>
      <c r="D905" s="1"/>
      <c r="E905" s="1"/>
      <c r="F905" s="1"/>
      <c r="G905" s="1"/>
      <c r="H905" s="2"/>
      <c r="I905" s="2"/>
      <c r="J905" s="1"/>
    </row>
    <row r="906" spans="1:10" x14ac:dyDescent="0.15">
      <c r="A906" s="4"/>
      <c r="B906" s="1"/>
      <c r="C906" s="1"/>
      <c r="D906" s="1"/>
      <c r="E906" s="1"/>
      <c r="F906" s="1"/>
      <c r="G906" s="1"/>
      <c r="H906" s="2"/>
      <c r="I906" s="2"/>
      <c r="J906" s="1"/>
    </row>
    <row r="907" spans="1:10" x14ac:dyDescent="0.15">
      <c r="A907" s="4"/>
      <c r="B907" s="1"/>
      <c r="C907" s="1"/>
      <c r="D907" s="1"/>
      <c r="E907" s="1"/>
      <c r="F907" s="1"/>
      <c r="G907" s="1"/>
      <c r="H907" s="2"/>
      <c r="I907" s="2"/>
      <c r="J907" s="1"/>
    </row>
    <row r="908" spans="1:10" x14ac:dyDescent="0.15">
      <c r="A908" s="4"/>
      <c r="B908" s="1"/>
      <c r="C908" s="1"/>
      <c r="D908" s="1"/>
      <c r="E908" s="1"/>
      <c r="F908" s="1"/>
      <c r="G908" s="1"/>
      <c r="H908" s="2"/>
      <c r="I908" s="2"/>
      <c r="J908" s="1"/>
    </row>
    <row r="909" spans="1:10" x14ac:dyDescent="0.15">
      <c r="A909" s="4"/>
      <c r="B909" s="1"/>
      <c r="C909" s="1"/>
      <c r="D909" s="1"/>
      <c r="E909" s="1"/>
      <c r="F909" s="1"/>
      <c r="G909" s="1"/>
      <c r="H909" s="2"/>
      <c r="I909" s="2"/>
      <c r="J909" s="1"/>
    </row>
    <row r="910" spans="1:10" x14ac:dyDescent="0.15">
      <c r="A910" s="4"/>
      <c r="B910" s="1"/>
      <c r="C910" s="1"/>
      <c r="D910" s="1"/>
      <c r="E910" s="1"/>
      <c r="F910" s="1"/>
      <c r="G910" s="1"/>
      <c r="H910" s="2"/>
      <c r="I910" s="2"/>
      <c r="J910" s="1"/>
    </row>
    <row r="911" spans="1:10" x14ac:dyDescent="0.15">
      <c r="A911" s="4"/>
      <c r="B911" s="1"/>
      <c r="C911" s="1"/>
      <c r="D911" s="1"/>
      <c r="E911" s="1"/>
      <c r="F911" s="1"/>
      <c r="G911" s="1"/>
      <c r="H911" s="2"/>
      <c r="I911" s="2"/>
      <c r="J911" s="1"/>
    </row>
    <row r="912" spans="1:10" x14ac:dyDescent="0.15">
      <c r="A912" s="4"/>
      <c r="B912" s="1"/>
      <c r="C912" s="1"/>
      <c r="D912" s="1"/>
      <c r="E912" s="1"/>
      <c r="F912" s="1"/>
      <c r="G912" s="1"/>
      <c r="H912" s="2"/>
      <c r="I912" s="2"/>
      <c r="J912" s="1"/>
    </row>
    <row r="913" spans="1:10" x14ac:dyDescent="0.15">
      <c r="A913" s="4"/>
      <c r="B913" s="1"/>
      <c r="C913" s="1"/>
      <c r="D913" s="1"/>
      <c r="E913" s="1"/>
      <c r="F913" s="1"/>
      <c r="G913" s="1"/>
      <c r="H913" s="2"/>
      <c r="I913" s="2"/>
      <c r="J913" s="1"/>
    </row>
    <row r="914" spans="1:10" x14ac:dyDescent="0.15">
      <c r="A914" s="4"/>
      <c r="B914" s="1"/>
      <c r="C914" s="1"/>
      <c r="D914" s="1"/>
      <c r="E914" s="1"/>
      <c r="F914" s="1"/>
      <c r="G914" s="1"/>
      <c r="H914" s="2"/>
      <c r="I914" s="2"/>
      <c r="J914" s="1"/>
    </row>
    <row r="915" spans="1:10" x14ac:dyDescent="0.15">
      <c r="A915" s="4"/>
      <c r="B915" s="1"/>
      <c r="C915" s="1"/>
      <c r="D915" s="1"/>
      <c r="E915" s="1"/>
      <c r="F915" s="1"/>
      <c r="G915" s="1"/>
      <c r="H915" s="2"/>
      <c r="I915" s="2"/>
      <c r="J915" s="1"/>
    </row>
    <row r="916" spans="1:10" x14ac:dyDescent="0.15">
      <c r="A916" s="4"/>
      <c r="B916" s="1"/>
      <c r="C916" s="1"/>
      <c r="D916" s="1"/>
      <c r="E916" s="1"/>
      <c r="F916" s="1"/>
      <c r="G916" s="1"/>
      <c r="H916" s="2"/>
      <c r="I916" s="2"/>
      <c r="J916" s="1"/>
    </row>
    <row r="917" spans="1:10" x14ac:dyDescent="0.15">
      <c r="A917" s="4"/>
      <c r="B917" s="1"/>
      <c r="C917" s="1"/>
      <c r="D917" s="1"/>
      <c r="E917" s="1"/>
      <c r="F917" s="1"/>
      <c r="G917" s="1"/>
      <c r="H917" s="2"/>
      <c r="I917" s="2"/>
      <c r="J917" s="1"/>
    </row>
    <row r="918" spans="1:10" x14ac:dyDescent="0.15">
      <c r="A918" s="4"/>
      <c r="B918" s="1"/>
      <c r="C918" s="1"/>
      <c r="D918" s="1"/>
      <c r="E918" s="1"/>
      <c r="F918" s="1"/>
      <c r="G918" s="1"/>
      <c r="H918" s="2"/>
      <c r="I918" s="2"/>
      <c r="J918" s="1"/>
    </row>
    <row r="919" spans="1:10" x14ac:dyDescent="0.15">
      <c r="A919" s="4"/>
      <c r="B919" s="1"/>
      <c r="C919" s="1"/>
      <c r="D919" s="1"/>
      <c r="E919" s="1"/>
      <c r="F919" s="1"/>
      <c r="G919" s="1"/>
      <c r="H919" s="2"/>
      <c r="I919" s="2"/>
      <c r="J919" s="1"/>
    </row>
    <row r="920" spans="1:10" x14ac:dyDescent="0.15">
      <c r="A920" s="4"/>
      <c r="B920" s="1"/>
      <c r="C920" s="1"/>
      <c r="D920" s="1"/>
      <c r="E920" s="1"/>
      <c r="F920" s="1"/>
      <c r="G920" s="1"/>
      <c r="H920" s="2"/>
      <c r="I920" s="2"/>
      <c r="J920" s="1"/>
    </row>
    <row r="921" spans="1:10" x14ac:dyDescent="0.15">
      <c r="A921" s="4"/>
      <c r="B921" s="1"/>
      <c r="C921" s="1"/>
      <c r="D921" s="1"/>
      <c r="E921" s="1"/>
      <c r="F921" s="1"/>
      <c r="G921" s="1"/>
      <c r="H921" s="2"/>
      <c r="I921" s="2"/>
      <c r="J921" s="1"/>
    </row>
    <row r="922" spans="1:10" x14ac:dyDescent="0.15">
      <c r="A922" s="4"/>
      <c r="B922" s="1"/>
      <c r="C922" s="1"/>
      <c r="D922" s="1"/>
      <c r="E922" s="1"/>
      <c r="F922" s="1"/>
      <c r="G922" s="1"/>
      <c r="H922" s="2"/>
      <c r="I922" s="2"/>
      <c r="J922" s="1"/>
    </row>
    <row r="923" spans="1:10" x14ac:dyDescent="0.15">
      <c r="A923" s="4"/>
      <c r="B923" s="1"/>
      <c r="C923" s="1"/>
      <c r="D923" s="1"/>
      <c r="E923" s="1"/>
      <c r="F923" s="1"/>
      <c r="G923" s="1"/>
      <c r="H923" s="2"/>
      <c r="I923" s="2"/>
      <c r="J923" s="1"/>
    </row>
    <row r="924" spans="1:10" x14ac:dyDescent="0.15">
      <c r="A924" s="4"/>
      <c r="B924" s="1"/>
      <c r="C924" s="1"/>
      <c r="D924" s="1"/>
      <c r="E924" s="1"/>
      <c r="F924" s="1"/>
      <c r="G924" s="1"/>
      <c r="H924" s="2"/>
      <c r="I924" s="2"/>
      <c r="J924" s="1"/>
    </row>
    <row r="925" spans="1:10" x14ac:dyDescent="0.15">
      <c r="A925" s="4"/>
      <c r="B925" s="1"/>
      <c r="C925" s="1"/>
      <c r="D925" s="1"/>
      <c r="E925" s="1"/>
      <c r="F925" s="1"/>
      <c r="G925" s="1"/>
      <c r="H925" s="2"/>
      <c r="I925" s="2"/>
      <c r="J925" s="1"/>
    </row>
    <row r="926" spans="1:10" x14ac:dyDescent="0.15">
      <c r="A926" s="4"/>
      <c r="B926" s="1"/>
      <c r="C926" s="1"/>
      <c r="D926" s="1"/>
      <c r="E926" s="1"/>
      <c r="F926" s="1"/>
      <c r="G926" s="1"/>
      <c r="H926" s="2"/>
      <c r="I926" s="2"/>
      <c r="J926" s="1"/>
    </row>
    <row r="927" spans="1:10" x14ac:dyDescent="0.15">
      <c r="A927" s="4"/>
      <c r="B927" s="1"/>
      <c r="C927" s="1"/>
      <c r="D927" s="1"/>
      <c r="E927" s="1"/>
      <c r="F927" s="1"/>
      <c r="G927" s="1"/>
      <c r="H927" s="2"/>
      <c r="I927" s="2"/>
      <c r="J927" s="1"/>
    </row>
    <row r="928" spans="1:10" x14ac:dyDescent="0.15">
      <c r="A928" s="4"/>
      <c r="B928" s="1"/>
      <c r="C928" s="1"/>
      <c r="D928" s="1"/>
      <c r="E928" s="1"/>
      <c r="F928" s="1"/>
      <c r="G928" s="1"/>
      <c r="H928" s="2"/>
      <c r="I928" s="2"/>
      <c r="J928" s="1"/>
    </row>
    <row r="929" spans="1:10" x14ac:dyDescent="0.15">
      <c r="A929" s="4"/>
      <c r="B929" s="1"/>
      <c r="C929" s="1"/>
      <c r="D929" s="1"/>
      <c r="E929" s="1"/>
      <c r="F929" s="1"/>
      <c r="G929" s="1"/>
      <c r="H929" s="2"/>
      <c r="I929" s="2"/>
      <c r="J929" s="1"/>
    </row>
    <row r="930" spans="1:10" x14ac:dyDescent="0.15">
      <c r="A930" s="4"/>
      <c r="B930" s="1"/>
      <c r="C930" s="1"/>
      <c r="D930" s="1"/>
      <c r="E930" s="1"/>
      <c r="F930" s="1"/>
      <c r="G930" s="1"/>
      <c r="H930" s="2"/>
      <c r="I930" s="2"/>
      <c r="J930" s="1"/>
    </row>
    <row r="931" spans="1:10" x14ac:dyDescent="0.15">
      <c r="A931" s="4"/>
      <c r="B931" s="1"/>
      <c r="C931" s="1"/>
      <c r="D931" s="1"/>
      <c r="E931" s="1"/>
      <c r="F931" s="1"/>
      <c r="G931" s="1"/>
      <c r="H931" s="2"/>
      <c r="I931" s="2"/>
      <c r="J931" s="1"/>
    </row>
    <row r="932" spans="1:10" x14ac:dyDescent="0.15">
      <c r="A932" s="4"/>
      <c r="B932" s="1"/>
      <c r="C932" s="1"/>
      <c r="D932" s="1"/>
      <c r="E932" s="1"/>
      <c r="F932" s="1"/>
      <c r="G932" s="1"/>
      <c r="H932" s="2"/>
      <c r="I932" s="2"/>
      <c r="J932" s="1"/>
    </row>
    <row r="933" spans="1:10" x14ac:dyDescent="0.15">
      <c r="A933" s="4"/>
      <c r="B933" s="1"/>
      <c r="C933" s="1"/>
      <c r="D933" s="1"/>
      <c r="E933" s="1"/>
      <c r="F933" s="1"/>
      <c r="G933" s="1"/>
      <c r="H933" s="2"/>
      <c r="I933" s="2"/>
      <c r="J933" s="1"/>
    </row>
    <row r="934" spans="1:10" x14ac:dyDescent="0.15">
      <c r="A934" s="4"/>
      <c r="B934" s="1"/>
      <c r="C934" s="1"/>
      <c r="D934" s="1"/>
      <c r="E934" s="1"/>
      <c r="F934" s="1"/>
      <c r="G934" s="1"/>
      <c r="H934" s="2"/>
      <c r="I934" s="2"/>
      <c r="J934" s="1"/>
    </row>
    <row r="935" spans="1:10" x14ac:dyDescent="0.15">
      <c r="A935" s="4"/>
      <c r="B935" s="1"/>
      <c r="C935" s="1"/>
      <c r="D935" s="1"/>
      <c r="E935" s="1"/>
      <c r="F935" s="1"/>
      <c r="G935" s="1"/>
      <c r="H935" s="2"/>
      <c r="I935" s="2"/>
      <c r="J935" s="1"/>
    </row>
    <row r="936" spans="1:10" x14ac:dyDescent="0.15">
      <c r="A936" s="4"/>
      <c r="B936" s="1"/>
      <c r="C936" s="1"/>
      <c r="D936" s="1"/>
      <c r="E936" s="1"/>
      <c r="F936" s="1"/>
      <c r="G936" s="1"/>
      <c r="H936" s="2"/>
      <c r="I936" s="2"/>
      <c r="J936" s="1"/>
    </row>
    <row r="937" spans="1:10" x14ac:dyDescent="0.15">
      <c r="A937" s="4"/>
      <c r="B937" s="1"/>
      <c r="C937" s="1"/>
      <c r="D937" s="1"/>
      <c r="E937" s="1"/>
      <c r="F937" s="1"/>
      <c r="G937" s="1"/>
      <c r="H937" s="2"/>
      <c r="I937" s="2"/>
      <c r="J937" s="1"/>
    </row>
    <row r="938" spans="1:10" x14ac:dyDescent="0.15">
      <c r="A938" s="4"/>
      <c r="B938" s="1"/>
      <c r="C938" s="1"/>
      <c r="D938" s="1"/>
      <c r="E938" s="1"/>
      <c r="F938" s="1"/>
      <c r="G938" s="1"/>
      <c r="H938" s="2"/>
      <c r="I938" s="2"/>
      <c r="J938" s="1"/>
    </row>
    <row r="939" spans="1:10" x14ac:dyDescent="0.15">
      <c r="A939" s="4"/>
      <c r="B939" s="1"/>
      <c r="C939" s="1"/>
      <c r="D939" s="1"/>
      <c r="E939" s="1"/>
      <c r="F939" s="1"/>
      <c r="G939" s="1"/>
      <c r="H939" s="2"/>
      <c r="I939" s="2"/>
      <c r="J939" s="1"/>
    </row>
    <row r="940" spans="1:10" x14ac:dyDescent="0.15">
      <c r="A940" s="4"/>
      <c r="B940" s="1"/>
      <c r="C940" s="1"/>
      <c r="D940" s="1"/>
      <c r="E940" s="1"/>
      <c r="F940" s="1"/>
      <c r="G940" s="1"/>
      <c r="H940" s="2"/>
      <c r="I940" s="2"/>
      <c r="J940" s="1"/>
    </row>
    <row r="941" spans="1:10" x14ac:dyDescent="0.15">
      <c r="A941" s="4"/>
      <c r="B941" s="1"/>
      <c r="C941" s="1"/>
      <c r="D941" s="1"/>
      <c r="E941" s="1"/>
      <c r="F941" s="1"/>
      <c r="G941" s="1"/>
      <c r="H941" s="2"/>
      <c r="I941" s="2"/>
      <c r="J941" s="1"/>
    </row>
    <row r="942" spans="1:10" x14ac:dyDescent="0.15">
      <c r="A942" s="4"/>
      <c r="B942" s="1"/>
      <c r="C942" s="1"/>
      <c r="D942" s="1"/>
      <c r="E942" s="1"/>
      <c r="F942" s="1"/>
      <c r="G942" s="1"/>
      <c r="H942" s="2"/>
      <c r="I942" s="2"/>
      <c r="J942" s="1"/>
    </row>
    <row r="943" spans="1:10" x14ac:dyDescent="0.15">
      <c r="A943" s="4"/>
      <c r="B943" s="1"/>
      <c r="C943" s="1"/>
      <c r="D943" s="1"/>
      <c r="E943" s="1"/>
      <c r="F943" s="1"/>
      <c r="G943" s="1"/>
      <c r="H943" s="2"/>
      <c r="I943" s="2"/>
      <c r="J943" s="1"/>
    </row>
    <row r="944" spans="1:10" x14ac:dyDescent="0.15">
      <c r="A944" s="4"/>
      <c r="B944" s="1"/>
      <c r="C944" s="1"/>
      <c r="D944" s="1"/>
      <c r="E944" s="1"/>
      <c r="F944" s="1"/>
      <c r="G944" s="1"/>
      <c r="H944" s="2"/>
      <c r="I944" s="2"/>
      <c r="J944" s="1"/>
    </row>
    <row r="945" spans="1:10" x14ac:dyDescent="0.15">
      <c r="A945" s="4"/>
      <c r="B945" s="1"/>
      <c r="C945" s="1"/>
      <c r="D945" s="1"/>
      <c r="E945" s="1"/>
      <c r="F945" s="1"/>
      <c r="G945" s="1"/>
      <c r="H945" s="2"/>
      <c r="I945" s="2"/>
      <c r="J945" s="1"/>
    </row>
    <row r="946" spans="1:10" x14ac:dyDescent="0.15">
      <c r="A946" s="4"/>
      <c r="B946" s="1"/>
      <c r="C946" s="1"/>
      <c r="D946" s="1"/>
      <c r="E946" s="1"/>
      <c r="F946" s="1"/>
      <c r="G946" s="1"/>
      <c r="H946" s="2"/>
      <c r="I946" s="2"/>
      <c r="J946" s="1"/>
    </row>
    <row r="947" spans="1:10" x14ac:dyDescent="0.15">
      <c r="A947" s="4"/>
      <c r="B947" s="1"/>
      <c r="C947" s="1"/>
      <c r="D947" s="1"/>
      <c r="E947" s="1"/>
      <c r="F947" s="1"/>
      <c r="G947" s="1"/>
      <c r="H947" s="2"/>
      <c r="I947" s="2"/>
      <c r="J947" s="1"/>
    </row>
    <row r="948" spans="1:10" x14ac:dyDescent="0.15">
      <c r="A948" s="4"/>
      <c r="B948" s="1"/>
      <c r="C948" s="1"/>
      <c r="D948" s="1"/>
      <c r="E948" s="1"/>
      <c r="F948" s="1"/>
      <c r="G948" s="1"/>
      <c r="H948" s="2"/>
      <c r="I948" s="2"/>
      <c r="J948" s="1"/>
    </row>
    <row r="949" spans="1:10" x14ac:dyDescent="0.15">
      <c r="A949" s="4"/>
      <c r="B949" s="1"/>
      <c r="C949" s="1"/>
      <c r="D949" s="1"/>
      <c r="E949" s="1"/>
      <c r="F949" s="1"/>
      <c r="G949" s="1"/>
      <c r="H949" s="2"/>
      <c r="I949" s="2"/>
      <c r="J949" s="1"/>
    </row>
    <row r="950" spans="1:10" x14ac:dyDescent="0.15">
      <c r="A950" s="4"/>
      <c r="B950" s="1"/>
      <c r="C950" s="1"/>
      <c r="D950" s="1"/>
      <c r="E950" s="1"/>
      <c r="F950" s="1"/>
      <c r="G950" s="1"/>
      <c r="H950" s="2"/>
      <c r="I950" s="2"/>
      <c r="J950" s="1"/>
    </row>
    <row r="951" spans="1:10" x14ac:dyDescent="0.15">
      <c r="A951" s="4"/>
      <c r="B951" s="1"/>
      <c r="C951" s="1"/>
      <c r="D951" s="1"/>
      <c r="E951" s="1"/>
      <c r="F951" s="1"/>
      <c r="G951" s="1"/>
      <c r="H951" s="2"/>
      <c r="I951" s="2"/>
      <c r="J951" s="1"/>
    </row>
    <row r="952" spans="1:10" x14ac:dyDescent="0.15">
      <c r="A952" s="4"/>
      <c r="B952" s="1"/>
      <c r="C952" s="1"/>
      <c r="D952" s="1"/>
      <c r="E952" s="1"/>
      <c r="F952" s="1"/>
      <c r="G952" s="1"/>
      <c r="H952" s="2"/>
      <c r="I952" s="2"/>
      <c r="J952" s="1"/>
    </row>
    <row r="953" spans="1:10" x14ac:dyDescent="0.15">
      <c r="A953" s="4"/>
      <c r="B953" s="1"/>
      <c r="C953" s="1"/>
      <c r="D953" s="1"/>
      <c r="E953" s="1"/>
      <c r="F953" s="1"/>
      <c r="G953" s="1"/>
      <c r="H953" s="2"/>
      <c r="I953" s="2"/>
      <c r="J953" s="1"/>
    </row>
    <row r="954" spans="1:10" x14ac:dyDescent="0.15">
      <c r="A954" s="4"/>
      <c r="B954" s="1"/>
      <c r="C954" s="1"/>
      <c r="D954" s="1"/>
      <c r="E954" s="1"/>
      <c r="F954" s="1"/>
      <c r="G954" s="1"/>
      <c r="H954" s="2"/>
      <c r="I954" s="2"/>
      <c r="J954" s="1"/>
    </row>
    <row r="955" spans="1:10" x14ac:dyDescent="0.15">
      <c r="A955" s="4"/>
      <c r="B955" s="1"/>
      <c r="C955" s="1"/>
      <c r="D955" s="1"/>
      <c r="E955" s="1"/>
      <c r="F955" s="1"/>
      <c r="G955" s="1"/>
      <c r="H955" s="2"/>
      <c r="I955" s="2"/>
      <c r="J955" s="1"/>
    </row>
    <row r="956" spans="1:10" x14ac:dyDescent="0.15">
      <c r="A956" s="4"/>
      <c r="B956" s="1"/>
      <c r="C956" s="1"/>
      <c r="D956" s="1"/>
      <c r="E956" s="1"/>
      <c r="F956" s="1"/>
      <c r="G956" s="1"/>
      <c r="H956" s="2"/>
      <c r="I956" s="2"/>
      <c r="J956" s="1"/>
    </row>
    <row r="957" spans="1:10" x14ac:dyDescent="0.15">
      <c r="A957" s="4"/>
      <c r="B957" s="1"/>
      <c r="C957" s="1"/>
      <c r="D957" s="1"/>
      <c r="E957" s="1"/>
      <c r="F957" s="1"/>
      <c r="G957" s="1"/>
      <c r="H957" s="2"/>
      <c r="I957" s="2"/>
      <c r="J957" s="1"/>
    </row>
    <row r="958" spans="1:10" x14ac:dyDescent="0.15">
      <c r="A958" s="4"/>
      <c r="B958" s="1"/>
      <c r="C958" s="1"/>
      <c r="D958" s="1"/>
      <c r="E958" s="1"/>
      <c r="F958" s="1"/>
      <c r="G958" s="1"/>
      <c r="H958" s="2"/>
      <c r="I958" s="2"/>
      <c r="J958" s="1"/>
    </row>
    <row r="959" spans="1:10" x14ac:dyDescent="0.15">
      <c r="A959" s="4"/>
      <c r="B959" s="1"/>
      <c r="C959" s="1"/>
      <c r="D959" s="1"/>
      <c r="E959" s="1"/>
      <c r="F959" s="1"/>
      <c r="G959" s="1"/>
      <c r="H959" s="2"/>
      <c r="I959" s="2"/>
      <c r="J959" s="1"/>
    </row>
    <row r="960" spans="1:10" x14ac:dyDescent="0.15">
      <c r="A960" s="4"/>
      <c r="B960" s="1"/>
      <c r="C960" s="1"/>
      <c r="D960" s="1"/>
      <c r="E960" s="1"/>
      <c r="F960" s="1"/>
      <c r="G960" s="1"/>
      <c r="H960" s="2"/>
      <c r="I960" s="2"/>
      <c r="J960" s="1"/>
    </row>
    <row r="961" spans="1:10" x14ac:dyDescent="0.15">
      <c r="A961" s="4"/>
      <c r="B961" s="1"/>
      <c r="C961" s="1"/>
      <c r="D961" s="1"/>
      <c r="E961" s="1"/>
      <c r="F961" s="1"/>
      <c r="G961" s="1"/>
      <c r="H961" s="2"/>
      <c r="I961" s="2"/>
      <c r="J961" s="1"/>
    </row>
    <row r="962" spans="1:10" x14ac:dyDescent="0.15">
      <c r="A962" s="4"/>
      <c r="B962" s="1"/>
      <c r="C962" s="1"/>
      <c r="D962" s="1"/>
      <c r="E962" s="1"/>
      <c r="F962" s="1"/>
      <c r="G962" s="1"/>
      <c r="H962" s="2"/>
      <c r="I962" s="2"/>
      <c r="J962" s="1"/>
    </row>
    <row r="963" spans="1:10" x14ac:dyDescent="0.15">
      <c r="A963" s="4"/>
      <c r="B963" s="1"/>
      <c r="C963" s="1"/>
      <c r="D963" s="1"/>
      <c r="E963" s="1"/>
      <c r="F963" s="1"/>
      <c r="G963" s="1"/>
      <c r="H963" s="2"/>
      <c r="I963" s="2"/>
      <c r="J963" s="1"/>
    </row>
    <row r="964" spans="1:10" x14ac:dyDescent="0.15">
      <c r="A964" s="4"/>
      <c r="B964" s="1"/>
      <c r="C964" s="1"/>
      <c r="D964" s="1"/>
      <c r="E964" s="1"/>
      <c r="F964" s="1"/>
      <c r="G964" s="1"/>
      <c r="H964" s="2"/>
      <c r="I964" s="2"/>
      <c r="J964" s="1"/>
    </row>
    <row r="965" spans="1:10" x14ac:dyDescent="0.15">
      <c r="A965" s="4"/>
      <c r="B965" s="1"/>
      <c r="C965" s="1"/>
      <c r="D965" s="1"/>
      <c r="E965" s="1"/>
      <c r="F965" s="1"/>
      <c r="G965" s="1"/>
      <c r="H965" s="2"/>
      <c r="I965" s="2"/>
      <c r="J965" s="1"/>
    </row>
    <row r="966" spans="1:10" x14ac:dyDescent="0.15">
      <c r="A966" s="4"/>
      <c r="B966" s="1"/>
      <c r="C966" s="1"/>
      <c r="D966" s="1"/>
      <c r="E966" s="1"/>
      <c r="F966" s="1"/>
      <c r="G966" s="1"/>
      <c r="H966" s="2"/>
      <c r="I966" s="2"/>
      <c r="J966" s="1"/>
    </row>
    <row r="967" spans="1:10" x14ac:dyDescent="0.15">
      <c r="A967" s="4"/>
      <c r="B967" s="1"/>
      <c r="C967" s="1"/>
      <c r="D967" s="1"/>
      <c r="E967" s="1"/>
      <c r="F967" s="1"/>
      <c r="G967" s="1"/>
      <c r="H967" s="2"/>
      <c r="I967" s="2"/>
      <c r="J967" s="1"/>
    </row>
    <row r="968" spans="1:10" x14ac:dyDescent="0.15">
      <c r="A968" s="4"/>
      <c r="B968" s="1"/>
      <c r="C968" s="1"/>
      <c r="D968" s="1"/>
      <c r="E968" s="1"/>
      <c r="F968" s="1"/>
      <c r="G968" s="1"/>
      <c r="H968" s="2"/>
      <c r="I968" s="2"/>
      <c r="J968" s="1"/>
    </row>
    <row r="969" spans="1:10" x14ac:dyDescent="0.15">
      <c r="A969" s="4"/>
      <c r="B969" s="1"/>
      <c r="C969" s="1"/>
      <c r="D969" s="1"/>
      <c r="E969" s="1"/>
      <c r="F969" s="1"/>
      <c r="G969" s="1"/>
      <c r="H969" s="2"/>
      <c r="I969" s="1"/>
      <c r="J969" s="1"/>
    </row>
    <row r="970" spans="1:10" x14ac:dyDescent="0.15">
      <c r="A970" s="4"/>
      <c r="B970" s="1"/>
      <c r="C970" s="1"/>
      <c r="D970" s="1"/>
      <c r="E970" s="1"/>
      <c r="F970" s="1"/>
      <c r="G970" s="1"/>
      <c r="H970" s="2"/>
      <c r="I970" s="2"/>
      <c r="J970" s="1"/>
    </row>
    <row r="971" spans="1:10" x14ac:dyDescent="0.15">
      <c r="A971" s="4"/>
      <c r="B971" s="1"/>
      <c r="C971" s="1"/>
      <c r="D971" s="1"/>
      <c r="E971" s="1"/>
      <c r="F971" s="1"/>
      <c r="G971" s="1"/>
      <c r="H971" s="2"/>
      <c r="I971" s="2"/>
      <c r="J971" s="1"/>
    </row>
    <row r="972" spans="1:10" x14ac:dyDescent="0.15">
      <c r="A972" s="4"/>
      <c r="B972" s="1"/>
      <c r="C972" s="1"/>
      <c r="D972" s="1"/>
      <c r="E972" s="1"/>
      <c r="F972" s="1"/>
      <c r="G972" s="1"/>
      <c r="H972" s="2"/>
      <c r="I972" s="2"/>
      <c r="J972" s="1"/>
    </row>
    <row r="973" spans="1:10" x14ac:dyDescent="0.15">
      <c r="A973" s="4"/>
      <c r="B973" s="1"/>
      <c r="C973" s="1"/>
      <c r="D973" s="1"/>
      <c r="E973" s="1"/>
      <c r="F973" s="1"/>
      <c r="G973" s="1"/>
      <c r="H973" s="2"/>
      <c r="I973" s="2"/>
      <c r="J973" s="1"/>
    </row>
    <row r="974" spans="1:10" x14ac:dyDescent="0.15">
      <c r="A974" s="4"/>
      <c r="B974" s="1"/>
      <c r="C974" s="1"/>
      <c r="D974" s="1"/>
      <c r="E974" s="1"/>
      <c r="F974" s="1"/>
      <c r="G974" s="1"/>
      <c r="H974" s="2"/>
      <c r="I974" s="2"/>
      <c r="J974" s="1"/>
    </row>
    <row r="975" spans="1:10" x14ac:dyDescent="0.15">
      <c r="A975" s="4"/>
      <c r="B975" s="1"/>
      <c r="C975" s="1"/>
      <c r="D975" s="1"/>
      <c r="E975" s="1"/>
      <c r="F975" s="1"/>
      <c r="G975" s="1"/>
      <c r="H975" s="2"/>
      <c r="I975" s="2"/>
      <c r="J975" s="1"/>
    </row>
    <row r="976" spans="1:10" x14ac:dyDescent="0.15">
      <c r="A976" s="4"/>
      <c r="B976" s="1"/>
      <c r="C976" s="1"/>
      <c r="D976" s="1"/>
      <c r="E976" s="1"/>
      <c r="F976" s="1"/>
      <c r="G976" s="1"/>
      <c r="H976" s="2"/>
      <c r="I976" s="2"/>
      <c r="J976" s="1"/>
    </row>
    <row r="977" spans="1:10" x14ac:dyDescent="0.15">
      <c r="A977" s="4"/>
      <c r="B977" s="1"/>
      <c r="C977" s="1"/>
      <c r="D977" s="1"/>
      <c r="E977" s="1"/>
      <c r="F977" s="1"/>
      <c r="G977" s="1"/>
      <c r="H977" s="2"/>
      <c r="I977" s="2"/>
      <c r="J977" s="1"/>
    </row>
    <row r="978" spans="1:10" x14ac:dyDescent="0.15">
      <c r="A978" s="4"/>
      <c r="B978" s="1"/>
      <c r="C978" s="1"/>
      <c r="D978" s="1"/>
      <c r="E978" s="1"/>
      <c r="F978" s="1"/>
      <c r="G978" s="1"/>
      <c r="H978" s="2"/>
      <c r="I978" s="2"/>
      <c r="J978" s="1"/>
    </row>
    <row r="979" spans="1:10" x14ac:dyDescent="0.15">
      <c r="A979" s="4"/>
      <c r="B979" s="1"/>
      <c r="C979" s="1"/>
      <c r="D979" s="1"/>
      <c r="E979" s="1"/>
      <c r="F979" s="1"/>
      <c r="G979" s="1"/>
      <c r="H979" s="2"/>
      <c r="I979" s="2"/>
      <c r="J979" s="1"/>
    </row>
    <row r="980" spans="1:10" x14ac:dyDescent="0.15">
      <c r="A980" s="4"/>
      <c r="B980" s="1"/>
      <c r="C980" s="1"/>
      <c r="D980" s="1"/>
      <c r="E980" s="1"/>
      <c r="F980" s="1"/>
      <c r="G980" s="1"/>
      <c r="H980" s="2"/>
      <c r="I980" s="2"/>
      <c r="J980" s="1"/>
    </row>
    <row r="981" spans="1:10" x14ac:dyDescent="0.15">
      <c r="A981" s="4"/>
      <c r="B981" s="1"/>
      <c r="C981" s="1"/>
      <c r="D981" s="1"/>
      <c r="E981" s="1"/>
      <c r="F981" s="1"/>
      <c r="G981" s="1"/>
      <c r="H981" s="2"/>
      <c r="I981" s="2"/>
      <c r="J981" s="1"/>
    </row>
    <row r="982" spans="1:10" x14ac:dyDescent="0.15">
      <c r="A982" s="4"/>
      <c r="B982" s="1"/>
      <c r="C982" s="1"/>
      <c r="D982" s="1"/>
      <c r="E982" s="1"/>
      <c r="F982" s="1"/>
      <c r="G982" s="1"/>
      <c r="H982" s="2"/>
      <c r="I982" s="2"/>
      <c r="J982" s="1"/>
    </row>
    <row r="983" spans="1:10" x14ac:dyDescent="0.15">
      <c r="A983" s="4"/>
      <c r="B983" s="1"/>
      <c r="C983" s="1"/>
      <c r="D983" s="1"/>
      <c r="E983" s="1"/>
      <c r="F983" s="1"/>
      <c r="G983" s="1"/>
      <c r="H983" s="2"/>
      <c r="I983" s="2"/>
      <c r="J983" s="1"/>
    </row>
    <row r="984" spans="1:10" x14ac:dyDescent="0.15">
      <c r="A984" s="4"/>
      <c r="B984" s="1"/>
      <c r="C984" s="1"/>
      <c r="D984" s="1"/>
      <c r="E984" s="1"/>
      <c r="F984" s="1"/>
      <c r="G984" s="1"/>
      <c r="H984" s="2"/>
      <c r="I984" s="2"/>
      <c r="J984" s="1"/>
    </row>
    <row r="985" spans="1:10" x14ac:dyDescent="0.15">
      <c r="A985" s="4"/>
      <c r="B985" s="1"/>
      <c r="C985" s="1"/>
      <c r="D985" s="1"/>
      <c r="E985" s="1"/>
      <c r="F985" s="1"/>
      <c r="G985" s="1"/>
      <c r="H985" s="2"/>
      <c r="I985" s="2"/>
      <c r="J985" s="1"/>
    </row>
    <row r="986" spans="1:10" x14ac:dyDescent="0.15">
      <c r="A986" s="4"/>
      <c r="B986" s="1"/>
      <c r="C986" s="1"/>
      <c r="D986" s="1"/>
      <c r="E986" s="1"/>
      <c r="F986" s="1"/>
      <c r="G986" s="1"/>
      <c r="H986" s="2"/>
      <c r="I986" s="2"/>
      <c r="J986" s="1"/>
    </row>
    <row r="987" spans="1:10" x14ac:dyDescent="0.15">
      <c r="A987" s="4"/>
      <c r="B987" s="1"/>
      <c r="C987" s="1"/>
      <c r="D987" s="1"/>
      <c r="E987" s="1"/>
      <c r="F987" s="1"/>
      <c r="G987" s="1"/>
      <c r="H987" s="2"/>
      <c r="I987" s="2"/>
      <c r="J987" s="1"/>
    </row>
    <row r="988" spans="1:10" x14ac:dyDescent="0.15">
      <c r="A988" s="4"/>
      <c r="B988" s="1"/>
      <c r="C988" s="1"/>
      <c r="D988" s="1"/>
      <c r="E988" s="1"/>
      <c r="F988" s="1"/>
      <c r="G988" s="1"/>
      <c r="H988" s="2"/>
      <c r="I988" s="2"/>
      <c r="J988" s="1"/>
    </row>
    <row r="989" spans="1:10" x14ac:dyDescent="0.15">
      <c r="A989" s="4"/>
      <c r="B989" s="1"/>
      <c r="C989" s="1"/>
      <c r="D989" s="1"/>
      <c r="E989" s="1"/>
      <c r="F989" s="1"/>
      <c r="G989" s="1"/>
      <c r="H989" s="2"/>
      <c r="I989" s="2"/>
      <c r="J989" s="1"/>
    </row>
    <row r="990" spans="1:10" x14ac:dyDescent="0.15">
      <c r="A990" s="4"/>
      <c r="B990" s="1"/>
      <c r="C990" s="1"/>
      <c r="D990" s="1"/>
      <c r="E990" s="1"/>
      <c r="F990" s="1"/>
      <c r="G990" s="1"/>
      <c r="H990" s="2"/>
      <c r="I990" s="2"/>
      <c r="J990" s="1"/>
    </row>
    <row r="991" spans="1:10" x14ac:dyDescent="0.15">
      <c r="A991" s="4"/>
      <c r="B991" s="1"/>
      <c r="C991" s="1"/>
      <c r="D991" s="1"/>
      <c r="E991" s="1"/>
      <c r="F991" s="1"/>
      <c r="G991" s="1"/>
      <c r="H991" s="2"/>
      <c r="I991" s="2"/>
      <c r="J991" s="1"/>
    </row>
    <row r="992" spans="1:10" x14ac:dyDescent="0.15">
      <c r="A992" s="4"/>
      <c r="B992" s="1"/>
      <c r="C992" s="1"/>
      <c r="D992" s="1"/>
      <c r="E992" s="1"/>
      <c r="F992" s="1"/>
      <c r="G992" s="1"/>
      <c r="H992" s="2"/>
      <c r="I992" s="2"/>
      <c r="J992" s="1"/>
    </row>
    <row r="993" spans="1:10" x14ac:dyDescent="0.15">
      <c r="A993" s="4"/>
      <c r="B993" s="1"/>
      <c r="C993" s="1"/>
      <c r="D993" s="1"/>
      <c r="E993" s="1"/>
      <c r="F993" s="1"/>
      <c r="G993" s="1"/>
      <c r="H993" s="2"/>
      <c r="I993" s="2"/>
      <c r="J993" s="1"/>
    </row>
    <row r="994" spans="1:10" x14ac:dyDescent="0.15">
      <c r="A994" s="4"/>
      <c r="B994" s="1"/>
      <c r="C994" s="1"/>
      <c r="D994" s="1"/>
      <c r="E994" s="1"/>
      <c r="F994" s="1"/>
      <c r="G994" s="1"/>
      <c r="H994" s="2"/>
      <c r="I994" s="2"/>
      <c r="J994" s="1"/>
    </row>
    <row r="995" spans="1:10" x14ac:dyDescent="0.15">
      <c r="A995" s="4"/>
      <c r="B995" s="1"/>
      <c r="C995" s="1"/>
      <c r="D995" s="1"/>
      <c r="E995" s="1"/>
      <c r="F995" s="1"/>
      <c r="G995" s="1"/>
      <c r="H995" s="2"/>
      <c r="I995" s="2"/>
      <c r="J995" s="1"/>
    </row>
    <row r="996" spans="1:10" x14ac:dyDescent="0.15">
      <c r="A996" s="4"/>
      <c r="B996" s="1"/>
      <c r="C996" s="1"/>
      <c r="D996" s="1"/>
      <c r="E996" s="1"/>
      <c r="F996" s="1"/>
      <c r="G996" s="1"/>
      <c r="H996" s="2"/>
      <c r="I996" s="2"/>
      <c r="J996" s="1"/>
    </row>
    <row r="997" spans="1:10" x14ac:dyDescent="0.15">
      <c r="A997" s="4"/>
      <c r="B997" s="1"/>
      <c r="C997" s="1"/>
      <c r="D997" s="1"/>
      <c r="E997" s="1"/>
      <c r="F997" s="1"/>
      <c r="G997" s="1"/>
      <c r="H997" s="2"/>
      <c r="I997" s="2"/>
      <c r="J997" s="1"/>
    </row>
    <row r="998" spans="1:10" x14ac:dyDescent="0.15">
      <c r="A998" s="4"/>
      <c r="B998" s="1"/>
      <c r="C998" s="1"/>
      <c r="D998" s="1"/>
      <c r="E998" s="1"/>
      <c r="F998" s="1"/>
      <c r="G998" s="1"/>
      <c r="H998" s="2"/>
      <c r="I998" s="2"/>
      <c r="J998" s="1"/>
    </row>
    <row r="999" spans="1:10" x14ac:dyDescent="0.15">
      <c r="A999" s="4"/>
      <c r="B999" s="1"/>
      <c r="C999" s="1"/>
      <c r="D999" s="1"/>
      <c r="E999" s="1"/>
      <c r="F999" s="1"/>
      <c r="G999" s="1"/>
      <c r="H999" s="2"/>
      <c r="I999" s="2"/>
      <c r="J999" s="1"/>
    </row>
    <row r="1000" spans="1:10" x14ac:dyDescent="0.15">
      <c r="A1000" s="4"/>
      <c r="B1000" s="1"/>
      <c r="C1000" s="1"/>
      <c r="D1000" s="1"/>
      <c r="E1000" s="1"/>
      <c r="F1000" s="1"/>
      <c r="G1000" s="1"/>
      <c r="H1000" s="2"/>
      <c r="I1000" s="2"/>
      <c r="J1000" s="1"/>
    </row>
    <row r="1001" spans="1:10" x14ac:dyDescent="0.15">
      <c r="A1001" s="4"/>
      <c r="B1001" s="1"/>
      <c r="C1001" s="1"/>
      <c r="D1001" s="1"/>
      <c r="E1001" s="1"/>
      <c r="F1001" s="1"/>
      <c r="G1001" s="1"/>
      <c r="H1001" s="2"/>
      <c r="I1001" s="2"/>
      <c r="J1001" s="1"/>
    </row>
    <row r="1002" spans="1:10" x14ac:dyDescent="0.15">
      <c r="A1002" s="4"/>
      <c r="B1002" s="1"/>
      <c r="C1002" s="1"/>
      <c r="D1002" s="1"/>
      <c r="E1002" s="1"/>
      <c r="F1002" s="1"/>
      <c r="G1002" s="1"/>
      <c r="H1002" s="2"/>
      <c r="I1002" s="2"/>
      <c r="J1002" s="1"/>
    </row>
    <row r="1003" spans="1:10" x14ac:dyDescent="0.15">
      <c r="A1003" s="4"/>
      <c r="B1003" s="1"/>
      <c r="C1003" s="1"/>
      <c r="D1003" s="1"/>
      <c r="E1003" s="1"/>
      <c r="F1003" s="1"/>
      <c r="G1003" s="1"/>
      <c r="H1003" s="2"/>
      <c r="I1003" s="2"/>
      <c r="J1003" s="1"/>
    </row>
    <row r="1004" spans="1:10" x14ac:dyDescent="0.15">
      <c r="A1004" s="4"/>
      <c r="B1004" s="1"/>
      <c r="C1004" s="1"/>
      <c r="D1004" s="1"/>
      <c r="E1004" s="1"/>
      <c r="F1004" s="1"/>
      <c r="G1004" s="1"/>
      <c r="H1004" s="2"/>
      <c r="I1004" s="2"/>
      <c r="J1004" s="1"/>
    </row>
    <row r="1005" spans="1:10" x14ac:dyDescent="0.15">
      <c r="A1005" s="4"/>
      <c r="B1005" s="1"/>
      <c r="C1005" s="1"/>
      <c r="D1005" s="1"/>
      <c r="E1005" s="1"/>
      <c r="F1005" s="1"/>
      <c r="G1005" s="1"/>
      <c r="H1005" s="2"/>
      <c r="I1005" s="2"/>
      <c r="J1005" s="1"/>
    </row>
    <row r="1006" spans="1:10" x14ac:dyDescent="0.15">
      <c r="A1006" s="4"/>
      <c r="B1006" s="1"/>
      <c r="C1006" s="1"/>
      <c r="D1006" s="1"/>
      <c r="E1006" s="1"/>
      <c r="F1006" s="1"/>
      <c r="G1006" s="1"/>
      <c r="H1006" s="2"/>
      <c r="I1006" s="2"/>
      <c r="J1006" s="1"/>
    </row>
    <row r="1007" spans="1:10" x14ac:dyDescent="0.15">
      <c r="A1007" s="4"/>
      <c r="B1007" s="1"/>
      <c r="C1007" s="1"/>
      <c r="D1007" s="1"/>
      <c r="E1007" s="1"/>
      <c r="F1007" s="1"/>
      <c r="G1007" s="1"/>
      <c r="H1007" s="2"/>
      <c r="I1007" s="2"/>
      <c r="J1007" s="1"/>
    </row>
    <row r="1008" spans="1:10" x14ac:dyDescent="0.15">
      <c r="A1008" s="4"/>
      <c r="B1008" s="1"/>
      <c r="C1008" s="1"/>
      <c r="D1008" s="1"/>
      <c r="E1008" s="1"/>
      <c r="F1008" s="1"/>
      <c r="G1008" s="1"/>
      <c r="H1008" s="2"/>
      <c r="I1008" s="2"/>
      <c r="J1008" s="1"/>
    </row>
    <row r="1009" spans="1:10" x14ac:dyDescent="0.15">
      <c r="A1009" s="4"/>
      <c r="B1009" s="1"/>
      <c r="C1009" s="1"/>
      <c r="D1009" s="1"/>
      <c r="E1009" s="1"/>
      <c r="F1009" s="1"/>
      <c r="G1009" s="1"/>
      <c r="H1009" s="2"/>
      <c r="I1009" s="2"/>
      <c r="J1009" s="1"/>
    </row>
    <row r="1010" spans="1:10" x14ac:dyDescent="0.15">
      <c r="A1010" s="4"/>
      <c r="B1010" s="1"/>
      <c r="C1010" s="1"/>
      <c r="D1010" s="1"/>
      <c r="E1010" s="1"/>
      <c r="F1010" s="1"/>
      <c r="G1010" s="1"/>
      <c r="H1010" s="2"/>
      <c r="I1010" s="2"/>
      <c r="J1010" s="1"/>
    </row>
    <row r="1011" spans="1:10" x14ac:dyDescent="0.15">
      <c r="A1011" s="4"/>
      <c r="B1011" s="1"/>
      <c r="C1011" s="1"/>
      <c r="D1011" s="1"/>
      <c r="E1011" s="1"/>
      <c r="F1011" s="1"/>
      <c r="G1011" s="1"/>
      <c r="H1011" s="2"/>
      <c r="I1011" s="2"/>
      <c r="J1011" s="1"/>
    </row>
    <row r="1012" spans="1:10" x14ac:dyDescent="0.15">
      <c r="A1012" s="4"/>
      <c r="B1012" s="1"/>
      <c r="C1012" s="1"/>
      <c r="D1012" s="1"/>
      <c r="E1012" s="1"/>
      <c r="F1012" s="1"/>
      <c r="G1012" s="1"/>
      <c r="H1012" s="2"/>
      <c r="I1012" s="2"/>
      <c r="J1012" s="1"/>
    </row>
    <row r="1013" spans="1:10" x14ac:dyDescent="0.15">
      <c r="A1013" s="4"/>
      <c r="B1013" s="1"/>
      <c r="C1013" s="1"/>
      <c r="D1013" s="1"/>
      <c r="E1013" s="1"/>
      <c r="F1013" s="1"/>
      <c r="G1013" s="1"/>
      <c r="H1013" s="2"/>
      <c r="I1013" s="2"/>
      <c r="J1013" s="1"/>
    </row>
    <row r="1014" spans="1:10" x14ac:dyDescent="0.15">
      <c r="A1014" s="4"/>
      <c r="B1014" s="1"/>
      <c r="C1014" s="1"/>
      <c r="D1014" s="1"/>
      <c r="E1014" s="1"/>
      <c r="F1014" s="1"/>
      <c r="G1014" s="1"/>
      <c r="H1014" s="2"/>
      <c r="I1014" s="2"/>
      <c r="J1014" s="1"/>
    </row>
    <row r="1015" spans="1:10" x14ac:dyDescent="0.15">
      <c r="A1015" s="4"/>
      <c r="B1015" s="1"/>
      <c r="C1015" s="1"/>
      <c r="D1015" s="1"/>
      <c r="E1015" s="1"/>
      <c r="F1015" s="1"/>
      <c r="G1015" s="1"/>
      <c r="H1015" s="2"/>
      <c r="I1015" s="2"/>
      <c r="J1015" s="1"/>
    </row>
    <row r="1016" spans="1:10" x14ac:dyDescent="0.15">
      <c r="A1016" s="4"/>
      <c r="B1016" s="1"/>
      <c r="C1016" s="1"/>
      <c r="D1016" s="1"/>
      <c r="E1016" s="1"/>
      <c r="F1016" s="1"/>
      <c r="G1016" s="1"/>
      <c r="H1016" s="2"/>
      <c r="I1016" s="2"/>
      <c r="J1016" s="1"/>
    </row>
    <row r="1017" spans="1:10" x14ac:dyDescent="0.15">
      <c r="A1017" s="4"/>
      <c r="B1017" s="1"/>
      <c r="C1017" s="1"/>
      <c r="D1017" s="1"/>
      <c r="E1017" s="1"/>
      <c r="F1017" s="1"/>
      <c r="G1017" s="1"/>
      <c r="H1017" s="2"/>
      <c r="I1017" s="2"/>
      <c r="J1017" s="1"/>
    </row>
    <row r="1018" spans="1:10" x14ac:dyDescent="0.15">
      <c r="A1018" s="4"/>
      <c r="B1018" s="1"/>
      <c r="C1018" s="1"/>
      <c r="D1018" s="1"/>
      <c r="E1018" s="1"/>
      <c r="F1018" s="1"/>
      <c r="G1018" s="1"/>
      <c r="H1018" s="2"/>
      <c r="I1018" s="2"/>
      <c r="J1018" s="1"/>
    </row>
    <row r="1019" spans="1:10" x14ac:dyDescent="0.15">
      <c r="A1019" s="4"/>
      <c r="B1019" s="1"/>
      <c r="C1019" s="1"/>
      <c r="D1019" s="1"/>
      <c r="E1019" s="1"/>
      <c r="F1019" s="1"/>
      <c r="G1019" s="1"/>
      <c r="H1019" s="2"/>
      <c r="I1019" s="2"/>
      <c r="J1019" s="1"/>
    </row>
    <row r="1020" spans="1:10" x14ac:dyDescent="0.15">
      <c r="A1020" s="4"/>
      <c r="B1020" s="1"/>
      <c r="C1020" s="1"/>
      <c r="D1020" s="1"/>
      <c r="E1020" s="1"/>
      <c r="F1020" s="1"/>
      <c r="G1020" s="1"/>
      <c r="H1020" s="2"/>
      <c r="I1020" s="2"/>
      <c r="J1020" s="1"/>
    </row>
    <row r="1021" spans="1:10" x14ac:dyDescent="0.15">
      <c r="A1021" s="4"/>
      <c r="B1021" s="1"/>
      <c r="C1021" s="1"/>
      <c r="D1021" s="1"/>
      <c r="E1021" s="1"/>
      <c r="F1021" s="1"/>
      <c r="G1021" s="1"/>
      <c r="H1021" s="2"/>
      <c r="I1021" s="2"/>
      <c r="J1021" s="1"/>
    </row>
    <row r="1022" spans="1:10" x14ac:dyDescent="0.15">
      <c r="A1022" s="4"/>
      <c r="B1022" s="1"/>
      <c r="C1022" s="1"/>
      <c r="D1022" s="1"/>
      <c r="E1022" s="1"/>
      <c r="F1022" s="1"/>
      <c r="G1022" s="1"/>
      <c r="H1022" s="2"/>
      <c r="I1022" s="2"/>
      <c r="J1022" s="1"/>
    </row>
    <row r="1023" spans="1:10" x14ac:dyDescent="0.15">
      <c r="A1023" s="4"/>
      <c r="B1023" s="1"/>
      <c r="C1023" s="1"/>
      <c r="D1023" s="1"/>
      <c r="E1023" s="1"/>
      <c r="F1023" s="1"/>
      <c r="G1023" s="1"/>
      <c r="H1023" s="2"/>
      <c r="I1023" s="2"/>
      <c r="J1023" s="1"/>
    </row>
    <row r="1024" spans="1:10" x14ac:dyDescent="0.15">
      <c r="A1024" s="4"/>
      <c r="B1024" s="1"/>
      <c r="C1024" s="1"/>
      <c r="D1024" s="1"/>
      <c r="E1024" s="1"/>
      <c r="F1024" s="1"/>
      <c r="G1024" s="1"/>
      <c r="H1024" s="2"/>
      <c r="I1024" s="2"/>
      <c r="J1024" s="1"/>
    </row>
    <row r="1025" spans="1:10" x14ac:dyDescent="0.15">
      <c r="A1025" s="4"/>
      <c r="B1025" s="1"/>
      <c r="C1025" s="1"/>
      <c r="D1025" s="1"/>
      <c r="E1025" s="1"/>
      <c r="F1025" s="1"/>
      <c r="G1025" s="1"/>
      <c r="H1025" s="2"/>
      <c r="I1025" s="2"/>
      <c r="J1025" s="1"/>
    </row>
    <row r="1026" spans="1:10" x14ac:dyDescent="0.15">
      <c r="A1026" s="4"/>
      <c r="B1026" s="1"/>
      <c r="C1026" s="1"/>
      <c r="D1026" s="1"/>
      <c r="E1026" s="1"/>
      <c r="F1026" s="1"/>
      <c r="G1026" s="1"/>
      <c r="H1026" s="2"/>
      <c r="I1026" s="2"/>
      <c r="J1026" s="1"/>
    </row>
  </sheetData>
  <conditionalFormatting sqref="A1:J6">
    <cfRule type="containsText" dxfId="9" priority="2" operator="containsText" text="NULL">
      <formula>NOT(ISERROR(SEARCH("NULL",A1)))</formula>
    </cfRule>
    <cfRule type="containsText" dxfId="8" priority="3" operator="containsText" text="null">
      <formula>NOT(ISERROR(SEARCH("null",A1)))</formula>
    </cfRule>
    <cfRule type="containsText" dxfId="7" priority="4" operator="containsText" text="UNKNOWN">
      <formula>NOT(ISERROR(SEARCH("UNKNOWN",A1)))</formula>
    </cfRule>
    <cfRule type="containsText" dxfId="6" priority="5" operator="containsText" text="unknown">
      <formula>NOT(ISERROR(SEARCH("unknown",A1)))</formula>
    </cfRule>
  </conditionalFormatting>
  <conditionalFormatting sqref="A2:A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1020"/>
  <sheetViews>
    <sheetView workbookViewId="0">
      <selection activeCell="A7" sqref="A7"/>
    </sheetView>
  </sheetViews>
  <sheetFormatPr defaultRowHeight="12.75" x14ac:dyDescent="0.2"/>
  <cols>
    <col min="1" max="11" width="9" style="26"/>
    <col min="12" max="12" width="34.625" style="26" bestFit="1" customWidth="1"/>
    <col min="13" max="16384" width="9" style="26"/>
  </cols>
  <sheetData>
    <row r="1" spans="1:12" s="31" customFormat="1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  <c r="K1" s="27"/>
      <c r="L1" s="28"/>
    </row>
    <row r="2" spans="1:12" x14ac:dyDescent="0.2">
      <c r="A2" s="41">
        <v>21317</v>
      </c>
      <c r="B2" s="41" t="s">
        <v>5</v>
      </c>
      <c r="C2" s="41" t="s">
        <v>7</v>
      </c>
      <c r="D2" s="41" t="s">
        <v>7</v>
      </c>
      <c r="E2" s="41" t="s">
        <v>8</v>
      </c>
      <c r="F2" s="41" t="s">
        <v>8</v>
      </c>
      <c r="G2" s="41" t="s">
        <v>7</v>
      </c>
      <c r="H2" s="41">
        <v>80</v>
      </c>
      <c r="I2" s="41">
        <v>100</v>
      </c>
      <c r="J2" s="41" t="s">
        <v>15</v>
      </c>
      <c r="K2" s="41"/>
      <c r="L2" s="41" t="s">
        <v>114</v>
      </c>
    </row>
    <row r="3" spans="1:12" x14ac:dyDescent="0.2">
      <c r="A3" s="41">
        <v>71392</v>
      </c>
      <c r="B3" s="41" t="s">
        <v>5</v>
      </c>
      <c r="C3" s="41" t="s">
        <v>7</v>
      </c>
      <c r="D3" s="41" t="s">
        <v>7</v>
      </c>
      <c r="E3" s="41" t="s">
        <v>7</v>
      </c>
      <c r="F3" s="41" t="s">
        <v>8</v>
      </c>
      <c r="G3" s="41" t="s">
        <v>8</v>
      </c>
      <c r="H3" s="41">
        <v>99</v>
      </c>
      <c r="I3" s="41">
        <v>100</v>
      </c>
      <c r="J3" s="41" t="s">
        <v>15</v>
      </c>
      <c r="K3" s="41"/>
      <c r="L3" s="41" t="s">
        <v>114</v>
      </c>
    </row>
    <row r="4" spans="1:12" x14ac:dyDescent="0.2">
      <c r="A4" s="41">
        <v>1388</v>
      </c>
      <c r="B4" s="41" t="s">
        <v>5</v>
      </c>
      <c r="C4" s="41" t="s">
        <v>7</v>
      </c>
      <c r="D4" s="41" t="s">
        <v>7</v>
      </c>
      <c r="E4" s="41" t="s">
        <v>7</v>
      </c>
      <c r="F4" s="41" t="s">
        <v>7</v>
      </c>
      <c r="G4" s="41" t="s">
        <v>7</v>
      </c>
      <c r="H4" s="41">
        <v>99</v>
      </c>
      <c r="I4" s="41">
        <v>30</v>
      </c>
      <c r="J4" s="41" t="s">
        <v>16</v>
      </c>
      <c r="K4" s="41"/>
      <c r="L4" s="41" t="s">
        <v>114</v>
      </c>
    </row>
    <row r="5" spans="1:12" x14ac:dyDescent="0.2">
      <c r="A5" s="41">
        <v>177272</v>
      </c>
      <c r="B5" s="41" t="s">
        <v>6</v>
      </c>
      <c r="C5" s="41" t="s">
        <v>7</v>
      </c>
      <c r="D5" s="41" t="s">
        <v>7</v>
      </c>
      <c r="E5" s="41" t="s">
        <v>7</v>
      </c>
      <c r="F5" s="41" t="s">
        <v>7</v>
      </c>
      <c r="G5" s="41" t="s">
        <v>7</v>
      </c>
      <c r="H5" s="41">
        <v>72</v>
      </c>
      <c r="I5" s="41">
        <v>73</v>
      </c>
      <c r="J5" s="41" t="s">
        <v>16</v>
      </c>
      <c r="K5" s="41"/>
      <c r="L5" s="41" t="s">
        <v>114</v>
      </c>
    </row>
    <row r="6" spans="1:12" x14ac:dyDescent="0.2">
      <c r="A6" s="41">
        <v>24613</v>
      </c>
      <c r="B6" s="41" t="s">
        <v>6</v>
      </c>
      <c r="C6" s="41" t="s">
        <v>7</v>
      </c>
      <c r="D6" s="41" t="s">
        <v>8</v>
      </c>
      <c r="E6" s="41" t="s">
        <v>7</v>
      </c>
      <c r="F6" s="41" t="s">
        <v>7</v>
      </c>
      <c r="G6" s="41" t="s">
        <v>7</v>
      </c>
      <c r="H6" s="41">
        <v>70</v>
      </c>
      <c r="I6" s="41">
        <v>50</v>
      </c>
      <c r="J6" s="41" t="s">
        <v>16</v>
      </c>
      <c r="K6" s="41"/>
      <c r="L6" s="41" t="s">
        <v>114</v>
      </c>
    </row>
    <row r="7" spans="1:12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">
      <c r="A8" s="41">
        <v>88224</v>
      </c>
      <c r="B8" s="41" t="s">
        <v>54</v>
      </c>
      <c r="C8" s="41" t="s">
        <v>7</v>
      </c>
      <c r="D8" s="41" t="s">
        <v>8</v>
      </c>
      <c r="E8" s="41" t="s">
        <v>7</v>
      </c>
      <c r="F8" s="41" t="s">
        <v>8</v>
      </c>
      <c r="G8" s="41" t="s">
        <v>7</v>
      </c>
      <c r="H8" s="41">
        <v>70</v>
      </c>
      <c r="I8" s="41">
        <v>100</v>
      </c>
      <c r="J8" s="41" t="s">
        <v>15</v>
      </c>
      <c r="K8" s="41"/>
      <c r="L8" s="41" t="s">
        <v>118</v>
      </c>
    </row>
    <row r="9" spans="1:12" x14ac:dyDescent="0.2">
      <c r="A9" s="41">
        <v>144535</v>
      </c>
      <c r="B9" s="41" t="s">
        <v>55</v>
      </c>
      <c r="C9" s="41" t="s">
        <v>7</v>
      </c>
      <c r="D9" s="41" t="s">
        <v>8</v>
      </c>
      <c r="E9" s="41" t="s">
        <v>7</v>
      </c>
      <c r="F9" s="41" t="s">
        <v>7</v>
      </c>
      <c r="G9" s="41" t="s">
        <v>7</v>
      </c>
      <c r="H9" s="41">
        <v>70</v>
      </c>
      <c r="I9" s="41" t="s">
        <v>55</v>
      </c>
      <c r="J9" s="41" t="s">
        <v>16</v>
      </c>
      <c r="K9" s="41"/>
      <c r="L9" s="41" t="s">
        <v>118</v>
      </c>
    </row>
    <row r="10" spans="1:12" x14ac:dyDescent="0.2">
      <c r="A10" s="41">
        <v>144440</v>
      </c>
      <c r="B10" s="41" t="s">
        <v>10</v>
      </c>
      <c r="C10" s="41" t="s">
        <v>7</v>
      </c>
      <c r="D10" s="41" t="s">
        <v>8</v>
      </c>
      <c r="E10" s="41" t="s">
        <v>8</v>
      </c>
      <c r="F10" s="41" t="s">
        <v>8</v>
      </c>
      <c r="G10" s="41" t="s">
        <v>7</v>
      </c>
      <c r="H10" s="41">
        <v>90</v>
      </c>
      <c r="I10" s="41" t="s">
        <v>55</v>
      </c>
      <c r="J10" s="41" t="s">
        <v>15</v>
      </c>
      <c r="K10" s="41"/>
      <c r="L10" s="41" t="s">
        <v>118</v>
      </c>
    </row>
    <row r="11" spans="1:12" x14ac:dyDescent="0.2">
      <c r="A11" s="41">
        <v>88188</v>
      </c>
      <c r="B11" s="41" t="s">
        <v>9</v>
      </c>
      <c r="C11" s="41" t="s">
        <v>8</v>
      </c>
      <c r="D11" s="41" t="s">
        <v>55</v>
      </c>
      <c r="E11" s="41" t="s">
        <v>7</v>
      </c>
      <c r="F11" s="41" t="s">
        <v>8</v>
      </c>
      <c r="G11" s="41" t="s">
        <v>7</v>
      </c>
      <c r="H11" s="41">
        <v>99</v>
      </c>
      <c r="I11" s="41">
        <v>90</v>
      </c>
      <c r="J11" s="41" t="s">
        <v>15</v>
      </c>
      <c r="K11" s="41"/>
      <c r="L11" s="41" t="s">
        <v>118</v>
      </c>
    </row>
    <row r="12" spans="1:12" x14ac:dyDescent="0.2">
      <c r="A12" s="41">
        <v>144477</v>
      </c>
      <c r="B12" s="41" t="s">
        <v>5</v>
      </c>
      <c r="C12" s="41" t="s">
        <v>7</v>
      </c>
      <c r="D12" s="41" t="s">
        <v>8</v>
      </c>
      <c r="E12" s="41" t="s">
        <v>7</v>
      </c>
      <c r="F12" s="41" t="s">
        <v>7</v>
      </c>
      <c r="G12" s="41" t="s">
        <v>7</v>
      </c>
      <c r="H12" s="41" t="s">
        <v>55</v>
      </c>
      <c r="I12" s="41">
        <v>25</v>
      </c>
      <c r="J12" s="41" t="s">
        <v>16</v>
      </c>
      <c r="K12" s="41"/>
      <c r="L12" s="41" t="s">
        <v>118</v>
      </c>
    </row>
    <row r="13" spans="1:12" x14ac:dyDescent="0.2">
      <c r="A13" s="41">
        <v>144449</v>
      </c>
      <c r="B13" s="41" t="s">
        <v>5</v>
      </c>
      <c r="C13" s="41" t="s">
        <v>7</v>
      </c>
      <c r="D13" s="41" t="s">
        <v>8</v>
      </c>
      <c r="E13" s="41" t="s">
        <v>8</v>
      </c>
      <c r="F13" s="41" t="s">
        <v>55</v>
      </c>
      <c r="G13" s="41" t="s">
        <v>7</v>
      </c>
      <c r="H13" s="41">
        <v>90</v>
      </c>
      <c r="I13" s="41">
        <v>100</v>
      </c>
      <c r="J13" s="41" t="s">
        <v>15</v>
      </c>
      <c r="K13" s="41"/>
      <c r="L13" s="41" t="s">
        <v>118</v>
      </c>
    </row>
    <row r="14" spans="1:12" x14ac:dyDescent="0.2">
      <c r="A14" s="41">
        <v>88086</v>
      </c>
      <c r="B14" s="41" t="s">
        <v>5</v>
      </c>
      <c r="C14" s="41" t="s">
        <v>7</v>
      </c>
      <c r="D14" s="41" t="s">
        <v>8</v>
      </c>
      <c r="E14" s="41" t="s">
        <v>8</v>
      </c>
      <c r="F14" s="41" t="s">
        <v>7</v>
      </c>
      <c r="G14" s="41" t="s">
        <v>55</v>
      </c>
      <c r="H14" s="41">
        <v>75</v>
      </c>
      <c r="I14" s="41">
        <v>50</v>
      </c>
      <c r="J14" s="41" t="s">
        <v>16</v>
      </c>
      <c r="K14" s="41"/>
      <c r="L14" s="41" t="s">
        <v>118</v>
      </c>
    </row>
    <row r="15" spans="1:12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1:12" x14ac:dyDescent="0.2">
      <c r="A16" s="41">
        <v>180120</v>
      </c>
      <c r="B16" s="41" t="s">
        <v>19</v>
      </c>
      <c r="C16" s="41" t="s">
        <v>7</v>
      </c>
      <c r="D16" s="41" t="s">
        <v>8</v>
      </c>
      <c r="E16" s="41" t="s">
        <v>8</v>
      </c>
      <c r="F16" s="41" t="s">
        <v>8</v>
      </c>
      <c r="G16" s="41" t="s">
        <v>7</v>
      </c>
      <c r="H16" s="41">
        <v>70</v>
      </c>
      <c r="I16" s="41">
        <v>100</v>
      </c>
      <c r="J16" s="41" t="s">
        <v>15</v>
      </c>
      <c r="K16" s="41"/>
      <c r="L16" s="41" t="s">
        <v>115</v>
      </c>
    </row>
    <row r="17" spans="1:12" x14ac:dyDescent="0.2">
      <c r="A17" s="41">
        <v>144650</v>
      </c>
      <c r="B17" s="41" t="s">
        <v>10</v>
      </c>
      <c r="C17" s="41" t="s">
        <v>56</v>
      </c>
      <c r="D17" s="41" t="s">
        <v>8</v>
      </c>
      <c r="E17" s="41" t="s">
        <v>7</v>
      </c>
      <c r="F17" s="41" t="s">
        <v>7</v>
      </c>
      <c r="G17" s="41" t="s">
        <v>8</v>
      </c>
      <c r="H17" s="41">
        <v>80</v>
      </c>
      <c r="I17" s="41">
        <v>50</v>
      </c>
      <c r="J17" s="41" t="s">
        <v>15</v>
      </c>
      <c r="K17" s="41"/>
      <c r="L17" s="41" t="s">
        <v>115</v>
      </c>
    </row>
    <row r="18" spans="1:12" x14ac:dyDescent="0.2">
      <c r="A18" s="41">
        <v>180270</v>
      </c>
      <c r="B18" s="41" t="s">
        <v>9</v>
      </c>
      <c r="C18" s="41" t="s">
        <v>7</v>
      </c>
      <c r="D18" s="41" t="s">
        <v>7</v>
      </c>
      <c r="E18" s="41" t="s">
        <v>19</v>
      </c>
      <c r="F18" s="41" t="s">
        <v>7</v>
      </c>
      <c r="G18" s="41" t="s">
        <v>7</v>
      </c>
      <c r="H18" s="41">
        <v>82</v>
      </c>
      <c r="I18" s="41">
        <v>10</v>
      </c>
      <c r="J18" s="41" t="s">
        <v>16</v>
      </c>
      <c r="K18" s="41"/>
      <c r="L18" s="41" t="s">
        <v>115</v>
      </c>
    </row>
    <row r="19" spans="1:12" x14ac:dyDescent="0.2">
      <c r="A19" s="41">
        <v>180175</v>
      </c>
      <c r="B19" s="41" t="s">
        <v>10</v>
      </c>
      <c r="C19" s="41" t="s">
        <v>7</v>
      </c>
      <c r="D19" s="41" t="s">
        <v>8</v>
      </c>
      <c r="E19" s="41" t="s">
        <v>8</v>
      </c>
      <c r="F19" s="41" t="s">
        <v>13</v>
      </c>
      <c r="G19" s="41" t="s">
        <v>7</v>
      </c>
      <c r="H19" s="41">
        <v>75</v>
      </c>
      <c r="I19" s="41">
        <v>100</v>
      </c>
      <c r="J19" s="41" t="s">
        <v>15</v>
      </c>
      <c r="K19" s="41"/>
      <c r="L19" s="41" t="s">
        <v>115</v>
      </c>
    </row>
    <row r="20" spans="1:12" x14ac:dyDescent="0.2">
      <c r="A20" s="41">
        <v>180258</v>
      </c>
      <c r="B20" s="41" t="s">
        <v>9</v>
      </c>
      <c r="C20" s="41" t="s">
        <v>7</v>
      </c>
      <c r="D20" s="41" t="s">
        <v>7</v>
      </c>
      <c r="E20" s="41" t="s">
        <v>7</v>
      </c>
      <c r="F20" s="41" t="s">
        <v>7</v>
      </c>
      <c r="G20" s="41" t="s">
        <v>7</v>
      </c>
      <c r="H20" s="41" t="s">
        <v>19</v>
      </c>
      <c r="I20" s="41">
        <v>85</v>
      </c>
      <c r="J20" s="41" t="s">
        <v>16</v>
      </c>
      <c r="K20" s="41"/>
      <c r="L20" s="41" t="s">
        <v>115</v>
      </c>
    </row>
    <row r="21" spans="1:12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x14ac:dyDescent="0.2">
      <c r="A22" s="41">
        <v>88004</v>
      </c>
      <c r="B22" s="41" t="s">
        <v>6</v>
      </c>
      <c r="C22" s="41" t="s">
        <v>7</v>
      </c>
      <c r="D22" s="41" t="s">
        <v>7</v>
      </c>
      <c r="E22" s="41" t="s">
        <v>8</v>
      </c>
      <c r="F22" s="41" t="s">
        <v>7</v>
      </c>
      <c r="G22" s="41" t="s">
        <v>7</v>
      </c>
      <c r="H22" s="41"/>
      <c r="I22" s="41">
        <v>60</v>
      </c>
      <c r="J22" s="41" t="s">
        <v>16</v>
      </c>
      <c r="K22" s="41"/>
      <c r="L22" s="41" t="s">
        <v>116</v>
      </c>
    </row>
    <row r="23" spans="1:12" x14ac:dyDescent="0.2">
      <c r="A23" s="41">
        <v>87882</v>
      </c>
      <c r="B23" s="41" t="s">
        <v>9</v>
      </c>
      <c r="C23" s="41" t="s">
        <v>7</v>
      </c>
      <c r="D23" s="41"/>
      <c r="E23" s="41" t="s">
        <v>8</v>
      </c>
      <c r="F23" s="41" t="s">
        <v>7</v>
      </c>
      <c r="G23" s="41" t="s">
        <v>7</v>
      </c>
      <c r="H23" s="41">
        <v>75</v>
      </c>
      <c r="I23" s="41">
        <v>100</v>
      </c>
      <c r="J23" s="41" t="s">
        <v>15</v>
      </c>
      <c r="K23" s="41"/>
      <c r="L23" s="41" t="s">
        <v>116</v>
      </c>
    </row>
    <row r="24" spans="1:12" x14ac:dyDescent="0.2">
      <c r="A24" s="41">
        <v>87995</v>
      </c>
      <c r="B24" s="41"/>
      <c r="C24" s="41" t="s">
        <v>7</v>
      </c>
      <c r="D24" s="41" t="s">
        <v>8</v>
      </c>
      <c r="E24" s="41" t="s">
        <v>8</v>
      </c>
      <c r="F24" s="41" t="s">
        <v>7</v>
      </c>
      <c r="G24" s="41" t="s">
        <v>7</v>
      </c>
      <c r="H24" s="41">
        <v>90</v>
      </c>
      <c r="I24" s="41">
        <v>70</v>
      </c>
      <c r="J24" s="41" t="s">
        <v>15</v>
      </c>
      <c r="K24" s="41"/>
      <c r="L24" s="41" t="s">
        <v>116</v>
      </c>
    </row>
    <row r="25" spans="1:12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x14ac:dyDescent="0.2">
      <c r="A26" s="41">
        <v>46315</v>
      </c>
      <c r="B26" s="41" t="s">
        <v>17</v>
      </c>
      <c r="C26" s="41" t="s">
        <v>7</v>
      </c>
      <c r="D26" s="41" t="s">
        <v>8</v>
      </c>
      <c r="E26" s="41" t="s">
        <v>8</v>
      </c>
      <c r="F26" s="41" t="s">
        <v>8</v>
      </c>
      <c r="G26" s="41" t="s">
        <v>7</v>
      </c>
      <c r="H26" s="41">
        <v>80</v>
      </c>
      <c r="I26" s="41">
        <v>50</v>
      </c>
      <c r="J26" s="41" t="s">
        <v>15</v>
      </c>
      <c r="K26" s="41"/>
      <c r="L26" s="41" t="s">
        <v>121</v>
      </c>
    </row>
    <row r="27" spans="1:12" x14ac:dyDescent="0.2">
      <c r="A27" s="41">
        <v>62424</v>
      </c>
      <c r="B27" s="41" t="s">
        <v>17</v>
      </c>
      <c r="C27" s="41" t="s">
        <v>7</v>
      </c>
      <c r="D27" s="41" t="s">
        <v>8</v>
      </c>
      <c r="E27" s="41" t="s">
        <v>8</v>
      </c>
      <c r="F27" s="41" t="s">
        <v>8</v>
      </c>
      <c r="G27" s="41" t="s">
        <v>7</v>
      </c>
      <c r="H27" s="41">
        <v>80</v>
      </c>
      <c r="I27" s="41">
        <v>50</v>
      </c>
      <c r="J27" s="41" t="s">
        <v>15</v>
      </c>
      <c r="K27" s="41"/>
      <c r="L27" s="41" t="s">
        <v>121</v>
      </c>
    </row>
    <row r="28" spans="1:12" x14ac:dyDescent="0.2">
      <c r="A28" s="41">
        <v>14565</v>
      </c>
      <c r="B28" s="41" t="s">
        <v>17</v>
      </c>
      <c r="C28" s="41" t="s">
        <v>7</v>
      </c>
      <c r="D28" s="41" t="s">
        <v>8</v>
      </c>
      <c r="E28" s="41" t="s">
        <v>8</v>
      </c>
      <c r="F28" s="41" t="s">
        <v>8</v>
      </c>
      <c r="G28" s="41" t="s">
        <v>7</v>
      </c>
      <c r="H28" s="41">
        <v>80</v>
      </c>
      <c r="I28" s="41">
        <v>53</v>
      </c>
      <c r="J28" s="41" t="s">
        <v>15</v>
      </c>
      <c r="K28" s="41"/>
      <c r="L28" s="41" t="s">
        <v>121</v>
      </c>
    </row>
    <row r="29" spans="1:12" x14ac:dyDescent="0.2">
      <c r="A29" s="41">
        <v>35211</v>
      </c>
      <c r="B29" s="41" t="s">
        <v>17</v>
      </c>
      <c r="C29" s="41" t="s">
        <v>7</v>
      </c>
      <c r="D29" s="41" t="s">
        <v>8</v>
      </c>
      <c r="E29" s="41" t="s">
        <v>8</v>
      </c>
      <c r="F29" s="41" t="s">
        <v>8</v>
      </c>
      <c r="G29" s="41" t="s">
        <v>7</v>
      </c>
      <c r="H29" s="41">
        <v>80</v>
      </c>
      <c r="I29" s="41">
        <v>53</v>
      </c>
      <c r="J29" s="41" t="s">
        <v>15</v>
      </c>
      <c r="K29" s="41"/>
      <c r="L29" s="41" t="s">
        <v>121</v>
      </c>
    </row>
    <row r="30" spans="1:12" x14ac:dyDescent="0.2">
      <c r="A30" s="41">
        <v>66399</v>
      </c>
      <c r="B30" s="41" t="s">
        <v>17</v>
      </c>
      <c r="C30" s="41" t="s">
        <v>7</v>
      </c>
      <c r="D30" s="41" t="s">
        <v>8</v>
      </c>
      <c r="E30" s="41" t="s">
        <v>8</v>
      </c>
      <c r="F30" s="41" t="s">
        <v>8</v>
      </c>
      <c r="G30" s="41" t="s">
        <v>7</v>
      </c>
      <c r="H30" s="41">
        <v>80</v>
      </c>
      <c r="I30" s="41">
        <v>53</v>
      </c>
      <c r="J30" s="41" t="s">
        <v>15</v>
      </c>
      <c r="K30" s="41"/>
      <c r="L30" s="41" t="s">
        <v>121</v>
      </c>
    </row>
    <row r="31" spans="1:12" x14ac:dyDescent="0.2">
      <c r="A31" s="41">
        <v>73521</v>
      </c>
      <c r="B31" s="41" t="s">
        <v>17</v>
      </c>
      <c r="C31" s="41" t="s">
        <v>7</v>
      </c>
      <c r="D31" s="41" t="s">
        <v>8</v>
      </c>
      <c r="E31" s="41" t="s">
        <v>8</v>
      </c>
      <c r="F31" s="41" t="s">
        <v>8</v>
      </c>
      <c r="G31" s="41" t="s">
        <v>7</v>
      </c>
      <c r="H31" s="41">
        <v>80</v>
      </c>
      <c r="I31" s="41">
        <v>53</v>
      </c>
      <c r="J31" s="41" t="s">
        <v>15</v>
      </c>
      <c r="K31" s="41"/>
      <c r="L31" s="41" t="s">
        <v>121</v>
      </c>
    </row>
    <row r="32" spans="1:12" x14ac:dyDescent="0.2">
      <c r="A32" s="41">
        <v>78837</v>
      </c>
      <c r="B32" s="41" t="s">
        <v>17</v>
      </c>
      <c r="C32" s="41" t="s">
        <v>7</v>
      </c>
      <c r="D32" s="41" t="s">
        <v>8</v>
      </c>
      <c r="E32" s="41" t="s">
        <v>8</v>
      </c>
      <c r="F32" s="41" t="s">
        <v>8</v>
      </c>
      <c r="G32" s="41" t="s">
        <v>7</v>
      </c>
      <c r="H32" s="41">
        <v>80</v>
      </c>
      <c r="I32" s="41">
        <v>53</v>
      </c>
      <c r="J32" s="41" t="s">
        <v>15</v>
      </c>
      <c r="K32" s="41"/>
      <c r="L32" s="41" t="s">
        <v>121</v>
      </c>
    </row>
    <row r="33" spans="1:12" x14ac:dyDescent="0.2">
      <c r="A33" s="41">
        <v>81402</v>
      </c>
      <c r="B33" s="41" t="s">
        <v>17</v>
      </c>
      <c r="C33" s="41" t="s">
        <v>7</v>
      </c>
      <c r="D33" s="41" t="s">
        <v>8</v>
      </c>
      <c r="E33" s="41" t="s">
        <v>8</v>
      </c>
      <c r="F33" s="41" t="s">
        <v>8</v>
      </c>
      <c r="G33" s="41" t="s">
        <v>7</v>
      </c>
      <c r="H33" s="41">
        <v>80</v>
      </c>
      <c r="I33" s="41">
        <v>53</v>
      </c>
      <c r="J33" s="41" t="s">
        <v>15</v>
      </c>
      <c r="K33" s="41"/>
      <c r="L33" s="41" t="s">
        <v>121</v>
      </c>
    </row>
    <row r="34" spans="1:12" x14ac:dyDescent="0.2">
      <c r="A34" s="41">
        <v>75054</v>
      </c>
      <c r="B34" s="41" t="s">
        <v>17</v>
      </c>
      <c r="C34" s="41" t="s">
        <v>8</v>
      </c>
      <c r="D34" s="41" t="s">
        <v>8</v>
      </c>
      <c r="E34" s="41" t="s">
        <v>8</v>
      </c>
      <c r="F34" s="41" t="s">
        <v>7</v>
      </c>
      <c r="G34" s="41" t="s">
        <v>7</v>
      </c>
      <c r="H34" s="41">
        <v>99</v>
      </c>
      <c r="I34" s="41">
        <v>75</v>
      </c>
      <c r="J34" s="41" t="s">
        <v>15</v>
      </c>
      <c r="K34" s="41"/>
      <c r="L34" s="41" t="s">
        <v>121</v>
      </c>
    </row>
    <row r="35" spans="1:12" x14ac:dyDescent="0.2">
      <c r="A35" s="41">
        <v>14824</v>
      </c>
      <c r="B35" s="41" t="s">
        <v>17</v>
      </c>
      <c r="C35" s="41" t="s">
        <v>8</v>
      </c>
      <c r="D35" s="41" t="s">
        <v>8</v>
      </c>
      <c r="E35" s="41" t="s">
        <v>8</v>
      </c>
      <c r="F35" s="41" t="s">
        <v>8</v>
      </c>
      <c r="G35" s="41" t="s">
        <v>7</v>
      </c>
      <c r="H35" s="41">
        <v>99</v>
      </c>
      <c r="I35" s="41">
        <v>75</v>
      </c>
      <c r="J35" s="41" t="s">
        <v>15</v>
      </c>
      <c r="K35" s="41"/>
      <c r="L35" s="41" t="s">
        <v>121</v>
      </c>
    </row>
    <row r="36" spans="1:12" x14ac:dyDescent="0.2">
      <c r="A36" s="41">
        <v>41265</v>
      </c>
      <c r="B36" s="41" t="s">
        <v>17</v>
      </c>
      <c r="C36" s="41" t="s">
        <v>8</v>
      </c>
      <c r="D36" s="41" t="s">
        <v>8</v>
      </c>
      <c r="E36" s="41" t="s">
        <v>8</v>
      </c>
      <c r="F36" s="41" t="s">
        <v>8</v>
      </c>
      <c r="G36" s="41" t="s">
        <v>7</v>
      </c>
      <c r="H36" s="41">
        <v>99</v>
      </c>
      <c r="I36" s="41">
        <v>75</v>
      </c>
      <c r="J36" s="41" t="s">
        <v>15</v>
      </c>
      <c r="K36" s="41"/>
      <c r="L36" s="41" t="s">
        <v>121</v>
      </c>
    </row>
    <row r="37" spans="1:12" x14ac:dyDescent="0.2">
      <c r="A37" s="41">
        <v>29694</v>
      </c>
      <c r="B37" s="41" t="s">
        <v>17</v>
      </c>
      <c r="C37" s="41" t="s">
        <v>8</v>
      </c>
      <c r="D37" s="41" t="s">
        <v>8</v>
      </c>
      <c r="E37" s="41" t="s">
        <v>8</v>
      </c>
      <c r="F37" s="41" t="s">
        <v>7</v>
      </c>
      <c r="G37" s="41" t="s">
        <v>7</v>
      </c>
      <c r="H37" s="41">
        <v>75</v>
      </c>
      <c r="I37" s="41">
        <v>100</v>
      </c>
      <c r="J37" s="41" t="s">
        <v>15</v>
      </c>
      <c r="K37" s="41"/>
      <c r="L37" s="41" t="s">
        <v>121</v>
      </c>
    </row>
    <row r="38" spans="1:12" x14ac:dyDescent="0.2">
      <c r="A38" s="41">
        <v>44592</v>
      </c>
      <c r="B38" s="41" t="s">
        <v>17</v>
      </c>
      <c r="C38" s="41" t="s">
        <v>8</v>
      </c>
      <c r="D38" s="41" t="s">
        <v>8</v>
      </c>
      <c r="E38" s="41" t="s">
        <v>8</v>
      </c>
      <c r="F38" s="41" t="s">
        <v>7</v>
      </c>
      <c r="G38" s="41" t="s">
        <v>7</v>
      </c>
      <c r="H38" s="41">
        <v>75</v>
      </c>
      <c r="I38" s="41">
        <v>100</v>
      </c>
      <c r="J38" s="41" t="s">
        <v>15</v>
      </c>
      <c r="K38" s="41"/>
      <c r="L38" s="41" t="s">
        <v>121</v>
      </c>
    </row>
    <row r="39" spans="1:12" x14ac:dyDescent="0.2">
      <c r="A39" s="41">
        <v>77670</v>
      </c>
      <c r="B39" s="41" t="s">
        <v>17</v>
      </c>
      <c r="C39" s="41" t="s">
        <v>8</v>
      </c>
      <c r="D39" s="41" t="s">
        <v>8</v>
      </c>
      <c r="E39" s="41" t="s">
        <v>8</v>
      </c>
      <c r="F39" s="41" t="s">
        <v>7</v>
      </c>
      <c r="G39" s="41" t="s">
        <v>7</v>
      </c>
      <c r="H39" s="41">
        <v>75</v>
      </c>
      <c r="I39" s="41">
        <v>100</v>
      </c>
      <c r="J39" s="41" t="s">
        <v>15</v>
      </c>
      <c r="K39" s="41"/>
      <c r="L39" s="41" t="s">
        <v>121</v>
      </c>
    </row>
    <row r="40" spans="1:12" x14ac:dyDescent="0.2">
      <c r="A40" s="41">
        <v>14091</v>
      </c>
      <c r="B40" s="41" t="s">
        <v>17</v>
      </c>
      <c r="C40" s="41" t="s">
        <v>7</v>
      </c>
      <c r="D40" s="41" t="s">
        <v>8</v>
      </c>
      <c r="E40" s="41" t="s">
        <v>8</v>
      </c>
      <c r="F40" s="41" t="s">
        <v>8</v>
      </c>
      <c r="G40" s="41" t="s">
        <v>7</v>
      </c>
      <c r="H40" s="41">
        <v>75</v>
      </c>
      <c r="I40" s="41">
        <v>100</v>
      </c>
      <c r="J40" s="41" t="s">
        <v>15</v>
      </c>
      <c r="K40" s="41"/>
      <c r="L40" s="41" t="s">
        <v>121</v>
      </c>
    </row>
    <row r="41" spans="1:12" x14ac:dyDescent="0.2">
      <c r="A41" s="41">
        <v>21608</v>
      </c>
      <c r="B41" s="41" t="s">
        <v>17</v>
      </c>
      <c r="C41" s="41" t="s">
        <v>7</v>
      </c>
      <c r="D41" s="41" t="s">
        <v>8</v>
      </c>
      <c r="E41" s="41" t="s">
        <v>8</v>
      </c>
      <c r="F41" s="41" t="s">
        <v>8</v>
      </c>
      <c r="G41" s="41" t="s">
        <v>7</v>
      </c>
      <c r="H41" s="41">
        <v>75</v>
      </c>
      <c r="I41" s="41">
        <v>100</v>
      </c>
      <c r="J41" s="41" t="s">
        <v>15</v>
      </c>
      <c r="K41" s="41"/>
      <c r="L41" s="41" t="s">
        <v>121</v>
      </c>
    </row>
    <row r="42" spans="1:12" x14ac:dyDescent="0.2">
      <c r="A42" s="41">
        <v>22605</v>
      </c>
      <c r="B42" s="41" t="s">
        <v>17</v>
      </c>
      <c r="C42" s="41" t="s">
        <v>7</v>
      </c>
      <c r="D42" s="41" t="s">
        <v>8</v>
      </c>
      <c r="E42" s="41" t="s">
        <v>8</v>
      </c>
      <c r="F42" s="41" t="s">
        <v>8</v>
      </c>
      <c r="G42" s="41" t="s">
        <v>7</v>
      </c>
      <c r="H42" s="41">
        <v>75</v>
      </c>
      <c r="I42" s="41">
        <v>100</v>
      </c>
      <c r="J42" s="41" t="s">
        <v>15</v>
      </c>
      <c r="K42" s="41"/>
      <c r="L42" s="41" t="s">
        <v>121</v>
      </c>
    </row>
    <row r="43" spans="1:12" x14ac:dyDescent="0.2">
      <c r="A43" s="41">
        <v>28911</v>
      </c>
      <c r="B43" s="41" t="s">
        <v>17</v>
      </c>
      <c r="C43" s="41" t="s">
        <v>7</v>
      </c>
      <c r="D43" s="41" t="s">
        <v>8</v>
      </c>
      <c r="E43" s="41" t="s">
        <v>8</v>
      </c>
      <c r="F43" s="41" t="s">
        <v>8</v>
      </c>
      <c r="G43" s="41" t="s">
        <v>7</v>
      </c>
      <c r="H43" s="41">
        <v>75</v>
      </c>
      <c r="I43" s="41">
        <v>100</v>
      </c>
      <c r="J43" s="41" t="s">
        <v>15</v>
      </c>
      <c r="K43" s="41"/>
      <c r="L43" s="41" t="s">
        <v>121</v>
      </c>
    </row>
    <row r="44" spans="1:12" x14ac:dyDescent="0.2">
      <c r="A44" s="41">
        <v>38771</v>
      </c>
      <c r="B44" s="41" t="s">
        <v>17</v>
      </c>
      <c r="C44" s="41" t="s">
        <v>7</v>
      </c>
      <c r="D44" s="41" t="s">
        <v>8</v>
      </c>
      <c r="E44" s="41" t="s">
        <v>8</v>
      </c>
      <c r="F44" s="41" t="s">
        <v>8</v>
      </c>
      <c r="G44" s="41" t="s">
        <v>7</v>
      </c>
      <c r="H44" s="41">
        <v>75</v>
      </c>
      <c r="I44" s="41">
        <v>100</v>
      </c>
      <c r="J44" s="41" t="s">
        <v>15</v>
      </c>
      <c r="K44" s="41"/>
      <c r="L44" s="41" t="s">
        <v>121</v>
      </c>
    </row>
    <row r="45" spans="1:12" x14ac:dyDescent="0.2">
      <c r="A45" s="41">
        <v>55962</v>
      </c>
      <c r="B45" s="41" t="s">
        <v>17</v>
      </c>
      <c r="C45" s="41" t="s">
        <v>7</v>
      </c>
      <c r="D45" s="41" t="s">
        <v>8</v>
      </c>
      <c r="E45" s="41" t="s">
        <v>8</v>
      </c>
      <c r="F45" s="41" t="s">
        <v>8</v>
      </c>
      <c r="G45" s="41" t="s">
        <v>7</v>
      </c>
      <c r="H45" s="41">
        <v>75</v>
      </c>
      <c r="I45" s="41">
        <v>100</v>
      </c>
      <c r="J45" s="41" t="s">
        <v>15</v>
      </c>
      <c r="K45" s="41"/>
      <c r="L45" s="41" t="s">
        <v>121</v>
      </c>
    </row>
    <row r="46" spans="1:12" x14ac:dyDescent="0.2">
      <c r="A46" s="41">
        <v>78988</v>
      </c>
      <c r="B46" s="41" t="s">
        <v>17</v>
      </c>
      <c r="C46" s="41" t="s">
        <v>7</v>
      </c>
      <c r="D46" s="41" t="s">
        <v>8</v>
      </c>
      <c r="E46" s="41" t="s">
        <v>8</v>
      </c>
      <c r="F46" s="41" t="s">
        <v>8</v>
      </c>
      <c r="G46" s="41" t="s">
        <v>7</v>
      </c>
      <c r="H46" s="41">
        <v>75</v>
      </c>
      <c r="I46" s="41">
        <v>100</v>
      </c>
      <c r="J46" s="41" t="s">
        <v>15</v>
      </c>
      <c r="K46" s="41"/>
      <c r="L46" s="41" t="s">
        <v>121</v>
      </c>
    </row>
    <row r="47" spans="1:12" x14ac:dyDescent="0.2">
      <c r="A47" s="41">
        <v>55123</v>
      </c>
      <c r="B47" s="41" t="s">
        <v>17</v>
      </c>
      <c r="C47" s="41" t="s">
        <v>8</v>
      </c>
      <c r="D47" s="41" t="s">
        <v>8</v>
      </c>
      <c r="E47" s="41" t="s">
        <v>7</v>
      </c>
      <c r="F47" s="41" t="s">
        <v>8</v>
      </c>
      <c r="G47" s="41" t="s">
        <v>7</v>
      </c>
      <c r="H47" s="41">
        <v>95</v>
      </c>
      <c r="I47" s="41">
        <v>100</v>
      </c>
      <c r="J47" s="41" t="s">
        <v>15</v>
      </c>
      <c r="K47" s="41"/>
      <c r="L47" s="41" t="s">
        <v>121</v>
      </c>
    </row>
    <row r="48" spans="1:12" x14ac:dyDescent="0.2">
      <c r="A48" s="41">
        <v>170737</v>
      </c>
      <c r="B48" s="41" t="s">
        <v>17</v>
      </c>
      <c r="C48" s="41" t="s">
        <v>8</v>
      </c>
      <c r="D48" s="41" t="s">
        <v>8</v>
      </c>
      <c r="E48" s="41" t="s">
        <v>7</v>
      </c>
      <c r="F48" s="41" t="s">
        <v>8</v>
      </c>
      <c r="G48" s="41" t="s">
        <v>7</v>
      </c>
      <c r="H48" s="41">
        <v>95</v>
      </c>
      <c r="I48" s="41">
        <v>100</v>
      </c>
      <c r="J48" s="41" t="s">
        <v>18</v>
      </c>
      <c r="K48" s="41"/>
      <c r="L48" s="41" t="s">
        <v>121</v>
      </c>
    </row>
    <row r="49" spans="1:10" x14ac:dyDescent="0.2">
      <c r="A49" s="42"/>
      <c r="B49" s="43"/>
      <c r="C49" s="43"/>
      <c r="D49" s="43"/>
      <c r="E49" s="43"/>
      <c r="F49" s="43"/>
      <c r="G49" s="43"/>
      <c r="H49" s="44"/>
      <c r="I49" s="44"/>
      <c r="J49" s="43"/>
    </row>
    <row r="50" spans="1:10" x14ac:dyDescent="0.2">
      <c r="A50" s="42"/>
      <c r="B50" s="43"/>
      <c r="C50" s="43"/>
      <c r="D50" s="43"/>
      <c r="E50" s="43"/>
      <c r="F50" s="43"/>
      <c r="G50" s="43"/>
      <c r="H50" s="44"/>
      <c r="I50" s="44"/>
      <c r="J50" s="43"/>
    </row>
    <row r="51" spans="1:10" x14ac:dyDescent="0.2">
      <c r="A51" s="42"/>
      <c r="B51" s="43"/>
      <c r="C51" s="43"/>
      <c r="D51" s="43"/>
      <c r="E51" s="43"/>
      <c r="F51" s="43"/>
      <c r="G51" s="43"/>
      <c r="H51" s="44"/>
      <c r="I51" s="44"/>
      <c r="J51" s="43"/>
    </row>
    <row r="52" spans="1:10" x14ac:dyDescent="0.2">
      <c r="A52" s="42"/>
      <c r="B52" s="43"/>
      <c r="C52" s="43"/>
      <c r="D52" s="43"/>
      <c r="E52" s="43"/>
      <c r="F52" s="43"/>
      <c r="G52" s="43"/>
      <c r="H52" s="44"/>
      <c r="I52" s="44"/>
      <c r="J52" s="43"/>
    </row>
    <row r="53" spans="1:10" x14ac:dyDescent="0.2">
      <c r="A53" s="42"/>
      <c r="B53" s="43"/>
      <c r="C53" s="43"/>
      <c r="D53" s="43"/>
      <c r="E53" s="43"/>
      <c r="F53" s="43"/>
      <c r="G53" s="43"/>
      <c r="H53" s="44"/>
      <c r="I53" s="44"/>
      <c r="J53" s="43"/>
    </row>
    <row r="54" spans="1:10" x14ac:dyDescent="0.2">
      <c r="A54" s="42"/>
      <c r="B54" s="43"/>
      <c r="C54" s="43"/>
      <c r="D54" s="43"/>
      <c r="E54" s="43"/>
      <c r="F54" s="43"/>
      <c r="G54" s="43"/>
      <c r="H54" s="44"/>
      <c r="I54" s="44"/>
      <c r="J54" s="43"/>
    </row>
    <row r="55" spans="1:10" x14ac:dyDescent="0.2">
      <c r="A55" s="42"/>
      <c r="B55" s="43"/>
      <c r="C55" s="43"/>
      <c r="D55" s="43"/>
      <c r="E55" s="43"/>
      <c r="F55" s="43"/>
      <c r="G55" s="43"/>
      <c r="H55" s="44"/>
      <c r="I55" s="44"/>
      <c r="J55" s="43"/>
    </row>
    <row r="56" spans="1:10" x14ac:dyDescent="0.2">
      <c r="A56" s="42"/>
      <c r="B56" s="43"/>
      <c r="C56" s="43"/>
      <c r="D56" s="43"/>
      <c r="E56" s="43"/>
      <c r="F56" s="43"/>
      <c r="G56" s="43"/>
      <c r="H56" s="44"/>
      <c r="I56" s="44"/>
      <c r="J56" s="43"/>
    </row>
    <row r="57" spans="1:10" x14ac:dyDescent="0.2">
      <c r="A57" s="42"/>
      <c r="B57" s="43"/>
      <c r="C57" s="43"/>
      <c r="D57" s="43"/>
      <c r="E57" s="43"/>
      <c r="F57" s="43"/>
      <c r="G57" s="43"/>
      <c r="H57" s="44"/>
      <c r="I57" s="44"/>
      <c r="J57" s="43"/>
    </row>
    <row r="58" spans="1:10" x14ac:dyDescent="0.2">
      <c r="A58" s="42"/>
      <c r="B58" s="43"/>
      <c r="C58" s="43"/>
      <c r="D58" s="43"/>
      <c r="E58" s="43"/>
      <c r="F58" s="43"/>
      <c r="G58" s="43"/>
      <c r="H58" s="44"/>
      <c r="I58" s="44"/>
      <c r="J58" s="43"/>
    </row>
    <row r="59" spans="1:10" x14ac:dyDescent="0.2">
      <c r="A59" s="42"/>
      <c r="B59" s="43"/>
      <c r="C59" s="43"/>
      <c r="D59" s="43"/>
      <c r="E59" s="43"/>
      <c r="F59" s="43"/>
      <c r="G59" s="43"/>
      <c r="H59" s="44"/>
      <c r="I59" s="44"/>
      <c r="J59" s="43"/>
    </row>
    <row r="60" spans="1:10" x14ac:dyDescent="0.2">
      <c r="A60" s="42"/>
      <c r="B60" s="43"/>
      <c r="C60" s="43"/>
      <c r="D60" s="43"/>
      <c r="E60" s="43"/>
      <c r="F60" s="43"/>
      <c r="G60" s="43"/>
      <c r="H60" s="44"/>
      <c r="I60" s="44"/>
      <c r="J60" s="43"/>
    </row>
    <row r="61" spans="1:10" x14ac:dyDescent="0.2">
      <c r="A61" s="42"/>
      <c r="B61" s="43"/>
      <c r="C61" s="43"/>
      <c r="D61" s="43"/>
      <c r="E61" s="43"/>
      <c r="F61" s="43"/>
      <c r="G61" s="43"/>
      <c r="H61" s="44"/>
      <c r="I61" s="44"/>
      <c r="J61" s="43"/>
    </row>
    <row r="62" spans="1:10" x14ac:dyDescent="0.2">
      <c r="A62" s="42"/>
      <c r="B62" s="43"/>
      <c r="C62" s="43"/>
      <c r="D62" s="43"/>
      <c r="E62" s="43"/>
      <c r="F62" s="43"/>
      <c r="G62" s="43"/>
      <c r="H62" s="44"/>
      <c r="I62" s="44"/>
      <c r="J62" s="43"/>
    </row>
    <row r="63" spans="1:10" x14ac:dyDescent="0.2">
      <c r="A63" s="42"/>
      <c r="B63" s="43"/>
      <c r="C63" s="43"/>
      <c r="D63" s="43"/>
      <c r="E63" s="43"/>
      <c r="F63" s="43"/>
      <c r="G63" s="43"/>
      <c r="H63" s="44"/>
      <c r="I63" s="44"/>
      <c r="J63" s="43"/>
    </row>
    <row r="64" spans="1:10" x14ac:dyDescent="0.2">
      <c r="A64" s="42"/>
      <c r="B64" s="43"/>
      <c r="C64" s="43"/>
      <c r="D64" s="43"/>
      <c r="E64" s="43"/>
      <c r="F64" s="43"/>
      <c r="G64" s="43"/>
      <c r="H64" s="44"/>
      <c r="I64" s="44"/>
      <c r="J64" s="43"/>
    </row>
    <row r="65" spans="1:10" x14ac:dyDescent="0.2">
      <c r="A65" s="42"/>
      <c r="B65" s="43"/>
      <c r="C65" s="43"/>
      <c r="D65" s="43"/>
      <c r="E65" s="43"/>
      <c r="F65" s="43"/>
      <c r="G65" s="43"/>
      <c r="H65" s="44"/>
      <c r="I65" s="44"/>
      <c r="J65" s="43"/>
    </row>
    <row r="66" spans="1:10" x14ac:dyDescent="0.2">
      <c r="A66" s="42"/>
      <c r="B66" s="43"/>
      <c r="C66" s="43"/>
      <c r="D66" s="43"/>
      <c r="E66" s="43"/>
      <c r="F66" s="43"/>
      <c r="G66" s="43"/>
      <c r="H66" s="44"/>
      <c r="I66" s="44"/>
      <c r="J66" s="43"/>
    </row>
    <row r="67" spans="1:10" x14ac:dyDescent="0.2">
      <c r="A67" s="42"/>
      <c r="B67" s="43"/>
      <c r="C67" s="43"/>
      <c r="D67" s="43"/>
      <c r="E67" s="43"/>
      <c r="F67" s="43"/>
      <c r="G67" s="43"/>
      <c r="H67" s="44"/>
      <c r="I67" s="44"/>
      <c r="J67" s="43"/>
    </row>
    <row r="68" spans="1:10" x14ac:dyDescent="0.2">
      <c r="A68" s="42"/>
      <c r="B68" s="43"/>
      <c r="C68" s="43"/>
      <c r="D68" s="43"/>
      <c r="E68" s="43"/>
      <c r="F68" s="43"/>
      <c r="G68" s="43"/>
      <c r="H68" s="44"/>
      <c r="I68" s="44"/>
      <c r="J68" s="43"/>
    </row>
    <row r="69" spans="1:10" x14ac:dyDescent="0.2">
      <c r="A69" s="42"/>
      <c r="B69" s="43"/>
      <c r="C69" s="43"/>
      <c r="D69" s="43"/>
      <c r="E69" s="43"/>
      <c r="F69" s="43"/>
      <c r="G69" s="43"/>
      <c r="H69" s="44"/>
      <c r="I69" s="44"/>
      <c r="J69" s="43"/>
    </row>
    <row r="70" spans="1:10" x14ac:dyDescent="0.2">
      <c r="A70" s="42"/>
      <c r="B70" s="43"/>
      <c r="C70" s="43"/>
      <c r="D70" s="43"/>
      <c r="E70" s="43"/>
      <c r="F70" s="43"/>
      <c r="G70" s="43"/>
      <c r="H70" s="44"/>
      <c r="I70" s="44"/>
      <c r="J70" s="43"/>
    </row>
    <row r="71" spans="1:10" x14ac:dyDescent="0.2">
      <c r="A71" s="42"/>
      <c r="B71" s="43"/>
      <c r="C71" s="43"/>
      <c r="D71" s="43"/>
      <c r="E71" s="43"/>
      <c r="F71" s="43"/>
      <c r="G71" s="43"/>
      <c r="H71" s="44"/>
      <c r="I71" s="44"/>
      <c r="J71" s="43"/>
    </row>
    <row r="72" spans="1:10" x14ac:dyDescent="0.2">
      <c r="A72" s="42"/>
      <c r="B72" s="43"/>
      <c r="C72" s="43"/>
      <c r="D72" s="43"/>
      <c r="E72" s="43"/>
      <c r="F72" s="43"/>
      <c r="G72" s="43"/>
      <c r="H72" s="44"/>
      <c r="I72" s="44"/>
      <c r="J72" s="43"/>
    </row>
    <row r="73" spans="1:10" x14ac:dyDescent="0.2">
      <c r="A73" s="42"/>
      <c r="B73" s="43"/>
      <c r="C73" s="43"/>
      <c r="D73" s="43"/>
      <c r="E73" s="43"/>
      <c r="F73" s="43"/>
      <c r="G73" s="43"/>
      <c r="H73" s="44"/>
      <c r="I73" s="44"/>
      <c r="J73" s="43"/>
    </row>
    <row r="74" spans="1:10" x14ac:dyDescent="0.2">
      <c r="A74" s="42"/>
      <c r="B74" s="43"/>
      <c r="C74" s="43"/>
      <c r="D74" s="43"/>
      <c r="E74" s="43"/>
      <c r="F74" s="43"/>
      <c r="G74" s="43"/>
      <c r="H74" s="44"/>
      <c r="I74" s="44"/>
      <c r="J74" s="43"/>
    </row>
    <row r="75" spans="1:10" x14ac:dyDescent="0.2">
      <c r="A75" s="42"/>
      <c r="B75" s="43"/>
      <c r="C75" s="43"/>
      <c r="D75" s="43"/>
      <c r="E75" s="43"/>
      <c r="F75" s="43"/>
      <c r="G75" s="43"/>
      <c r="H75" s="44"/>
      <c r="I75" s="44"/>
      <c r="J75" s="43"/>
    </row>
    <row r="76" spans="1:10" x14ac:dyDescent="0.2">
      <c r="A76" s="42"/>
      <c r="B76" s="43"/>
      <c r="C76" s="43"/>
      <c r="D76" s="43"/>
      <c r="E76" s="43"/>
      <c r="F76" s="43"/>
      <c r="G76" s="43"/>
      <c r="H76" s="44"/>
      <c r="I76" s="44"/>
      <c r="J76" s="43"/>
    </row>
    <row r="77" spans="1:10" x14ac:dyDescent="0.2">
      <c r="A77" s="42"/>
      <c r="B77" s="43"/>
      <c r="C77" s="43"/>
      <c r="D77" s="43"/>
      <c r="E77" s="43"/>
      <c r="F77" s="43"/>
      <c r="G77" s="43"/>
      <c r="H77" s="44"/>
      <c r="I77" s="44"/>
      <c r="J77" s="43"/>
    </row>
    <row r="78" spans="1:10" x14ac:dyDescent="0.2">
      <c r="A78" s="42"/>
      <c r="B78" s="43"/>
      <c r="C78" s="43"/>
      <c r="D78" s="43"/>
      <c r="E78" s="43"/>
      <c r="F78" s="43"/>
      <c r="G78" s="43"/>
      <c r="H78" s="44"/>
      <c r="I78" s="44"/>
      <c r="J78" s="43"/>
    </row>
    <row r="79" spans="1:10" x14ac:dyDescent="0.2">
      <c r="A79" s="42"/>
      <c r="B79" s="43"/>
      <c r="C79" s="43"/>
      <c r="D79" s="43"/>
      <c r="E79" s="43"/>
      <c r="F79" s="43"/>
      <c r="G79" s="43"/>
      <c r="H79" s="44"/>
      <c r="I79" s="44"/>
      <c r="J79" s="43"/>
    </row>
    <row r="80" spans="1:10" x14ac:dyDescent="0.2">
      <c r="A80" s="42"/>
      <c r="B80" s="43"/>
      <c r="C80" s="43"/>
      <c r="D80" s="43"/>
      <c r="E80" s="43"/>
      <c r="F80" s="43"/>
      <c r="G80" s="43"/>
      <c r="H80" s="44"/>
      <c r="I80" s="44"/>
      <c r="J80" s="43"/>
    </row>
    <row r="81" spans="1:10" x14ac:dyDescent="0.2">
      <c r="A81" s="42"/>
      <c r="B81" s="43"/>
      <c r="C81" s="43"/>
      <c r="D81" s="43"/>
      <c r="E81" s="43"/>
      <c r="F81" s="43"/>
      <c r="G81" s="43"/>
      <c r="H81" s="44"/>
      <c r="I81" s="44"/>
      <c r="J81" s="43"/>
    </row>
    <row r="82" spans="1:10" x14ac:dyDescent="0.2">
      <c r="A82" s="42"/>
      <c r="B82" s="43"/>
      <c r="C82" s="43"/>
      <c r="D82" s="43"/>
      <c r="E82" s="43"/>
      <c r="F82" s="43"/>
      <c r="G82" s="43"/>
      <c r="H82" s="44"/>
      <c r="I82" s="44"/>
      <c r="J82" s="43"/>
    </row>
    <row r="83" spans="1:10" x14ac:dyDescent="0.2">
      <c r="A83" s="42"/>
      <c r="B83" s="43"/>
      <c r="C83" s="43"/>
      <c r="D83" s="43"/>
      <c r="E83" s="43"/>
      <c r="F83" s="43"/>
      <c r="G83" s="43"/>
      <c r="H83" s="44"/>
      <c r="I83" s="44"/>
      <c r="J83" s="43"/>
    </row>
    <row r="84" spans="1:10" x14ac:dyDescent="0.2">
      <c r="A84" s="42"/>
      <c r="B84" s="43"/>
      <c r="C84" s="43"/>
      <c r="D84" s="43"/>
      <c r="E84" s="43"/>
      <c r="F84" s="43"/>
      <c r="G84" s="43"/>
      <c r="H84" s="44"/>
      <c r="I84" s="44"/>
      <c r="J84" s="43"/>
    </row>
    <row r="85" spans="1:10" x14ac:dyDescent="0.2">
      <c r="A85" s="42"/>
      <c r="B85" s="43"/>
      <c r="C85" s="43"/>
      <c r="D85" s="43"/>
      <c r="E85" s="43"/>
      <c r="F85" s="43"/>
      <c r="G85" s="43"/>
      <c r="H85" s="44"/>
      <c r="I85" s="44"/>
      <c r="J85" s="43"/>
    </row>
    <row r="86" spans="1:10" x14ac:dyDescent="0.2">
      <c r="A86" s="42"/>
      <c r="B86" s="43"/>
      <c r="C86" s="43"/>
      <c r="D86" s="43"/>
      <c r="E86" s="43"/>
      <c r="F86" s="43"/>
      <c r="G86" s="43"/>
      <c r="H86" s="44"/>
      <c r="I86" s="44"/>
      <c r="J86" s="43"/>
    </row>
    <row r="87" spans="1:10" x14ac:dyDescent="0.2">
      <c r="A87" s="42"/>
      <c r="B87" s="43"/>
      <c r="C87" s="43"/>
      <c r="D87" s="43"/>
      <c r="E87" s="43"/>
      <c r="F87" s="43"/>
      <c r="G87" s="43"/>
      <c r="H87" s="44"/>
      <c r="I87" s="44"/>
      <c r="J87" s="43"/>
    </row>
    <row r="88" spans="1:10" x14ac:dyDescent="0.2">
      <c r="A88" s="42"/>
      <c r="B88" s="43"/>
      <c r="C88" s="43"/>
      <c r="D88" s="43"/>
      <c r="E88" s="43"/>
      <c r="F88" s="43"/>
      <c r="G88" s="43"/>
      <c r="H88" s="44"/>
      <c r="I88" s="44"/>
      <c r="J88" s="43"/>
    </row>
    <row r="89" spans="1:10" x14ac:dyDescent="0.2">
      <c r="A89" s="42"/>
      <c r="B89" s="43"/>
      <c r="C89" s="43"/>
      <c r="D89" s="43"/>
      <c r="E89" s="43"/>
      <c r="F89" s="43"/>
      <c r="G89" s="43"/>
      <c r="H89" s="44"/>
      <c r="I89" s="44"/>
      <c r="J89" s="43"/>
    </row>
    <row r="90" spans="1:10" x14ac:dyDescent="0.2">
      <c r="A90" s="42"/>
      <c r="B90" s="43"/>
      <c r="C90" s="43"/>
      <c r="D90" s="43"/>
      <c r="E90" s="43"/>
      <c r="F90" s="43"/>
      <c r="G90" s="43"/>
      <c r="H90" s="44"/>
      <c r="I90" s="44"/>
      <c r="J90" s="43"/>
    </row>
    <row r="91" spans="1:10" x14ac:dyDescent="0.2">
      <c r="A91" s="42"/>
      <c r="B91" s="43"/>
      <c r="C91" s="43"/>
      <c r="D91" s="43"/>
      <c r="E91" s="43"/>
      <c r="F91" s="43"/>
      <c r="G91" s="43"/>
      <c r="H91" s="44"/>
      <c r="I91" s="44"/>
      <c r="J91" s="43"/>
    </row>
    <row r="92" spans="1:10" x14ac:dyDescent="0.2">
      <c r="A92" s="42"/>
      <c r="B92" s="43"/>
      <c r="C92" s="43"/>
      <c r="D92" s="43"/>
      <c r="E92" s="43"/>
      <c r="F92" s="43"/>
      <c r="G92" s="43"/>
      <c r="H92" s="44"/>
      <c r="I92" s="44"/>
      <c r="J92" s="43"/>
    </row>
    <row r="93" spans="1:10" x14ac:dyDescent="0.2">
      <c r="A93" s="42"/>
      <c r="B93" s="43"/>
      <c r="C93" s="43"/>
      <c r="D93" s="43"/>
      <c r="E93" s="43"/>
      <c r="F93" s="43"/>
      <c r="G93" s="43"/>
      <c r="H93" s="44"/>
      <c r="I93" s="44"/>
      <c r="J93" s="43"/>
    </row>
    <row r="94" spans="1:10" x14ac:dyDescent="0.2">
      <c r="A94" s="42"/>
      <c r="B94" s="43"/>
      <c r="C94" s="43"/>
      <c r="D94" s="43"/>
      <c r="E94" s="43"/>
      <c r="F94" s="43"/>
      <c r="G94" s="43"/>
      <c r="H94" s="44"/>
      <c r="I94" s="44"/>
      <c r="J94" s="43"/>
    </row>
    <row r="95" spans="1:10" x14ac:dyDescent="0.2">
      <c r="A95" s="42"/>
      <c r="B95" s="43"/>
      <c r="C95" s="43"/>
      <c r="D95" s="43"/>
      <c r="E95" s="43"/>
      <c r="F95" s="43"/>
      <c r="G95" s="43"/>
      <c r="H95" s="44"/>
      <c r="I95" s="44"/>
      <c r="J95" s="43"/>
    </row>
    <row r="96" spans="1:10" x14ac:dyDescent="0.2">
      <c r="A96" s="42"/>
      <c r="B96" s="43"/>
      <c r="C96" s="43"/>
      <c r="D96" s="43"/>
      <c r="E96" s="43"/>
      <c r="F96" s="43"/>
      <c r="G96" s="43"/>
      <c r="H96" s="44"/>
      <c r="I96" s="44"/>
      <c r="J96" s="43"/>
    </row>
    <row r="97" spans="1:10" x14ac:dyDescent="0.2">
      <c r="A97" s="42"/>
      <c r="B97" s="43"/>
      <c r="C97" s="43"/>
      <c r="D97" s="43"/>
      <c r="E97" s="43"/>
      <c r="F97" s="43"/>
      <c r="G97" s="43"/>
      <c r="H97" s="44"/>
      <c r="I97" s="44"/>
      <c r="J97" s="43"/>
    </row>
    <row r="98" spans="1:10" x14ac:dyDescent="0.2">
      <c r="A98" s="42"/>
      <c r="B98" s="43"/>
      <c r="C98" s="43"/>
      <c r="D98" s="43"/>
      <c r="E98" s="43"/>
      <c r="F98" s="43"/>
      <c r="G98" s="43"/>
      <c r="H98" s="44"/>
      <c r="I98" s="44"/>
      <c r="J98" s="43"/>
    </row>
    <row r="99" spans="1:10" x14ac:dyDescent="0.2">
      <c r="A99" s="42"/>
      <c r="B99" s="43"/>
      <c r="C99" s="43"/>
      <c r="D99" s="43"/>
      <c r="E99" s="43"/>
      <c r="F99" s="43"/>
      <c r="G99" s="43"/>
      <c r="H99" s="44"/>
      <c r="I99" s="44"/>
      <c r="J99" s="43"/>
    </row>
    <row r="100" spans="1:10" x14ac:dyDescent="0.2">
      <c r="A100" s="42"/>
      <c r="B100" s="43"/>
      <c r="C100" s="43"/>
      <c r="D100" s="43"/>
      <c r="E100" s="43"/>
      <c r="F100" s="43"/>
      <c r="G100" s="43"/>
      <c r="H100" s="44"/>
      <c r="I100" s="44"/>
      <c r="J100" s="43"/>
    </row>
    <row r="101" spans="1:10" x14ac:dyDescent="0.2">
      <c r="A101" s="42"/>
      <c r="B101" s="43"/>
      <c r="C101" s="43"/>
      <c r="D101" s="43"/>
      <c r="E101" s="43"/>
      <c r="F101" s="43"/>
      <c r="G101" s="43"/>
      <c r="H101" s="44"/>
      <c r="I101" s="44"/>
      <c r="J101" s="43"/>
    </row>
    <row r="102" spans="1:10" x14ac:dyDescent="0.2">
      <c r="A102" s="42"/>
      <c r="B102" s="43"/>
      <c r="C102" s="43"/>
      <c r="D102" s="43"/>
      <c r="E102" s="43"/>
      <c r="F102" s="43"/>
      <c r="G102" s="43"/>
      <c r="H102" s="44"/>
      <c r="I102" s="44"/>
      <c r="J102" s="43"/>
    </row>
    <row r="103" spans="1:10" x14ac:dyDescent="0.2">
      <c r="A103" s="42"/>
      <c r="B103" s="43"/>
      <c r="C103" s="43"/>
      <c r="D103" s="43"/>
      <c r="E103" s="43"/>
      <c r="F103" s="43"/>
      <c r="G103" s="43"/>
      <c r="H103" s="44"/>
      <c r="I103" s="44"/>
      <c r="J103" s="43"/>
    </row>
    <row r="104" spans="1:10" x14ac:dyDescent="0.2">
      <c r="A104" s="42"/>
      <c r="B104" s="43"/>
      <c r="C104" s="43"/>
      <c r="D104" s="43"/>
      <c r="E104" s="43"/>
      <c r="F104" s="43"/>
      <c r="G104" s="43"/>
      <c r="H104" s="44"/>
      <c r="I104" s="44"/>
      <c r="J104" s="43"/>
    </row>
    <row r="105" spans="1:10" x14ac:dyDescent="0.2">
      <c r="A105" s="42"/>
      <c r="B105" s="43"/>
      <c r="C105" s="43"/>
      <c r="D105" s="43"/>
      <c r="E105" s="43"/>
      <c r="F105" s="43"/>
      <c r="G105" s="43"/>
      <c r="H105" s="44"/>
      <c r="I105" s="44"/>
      <c r="J105" s="43"/>
    </row>
    <row r="106" spans="1:10" x14ac:dyDescent="0.2">
      <c r="A106" s="42"/>
      <c r="B106" s="43"/>
      <c r="C106" s="43"/>
      <c r="D106" s="43"/>
      <c r="E106" s="43"/>
      <c r="F106" s="43"/>
      <c r="G106" s="43"/>
      <c r="H106" s="44"/>
      <c r="I106" s="44"/>
      <c r="J106" s="43"/>
    </row>
    <row r="107" spans="1:10" x14ac:dyDescent="0.2">
      <c r="A107" s="42"/>
      <c r="B107" s="43"/>
      <c r="C107" s="43"/>
      <c r="D107" s="43"/>
      <c r="E107" s="43"/>
      <c r="F107" s="43"/>
      <c r="G107" s="43"/>
      <c r="H107" s="44"/>
      <c r="I107" s="44"/>
      <c r="J107" s="43"/>
    </row>
    <row r="108" spans="1:10" x14ac:dyDescent="0.2">
      <c r="A108" s="42"/>
      <c r="B108" s="43"/>
      <c r="C108" s="43"/>
      <c r="D108" s="43"/>
      <c r="E108" s="43"/>
      <c r="F108" s="43"/>
      <c r="G108" s="43"/>
      <c r="H108" s="44"/>
      <c r="I108" s="44"/>
      <c r="J108" s="43"/>
    </row>
    <row r="109" spans="1:10" x14ac:dyDescent="0.2">
      <c r="A109" s="42"/>
      <c r="B109" s="43"/>
      <c r="C109" s="43"/>
      <c r="D109" s="43"/>
      <c r="E109" s="43"/>
      <c r="F109" s="43"/>
      <c r="G109" s="43"/>
      <c r="H109" s="44"/>
      <c r="I109" s="44"/>
      <c r="J109" s="43"/>
    </row>
    <row r="110" spans="1:10" x14ac:dyDescent="0.2">
      <c r="A110" s="42"/>
      <c r="B110" s="43"/>
      <c r="C110" s="43"/>
      <c r="D110" s="43"/>
      <c r="E110" s="43"/>
      <c r="F110" s="43"/>
      <c r="G110" s="43"/>
      <c r="H110" s="44"/>
      <c r="I110" s="44"/>
      <c r="J110" s="43"/>
    </row>
    <row r="111" spans="1:10" x14ac:dyDescent="0.2">
      <c r="A111" s="42"/>
      <c r="B111" s="43"/>
      <c r="C111" s="43"/>
      <c r="D111" s="43"/>
      <c r="E111" s="43"/>
      <c r="F111" s="43"/>
      <c r="G111" s="43"/>
      <c r="H111" s="44"/>
      <c r="I111" s="44"/>
      <c r="J111" s="43"/>
    </row>
    <row r="112" spans="1:10" x14ac:dyDescent="0.2">
      <c r="A112" s="42"/>
      <c r="B112" s="43"/>
      <c r="C112" s="43"/>
      <c r="D112" s="43"/>
      <c r="E112" s="43"/>
      <c r="F112" s="43"/>
      <c r="G112" s="43"/>
      <c r="H112" s="44"/>
      <c r="I112" s="44"/>
      <c r="J112" s="43"/>
    </row>
    <row r="113" spans="1:10" x14ac:dyDescent="0.2">
      <c r="A113" s="42"/>
      <c r="B113" s="43"/>
      <c r="C113" s="43"/>
      <c r="D113" s="43"/>
      <c r="E113" s="43"/>
      <c r="F113" s="43"/>
      <c r="G113" s="43"/>
      <c r="H113" s="44"/>
      <c r="I113" s="44"/>
      <c r="J113" s="43"/>
    </row>
    <row r="114" spans="1:10" x14ac:dyDescent="0.2">
      <c r="A114" s="42"/>
      <c r="B114" s="43"/>
      <c r="C114" s="43"/>
      <c r="D114" s="43"/>
      <c r="E114" s="43"/>
      <c r="F114" s="43"/>
      <c r="G114" s="43"/>
      <c r="H114" s="44"/>
      <c r="I114" s="44"/>
      <c r="J114" s="43"/>
    </row>
    <row r="115" spans="1:10" x14ac:dyDescent="0.2">
      <c r="A115" s="42"/>
      <c r="B115" s="43"/>
      <c r="C115" s="43"/>
      <c r="D115" s="43"/>
      <c r="E115" s="43"/>
      <c r="F115" s="43"/>
      <c r="G115" s="43"/>
      <c r="H115" s="44"/>
      <c r="I115" s="44"/>
      <c r="J115" s="43"/>
    </row>
    <row r="116" spans="1:10" x14ac:dyDescent="0.2">
      <c r="A116" s="42"/>
      <c r="B116" s="43"/>
      <c r="C116" s="43"/>
      <c r="D116" s="43"/>
      <c r="E116" s="43"/>
      <c r="F116" s="43"/>
      <c r="G116" s="43"/>
      <c r="H116" s="44"/>
      <c r="I116" s="44"/>
      <c r="J116" s="43"/>
    </row>
    <row r="117" spans="1:10" x14ac:dyDescent="0.2">
      <c r="A117" s="42"/>
      <c r="B117" s="43"/>
      <c r="C117" s="43"/>
      <c r="D117" s="43"/>
      <c r="E117" s="43"/>
      <c r="F117" s="43"/>
      <c r="G117" s="43"/>
      <c r="H117" s="44"/>
      <c r="I117" s="44"/>
      <c r="J117" s="43"/>
    </row>
    <row r="118" spans="1:10" x14ac:dyDescent="0.2">
      <c r="A118" s="42"/>
      <c r="B118" s="43"/>
      <c r="C118" s="43"/>
      <c r="D118" s="43"/>
      <c r="E118" s="43"/>
      <c r="F118" s="43"/>
      <c r="G118" s="43"/>
      <c r="H118" s="44"/>
      <c r="I118" s="44"/>
      <c r="J118" s="43"/>
    </row>
    <row r="119" spans="1:10" x14ac:dyDescent="0.2">
      <c r="A119" s="42"/>
      <c r="B119" s="43"/>
      <c r="C119" s="43"/>
      <c r="D119" s="43"/>
      <c r="E119" s="43"/>
      <c r="F119" s="43"/>
      <c r="G119" s="43"/>
      <c r="H119" s="44"/>
      <c r="I119" s="44"/>
      <c r="J119" s="43"/>
    </row>
    <row r="120" spans="1:10" x14ac:dyDescent="0.2">
      <c r="A120" s="42"/>
      <c r="B120" s="43"/>
      <c r="C120" s="43"/>
      <c r="D120" s="43"/>
      <c r="E120" s="43"/>
      <c r="F120" s="43"/>
      <c r="G120" s="43"/>
      <c r="H120" s="44"/>
      <c r="I120" s="44"/>
      <c r="J120" s="43"/>
    </row>
    <row r="121" spans="1:10" x14ac:dyDescent="0.2">
      <c r="A121" s="42"/>
      <c r="B121" s="43"/>
      <c r="C121" s="43"/>
      <c r="D121" s="43"/>
      <c r="E121" s="43"/>
      <c r="F121" s="43"/>
      <c r="G121" s="43"/>
      <c r="H121" s="44"/>
      <c r="I121" s="44"/>
      <c r="J121" s="43"/>
    </row>
    <row r="122" spans="1:10" x14ac:dyDescent="0.2">
      <c r="A122" s="42"/>
      <c r="B122" s="43"/>
      <c r="C122" s="43"/>
      <c r="D122" s="43"/>
      <c r="E122" s="43"/>
      <c r="F122" s="43"/>
      <c r="G122" s="43"/>
      <c r="H122" s="44"/>
      <c r="I122" s="44"/>
      <c r="J122" s="43"/>
    </row>
    <row r="123" spans="1:10" x14ac:dyDescent="0.2">
      <c r="A123" s="42"/>
      <c r="B123" s="43"/>
      <c r="C123" s="43"/>
      <c r="D123" s="43"/>
      <c r="E123" s="43"/>
      <c r="F123" s="43"/>
      <c r="G123" s="43"/>
      <c r="H123" s="44"/>
      <c r="I123" s="44"/>
      <c r="J123" s="43"/>
    </row>
    <row r="124" spans="1:10" x14ac:dyDescent="0.2">
      <c r="A124" s="42"/>
      <c r="B124" s="43"/>
      <c r="C124" s="43"/>
      <c r="D124" s="43"/>
      <c r="E124" s="43"/>
      <c r="F124" s="43"/>
      <c r="G124" s="43"/>
      <c r="H124" s="44"/>
      <c r="I124" s="44"/>
      <c r="J124" s="43"/>
    </row>
    <row r="125" spans="1:10" x14ac:dyDescent="0.2">
      <c r="A125" s="42"/>
      <c r="B125" s="43"/>
      <c r="C125" s="43"/>
      <c r="D125" s="43"/>
      <c r="E125" s="43"/>
      <c r="F125" s="43"/>
      <c r="G125" s="43"/>
      <c r="H125" s="44"/>
      <c r="I125" s="44"/>
      <c r="J125" s="43"/>
    </row>
    <row r="126" spans="1:10" x14ac:dyDescent="0.2">
      <c r="A126" s="42"/>
      <c r="B126" s="43"/>
      <c r="C126" s="43"/>
      <c r="D126" s="43"/>
      <c r="E126" s="43"/>
      <c r="F126" s="43"/>
      <c r="G126" s="43"/>
      <c r="H126" s="44"/>
      <c r="I126" s="44"/>
      <c r="J126" s="43"/>
    </row>
    <row r="127" spans="1:10" x14ac:dyDescent="0.2">
      <c r="A127" s="42"/>
      <c r="B127" s="43"/>
      <c r="C127" s="43"/>
      <c r="D127" s="43"/>
      <c r="E127" s="43"/>
      <c r="F127" s="43"/>
      <c r="G127" s="43"/>
      <c r="H127" s="44"/>
      <c r="I127" s="44"/>
      <c r="J127" s="43"/>
    </row>
    <row r="128" spans="1:10" x14ac:dyDescent="0.2">
      <c r="A128" s="42"/>
      <c r="B128" s="43"/>
      <c r="C128" s="43"/>
      <c r="D128" s="43"/>
      <c r="E128" s="43"/>
      <c r="F128" s="43"/>
      <c r="G128" s="43"/>
      <c r="H128" s="44"/>
      <c r="I128" s="44"/>
      <c r="J128" s="43"/>
    </row>
    <row r="129" spans="1:10" x14ac:dyDescent="0.2">
      <c r="A129" s="42"/>
      <c r="B129" s="43"/>
      <c r="C129" s="43"/>
      <c r="D129" s="43"/>
      <c r="E129" s="43"/>
      <c r="F129" s="43"/>
      <c r="G129" s="43"/>
      <c r="H129" s="44"/>
      <c r="I129" s="44"/>
      <c r="J129" s="43"/>
    </row>
    <row r="130" spans="1:10" x14ac:dyDescent="0.2">
      <c r="A130" s="42"/>
      <c r="B130" s="43"/>
      <c r="C130" s="43"/>
      <c r="D130" s="43"/>
      <c r="E130" s="43"/>
      <c r="F130" s="43"/>
      <c r="G130" s="43"/>
      <c r="H130" s="44"/>
      <c r="I130" s="44"/>
      <c r="J130" s="43"/>
    </row>
    <row r="131" spans="1:10" x14ac:dyDescent="0.2">
      <c r="A131" s="42"/>
      <c r="B131" s="43"/>
      <c r="C131" s="43"/>
      <c r="D131" s="43"/>
      <c r="E131" s="43"/>
      <c r="F131" s="43"/>
      <c r="G131" s="43"/>
      <c r="H131" s="44"/>
      <c r="I131" s="44"/>
      <c r="J131" s="43"/>
    </row>
    <row r="132" spans="1:10" x14ac:dyDescent="0.2">
      <c r="A132" s="42"/>
      <c r="B132" s="43"/>
      <c r="C132" s="43"/>
      <c r="D132" s="43"/>
      <c r="E132" s="43"/>
      <c r="F132" s="43"/>
      <c r="G132" s="43"/>
      <c r="H132" s="44"/>
      <c r="I132" s="44"/>
      <c r="J132" s="43"/>
    </row>
    <row r="133" spans="1:10" x14ac:dyDescent="0.2">
      <c r="A133" s="42"/>
      <c r="B133" s="43"/>
      <c r="C133" s="43"/>
      <c r="D133" s="43"/>
      <c r="E133" s="43"/>
      <c r="F133" s="43"/>
      <c r="G133" s="43"/>
      <c r="H133" s="44"/>
      <c r="I133" s="44"/>
      <c r="J133" s="43"/>
    </row>
    <row r="134" spans="1:10" x14ac:dyDescent="0.2">
      <c r="A134" s="42"/>
      <c r="B134" s="43"/>
      <c r="C134" s="43"/>
      <c r="D134" s="43"/>
      <c r="E134" s="43"/>
      <c r="F134" s="43"/>
      <c r="G134" s="43"/>
      <c r="H134" s="44"/>
      <c r="I134" s="44"/>
      <c r="J134" s="43"/>
    </row>
    <row r="135" spans="1:10" x14ac:dyDescent="0.2">
      <c r="A135" s="42"/>
      <c r="B135" s="73"/>
      <c r="C135" s="73"/>
      <c r="D135" s="73"/>
      <c r="E135" s="73"/>
      <c r="F135" s="73"/>
      <c r="G135" s="73"/>
      <c r="H135" s="73"/>
      <c r="I135" s="73"/>
      <c r="J135" s="73"/>
    </row>
    <row r="136" spans="1:10" x14ac:dyDescent="0.2">
      <c r="A136" s="42"/>
      <c r="B136" s="43"/>
      <c r="C136" s="43"/>
      <c r="D136" s="43"/>
      <c r="E136" s="43"/>
      <c r="F136" s="43"/>
      <c r="G136" s="43"/>
      <c r="H136" s="44"/>
      <c r="I136" s="44"/>
      <c r="J136" s="43"/>
    </row>
    <row r="137" spans="1:10" x14ac:dyDescent="0.2">
      <c r="A137" s="42"/>
      <c r="B137" s="43"/>
      <c r="C137" s="43"/>
      <c r="D137" s="43"/>
      <c r="E137" s="43"/>
      <c r="F137" s="43"/>
      <c r="G137" s="43"/>
      <c r="H137" s="44"/>
      <c r="I137" s="44"/>
      <c r="J137" s="43"/>
    </row>
    <row r="138" spans="1:10" x14ac:dyDescent="0.2">
      <c r="A138" s="42"/>
      <c r="B138" s="43"/>
      <c r="C138" s="43"/>
      <c r="D138" s="43"/>
      <c r="E138" s="43"/>
      <c r="F138" s="43"/>
      <c r="G138" s="43"/>
      <c r="H138" s="44"/>
      <c r="I138" s="44"/>
      <c r="J138" s="43"/>
    </row>
    <row r="139" spans="1:10" x14ac:dyDescent="0.2">
      <c r="A139" s="42"/>
      <c r="B139" s="43"/>
      <c r="C139" s="43"/>
      <c r="D139" s="43"/>
      <c r="E139" s="43"/>
      <c r="F139" s="43"/>
      <c r="G139" s="43"/>
      <c r="H139" s="44"/>
      <c r="I139" s="44"/>
      <c r="J139" s="43"/>
    </row>
    <row r="140" spans="1:10" x14ac:dyDescent="0.2">
      <c r="A140" s="42"/>
      <c r="B140" s="43"/>
      <c r="C140" s="43"/>
      <c r="D140" s="43"/>
      <c r="E140" s="43"/>
      <c r="F140" s="43"/>
      <c r="G140" s="43"/>
      <c r="H140" s="44"/>
      <c r="I140" s="44"/>
      <c r="J140" s="43"/>
    </row>
    <row r="141" spans="1:10" x14ac:dyDescent="0.2">
      <c r="A141" s="42"/>
      <c r="B141" s="43"/>
      <c r="C141" s="43"/>
      <c r="D141" s="43"/>
      <c r="E141" s="43"/>
      <c r="F141" s="43"/>
      <c r="G141" s="43"/>
      <c r="H141" s="44"/>
      <c r="I141" s="44"/>
      <c r="J141" s="43"/>
    </row>
    <row r="142" spans="1:10" x14ac:dyDescent="0.2">
      <c r="A142" s="42"/>
      <c r="B142" s="43"/>
      <c r="C142" s="43"/>
      <c r="D142" s="43"/>
      <c r="E142" s="43"/>
      <c r="F142" s="43"/>
      <c r="G142" s="43"/>
      <c r="H142" s="44"/>
      <c r="I142" s="44"/>
      <c r="J142" s="43"/>
    </row>
    <row r="143" spans="1:10" x14ac:dyDescent="0.2">
      <c r="A143" s="42"/>
      <c r="B143" s="43"/>
      <c r="C143" s="43"/>
      <c r="D143" s="43"/>
      <c r="E143" s="43"/>
      <c r="F143" s="43"/>
      <c r="G143" s="43"/>
      <c r="H143" s="44"/>
      <c r="I143" s="44"/>
      <c r="J143" s="43"/>
    </row>
    <row r="144" spans="1:10" x14ac:dyDescent="0.2">
      <c r="A144" s="42"/>
      <c r="B144" s="43"/>
      <c r="C144" s="43"/>
      <c r="D144" s="43"/>
      <c r="E144" s="43"/>
      <c r="F144" s="43"/>
      <c r="G144" s="43"/>
      <c r="H144" s="44"/>
      <c r="I144" s="44"/>
      <c r="J144" s="43"/>
    </row>
    <row r="145" spans="1:10" x14ac:dyDescent="0.2">
      <c r="A145" s="42"/>
      <c r="B145" s="43"/>
      <c r="C145" s="43"/>
      <c r="D145" s="43"/>
      <c r="E145" s="43"/>
      <c r="F145" s="43"/>
      <c r="G145" s="43"/>
      <c r="H145" s="44"/>
      <c r="I145" s="44"/>
      <c r="J145" s="43"/>
    </row>
    <row r="146" spans="1:10" x14ac:dyDescent="0.2">
      <c r="A146" s="42"/>
      <c r="B146" s="43"/>
      <c r="C146" s="43"/>
      <c r="D146" s="43"/>
      <c r="E146" s="43"/>
      <c r="F146" s="43"/>
      <c r="G146" s="43"/>
      <c r="H146" s="44"/>
      <c r="I146" s="44"/>
      <c r="J146" s="43"/>
    </row>
    <row r="147" spans="1:10" x14ac:dyDescent="0.2">
      <c r="A147" s="42"/>
      <c r="B147" s="43"/>
      <c r="C147" s="43"/>
      <c r="D147" s="43"/>
      <c r="E147" s="43"/>
      <c r="F147" s="43"/>
      <c r="G147" s="43"/>
      <c r="H147" s="44"/>
      <c r="I147" s="44"/>
      <c r="J147" s="43"/>
    </row>
    <row r="148" spans="1:10" x14ac:dyDescent="0.2">
      <c r="A148" s="42"/>
      <c r="B148" s="43"/>
      <c r="C148" s="43"/>
      <c r="D148" s="43"/>
      <c r="E148" s="43"/>
      <c r="F148" s="43"/>
      <c r="G148" s="43"/>
      <c r="H148" s="44"/>
      <c r="I148" s="44"/>
      <c r="J148" s="43"/>
    </row>
    <row r="149" spans="1:10" x14ac:dyDescent="0.2">
      <c r="A149" s="42"/>
      <c r="B149" s="43"/>
      <c r="C149" s="43"/>
      <c r="D149" s="43"/>
      <c r="E149" s="43"/>
      <c r="F149" s="43"/>
      <c r="G149" s="43"/>
      <c r="H149" s="44"/>
      <c r="I149" s="44"/>
      <c r="J149" s="43"/>
    </row>
    <row r="150" spans="1:10" x14ac:dyDescent="0.2">
      <c r="A150" s="42"/>
      <c r="B150" s="43"/>
      <c r="C150" s="43"/>
      <c r="D150" s="43"/>
      <c r="E150" s="43"/>
      <c r="F150" s="43"/>
      <c r="G150" s="43"/>
      <c r="H150" s="44"/>
      <c r="I150" s="44"/>
      <c r="J150" s="43"/>
    </row>
    <row r="151" spans="1:10" x14ac:dyDescent="0.2">
      <c r="A151" s="42"/>
      <c r="B151" s="43"/>
      <c r="C151" s="43"/>
      <c r="D151" s="43"/>
      <c r="E151" s="43"/>
      <c r="F151" s="43"/>
      <c r="G151" s="43"/>
      <c r="H151" s="44"/>
      <c r="I151" s="44"/>
      <c r="J151" s="43"/>
    </row>
    <row r="152" spans="1:10" x14ac:dyDescent="0.2">
      <c r="A152" s="42"/>
      <c r="B152" s="43"/>
      <c r="C152" s="43"/>
      <c r="D152" s="43"/>
      <c r="E152" s="43"/>
      <c r="F152" s="43"/>
      <c r="G152" s="43"/>
      <c r="H152" s="44"/>
      <c r="I152" s="44"/>
      <c r="J152" s="43"/>
    </row>
    <row r="153" spans="1:10" x14ac:dyDescent="0.2">
      <c r="A153" s="42"/>
      <c r="B153" s="43"/>
      <c r="C153" s="43"/>
      <c r="D153" s="43"/>
      <c r="E153" s="43"/>
      <c r="F153" s="43"/>
      <c r="G153" s="43"/>
      <c r="H153" s="44"/>
      <c r="I153" s="44"/>
      <c r="J153" s="43"/>
    </row>
    <row r="154" spans="1:10" x14ac:dyDescent="0.2">
      <c r="A154" s="42"/>
      <c r="B154" s="43"/>
      <c r="C154" s="43"/>
      <c r="D154" s="43"/>
      <c r="E154" s="43"/>
      <c r="F154" s="43"/>
      <c r="G154" s="43"/>
      <c r="H154" s="44"/>
      <c r="I154" s="44"/>
      <c r="J154" s="43"/>
    </row>
    <row r="155" spans="1:10" x14ac:dyDescent="0.2">
      <c r="A155" s="42"/>
      <c r="B155" s="43"/>
      <c r="C155" s="43"/>
      <c r="D155" s="43"/>
      <c r="E155" s="43"/>
      <c r="F155" s="43"/>
      <c r="G155" s="43"/>
      <c r="H155" s="44"/>
      <c r="I155" s="44"/>
      <c r="J155" s="43"/>
    </row>
    <row r="156" spans="1:10" x14ac:dyDescent="0.2">
      <c r="A156" s="42"/>
      <c r="B156" s="43"/>
      <c r="C156" s="43"/>
      <c r="D156" s="43"/>
      <c r="E156" s="43"/>
      <c r="F156" s="43"/>
      <c r="G156" s="43"/>
      <c r="H156" s="44"/>
      <c r="I156" s="44"/>
      <c r="J156" s="43"/>
    </row>
    <row r="157" spans="1:10" x14ac:dyDescent="0.2">
      <c r="A157" s="42"/>
      <c r="B157" s="43"/>
      <c r="C157" s="43"/>
      <c r="D157" s="43"/>
      <c r="E157" s="43"/>
      <c r="F157" s="43"/>
      <c r="G157" s="43"/>
      <c r="H157" s="44"/>
      <c r="I157" s="44"/>
      <c r="J157" s="43"/>
    </row>
    <row r="158" spans="1:10" x14ac:dyDescent="0.2">
      <c r="A158" s="42"/>
      <c r="B158" s="43"/>
      <c r="C158" s="43"/>
      <c r="D158" s="43"/>
      <c r="E158" s="43"/>
      <c r="F158" s="43"/>
      <c r="G158" s="43"/>
      <c r="H158" s="44"/>
      <c r="I158" s="44"/>
      <c r="J158" s="43"/>
    </row>
    <row r="159" spans="1:10" x14ac:dyDescent="0.2">
      <c r="A159" s="42"/>
      <c r="B159" s="43"/>
      <c r="C159" s="43"/>
      <c r="D159" s="43"/>
      <c r="E159" s="43"/>
      <c r="F159" s="43"/>
      <c r="G159" s="43"/>
      <c r="H159" s="44"/>
      <c r="I159" s="44"/>
      <c r="J159" s="43"/>
    </row>
    <row r="160" spans="1:10" x14ac:dyDescent="0.2">
      <c r="A160" s="42"/>
      <c r="B160" s="43"/>
      <c r="C160" s="43"/>
      <c r="D160" s="43"/>
      <c r="E160" s="43"/>
      <c r="F160" s="43"/>
      <c r="G160" s="43"/>
      <c r="H160" s="44"/>
      <c r="I160" s="44"/>
      <c r="J160" s="43"/>
    </row>
    <row r="161" spans="1:10" x14ac:dyDescent="0.2">
      <c r="A161" s="42"/>
      <c r="B161" s="43"/>
      <c r="C161" s="43"/>
      <c r="D161" s="43"/>
      <c r="E161" s="43"/>
      <c r="F161" s="43"/>
      <c r="G161" s="43"/>
      <c r="H161" s="44"/>
      <c r="I161" s="44"/>
      <c r="J161" s="43"/>
    </row>
    <row r="162" spans="1:10" x14ac:dyDescent="0.2">
      <c r="A162" s="42"/>
      <c r="B162" s="43"/>
      <c r="C162" s="43"/>
      <c r="D162" s="43"/>
      <c r="E162" s="43"/>
      <c r="F162" s="43"/>
      <c r="G162" s="43"/>
      <c r="H162" s="44"/>
      <c r="I162" s="44"/>
      <c r="J162" s="43"/>
    </row>
    <row r="163" spans="1:10" x14ac:dyDescent="0.2">
      <c r="A163" s="42"/>
      <c r="B163" s="43"/>
      <c r="C163" s="43"/>
      <c r="D163" s="43"/>
      <c r="E163" s="43"/>
      <c r="F163" s="43"/>
      <c r="G163" s="43"/>
      <c r="H163" s="44"/>
      <c r="I163" s="44"/>
      <c r="J163" s="43"/>
    </row>
    <row r="164" spans="1:10" x14ac:dyDescent="0.2">
      <c r="A164" s="42"/>
      <c r="B164" s="43"/>
      <c r="C164" s="43"/>
      <c r="D164" s="43"/>
      <c r="E164" s="43"/>
      <c r="F164" s="43"/>
      <c r="G164" s="43"/>
      <c r="H164" s="44"/>
      <c r="I164" s="44"/>
      <c r="J164" s="43"/>
    </row>
    <row r="165" spans="1:10" x14ac:dyDescent="0.2">
      <c r="A165" s="42"/>
      <c r="B165" s="43"/>
      <c r="C165" s="43"/>
      <c r="D165" s="43"/>
      <c r="E165" s="43"/>
      <c r="F165" s="43"/>
      <c r="G165" s="43"/>
      <c r="H165" s="44"/>
      <c r="I165" s="44"/>
      <c r="J165" s="43"/>
    </row>
    <row r="166" spans="1:10" x14ac:dyDescent="0.2">
      <c r="A166" s="42"/>
      <c r="B166" s="43"/>
      <c r="C166" s="43"/>
      <c r="D166" s="43"/>
      <c r="E166" s="43"/>
      <c r="F166" s="43"/>
      <c r="G166" s="43"/>
      <c r="H166" s="44"/>
      <c r="I166" s="44"/>
      <c r="J166" s="43"/>
    </row>
    <row r="167" spans="1:10" x14ac:dyDescent="0.2">
      <c r="A167" s="42"/>
      <c r="B167" s="43"/>
      <c r="C167" s="43"/>
      <c r="D167" s="43"/>
      <c r="E167" s="43"/>
      <c r="F167" s="43"/>
      <c r="G167" s="43"/>
      <c r="H167" s="44"/>
      <c r="I167" s="44"/>
      <c r="J167" s="43"/>
    </row>
    <row r="168" spans="1:10" x14ac:dyDescent="0.2">
      <c r="A168" s="42"/>
      <c r="B168" s="43"/>
      <c r="C168" s="43"/>
      <c r="D168" s="43"/>
      <c r="E168" s="43"/>
      <c r="F168" s="43"/>
      <c r="G168" s="43"/>
      <c r="H168" s="44"/>
      <c r="I168" s="44"/>
      <c r="J168" s="43"/>
    </row>
    <row r="169" spans="1:10" x14ac:dyDescent="0.2">
      <c r="A169" s="42"/>
      <c r="B169" s="43"/>
      <c r="C169" s="43"/>
      <c r="D169" s="43"/>
      <c r="E169" s="43"/>
      <c r="F169" s="43"/>
      <c r="G169" s="43"/>
      <c r="H169" s="44"/>
      <c r="I169" s="44"/>
      <c r="J169" s="43"/>
    </row>
    <row r="170" spans="1:10" x14ac:dyDescent="0.2">
      <c r="A170" s="42"/>
      <c r="B170" s="43"/>
      <c r="C170" s="43"/>
      <c r="D170" s="43"/>
      <c r="E170" s="43"/>
      <c r="F170" s="43"/>
      <c r="G170" s="43"/>
      <c r="H170" s="44"/>
      <c r="I170" s="44"/>
      <c r="J170" s="43"/>
    </row>
    <row r="171" spans="1:10" x14ac:dyDescent="0.2">
      <c r="A171" s="42"/>
      <c r="B171" s="43"/>
      <c r="C171" s="43"/>
      <c r="D171" s="43"/>
      <c r="E171" s="43"/>
      <c r="F171" s="43"/>
      <c r="G171" s="43"/>
      <c r="H171" s="44"/>
      <c r="I171" s="44"/>
      <c r="J171" s="43"/>
    </row>
    <row r="172" spans="1:10" x14ac:dyDescent="0.2">
      <c r="A172" s="42"/>
      <c r="B172" s="43"/>
      <c r="C172" s="43"/>
      <c r="D172" s="43"/>
      <c r="E172" s="43"/>
      <c r="F172" s="43"/>
      <c r="G172" s="43"/>
      <c r="H172" s="44"/>
      <c r="I172" s="44"/>
      <c r="J172" s="43"/>
    </row>
    <row r="173" spans="1:10" x14ac:dyDescent="0.2">
      <c r="A173" s="42"/>
      <c r="B173" s="43"/>
      <c r="C173" s="43"/>
      <c r="D173" s="43"/>
      <c r="E173" s="43"/>
      <c r="F173" s="43"/>
      <c r="G173" s="43"/>
      <c r="H173" s="44"/>
      <c r="I173" s="44"/>
      <c r="J173" s="43"/>
    </row>
    <row r="174" spans="1:10" x14ac:dyDescent="0.2">
      <c r="A174" s="42"/>
      <c r="B174" s="43"/>
      <c r="C174" s="43"/>
      <c r="D174" s="43"/>
      <c r="E174" s="43"/>
      <c r="F174" s="43"/>
      <c r="G174" s="43"/>
      <c r="H174" s="44"/>
      <c r="I174" s="44"/>
      <c r="J174" s="43"/>
    </row>
    <row r="175" spans="1:10" x14ac:dyDescent="0.2">
      <c r="A175" s="42"/>
      <c r="B175" s="43"/>
      <c r="C175" s="43"/>
      <c r="D175" s="43"/>
      <c r="E175" s="43"/>
      <c r="F175" s="43"/>
      <c r="G175" s="43"/>
      <c r="H175" s="44"/>
      <c r="I175" s="44"/>
      <c r="J175" s="43"/>
    </row>
    <row r="176" spans="1:10" x14ac:dyDescent="0.2">
      <c r="A176" s="42"/>
      <c r="B176" s="43"/>
      <c r="C176" s="43"/>
      <c r="D176" s="43"/>
      <c r="E176" s="43"/>
      <c r="F176" s="43"/>
      <c r="G176" s="43"/>
      <c r="H176" s="44"/>
      <c r="I176" s="44"/>
      <c r="J176" s="43"/>
    </row>
    <row r="177" spans="1:10" x14ac:dyDescent="0.2">
      <c r="A177" s="42"/>
      <c r="B177" s="43"/>
      <c r="C177" s="43"/>
      <c r="D177" s="43"/>
      <c r="E177" s="43"/>
      <c r="F177" s="43"/>
      <c r="G177" s="43"/>
      <c r="H177" s="44"/>
      <c r="I177" s="44"/>
      <c r="J177" s="43"/>
    </row>
    <row r="178" spans="1:10" x14ac:dyDescent="0.2">
      <c r="A178" s="42"/>
      <c r="B178" s="43"/>
      <c r="C178" s="43"/>
      <c r="D178" s="43"/>
      <c r="E178" s="43"/>
      <c r="F178" s="43"/>
      <c r="G178" s="43"/>
      <c r="H178" s="44"/>
      <c r="I178" s="44"/>
      <c r="J178" s="43"/>
    </row>
    <row r="179" spans="1:10" x14ac:dyDescent="0.2">
      <c r="A179" s="42"/>
      <c r="B179" s="43"/>
      <c r="C179" s="43"/>
      <c r="D179" s="43"/>
      <c r="E179" s="43"/>
      <c r="F179" s="43"/>
      <c r="G179" s="43"/>
      <c r="H179" s="44"/>
      <c r="I179" s="44"/>
      <c r="J179" s="43"/>
    </row>
    <row r="180" spans="1:10" x14ac:dyDescent="0.2">
      <c r="A180" s="42"/>
      <c r="B180" s="43"/>
      <c r="C180" s="43"/>
      <c r="D180" s="43"/>
      <c r="E180" s="43"/>
      <c r="F180" s="43"/>
      <c r="G180" s="43"/>
      <c r="H180" s="44"/>
      <c r="I180" s="44"/>
      <c r="J180" s="43"/>
    </row>
    <row r="181" spans="1:10" x14ac:dyDescent="0.2">
      <c r="A181" s="42"/>
      <c r="B181" s="43"/>
      <c r="C181" s="43"/>
      <c r="D181" s="43"/>
      <c r="E181" s="43"/>
      <c r="F181" s="43"/>
      <c r="G181" s="43"/>
      <c r="H181" s="44"/>
      <c r="I181" s="44"/>
      <c r="J181" s="43"/>
    </row>
    <row r="182" spans="1:10" x14ac:dyDescent="0.2">
      <c r="A182" s="42"/>
      <c r="B182" s="43"/>
      <c r="C182" s="43"/>
      <c r="D182" s="43"/>
      <c r="E182" s="43"/>
      <c r="F182" s="43"/>
      <c r="G182" s="43"/>
      <c r="H182" s="44"/>
      <c r="I182" s="44"/>
      <c r="J182" s="43"/>
    </row>
    <row r="183" spans="1:10" x14ac:dyDescent="0.2">
      <c r="A183" s="42"/>
      <c r="B183" s="43"/>
      <c r="C183" s="43"/>
      <c r="D183" s="43"/>
      <c r="E183" s="43"/>
      <c r="F183" s="43"/>
      <c r="G183" s="43"/>
      <c r="H183" s="44"/>
      <c r="I183" s="44"/>
      <c r="J183" s="43"/>
    </row>
    <row r="184" spans="1:10" x14ac:dyDescent="0.2">
      <c r="A184" s="42"/>
      <c r="B184" s="43"/>
      <c r="C184" s="43"/>
      <c r="D184" s="43"/>
      <c r="E184" s="43"/>
      <c r="F184" s="43"/>
      <c r="G184" s="43"/>
      <c r="H184" s="44"/>
      <c r="I184" s="44"/>
      <c r="J184" s="43"/>
    </row>
    <row r="185" spans="1:10" x14ac:dyDescent="0.2">
      <c r="A185" s="42"/>
      <c r="B185" s="43"/>
      <c r="C185" s="43"/>
      <c r="D185" s="43"/>
      <c r="E185" s="43"/>
      <c r="F185" s="43"/>
      <c r="G185" s="43"/>
      <c r="H185" s="44"/>
      <c r="I185" s="44"/>
      <c r="J185" s="43"/>
    </row>
    <row r="186" spans="1:10" x14ac:dyDescent="0.2">
      <c r="A186" s="42"/>
      <c r="B186" s="43"/>
      <c r="C186" s="43"/>
      <c r="D186" s="43"/>
      <c r="E186" s="43"/>
      <c r="F186" s="43"/>
      <c r="G186" s="43"/>
      <c r="H186" s="44"/>
      <c r="I186" s="44"/>
      <c r="J186" s="43"/>
    </row>
    <row r="187" spans="1:10" x14ac:dyDescent="0.2">
      <c r="A187" s="42"/>
      <c r="B187" s="43"/>
      <c r="C187" s="43"/>
      <c r="D187" s="43"/>
      <c r="E187" s="43"/>
      <c r="F187" s="43"/>
      <c r="G187" s="43"/>
      <c r="H187" s="44"/>
      <c r="I187" s="44"/>
      <c r="J187" s="43"/>
    </row>
    <row r="188" spans="1:10" x14ac:dyDescent="0.2">
      <c r="A188" s="42"/>
      <c r="B188" s="43"/>
      <c r="C188" s="43"/>
      <c r="D188" s="43"/>
      <c r="E188" s="43"/>
      <c r="F188" s="43"/>
      <c r="G188" s="43"/>
      <c r="H188" s="44"/>
      <c r="I188" s="44"/>
      <c r="J188" s="43"/>
    </row>
    <row r="189" spans="1:10" x14ac:dyDescent="0.2">
      <c r="A189" s="42"/>
      <c r="B189" s="43"/>
      <c r="C189" s="43"/>
      <c r="D189" s="43"/>
      <c r="E189" s="43"/>
      <c r="F189" s="43"/>
      <c r="G189" s="43"/>
      <c r="H189" s="44"/>
      <c r="I189" s="44"/>
      <c r="J189" s="43"/>
    </row>
    <row r="190" spans="1:10" x14ac:dyDescent="0.2">
      <c r="A190" s="42"/>
      <c r="B190" s="43"/>
      <c r="C190" s="43"/>
      <c r="D190" s="43"/>
      <c r="E190" s="43"/>
      <c r="F190" s="43"/>
      <c r="G190" s="43"/>
      <c r="H190" s="44"/>
      <c r="I190" s="44"/>
      <c r="J190" s="43"/>
    </row>
    <row r="191" spans="1:10" x14ac:dyDescent="0.2">
      <c r="A191" s="42"/>
      <c r="B191" s="43"/>
      <c r="C191" s="43"/>
      <c r="D191" s="43"/>
      <c r="E191" s="43"/>
      <c r="F191" s="43"/>
      <c r="G191" s="43"/>
      <c r="H191" s="44"/>
      <c r="I191" s="44"/>
      <c r="J191" s="43"/>
    </row>
    <row r="192" spans="1:10" x14ac:dyDescent="0.2">
      <c r="A192" s="42"/>
      <c r="B192" s="43"/>
      <c r="C192" s="43"/>
      <c r="D192" s="43"/>
      <c r="E192" s="43"/>
      <c r="F192" s="43"/>
      <c r="G192" s="43"/>
      <c r="H192" s="44"/>
      <c r="I192" s="44"/>
      <c r="J192" s="43"/>
    </row>
    <row r="193" spans="1:10" x14ac:dyDescent="0.2">
      <c r="A193" s="42"/>
      <c r="B193" s="43"/>
      <c r="C193" s="43"/>
      <c r="D193" s="43"/>
      <c r="E193" s="43"/>
      <c r="F193" s="43"/>
      <c r="G193" s="43"/>
      <c r="H193" s="44"/>
      <c r="I193" s="44"/>
      <c r="J193" s="43"/>
    </row>
    <row r="194" spans="1:10" x14ac:dyDescent="0.2">
      <c r="A194" s="42"/>
      <c r="B194" s="43"/>
      <c r="C194" s="43"/>
      <c r="D194" s="43"/>
      <c r="E194" s="43"/>
      <c r="F194" s="43"/>
      <c r="G194" s="43"/>
      <c r="H194" s="44"/>
      <c r="I194" s="44"/>
      <c r="J194" s="43"/>
    </row>
    <row r="195" spans="1:10" x14ac:dyDescent="0.2">
      <c r="A195" s="42"/>
      <c r="B195" s="43"/>
      <c r="C195" s="43"/>
      <c r="D195" s="43"/>
      <c r="E195" s="43"/>
      <c r="F195" s="43"/>
      <c r="G195" s="43"/>
      <c r="H195" s="44"/>
      <c r="I195" s="44"/>
      <c r="J195" s="43"/>
    </row>
    <row r="196" spans="1:10" x14ac:dyDescent="0.2">
      <c r="A196" s="42"/>
      <c r="B196" s="43"/>
      <c r="C196" s="43"/>
      <c r="D196" s="43"/>
      <c r="E196" s="43"/>
      <c r="F196" s="43"/>
      <c r="G196" s="43"/>
      <c r="H196" s="44"/>
      <c r="I196" s="44"/>
      <c r="J196" s="43"/>
    </row>
    <row r="197" spans="1:10" x14ac:dyDescent="0.2">
      <c r="A197" s="42"/>
      <c r="B197" s="43"/>
      <c r="C197" s="43"/>
      <c r="D197" s="43"/>
      <c r="E197" s="43"/>
      <c r="F197" s="43"/>
      <c r="G197" s="43"/>
      <c r="H197" s="44"/>
      <c r="I197" s="44"/>
      <c r="J197" s="43"/>
    </row>
    <row r="198" spans="1:10" x14ac:dyDescent="0.2">
      <c r="A198" s="42"/>
      <c r="B198" s="43"/>
      <c r="C198" s="43"/>
      <c r="D198" s="43"/>
      <c r="E198" s="43"/>
      <c r="F198" s="43"/>
      <c r="G198" s="43"/>
      <c r="H198" s="44"/>
      <c r="I198" s="44"/>
      <c r="J198" s="43"/>
    </row>
    <row r="199" spans="1:10" x14ac:dyDescent="0.2">
      <c r="A199" s="42"/>
      <c r="B199" s="43"/>
      <c r="C199" s="43"/>
      <c r="D199" s="43"/>
      <c r="E199" s="43"/>
      <c r="F199" s="43"/>
      <c r="G199" s="43"/>
      <c r="H199" s="44"/>
      <c r="I199" s="44"/>
      <c r="J199" s="43"/>
    </row>
    <row r="200" spans="1:10" x14ac:dyDescent="0.2">
      <c r="A200" s="42"/>
      <c r="B200" s="43"/>
      <c r="C200" s="43"/>
      <c r="D200" s="43"/>
      <c r="E200" s="43"/>
      <c r="F200" s="43"/>
      <c r="G200" s="43"/>
      <c r="H200" s="44"/>
      <c r="I200" s="44"/>
      <c r="J200" s="43"/>
    </row>
    <row r="201" spans="1:10" x14ac:dyDescent="0.2">
      <c r="A201" s="42"/>
      <c r="B201" s="43"/>
      <c r="C201" s="43"/>
      <c r="D201" s="43"/>
      <c r="E201" s="43"/>
      <c r="F201" s="43"/>
      <c r="G201" s="43"/>
      <c r="H201" s="44"/>
      <c r="I201" s="44"/>
      <c r="J201" s="43"/>
    </row>
    <row r="202" spans="1:10" x14ac:dyDescent="0.2">
      <c r="A202" s="42"/>
      <c r="B202" s="43"/>
      <c r="C202" s="43"/>
      <c r="D202" s="43"/>
      <c r="E202" s="43"/>
      <c r="F202" s="43"/>
      <c r="G202" s="43"/>
      <c r="H202" s="44"/>
      <c r="I202" s="44"/>
      <c r="J202" s="43"/>
    </row>
    <row r="203" spans="1:10" x14ac:dyDescent="0.2">
      <c r="A203" s="42"/>
      <c r="B203" s="43"/>
      <c r="C203" s="43"/>
      <c r="D203" s="43"/>
      <c r="E203" s="43"/>
      <c r="F203" s="43"/>
      <c r="G203" s="43"/>
      <c r="H203" s="44"/>
      <c r="I203" s="44"/>
      <c r="J203" s="43"/>
    </row>
    <row r="204" spans="1:10" x14ac:dyDescent="0.2">
      <c r="A204" s="42"/>
      <c r="B204" s="43"/>
      <c r="C204" s="43"/>
      <c r="D204" s="43"/>
      <c r="E204" s="43"/>
      <c r="F204" s="43"/>
      <c r="G204" s="43"/>
      <c r="H204" s="44"/>
      <c r="I204" s="44"/>
      <c r="J204" s="43"/>
    </row>
    <row r="205" spans="1:10" x14ac:dyDescent="0.2">
      <c r="A205" s="42"/>
      <c r="B205" s="43"/>
      <c r="C205" s="43"/>
      <c r="D205" s="43"/>
      <c r="E205" s="43"/>
      <c r="F205" s="43"/>
      <c r="G205" s="43"/>
      <c r="H205" s="44"/>
      <c r="I205" s="44"/>
      <c r="J205" s="43"/>
    </row>
    <row r="206" spans="1:10" x14ac:dyDescent="0.2">
      <c r="A206" s="42"/>
      <c r="B206" s="43"/>
      <c r="C206" s="43"/>
      <c r="D206" s="43"/>
      <c r="E206" s="43"/>
      <c r="F206" s="43"/>
      <c r="G206" s="43"/>
      <c r="H206" s="44"/>
      <c r="I206" s="44"/>
      <c r="J206" s="43"/>
    </row>
    <row r="207" spans="1:10" x14ac:dyDescent="0.2">
      <c r="A207" s="42"/>
      <c r="B207" s="43"/>
      <c r="C207" s="43"/>
      <c r="D207" s="43"/>
      <c r="E207" s="43"/>
      <c r="F207" s="43"/>
      <c r="G207" s="43"/>
      <c r="H207" s="44"/>
      <c r="I207" s="44"/>
      <c r="J207" s="43"/>
    </row>
    <row r="208" spans="1:10" x14ac:dyDescent="0.2">
      <c r="A208" s="42"/>
      <c r="B208" s="43"/>
      <c r="C208" s="43"/>
      <c r="D208" s="43"/>
      <c r="E208" s="43"/>
      <c r="F208" s="43"/>
      <c r="G208" s="43"/>
      <c r="H208" s="44"/>
      <c r="I208" s="44"/>
      <c r="J208" s="43"/>
    </row>
    <row r="209" spans="1:10" x14ac:dyDescent="0.2">
      <c r="A209" s="42"/>
      <c r="B209" s="43"/>
      <c r="C209" s="43"/>
      <c r="D209" s="43"/>
      <c r="E209" s="43"/>
      <c r="F209" s="43"/>
      <c r="G209" s="43"/>
      <c r="H209" s="44"/>
      <c r="I209" s="44"/>
      <c r="J209" s="43"/>
    </row>
    <row r="210" spans="1:10" x14ac:dyDescent="0.2">
      <c r="A210" s="42"/>
      <c r="B210" s="43"/>
      <c r="C210" s="43"/>
      <c r="D210" s="43"/>
      <c r="E210" s="43"/>
      <c r="F210" s="43"/>
      <c r="G210" s="43"/>
      <c r="H210" s="44"/>
      <c r="I210" s="44"/>
      <c r="J210" s="43"/>
    </row>
    <row r="211" spans="1:10" x14ac:dyDescent="0.2">
      <c r="A211" s="42"/>
      <c r="B211" s="43"/>
      <c r="C211" s="43"/>
      <c r="D211" s="43"/>
      <c r="E211" s="43"/>
      <c r="F211" s="43"/>
      <c r="G211" s="43"/>
      <c r="H211" s="44"/>
      <c r="I211" s="44"/>
      <c r="J211" s="43"/>
    </row>
    <row r="212" spans="1:10" x14ac:dyDescent="0.2">
      <c r="A212" s="42"/>
      <c r="B212" s="43"/>
      <c r="C212" s="43"/>
      <c r="D212" s="43"/>
      <c r="E212" s="43"/>
      <c r="F212" s="43"/>
      <c r="G212" s="43"/>
      <c r="H212" s="44"/>
      <c r="I212" s="44"/>
      <c r="J212" s="43"/>
    </row>
    <row r="213" spans="1:10" x14ac:dyDescent="0.2">
      <c r="A213" s="42"/>
      <c r="B213" s="43"/>
      <c r="C213" s="43"/>
      <c r="D213" s="43"/>
      <c r="E213" s="43"/>
      <c r="F213" s="43"/>
      <c r="G213" s="43"/>
      <c r="H213" s="44"/>
      <c r="I213" s="44"/>
      <c r="J213" s="43"/>
    </row>
    <row r="214" spans="1:10" x14ac:dyDescent="0.2">
      <c r="A214" s="42"/>
      <c r="B214" s="43"/>
      <c r="C214" s="43"/>
      <c r="D214" s="43"/>
      <c r="E214" s="43"/>
      <c r="F214" s="43"/>
      <c r="G214" s="43"/>
      <c r="H214" s="44"/>
      <c r="I214" s="44"/>
      <c r="J214" s="43"/>
    </row>
    <row r="215" spans="1:10" x14ac:dyDescent="0.2">
      <c r="A215" s="42"/>
      <c r="B215" s="43"/>
      <c r="C215" s="43"/>
      <c r="D215" s="43"/>
      <c r="E215" s="43"/>
      <c r="F215" s="43"/>
      <c r="G215" s="43"/>
      <c r="H215" s="44"/>
      <c r="I215" s="44"/>
      <c r="J215" s="43"/>
    </row>
    <row r="216" spans="1:10" x14ac:dyDescent="0.2">
      <c r="A216" s="42"/>
      <c r="B216" s="43"/>
      <c r="C216" s="43"/>
      <c r="D216" s="43"/>
      <c r="E216" s="43"/>
      <c r="F216" s="43"/>
      <c r="G216" s="43"/>
      <c r="H216" s="44"/>
      <c r="I216" s="44"/>
      <c r="J216" s="43"/>
    </row>
    <row r="217" spans="1:10" x14ac:dyDescent="0.2">
      <c r="A217" s="42"/>
      <c r="B217" s="43"/>
      <c r="C217" s="43"/>
      <c r="D217" s="43"/>
      <c r="E217" s="43"/>
      <c r="F217" s="43"/>
      <c r="G217" s="43"/>
      <c r="H217" s="44"/>
      <c r="I217" s="44"/>
      <c r="J217" s="43"/>
    </row>
    <row r="218" spans="1:10" x14ac:dyDescent="0.2">
      <c r="A218" s="42"/>
      <c r="B218" s="43"/>
      <c r="C218" s="43"/>
      <c r="D218" s="43"/>
      <c r="E218" s="43"/>
      <c r="F218" s="43"/>
      <c r="G218" s="43"/>
      <c r="H218" s="44"/>
      <c r="I218" s="44"/>
      <c r="J218" s="43"/>
    </row>
    <row r="219" spans="1:10" x14ac:dyDescent="0.2">
      <c r="A219" s="42"/>
      <c r="B219" s="43"/>
      <c r="C219" s="43"/>
      <c r="D219" s="43"/>
      <c r="E219" s="43"/>
      <c r="F219" s="43"/>
      <c r="G219" s="43"/>
      <c r="H219" s="44"/>
      <c r="I219" s="44"/>
      <c r="J219" s="43"/>
    </row>
    <row r="220" spans="1:10" x14ac:dyDescent="0.2">
      <c r="A220" s="42"/>
      <c r="B220" s="43"/>
      <c r="C220" s="43"/>
      <c r="D220" s="43"/>
      <c r="E220" s="43"/>
      <c r="F220" s="43"/>
      <c r="G220" s="43"/>
      <c r="H220" s="44"/>
      <c r="I220" s="44"/>
      <c r="J220" s="43"/>
    </row>
    <row r="221" spans="1:10" x14ac:dyDescent="0.2">
      <c r="A221" s="42"/>
      <c r="B221" s="43"/>
      <c r="C221" s="43"/>
      <c r="D221" s="43"/>
      <c r="E221" s="43"/>
      <c r="F221" s="43"/>
      <c r="G221" s="43"/>
      <c r="H221" s="44"/>
      <c r="I221" s="44"/>
      <c r="J221" s="43"/>
    </row>
    <row r="222" spans="1:10" x14ac:dyDescent="0.2">
      <c r="A222" s="42"/>
      <c r="B222" s="43"/>
      <c r="C222" s="43"/>
      <c r="D222" s="43"/>
      <c r="E222" s="43"/>
      <c r="F222" s="43"/>
      <c r="G222" s="43"/>
      <c r="H222" s="44"/>
      <c r="I222" s="44"/>
      <c r="J222" s="43"/>
    </row>
    <row r="223" spans="1:10" x14ac:dyDescent="0.2">
      <c r="A223" s="42"/>
      <c r="B223" s="43"/>
      <c r="C223" s="43"/>
      <c r="D223" s="43"/>
      <c r="E223" s="43"/>
      <c r="F223" s="43"/>
      <c r="G223" s="43"/>
      <c r="H223" s="44"/>
      <c r="I223" s="44"/>
      <c r="J223" s="43"/>
    </row>
    <row r="224" spans="1:10" x14ac:dyDescent="0.2">
      <c r="A224" s="42"/>
      <c r="B224" s="43"/>
      <c r="C224" s="43"/>
      <c r="D224" s="43"/>
      <c r="E224" s="43"/>
      <c r="F224" s="43"/>
      <c r="G224" s="43"/>
      <c r="H224" s="44"/>
      <c r="I224" s="44"/>
      <c r="J224" s="43"/>
    </row>
    <row r="225" spans="1:10" x14ac:dyDescent="0.2">
      <c r="A225" s="42"/>
      <c r="B225" s="43"/>
      <c r="C225" s="43"/>
      <c r="D225" s="43"/>
      <c r="E225" s="43"/>
      <c r="F225" s="43"/>
      <c r="G225" s="43"/>
      <c r="H225" s="44"/>
      <c r="I225" s="44"/>
      <c r="J225" s="43"/>
    </row>
    <row r="226" spans="1:10" x14ac:dyDescent="0.2">
      <c r="A226" s="42"/>
      <c r="B226" s="43"/>
      <c r="C226" s="43"/>
      <c r="D226" s="43"/>
      <c r="E226" s="43"/>
      <c r="F226" s="43"/>
      <c r="G226" s="43"/>
      <c r="H226" s="44"/>
      <c r="I226" s="44"/>
      <c r="J226" s="43"/>
    </row>
    <row r="227" spans="1:10" x14ac:dyDescent="0.2">
      <c r="A227" s="42"/>
      <c r="B227" s="43"/>
      <c r="C227" s="43"/>
      <c r="D227" s="43"/>
      <c r="E227" s="43"/>
      <c r="F227" s="43"/>
      <c r="G227" s="43"/>
      <c r="H227" s="44"/>
      <c r="I227" s="44"/>
      <c r="J227" s="43"/>
    </row>
    <row r="228" spans="1:10" x14ac:dyDescent="0.2">
      <c r="A228" s="42"/>
      <c r="B228" s="43"/>
      <c r="C228" s="43"/>
      <c r="D228" s="43"/>
      <c r="E228" s="43"/>
      <c r="F228" s="43"/>
      <c r="G228" s="43"/>
      <c r="H228" s="44"/>
      <c r="I228" s="44"/>
      <c r="J228" s="43"/>
    </row>
    <row r="229" spans="1:10" x14ac:dyDescent="0.2">
      <c r="A229" s="42"/>
      <c r="B229" s="43"/>
      <c r="C229" s="43"/>
      <c r="D229" s="43"/>
      <c r="E229" s="43"/>
      <c r="F229" s="43"/>
      <c r="G229" s="43"/>
      <c r="H229" s="44"/>
      <c r="I229" s="44"/>
      <c r="J229" s="43"/>
    </row>
    <row r="230" spans="1:10" x14ac:dyDescent="0.2">
      <c r="A230" s="42"/>
      <c r="B230" s="43"/>
      <c r="C230" s="43"/>
      <c r="D230" s="43"/>
      <c r="E230" s="43"/>
      <c r="F230" s="43"/>
      <c r="G230" s="43"/>
      <c r="H230" s="44"/>
      <c r="I230" s="44"/>
      <c r="J230" s="43"/>
    </row>
    <row r="231" spans="1:10" x14ac:dyDescent="0.2">
      <c r="A231" s="42"/>
      <c r="B231" s="43"/>
      <c r="C231" s="43"/>
      <c r="D231" s="43"/>
      <c r="E231" s="43"/>
      <c r="F231" s="43"/>
      <c r="G231" s="43"/>
      <c r="H231" s="44"/>
      <c r="I231" s="44"/>
      <c r="J231" s="43"/>
    </row>
    <row r="232" spans="1:10" x14ac:dyDescent="0.2">
      <c r="A232" s="42"/>
      <c r="B232" s="43"/>
      <c r="C232" s="43"/>
      <c r="D232" s="43"/>
      <c r="E232" s="43"/>
      <c r="F232" s="43"/>
      <c r="G232" s="43"/>
      <c r="H232" s="44"/>
      <c r="I232" s="44"/>
      <c r="J232" s="43"/>
    </row>
    <row r="233" spans="1:10" x14ac:dyDescent="0.2">
      <c r="A233" s="42"/>
      <c r="B233" s="43"/>
      <c r="C233" s="43"/>
      <c r="D233" s="43"/>
      <c r="E233" s="43"/>
      <c r="F233" s="43"/>
      <c r="G233" s="43"/>
      <c r="H233" s="44"/>
      <c r="I233" s="44"/>
      <c r="J233" s="43"/>
    </row>
    <row r="234" spans="1:10" x14ac:dyDescent="0.2">
      <c r="A234" s="42"/>
      <c r="B234" s="43"/>
      <c r="C234" s="43"/>
      <c r="D234" s="43"/>
      <c r="E234" s="43"/>
      <c r="F234" s="43"/>
      <c r="G234" s="43"/>
      <c r="H234" s="44"/>
      <c r="I234" s="44"/>
      <c r="J234" s="43"/>
    </row>
    <row r="235" spans="1:10" x14ac:dyDescent="0.2">
      <c r="A235" s="42"/>
      <c r="B235" s="43"/>
      <c r="C235" s="43"/>
      <c r="D235" s="43"/>
      <c r="E235" s="43"/>
      <c r="F235" s="43"/>
      <c r="G235" s="43"/>
      <c r="H235" s="44"/>
      <c r="I235" s="44"/>
      <c r="J235" s="43"/>
    </row>
    <row r="236" spans="1:10" x14ac:dyDescent="0.2">
      <c r="A236" s="42"/>
      <c r="B236" s="43"/>
      <c r="C236" s="43"/>
      <c r="D236" s="43"/>
      <c r="E236" s="43"/>
      <c r="F236" s="43"/>
      <c r="G236" s="43"/>
      <c r="H236" s="44"/>
      <c r="I236" s="44"/>
      <c r="J236" s="43"/>
    </row>
    <row r="237" spans="1:10" x14ac:dyDescent="0.2">
      <c r="A237" s="42"/>
      <c r="B237" s="43"/>
      <c r="C237" s="43"/>
      <c r="D237" s="43"/>
      <c r="E237" s="43"/>
      <c r="F237" s="43"/>
      <c r="G237" s="43"/>
      <c r="H237" s="44"/>
      <c r="I237" s="44"/>
      <c r="J237" s="43"/>
    </row>
    <row r="238" spans="1:10" x14ac:dyDescent="0.2">
      <c r="A238" s="42"/>
      <c r="B238" s="43"/>
      <c r="C238" s="43"/>
      <c r="D238" s="43"/>
      <c r="E238" s="43"/>
      <c r="F238" s="43"/>
      <c r="G238" s="43"/>
      <c r="H238" s="44"/>
      <c r="I238" s="44"/>
      <c r="J238" s="43"/>
    </row>
    <row r="239" spans="1:10" x14ac:dyDescent="0.2">
      <c r="A239" s="42"/>
      <c r="B239" s="43"/>
      <c r="C239" s="43"/>
      <c r="D239" s="43"/>
      <c r="E239" s="43"/>
      <c r="F239" s="43"/>
      <c r="G239" s="43"/>
      <c r="H239" s="44"/>
      <c r="I239" s="44"/>
      <c r="J239" s="43"/>
    </row>
    <row r="240" spans="1:10" x14ac:dyDescent="0.2">
      <c r="A240" s="42"/>
      <c r="B240" s="43"/>
      <c r="C240" s="43"/>
      <c r="D240" s="43"/>
      <c r="E240" s="43"/>
      <c r="F240" s="43"/>
      <c r="G240" s="43"/>
      <c r="H240" s="44"/>
      <c r="I240" s="44"/>
      <c r="J240" s="43"/>
    </row>
    <row r="241" spans="1:10" x14ac:dyDescent="0.2">
      <c r="A241" s="42"/>
      <c r="B241" s="43"/>
      <c r="C241" s="43"/>
      <c r="D241" s="43"/>
      <c r="E241" s="43"/>
      <c r="F241" s="43"/>
      <c r="G241" s="43"/>
      <c r="H241" s="44"/>
      <c r="I241" s="44"/>
      <c r="J241" s="43"/>
    </row>
    <row r="242" spans="1:10" x14ac:dyDescent="0.2">
      <c r="A242" s="42"/>
      <c r="B242" s="43"/>
      <c r="C242" s="43"/>
      <c r="D242" s="43"/>
      <c r="E242" s="43"/>
      <c r="F242" s="43"/>
      <c r="G242" s="43"/>
      <c r="H242" s="44"/>
      <c r="I242" s="44"/>
      <c r="J242" s="43"/>
    </row>
    <row r="243" spans="1:10" x14ac:dyDescent="0.2">
      <c r="A243" s="42"/>
      <c r="B243" s="43"/>
      <c r="C243" s="43"/>
      <c r="D243" s="43"/>
      <c r="E243" s="43"/>
      <c r="F243" s="43"/>
      <c r="G243" s="43"/>
      <c r="H243" s="44"/>
      <c r="I243" s="44"/>
      <c r="J243" s="43"/>
    </row>
    <row r="244" spans="1:10" x14ac:dyDescent="0.2">
      <c r="A244" s="42"/>
      <c r="B244" s="43"/>
      <c r="C244" s="43"/>
      <c r="D244" s="43"/>
      <c r="E244" s="43"/>
      <c r="F244" s="43"/>
      <c r="G244" s="43"/>
      <c r="H244" s="44"/>
      <c r="I244" s="44"/>
      <c r="J244" s="43"/>
    </row>
    <row r="245" spans="1:10" x14ac:dyDescent="0.2">
      <c r="A245" s="42"/>
      <c r="B245" s="43"/>
      <c r="C245" s="43"/>
      <c r="D245" s="43"/>
      <c r="E245" s="43"/>
      <c r="F245" s="43"/>
      <c r="G245" s="43"/>
      <c r="H245" s="44"/>
      <c r="I245" s="44"/>
      <c r="J245" s="43"/>
    </row>
    <row r="246" spans="1:10" x14ac:dyDescent="0.2">
      <c r="A246" s="42"/>
      <c r="B246" s="43"/>
      <c r="C246" s="43"/>
      <c r="D246" s="43"/>
      <c r="E246" s="43"/>
      <c r="F246" s="43"/>
      <c r="G246" s="43"/>
      <c r="H246" s="44"/>
      <c r="I246" s="44"/>
      <c r="J246" s="43"/>
    </row>
    <row r="247" spans="1:10" x14ac:dyDescent="0.2">
      <c r="A247" s="42"/>
      <c r="B247" s="43"/>
      <c r="C247" s="43"/>
      <c r="D247" s="43"/>
      <c r="E247" s="43"/>
      <c r="F247" s="43"/>
      <c r="G247" s="43"/>
      <c r="H247" s="44"/>
      <c r="I247" s="44"/>
      <c r="J247" s="43"/>
    </row>
    <row r="248" spans="1:10" x14ac:dyDescent="0.2">
      <c r="A248" s="42"/>
      <c r="B248" s="43"/>
      <c r="C248" s="43"/>
      <c r="D248" s="43"/>
      <c r="E248" s="43"/>
      <c r="F248" s="43"/>
      <c r="G248" s="43"/>
      <c r="H248" s="44"/>
      <c r="I248" s="44"/>
      <c r="J248" s="43"/>
    </row>
    <row r="249" spans="1:10" x14ac:dyDescent="0.2">
      <c r="A249" s="42"/>
      <c r="B249" s="43"/>
      <c r="C249" s="43"/>
      <c r="D249" s="43"/>
      <c r="E249" s="43"/>
      <c r="F249" s="43"/>
      <c r="G249" s="43"/>
      <c r="H249" s="44"/>
      <c r="I249" s="44"/>
      <c r="J249" s="43"/>
    </row>
    <row r="250" spans="1:10" x14ac:dyDescent="0.2">
      <c r="A250" s="42"/>
      <c r="B250" s="43"/>
      <c r="C250" s="43"/>
      <c r="D250" s="43"/>
      <c r="E250" s="43"/>
      <c r="F250" s="43"/>
      <c r="G250" s="43"/>
      <c r="H250" s="44"/>
      <c r="I250" s="44"/>
      <c r="J250" s="43"/>
    </row>
    <row r="251" spans="1:10" x14ac:dyDescent="0.2">
      <c r="A251" s="42"/>
      <c r="B251" s="43"/>
      <c r="C251" s="43"/>
      <c r="D251" s="43"/>
      <c r="E251" s="43"/>
      <c r="F251" s="43"/>
      <c r="G251" s="43"/>
      <c r="H251" s="44"/>
      <c r="I251" s="44"/>
      <c r="J251" s="43"/>
    </row>
    <row r="252" spans="1:10" x14ac:dyDescent="0.2">
      <c r="A252" s="42"/>
      <c r="B252" s="43"/>
      <c r="C252" s="43"/>
      <c r="D252" s="43"/>
      <c r="E252" s="43"/>
      <c r="F252" s="43"/>
      <c r="G252" s="43"/>
      <c r="H252" s="44"/>
      <c r="I252" s="44"/>
      <c r="J252" s="43"/>
    </row>
    <row r="253" spans="1:10" x14ac:dyDescent="0.2">
      <c r="A253" s="42"/>
      <c r="B253" s="43"/>
      <c r="C253" s="43"/>
      <c r="D253" s="43"/>
      <c r="E253" s="43"/>
      <c r="F253" s="43"/>
      <c r="G253" s="43"/>
      <c r="H253" s="44"/>
      <c r="I253" s="44"/>
      <c r="J253" s="43"/>
    </row>
    <row r="254" spans="1:10" x14ac:dyDescent="0.2">
      <c r="A254" s="42"/>
      <c r="B254" s="43"/>
      <c r="C254" s="43"/>
      <c r="D254" s="43"/>
      <c r="E254" s="43"/>
      <c r="F254" s="43"/>
      <c r="G254" s="43"/>
      <c r="H254" s="44"/>
      <c r="I254" s="44"/>
      <c r="J254" s="43"/>
    </row>
    <row r="255" spans="1:10" x14ac:dyDescent="0.2">
      <c r="A255" s="42"/>
      <c r="B255" s="43"/>
      <c r="C255" s="43"/>
      <c r="D255" s="43"/>
      <c r="E255" s="43"/>
      <c r="F255" s="43"/>
      <c r="G255" s="43"/>
      <c r="H255" s="44"/>
      <c r="I255" s="44"/>
      <c r="J255" s="43"/>
    </row>
    <row r="256" spans="1:10" x14ac:dyDescent="0.2">
      <c r="A256" s="42"/>
      <c r="B256" s="43"/>
      <c r="C256" s="43"/>
      <c r="D256" s="43"/>
      <c r="E256" s="43"/>
      <c r="F256" s="43"/>
      <c r="G256" s="43"/>
      <c r="H256" s="44"/>
      <c r="I256" s="44"/>
      <c r="J256" s="43"/>
    </row>
    <row r="257" spans="1:10" x14ac:dyDescent="0.2">
      <c r="A257" s="42"/>
      <c r="B257" s="43"/>
      <c r="C257" s="43"/>
      <c r="D257" s="43"/>
      <c r="E257" s="43"/>
      <c r="F257" s="43"/>
      <c r="G257" s="43"/>
      <c r="H257" s="44"/>
      <c r="I257" s="44"/>
      <c r="J257" s="43"/>
    </row>
    <row r="258" spans="1:10" x14ac:dyDescent="0.2">
      <c r="A258" s="42"/>
      <c r="B258" s="43"/>
      <c r="C258" s="43"/>
      <c r="D258" s="43"/>
      <c r="E258" s="43"/>
      <c r="F258" s="43"/>
      <c r="G258" s="43"/>
      <c r="H258" s="44"/>
      <c r="I258" s="44"/>
      <c r="J258" s="43"/>
    </row>
    <row r="259" spans="1:10" x14ac:dyDescent="0.2">
      <c r="A259" s="42"/>
      <c r="B259" s="43"/>
      <c r="C259" s="43"/>
      <c r="D259" s="43"/>
      <c r="E259" s="43"/>
      <c r="F259" s="43"/>
      <c r="G259" s="43"/>
      <c r="H259" s="44"/>
      <c r="I259" s="44"/>
      <c r="J259" s="43"/>
    </row>
    <row r="260" spans="1:10" x14ac:dyDescent="0.2">
      <c r="A260" s="42"/>
      <c r="B260" s="43"/>
      <c r="C260" s="43"/>
      <c r="D260" s="43"/>
      <c r="E260" s="43"/>
      <c r="F260" s="43"/>
      <c r="G260" s="43"/>
      <c r="H260" s="44"/>
      <c r="I260" s="44"/>
      <c r="J260" s="43"/>
    </row>
    <row r="261" spans="1:10" x14ac:dyDescent="0.2">
      <c r="A261" s="42"/>
      <c r="B261" s="43"/>
      <c r="C261" s="43"/>
      <c r="D261" s="43"/>
      <c r="E261" s="43"/>
      <c r="F261" s="43"/>
      <c r="G261" s="43"/>
      <c r="H261" s="44"/>
      <c r="I261" s="44"/>
      <c r="J261" s="43"/>
    </row>
    <row r="262" spans="1:10" x14ac:dyDescent="0.2">
      <c r="A262" s="42"/>
      <c r="B262" s="43"/>
      <c r="C262" s="43"/>
      <c r="D262" s="43"/>
      <c r="E262" s="43"/>
      <c r="F262" s="43"/>
      <c r="G262" s="43"/>
      <c r="H262" s="44"/>
      <c r="I262" s="44"/>
      <c r="J262" s="43"/>
    </row>
    <row r="263" spans="1:10" x14ac:dyDescent="0.2">
      <c r="A263" s="42"/>
      <c r="B263" s="43"/>
      <c r="C263" s="43"/>
      <c r="D263" s="43"/>
      <c r="E263" s="43"/>
      <c r="F263" s="43"/>
      <c r="G263" s="43"/>
      <c r="H263" s="44"/>
      <c r="I263" s="44"/>
      <c r="J263" s="43"/>
    </row>
    <row r="264" spans="1:10" x14ac:dyDescent="0.2">
      <c r="A264" s="42"/>
      <c r="B264" s="43"/>
      <c r="C264" s="43"/>
      <c r="D264" s="43"/>
      <c r="E264" s="43"/>
      <c r="F264" s="43"/>
      <c r="G264" s="43"/>
      <c r="H264" s="44"/>
      <c r="I264" s="44"/>
      <c r="J264" s="43"/>
    </row>
    <row r="265" spans="1:10" x14ac:dyDescent="0.2">
      <c r="A265" s="42"/>
      <c r="B265" s="43"/>
      <c r="C265" s="43"/>
      <c r="D265" s="43"/>
      <c r="E265" s="43"/>
      <c r="F265" s="43"/>
      <c r="G265" s="43"/>
      <c r="H265" s="44"/>
      <c r="I265" s="44"/>
      <c r="J265" s="43"/>
    </row>
    <row r="266" spans="1:10" x14ac:dyDescent="0.2">
      <c r="A266" s="42"/>
      <c r="B266" s="43"/>
      <c r="C266" s="43"/>
      <c r="D266" s="43"/>
      <c r="E266" s="43"/>
      <c r="F266" s="43"/>
      <c r="G266" s="43"/>
      <c r="H266" s="44"/>
      <c r="I266" s="44"/>
      <c r="J266" s="43"/>
    </row>
    <row r="267" spans="1:10" x14ac:dyDescent="0.2">
      <c r="A267" s="42"/>
      <c r="B267" s="43"/>
      <c r="C267" s="43"/>
      <c r="D267" s="43"/>
      <c r="E267" s="43"/>
      <c r="F267" s="43"/>
      <c r="G267" s="43"/>
      <c r="H267" s="44"/>
      <c r="I267" s="44"/>
      <c r="J267" s="43"/>
    </row>
    <row r="268" spans="1:10" x14ac:dyDescent="0.2">
      <c r="A268" s="42"/>
      <c r="B268" s="43"/>
      <c r="C268" s="43"/>
      <c r="D268" s="43"/>
      <c r="E268" s="43"/>
      <c r="F268" s="43"/>
      <c r="G268" s="43"/>
      <c r="H268" s="44"/>
      <c r="I268" s="44"/>
      <c r="J268" s="43"/>
    </row>
    <row r="269" spans="1:10" x14ac:dyDescent="0.2">
      <c r="A269" s="42"/>
      <c r="B269" s="43"/>
      <c r="C269" s="43"/>
      <c r="D269" s="43"/>
      <c r="E269" s="43"/>
      <c r="F269" s="43"/>
      <c r="G269" s="43"/>
      <c r="H269" s="44"/>
      <c r="I269" s="44"/>
      <c r="J269" s="43"/>
    </row>
    <row r="270" spans="1:10" x14ac:dyDescent="0.2">
      <c r="A270" s="42"/>
      <c r="B270" s="43"/>
      <c r="C270" s="43"/>
      <c r="D270" s="43"/>
      <c r="E270" s="43"/>
      <c r="F270" s="43"/>
      <c r="G270" s="43"/>
      <c r="H270" s="44"/>
      <c r="I270" s="44"/>
      <c r="J270" s="43"/>
    </row>
    <row r="271" spans="1:10" x14ac:dyDescent="0.2">
      <c r="A271" s="42"/>
      <c r="B271" s="43"/>
      <c r="C271" s="43"/>
      <c r="D271" s="43"/>
      <c r="E271" s="43"/>
      <c r="F271" s="43"/>
      <c r="G271" s="43"/>
      <c r="H271" s="44"/>
      <c r="I271" s="44"/>
      <c r="J271" s="43"/>
    </row>
    <row r="272" spans="1:10" x14ac:dyDescent="0.2">
      <c r="A272" s="42"/>
      <c r="B272" s="43"/>
      <c r="C272" s="43"/>
      <c r="D272" s="43"/>
      <c r="E272" s="43"/>
      <c r="F272" s="43"/>
      <c r="G272" s="43"/>
      <c r="H272" s="44"/>
      <c r="I272" s="44"/>
      <c r="J272" s="43"/>
    </row>
    <row r="273" spans="1:10" x14ac:dyDescent="0.2">
      <c r="A273" s="42"/>
      <c r="B273" s="43"/>
      <c r="C273" s="43"/>
      <c r="D273" s="43"/>
      <c r="E273" s="43"/>
      <c r="F273" s="43"/>
      <c r="G273" s="43"/>
      <c r="H273" s="44"/>
      <c r="I273" s="44"/>
      <c r="J273" s="43"/>
    </row>
    <row r="274" spans="1:10" x14ac:dyDescent="0.2">
      <c r="A274" s="42"/>
      <c r="B274" s="43"/>
      <c r="C274" s="43"/>
      <c r="D274" s="43"/>
      <c r="E274" s="43"/>
      <c r="F274" s="43"/>
      <c r="G274" s="43"/>
      <c r="H274" s="44"/>
      <c r="I274" s="44"/>
      <c r="J274" s="43"/>
    </row>
    <row r="275" spans="1:10" x14ac:dyDescent="0.2">
      <c r="A275" s="42"/>
      <c r="B275" s="43"/>
      <c r="C275" s="43"/>
      <c r="D275" s="43"/>
      <c r="E275" s="43"/>
      <c r="F275" s="43"/>
      <c r="G275" s="43"/>
      <c r="H275" s="44"/>
      <c r="I275" s="44"/>
      <c r="J275" s="43"/>
    </row>
    <row r="276" spans="1:10" x14ac:dyDescent="0.2">
      <c r="A276" s="42"/>
      <c r="B276" s="43"/>
      <c r="C276" s="43"/>
      <c r="D276" s="43"/>
      <c r="E276" s="43"/>
      <c r="F276" s="43"/>
      <c r="G276" s="43"/>
      <c r="H276" s="44"/>
      <c r="I276" s="44"/>
      <c r="J276" s="43"/>
    </row>
    <row r="277" spans="1:10" x14ac:dyDescent="0.2">
      <c r="A277" s="42"/>
      <c r="B277" s="43"/>
      <c r="C277" s="43"/>
      <c r="D277" s="43"/>
      <c r="E277" s="43"/>
      <c r="F277" s="43"/>
      <c r="G277" s="43"/>
      <c r="H277" s="44"/>
      <c r="I277" s="44"/>
      <c r="J277" s="43"/>
    </row>
    <row r="278" spans="1:10" x14ac:dyDescent="0.2">
      <c r="A278" s="42"/>
      <c r="B278" s="43"/>
      <c r="C278" s="43"/>
      <c r="D278" s="43"/>
      <c r="E278" s="43"/>
      <c r="F278" s="43"/>
      <c r="G278" s="43"/>
      <c r="H278" s="44"/>
      <c r="I278" s="44"/>
      <c r="J278" s="43"/>
    </row>
    <row r="279" spans="1:10" x14ac:dyDescent="0.2">
      <c r="A279" s="42"/>
      <c r="B279" s="43"/>
      <c r="C279" s="43"/>
      <c r="D279" s="43"/>
      <c r="E279" s="43"/>
      <c r="F279" s="43"/>
      <c r="G279" s="43"/>
      <c r="H279" s="44"/>
      <c r="I279" s="44"/>
      <c r="J279" s="43"/>
    </row>
    <row r="280" spans="1:10" x14ac:dyDescent="0.2">
      <c r="A280" s="42"/>
      <c r="B280" s="43"/>
      <c r="C280" s="43"/>
      <c r="D280" s="43"/>
      <c r="E280" s="43"/>
      <c r="F280" s="43"/>
      <c r="G280" s="43"/>
      <c r="H280" s="44"/>
      <c r="I280" s="44"/>
      <c r="J280" s="43"/>
    </row>
    <row r="281" spans="1:10" x14ac:dyDescent="0.2">
      <c r="A281" s="42"/>
      <c r="B281" s="43"/>
      <c r="C281" s="43"/>
      <c r="D281" s="43"/>
      <c r="E281" s="43"/>
      <c r="F281" s="43"/>
      <c r="G281" s="43"/>
      <c r="H281" s="44"/>
      <c r="I281" s="44"/>
      <c r="J281" s="43"/>
    </row>
    <row r="282" spans="1:10" x14ac:dyDescent="0.2">
      <c r="A282" s="42"/>
      <c r="B282" s="43"/>
      <c r="C282" s="43"/>
      <c r="D282" s="43"/>
      <c r="E282" s="43"/>
      <c r="F282" s="43"/>
      <c r="G282" s="43"/>
      <c r="H282" s="44"/>
      <c r="I282" s="44"/>
      <c r="J282" s="43"/>
    </row>
    <row r="283" spans="1:10" x14ac:dyDescent="0.2">
      <c r="A283" s="42"/>
      <c r="B283" s="43"/>
      <c r="C283" s="43"/>
      <c r="D283" s="43"/>
      <c r="E283" s="43"/>
      <c r="F283" s="43"/>
      <c r="G283" s="43"/>
      <c r="H283" s="44"/>
      <c r="I283" s="44"/>
      <c r="J283" s="43"/>
    </row>
    <row r="284" spans="1:10" x14ac:dyDescent="0.2">
      <c r="A284" s="42"/>
      <c r="B284" s="43"/>
      <c r="C284" s="43"/>
      <c r="D284" s="43"/>
      <c r="E284" s="43"/>
      <c r="F284" s="43"/>
      <c r="G284" s="43"/>
      <c r="H284" s="44"/>
      <c r="I284" s="44"/>
      <c r="J284" s="43"/>
    </row>
    <row r="285" spans="1:10" x14ac:dyDescent="0.2">
      <c r="A285" s="42"/>
      <c r="B285" s="43"/>
      <c r="C285" s="43"/>
      <c r="D285" s="43"/>
      <c r="E285" s="43"/>
      <c r="F285" s="43"/>
      <c r="G285" s="43"/>
      <c r="H285" s="44"/>
      <c r="I285" s="44"/>
      <c r="J285" s="43"/>
    </row>
    <row r="286" spans="1:10" x14ac:dyDescent="0.2">
      <c r="A286" s="42"/>
      <c r="B286" s="43"/>
      <c r="C286" s="43"/>
      <c r="D286" s="43"/>
      <c r="E286" s="43"/>
      <c r="F286" s="43"/>
      <c r="G286" s="43"/>
      <c r="H286" s="44"/>
      <c r="I286" s="44"/>
      <c r="J286" s="43"/>
    </row>
    <row r="287" spans="1:10" x14ac:dyDescent="0.2">
      <c r="A287" s="42"/>
      <c r="B287" s="43"/>
      <c r="C287" s="43"/>
      <c r="D287" s="43"/>
      <c r="E287" s="43"/>
      <c r="F287" s="43"/>
      <c r="G287" s="43"/>
      <c r="H287" s="44"/>
      <c r="I287" s="44"/>
      <c r="J287" s="43"/>
    </row>
    <row r="288" spans="1:10" x14ac:dyDescent="0.2">
      <c r="A288" s="42"/>
      <c r="B288" s="43"/>
      <c r="C288" s="43"/>
      <c r="D288" s="43"/>
      <c r="E288" s="43"/>
      <c r="F288" s="43"/>
      <c r="G288" s="43"/>
      <c r="H288" s="44"/>
      <c r="I288" s="44"/>
      <c r="J288" s="43"/>
    </row>
    <row r="289" spans="1:10" x14ac:dyDescent="0.2">
      <c r="A289" s="42"/>
      <c r="B289" s="43"/>
      <c r="C289" s="43"/>
      <c r="D289" s="43"/>
      <c r="E289" s="43"/>
      <c r="F289" s="43"/>
      <c r="G289" s="43"/>
      <c r="H289" s="44"/>
      <c r="I289" s="44"/>
      <c r="J289" s="43"/>
    </row>
    <row r="290" spans="1:10" x14ac:dyDescent="0.2">
      <c r="A290" s="42"/>
      <c r="B290" s="43"/>
      <c r="C290" s="43"/>
      <c r="D290" s="43"/>
      <c r="E290" s="43"/>
      <c r="F290" s="43"/>
      <c r="G290" s="43"/>
      <c r="H290" s="44"/>
      <c r="I290" s="44"/>
      <c r="J290" s="43"/>
    </row>
    <row r="291" spans="1:10" x14ac:dyDescent="0.2">
      <c r="A291" s="42"/>
      <c r="B291" s="43"/>
      <c r="C291" s="43"/>
      <c r="D291" s="43"/>
      <c r="E291" s="43"/>
      <c r="F291" s="43"/>
      <c r="G291" s="43"/>
      <c r="H291" s="44"/>
      <c r="I291" s="44"/>
      <c r="J291" s="43"/>
    </row>
    <row r="292" spans="1:10" x14ac:dyDescent="0.2">
      <c r="A292" s="42"/>
      <c r="B292" s="43"/>
      <c r="C292" s="43"/>
      <c r="D292" s="43"/>
      <c r="E292" s="43"/>
      <c r="F292" s="43"/>
      <c r="G292" s="43"/>
      <c r="H292" s="44"/>
      <c r="I292" s="44"/>
      <c r="J292" s="43"/>
    </row>
    <row r="293" spans="1:10" x14ac:dyDescent="0.2">
      <c r="A293" s="42"/>
      <c r="B293" s="43"/>
      <c r="C293" s="43"/>
      <c r="D293" s="43"/>
      <c r="E293" s="43"/>
      <c r="F293" s="43"/>
      <c r="G293" s="43"/>
      <c r="H293" s="44"/>
      <c r="I293" s="44"/>
      <c r="J293" s="43"/>
    </row>
    <row r="294" spans="1:10" x14ac:dyDescent="0.2">
      <c r="A294" s="42"/>
      <c r="B294" s="43"/>
      <c r="C294" s="43"/>
      <c r="D294" s="43"/>
      <c r="E294" s="43"/>
      <c r="F294" s="43"/>
      <c r="G294" s="43"/>
      <c r="H294" s="44"/>
      <c r="I294" s="44"/>
      <c r="J294" s="43"/>
    </row>
    <row r="295" spans="1:10" x14ac:dyDescent="0.2">
      <c r="A295" s="42"/>
      <c r="B295" s="43"/>
      <c r="C295" s="43"/>
      <c r="D295" s="43"/>
      <c r="E295" s="43"/>
      <c r="F295" s="43"/>
      <c r="G295" s="43"/>
      <c r="H295" s="44"/>
      <c r="I295" s="44"/>
      <c r="J295" s="43"/>
    </row>
    <row r="296" spans="1:10" x14ac:dyDescent="0.2">
      <c r="A296" s="42"/>
      <c r="B296" s="43"/>
      <c r="C296" s="43"/>
      <c r="D296" s="43"/>
      <c r="E296" s="43"/>
      <c r="F296" s="43"/>
      <c r="G296" s="43"/>
      <c r="H296" s="44"/>
      <c r="I296" s="44"/>
      <c r="J296" s="43"/>
    </row>
    <row r="297" spans="1:10" x14ac:dyDescent="0.2">
      <c r="A297" s="42"/>
      <c r="B297" s="43"/>
      <c r="C297" s="43"/>
      <c r="D297" s="43"/>
      <c r="E297" s="43"/>
      <c r="F297" s="43"/>
      <c r="G297" s="43"/>
      <c r="H297" s="44"/>
      <c r="I297" s="44"/>
      <c r="J297" s="43"/>
    </row>
    <row r="298" spans="1:10" x14ac:dyDescent="0.2">
      <c r="A298" s="42"/>
      <c r="B298" s="43"/>
      <c r="C298" s="43"/>
      <c r="D298" s="43"/>
      <c r="E298" s="43"/>
      <c r="F298" s="43"/>
      <c r="G298" s="43"/>
      <c r="H298" s="44"/>
      <c r="I298" s="44"/>
      <c r="J298" s="43"/>
    </row>
    <row r="299" spans="1:10" x14ac:dyDescent="0.2">
      <c r="A299" s="42"/>
      <c r="B299" s="43"/>
      <c r="C299" s="43"/>
      <c r="D299" s="43"/>
      <c r="E299" s="43"/>
      <c r="F299" s="43"/>
      <c r="G299" s="43"/>
      <c r="H299" s="44"/>
      <c r="I299" s="44"/>
      <c r="J299" s="43"/>
    </row>
    <row r="300" spans="1:10" x14ac:dyDescent="0.2">
      <c r="A300" s="42"/>
      <c r="B300" s="43"/>
      <c r="C300" s="43"/>
      <c r="D300" s="43"/>
      <c r="E300" s="43"/>
      <c r="F300" s="43"/>
      <c r="G300" s="43"/>
      <c r="H300" s="44"/>
      <c r="I300" s="44"/>
      <c r="J300" s="43"/>
    </row>
    <row r="301" spans="1:10" x14ac:dyDescent="0.2">
      <c r="A301" s="42"/>
      <c r="B301" s="43"/>
      <c r="C301" s="43"/>
      <c r="D301" s="43"/>
      <c r="E301" s="43"/>
      <c r="F301" s="43"/>
      <c r="G301" s="43"/>
      <c r="H301" s="44"/>
      <c r="I301" s="44"/>
      <c r="J301" s="43"/>
    </row>
    <row r="302" spans="1:10" x14ac:dyDescent="0.2">
      <c r="A302" s="42"/>
      <c r="B302" s="43"/>
      <c r="C302" s="43"/>
      <c r="D302" s="43"/>
      <c r="E302" s="43"/>
      <c r="F302" s="43"/>
      <c r="G302" s="43"/>
      <c r="H302" s="44"/>
      <c r="I302" s="44"/>
      <c r="J302" s="43"/>
    </row>
    <row r="303" spans="1:10" x14ac:dyDescent="0.2">
      <c r="A303" s="42"/>
      <c r="B303" s="43"/>
      <c r="C303" s="43"/>
      <c r="D303" s="43"/>
      <c r="E303" s="43"/>
      <c r="F303" s="43"/>
      <c r="G303" s="43"/>
      <c r="H303" s="44"/>
      <c r="I303" s="44"/>
      <c r="J303" s="43"/>
    </row>
    <row r="304" spans="1:10" x14ac:dyDescent="0.2">
      <c r="A304" s="42"/>
      <c r="B304" s="43"/>
      <c r="C304" s="43"/>
      <c r="D304" s="43"/>
      <c r="E304" s="43"/>
      <c r="F304" s="43"/>
      <c r="G304" s="43"/>
      <c r="H304" s="44"/>
      <c r="I304" s="44"/>
      <c r="J304" s="43"/>
    </row>
    <row r="305" spans="1:10" x14ac:dyDescent="0.2">
      <c r="A305" s="42"/>
      <c r="B305" s="43"/>
      <c r="C305" s="43"/>
      <c r="D305" s="43"/>
      <c r="E305" s="43"/>
      <c r="F305" s="43"/>
      <c r="G305" s="43"/>
      <c r="H305" s="44"/>
      <c r="I305" s="44"/>
      <c r="J305" s="43"/>
    </row>
    <row r="306" spans="1:10" x14ac:dyDescent="0.2">
      <c r="A306" s="42"/>
      <c r="B306" s="43"/>
      <c r="C306" s="43"/>
      <c r="D306" s="43"/>
      <c r="E306" s="43"/>
      <c r="F306" s="43"/>
      <c r="G306" s="43"/>
      <c r="H306" s="44"/>
      <c r="I306" s="44"/>
      <c r="J306" s="43"/>
    </row>
    <row r="307" spans="1:10" x14ac:dyDescent="0.2">
      <c r="A307" s="42"/>
      <c r="B307" s="43"/>
      <c r="C307" s="43"/>
      <c r="D307" s="43"/>
      <c r="E307" s="43"/>
      <c r="F307" s="43"/>
      <c r="G307" s="43"/>
      <c r="H307" s="44"/>
      <c r="I307" s="44"/>
      <c r="J307" s="43"/>
    </row>
    <row r="308" spans="1:10" x14ac:dyDescent="0.2">
      <c r="A308" s="42"/>
      <c r="B308" s="43"/>
      <c r="C308" s="43"/>
      <c r="D308" s="43"/>
      <c r="E308" s="43"/>
      <c r="F308" s="43"/>
      <c r="G308" s="43"/>
      <c r="H308" s="44"/>
      <c r="I308" s="44"/>
      <c r="J308" s="43"/>
    </row>
    <row r="309" spans="1:10" x14ac:dyDescent="0.2">
      <c r="A309" s="42"/>
      <c r="B309" s="43"/>
      <c r="C309" s="43"/>
      <c r="D309" s="43"/>
      <c r="E309" s="43"/>
      <c r="F309" s="43"/>
      <c r="G309" s="43"/>
      <c r="H309" s="44"/>
      <c r="I309" s="44"/>
      <c r="J309" s="43"/>
    </row>
    <row r="310" spans="1:10" x14ac:dyDescent="0.2">
      <c r="A310" s="42"/>
      <c r="B310" s="43"/>
      <c r="C310" s="43"/>
      <c r="D310" s="43"/>
      <c r="E310" s="43"/>
      <c r="F310" s="43"/>
      <c r="G310" s="43"/>
      <c r="H310" s="44"/>
      <c r="I310" s="44"/>
      <c r="J310" s="43"/>
    </row>
    <row r="311" spans="1:10" x14ac:dyDescent="0.2">
      <c r="A311" s="42"/>
      <c r="B311" s="43"/>
      <c r="C311" s="43"/>
      <c r="D311" s="43"/>
      <c r="E311" s="43"/>
      <c r="F311" s="43"/>
      <c r="G311" s="43"/>
      <c r="H311" s="44"/>
      <c r="I311" s="44"/>
      <c r="J311" s="43"/>
    </row>
    <row r="312" spans="1:10" x14ac:dyDescent="0.2">
      <c r="A312" s="42"/>
      <c r="B312" s="43"/>
      <c r="C312" s="43"/>
      <c r="D312" s="43"/>
      <c r="E312" s="43"/>
      <c r="F312" s="43"/>
      <c r="G312" s="43"/>
      <c r="H312" s="44"/>
      <c r="I312" s="44"/>
      <c r="J312" s="43"/>
    </row>
    <row r="313" spans="1:10" x14ac:dyDescent="0.2">
      <c r="A313" s="42"/>
      <c r="B313" s="43"/>
      <c r="C313" s="43"/>
      <c r="D313" s="43"/>
      <c r="E313" s="43"/>
      <c r="F313" s="43"/>
      <c r="G313" s="43"/>
      <c r="H313" s="44"/>
      <c r="I313" s="44"/>
      <c r="J313" s="43"/>
    </row>
    <row r="314" spans="1:10" x14ac:dyDescent="0.2">
      <c r="A314" s="42"/>
      <c r="B314" s="43"/>
      <c r="C314" s="43"/>
      <c r="D314" s="43"/>
      <c r="E314" s="43"/>
      <c r="F314" s="43"/>
      <c r="G314" s="43"/>
      <c r="H314" s="44"/>
      <c r="I314" s="44"/>
      <c r="J314" s="43"/>
    </row>
    <row r="315" spans="1:10" x14ac:dyDescent="0.2">
      <c r="A315" s="42"/>
      <c r="B315" s="43"/>
      <c r="C315" s="43"/>
      <c r="D315" s="43"/>
      <c r="E315" s="43"/>
      <c r="F315" s="43"/>
      <c r="G315" s="43"/>
      <c r="H315" s="44"/>
      <c r="I315" s="44"/>
      <c r="J315" s="43"/>
    </row>
    <row r="316" spans="1:10" x14ac:dyDescent="0.2">
      <c r="A316" s="42"/>
      <c r="B316" s="43"/>
      <c r="C316" s="43"/>
      <c r="D316" s="43"/>
      <c r="E316" s="43"/>
      <c r="F316" s="43"/>
      <c r="G316" s="43"/>
      <c r="H316" s="44"/>
      <c r="I316" s="44"/>
      <c r="J316" s="43"/>
    </row>
    <row r="317" spans="1:10" x14ac:dyDescent="0.2">
      <c r="A317" s="42"/>
      <c r="B317" s="43"/>
      <c r="C317" s="43"/>
      <c r="D317" s="43"/>
      <c r="E317" s="43"/>
      <c r="F317" s="43"/>
      <c r="G317" s="43"/>
      <c r="H317" s="44"/>
      <c r="I317" s="44"/>
      <c r="J317" s="43"/>
    </row>
    <row r="318" spans="1:10" x14ac:dyDescent="0.2">
      <c r="A318" s="42"/>
      <c r="B318" s="43"/>
      <c r="C318" s="43"/>
      <c r="D318" s="43"/>
      <c r="E318" s="43"/>
      <c r="F318" s="43"/>
      <c r="G318" s="43"/>
      <c r="H318" s="44"/>
      <c r="I318" s="44"/>
      <c r="J318" s="43"/>
    </row>
    <row r="319" spans="1:10" x14ac:dyDescent="0.2">
      <c r="A319" s="42"/>
      <c r="B319" s="43"/>
      <c r="C319" s="43"/>
      <c r="D319" s="43"/>
      <c r="E319" s="43"/>
      <c r="F319" s="43"/>
      <c r="G319" s="43"/>
      <c r="H319" s="44"/>
      <c r="I319" s="44"/>
      <c r="J319" s="43"/>
    </row>
    <row r="320" spans="1:10" x14ac:dyDescent="0.2">
      <c r="A320" s="42"/>
      <c r="B320" s="43"/>
      <c r="C320" s="43"/>
      <c r="D320" s="43"/>
      <c r="E320" s="43"/>
      <c r="F320" s="43"/>
      <c r="G320" s="43"/>
      <c r="H320" s="44"/>
      <c r="I320" s="44"/>
      <c r="J320" s="43"/>
    </row>
    <row r="321" spans="1:10" x14ac:dyDescent="0.2">
      <c r="A321" s="42"/>
      <c r="B321" s="43"/>
      <c r="C321" s="43"/>
      <c r="D321" s="43"/>
      <c r="E321" s="43"/>
      <c r="F321" s="43"/>
      <c r="G321" s="43"/>
      <c r="H321" s="44"/>
      <c r="I321" s="44"/>
      <c r="J321" s="43"/>
    </row>
    <row r="322" spans="1:10" x14ac:dyDescent="0.2">
      <c r="A322" s="42"/>
      <c r="B322" s="43"/>
      <c r="C322" s="43"/>
      <c r="D322" s="43"/>
      <c r="E322" s="43"/>
      <c r="F322" s="43"/>
      <c r="G322" s="43"/>
      <c r="H322" s="44"/>
      <c r="I322" s="44"/>
      <c r="J322" s="43"/>
    </row>
    <row r="323" spans="1:10" x14ac:dyDescent="0.2">
      <c r="A323" s="42"/>
      <c r="B323" s="43"/>
      <c r="C323" s="43"/>
      <c r="D323" s="43"/>
      <c r="E323" s="43"/>
      <c r="F323" s="43"/>
      <c r="G323" s="43"/>
      <c r="H323" s="44"/>
      <c r="I323" s="44"/>
      <c r="J323" s="43"/>
    </row>
    <row r="324" spans="1:10" x14ac:dyDescent="0.2">
      <c r="A324" s="42"/>
      <c r="B324" s="43"/>
      <c r="C324" s="43"/>
      <c r="D324" s="43"/>
      <c r="E324" s="43"/>
      <c r="F324" s="43"/>
      <c r="G324" s="43"/>
      <c r="H324" s="44"/>
      <c r="I324" s="44"/>
      <c r="J324" s="43"/>
    </row>
    <row r="325" spans="1:10" x14ac:dyDescent="0.2">
      <c r="A325" s="42"/>
      <c r="B325" s="43"/>
      <c r="C325" s="43"/>
      <c r="D325" s="43"/>
      <c r="E325" s="43"/>
      <c r="F325" s="43"/>
      <c r="G325" s="43"/>
      <c r="H325" s="44"/>
      <c r="I325" s="44"/>
      <c r="J325" s="43"/>
    </row>
    <row r="326" spans="1:10" x14ac:dyDescent="0.2">
      <c r="A326" s="42"/>
      <c r="B326" s="43"/>
      <c r="C326" s="43"/>
      <c r="D326" s="43"/>
      <c r="E326" s="43"/>
      <c r="F326" s="43"/>
      <c r="G326" s="43"/>
      <c r="H326" s="44"/>
      <c r="I326" s="44"/>
      <c r="J326" s="43"/>
    </row>
    <row r="327" spans="1:10" x14ac:dyDescent="0.2">
      <c r="A327" s="42"/>
      <c r="B327" s="43"/>
      <c r="C327" s="43"/>
      <c r="D327" s="43"/>
      <c r="E327" s="43"/>
      <c r="F327" s="43"/>
      <c r="G327" s="43"/>
      <c r="H327" s="44"/>
      <c r="I327" s="44"/>
      <c r="J327" s="43"/>
    </row>
    <row r="328" spans="1:10" x14ac:dyDescent="0.2">
      <c r="A328" s="42"/>
      <c r="B328" s="43"/>
      <c r="C328" s="43"/>
      <c r="D328" s="43"/>
      <c r="E328" s="43"/>
      <c r="F328" s="43"/>
      <c r="G328" s="43"/>
      <c r="H328" s="44"/>
      <c r="I328" s="44"/>
      <c r="J328" s="43"/>
    </row>
    <row r="329" spans="1:10" x14ac:dyDescent="0.2">
      <c r="A329" s="42"/>
      <c r="B329" s="43"/>
      <c r="C329" s="43"/>
      <c r="D329" s="43"/>
      <c r="E329" s="43"/>
      <c r="F329" s="43"/>
      <c r="G329" s="43"/>
      <c r="H329" s="44"/>
      <c r="I329" s="44"/>
      <c r="J329" s="43"/>
    </row>
    <row r="330" spans="1:10" x14ac:dyDescent="0.2">
      <c r="A330" s="42"/>
      <c r="B330" s="43"/>
      <c r="C330" s="43"/>
      <c r="D330" s="43"/>
      <c r="E330" s="43"/>
      <c r="F330" s="43"/>
      <c r="G330" s="43"/>
      <c r="H330" s="44"/>
      <c r="I330" s="44"/>
      <c r="J330" s="43"/>
    </row>
    <row r="331" spans="1:10" x14ac:dyDescent="0.2">
      <c r="A331" s="42"/>
      <c r="B331" s="43"/>
      <c r="C331" s="43"/>
      <c r="D331" s="43"/>
      <c r="E331" s="43"/>
      <c r="F331" s="43"/>
      <c r="G331" s="43"/>
      <c r="H331" s="44"/>
      <c r="I331" s="44"/>
      <c r="J331" s="43"/>
    </row>
    <row r="332" spans="1:10" x14ac:dyDescent="0.2">
      <c r="A332" s="42"/>
      <c r="B332" s="43"/>
      <c r="C332" s="43"/>
      <c r="D332" s="43"/>
      <c r="E332" s="43"/>
      <c r="F332" s="43"/>
      <c r="G332" s="43"/>
      <c r="H332" s="44"/>
      <c r="I332" s="44"/>
      <c r="J332" s="43"/>
    </row>
    <row r="333" spans="1:10" x14ac:dyDescent="0.2">
      <c r="A333" s="42"/>
      <c r="B333" s="43"/>
      <c r="C333" s="43"/>
      <c r="D333" s="43"/>
      <c r="E333" s="43"/>
      <c r="F333" s="43"/>
      <c r="G333" s="43"/>
      <c r="H333" s="44"/>
      <c r="I333" s="44"/>
      <c r="J333" s="43"/>
    </row>
    <row r="334" spans="1:10" x14ac:dyDescent="0.2">
      <c r="A334" s="42"/>
      <c r="B334" s="43"/>
      <c r="C334" s="43"/>
      <c r="D334" s="43"/>
      <c r="E334" s="43"/>
      <c r="F334" s="43"/>
      <c r="G334" s="43"/>
      <c r="H334" s="44"/>
      <c r="I334" s="44"/>
      <c r="J334" s="43"/>
    </row>
    <row r="335" spans="1:10" x14ac:dyDescent="0.2">
      <c r="A335" s="42"/>
      <c r="B335" s="43"/>
      <c r="C335" s="43"/>
      <c r="D335" s="43"/>
      <c r="E335" s="43"/>
      <c r="F335" s="43"/>
      <c r="G335" s="43"/>
      <c r="H335" s="44"/>
      <c r="I335" s="44"/>
      <c r="J335" s="43"/>
    </row>
    <row r="336" spans="1:10" x14ac:dyDescent="0.2">
      <c r="A336" s="42"/>
      <c r="B336" s="43"/>
      <c r="C336" s="43"/>
      <c r="D336" s="43"/>
      <c r="E336" s="43"/>
      <c r="F336" s="43"/>
      <c r="G336" s="43"/>
      <c r="H336" s="44"/>
      <c r="I336" s="44"/>
      <c r="J336" s="43"/>
    </row>
    <row r="337" spans="1:10" x14ac:dyDescent="0.2">
      <c r="A337" s="42"/>
      <c r="B337" s="43"/>
      <c r="C337" s="43"/>
      <c r="D337" s="43"/>
      <c r="E337" s="43"/>
      <c r="F337" s="43"/>
      <c r="G337" s="43"/>
      <c r="H337" s="44"/>
      <c r="I337" s="44"/>
      <c r="J337" s="43"/>
    </row>
    <row r="338" spans="1:10" x14ac:dyDescent="0.2">
      <c r="A338" s="42"/>
      <c r="B338" s="43"/>
      <c r="C338" s="43"/>
      <c r="D338" s="43"/>
      <c r="E338" s="43"/>
      <c r="F338" s="43"/>
      <c r="G338" s="43"/>
      <c r="H338" s="44"/>
      <c r="I338" s="44"/>
      <c r="J338" s="43"/>
    </row>
    <row r="339" spans="1:10" x14ac:dyDescent="0.2">
      <c r="A339" s="42"/>
      <c r="B339" s="43"/>
      <c r="C339" s="43"/>
      <c r="D339" s="43"/>
      <c r="E339" s="43"/>
      <c r="F339" s="43"/>
      <c r="G339" s="43"/>
      <c r="H339" s="44"/>
      <c r="I339" s="44"/>
      <c r="J339" s="43"/>
    </row>
    <row r="340" spans="1:10" x14ac:dyDescent="0.2">
      <c r="A340" s="42"/>
      <c r="B340" s="43"/>
      <c r="C340" s="43"/>
      <c r="D340" s="43"/>
      <c r="E340" s="43"/>
      <c r="F340" s="43"/>
      <c r="G340" s="43"/>
      <c r="H340" s="44"/>
      <c r="I340" s="44"/>
      <c r="J340" s="43"/>
    </row>
    <row r="341" spans="1:10" x14ac:dyDescent="0.2">
      <c r="A341" s="42"/>
      <c r="B341" s="43"/>
      <c r="C341" s="43"/>
      <c r="D341" s="43"/>
      <c r="E341" s="43"/>
      <c r="F341" s="43"/>
      <c r="G341" s="43"/>
      <c r="H341" s="44"/>
      <c r="I341" s="44"/>
      <c r="J341" s="43"/>
    </row>
    <row r="342" spans="1:10" x14ac:dyDescent="0.2">
      <c r="A342" s="42"/>
      <c r="B342" s="43"/>
      <c r="C342" s="43"/>
      <c r="D342" s="43"/>
      <c r="E342" s="43"/>
      <c r="F342" s="43"/>
      <c r="G342" s="43"/>
      <c r="H342" s="44"/>
      <c r="I342" s="44"/>
      <c r="J342" s="43"/>
    </row>
    <row r="343" spans="1:10" x14ac:dyDescent="0.2">
      <c r="A343" s="42"/>
      <c r="B343" s="43"/>
      <c r="C343" s="43"/>
      <c r="D343" s="43"/>
      <c r="E343" s="43"/>
      <c r="F343" s="43"/>
      <c r="G343" s="43"/>
      <c r="H343" s="44"/>
      <c r="I343" s="44"/>
      <c r="J343" s="43"/>
    </row>
    <row r="344" spans="1:10" x14ac:dyDescent="0.2">
      <c r="A344" s="42"/>
      <c r="B344" s="43"/>
      <c r="C344" s="43"/>
      <c r="D344" s="43"/>
      <c r="E344" s="43"/>
      <c r="F344" s="43"/>
      <c r="G344" s="43"/>
      <c r="H344" s="44"/>
      <c r="I344" s="44"/>
      <c r="J344" s="43"/>
    </row>
    <row r="345" spans="1:10" x14ac:dyDescent="0.2">
      <c r="A345" s="42"/>
      <c r="B345" s="43"/>
      <c r="C345" s="43"/>
      <c r="D345" s="43"/>
      <c r="E345" s="43"/>
      <c r="F345" s="43"/>
      <c r="G345" s="43"/>
      <c r="H345" s="44"/>
      <c r="I345" s="44"/>
      <c r="J345" s="43"/>
    </row>
    <row r="346" spans="1:10" x14ac:dyDescent="0.2">
      <c r="A346" s="42"/>
      <c r="B346" s="43"/>
      <c r="C346" s="43"/>
      <c r="D346" s="43"/>
      <c r="E346" s="43"/>
      <c r="F346" s="43"/>
      <c r="G346" s="43"/>
      <c r="H346" s="44"/>
      <c r="I346" s="44"/>
      <c r="J346" s="43"/>
    </row>
    <row r="347" spans="1:10" x14ac:dyDescent="0.2">
      <c r="A347" s="42"/>
      <c r="B347" s="43"/>
      <c r="C347" s="43"/>
      <c r="D347" s="43"/>
      <c r="E347" s="43"/>
      <c r="F347" s="43"/>
      <c r="G347" s="43"/>
      <c r="H347" s="44"/>
      <c r="I347" s="44"/>
      <c r="J347" s="43"/>
    </row>
    <row r="348" spans="1:10" x14ac:dyDescent="0.2">
      <c r="A348" s="42"/>
      <c r="B348" s="43"/>
      <c r="C348" s="43"/>
      <c r="D348" s="43"/>
      <c r="E348" s="43"/>
      <c r="F348" s="43"/>
      <c r="G348" s="43"/>
      <c r="H348" s="44"/>
      <c r="I348" s="44"/>
      <c r="J348" s="43"/>
    </row>
    <row r="349" spans="1:10" x14ac:dyDescent="0.2">
      <c r="A349" s="42"/>
      <c r="B349" s="43"/>
      <c r="C349" s="43"/>
      <c r="D349" s="43"/>
      <c r="E349" s="43"/>
      <c r="F349" s="43"/>
      <c r="G349" s="43"/>
      <c r="H349" s="44"/>
      <c r="I349" s="44"/>
      <c r="J349" s="43"/>
    </row>
    <row r="350" spans="1:10" x14ac:dyDescent="0.2">
      <c r="A350" s="42"/>
      <c r="B350" s="43"/>
      <c r="C350" s="43"/>
      <c r="D350" s="43"/>
      <c r="E350" s="43"/>
      <c r="F350" s="43"/>
      <c r="G350" s="43"/>
      <c r="H350" s="44"/>
      <c r="I350" s="44"/>
      <c r="J350" s="43"/>
    </row>
    <row r="351" spans="1:10" x14ac:dyDescent="0.2">
      <c r="A351" s="42"/>
      <c r="B351" s="43"/>
      <c r="C351" s="43"/>
      <c r="D351" s="43"/>
      <c r="E351" s="43"/>
      <c r="F351" s="43"/>
      <c r="G351" s="43"/>
      <c r="H351" s="44"/>
      <c r="I351" s="44"/>
      <c r="J351" s="43"/>
    </row>
    <row r="352" spans="1:10" x14ac:dyDescent="0.2">
      <c r="A352" s="42"/>
      <c r="B352" s="43"/>
      <c r="C352" s="43"/>
      <c r="D352" s="43"/>
      <c r="E352" s="43"/>
      <c r="F352" s="43"/>
      <c r="G352" s="43"/>
      <c r="H352" s="44"/>
      <c r="I352" s="44"/>
      <c r="J352" s="43"/>
    </row>
    <row r="353" spans="1:10" x14ac:dyDescent="0.2">
      <c r="A353" s="42"/>
      <c r="B353" s="43"/>
      <c r="C353" s="43"/>
      <c r="D353" s="43"/>
      <c r="E353" s="43"/>
      <c r="F353" s="43"/>
      <c r="G353" s="43"/>
      <c r="H353" s="44"/>
      <c r="I353" s="44"/>
      <c r="J353" s="43"/>
    </row>
    <row r="354" spans="1:10" x14ac:dyDescent="0.2">
      <c r="A354" s="42"/>
      <c r="B354" s="43"/>
      <c r="C354" s="43"/>
      <c r="D354" s="43"/>
      <c r="E354" s="43"/>
      <c r="F354" s="43"/>
      <c r="G354" s="43"/>
      <c r="H354" s="44"/>
      <c r="I354" s="44"/>
      <c r="J354" s="43"/>
    </row>
    <row r="355" spans="1:10" x14ac:dyDescent="0.2">
      <c r="A355" s="42"/>
      <c r="B355" s="43"/>
      <c r="C355" s="43"/>
      <c r="D355" s="43"/>
      <c r="E355" s="43"/>
      <c r="F355" s="43"/>
      <c r="G355" s="43"/>
      <c r="H355" s="44"/>
      <c r="I355" s="44"/>
      <c r="J355" s="43"/>
    </row>
    <row r="356" spans="1:10" x14ac:dyDescent="0.2">
      <c r="A356" s="42"/>
      <c r="B356" s="43"/>
      <c r="C356" s="43"/>
      <c r="D356" s="43"/>
      <c r="E356" s="43"/>
      <c r="F356" s="43"/>
      <c r="G356" s="43"/>
      <c r="H356" s="44"/>
      <c r="I356" s="44"/>
      <c r="J356" s="43"/>
    </row>
    <row r="357" spans="1:10" x14ac:dyDescent="0.2">
      <c r="A357" s="42"/>
      <c r="B357" s="43"/>
      <c r="C357" s="43"/>
      <c r="D357" s="43"/>
      <c r="E357" s="43"/>
      <c r="F357" s="43"/>
      <c r="G357" s="43"/>
      <c r="H357" s="44"/>
      <c r="I357" s="44"/>
      <c r="J357" s="43"/>
    </row>
    <row r="358" spans="1:10" x14ac:dyDescent="0.2">
      <c r="A358" s="42"/>
      <c r="B358" s="43"/>
      <c r="C358" s="43"/>
      <c r="D358" s="43"/>
      <c r="E358" s="43"/>
      <c r="F358" s="43"/>
      <c r="G358" s="43"/>
      <c r="H358" s="44"/>
      <c r="I358" s="44"/>
      <c r="J358" s="43"/>
    </row>
    <row r="359" spans="1:10" x14ac:dyDescent="0.2">
      <c r="A359" s="42"/>
      <c r="B359" s="43"/>
      <c r="C359" s="43"/>
      <c r="D359" s="43"/>
      <c r="E359" s="43"/>
      <c r="F359" s="43"/>
      <c r="G359" s="43"/>
      <c r="H359" s="44"/>
      <c r="I359" s="44"/>
      <c r="J359" s="43"/>
    </row>
    <row r="360" spans="1:10" x14ac:dyDescent="0.2">
      <c r="A360" s="42"/>
      <c r="B360" s="43"/>
      <c r="C360" s="43"/>
      <c r="D360" s="43"/>
      <c r="E360" s="43"/>
      <c r="F360" s="43"/>
      <c r="G360" s="43"/>
      <c r="H360" s="44"/>
      <c r="I360" s="44"/>
      <c r="J360" s="43"/>
    </row>
    <row r="361" spans="1:10" x14ac:dyDescent="0.2">
      <c r="A361" s="42"/>
      <c r="B361" s="43"/>
      <c r="C361" s="43"/>
      <c r="D361" s="43"/>
      <c r="E361" s="43"/>
      <c r="F361" s="43"/>
      <c r="G361" s="43"/>
      <c r="H361" s="44"/>
      <c r="I361" s="44"/>
      <c r="J361" s="43"/>
    </row>
    <row r="362" spans="1:10" x14ac:dyDescent="0.2">
      <c r="A362" s="42"/>
      <c r="B362" s="43"/>
      <c r="C362" s="43"/>
      <c r="D362" s="43"/>
      <c r="E362" s="43"/>
      <c r="F362" s="43"/>
      <c r="G362" s="43"/>
      <c r="H362" s="44"/>
      <c r="I362" s="44"/>
      <c r="J362" s="43"/>
    </row>
    <row r="363" spans="1:10" x14ac:dyDescent="0.2">
      <c r="A363" s="42"/>
      <c r="B363" s="43"/>
      <c r="C363" s="43"/>
      <c r="D363" s="43"/>
      <c r="E363" s="43"/>
      <c r="F363" s="43"/>
      <c r="G363" s="43"/>
      <c r="H363" s="44"/>
      <c r="I363" s="44"/>
      <c r="J363" s="43"/>
    </row>
    <row r="364" spans="1:10" x14ac:dyDescent="0.2">
      <c r="A364" s="42"/>
      <c r="B364" s="43"/>
      <c r="C364" s="43"/>
      <c r="D364" s="43"/>
      <c r="E364" s="43"/>
      <c r="F364" s="43"/>
      <c r="G364" s="43"/>
      <c r="H364" s="44"/>
      <c r="I364" s="44"/>
      <c r="J364" s="43"/>
    </row>
    <row r="365" spans="1:10" x14ac:dyDescent="0.2">
      <c r="A365" s="42"/>
      <c r="B365" s="43"/>
      <c r="C365" s="43"/>
      <c r="D365" s="43"/>
      <c r="E365" s="43"/>
      <c r="F365" s="43"/>
      <c r="G365" s="43"/>
      <c r="H365" s="44"/>
      <c r="I365" s="44"/>
      <c r="J365" s="43"/>
    </row>
    <row r="366" spans="1:10" x14ac:dyDescent="0.2">
      <c r="A366" s="42"/>
      <c r="B366" s="43"/>
      <c r="C366" s="43"/>
      <c r="D366" s="43"/>
      <c r="E366" s="43"/>
      <c r="F366" s="43"/>
      <c r="G366" s="43"/>
      <c r="H366" s="44"/>
      <c r="I366" s="44"/>
      <c r="J366" s="43"/>
    </row>
    <row r="367" spans="1:10" x14ac:dyDescent="0.2">
      <c r="A367" s="42"/>
      <c r="B367" s="43"/>
      <c r="C367" s="43"/>
      <c r="D367" s="43"/>
      <c r="E367" s="43"/>
      <c r="F367" s="43"/>
      <c r="G367" s="43"/>
      <c r="H367" s="44"/>
      <c r="I367" s="44"/>
      <c r="J367" s="43"/>
    </row>
    <row r="368" spans="1:10" x14ac:dyDescent="0.2">
      <c r="A368" s="42"/>
      <c r="B368" s="43"/>
      <c r="C368" s="43"/>
      <c r="D368" s="43"/>
      <c r="E368" s="43"/>
      <c r="F368" s="43"/>
      <c r="G368" s="43"/>
      <c r="H368" s="44"/>
      <c r="I368" s="44"/>
      <c r="J368" s="43"/>
    </row>
    <row r="369" spans="1:10" x14ac:dyDescent="0.2">
      <c r="A369" s="42"/>
      <c r="B369" s="43"/>
      <c r="C369" s="43"/>
      <c r="D369" s="43"/>
      <c r="E369" s="43"/>
      <c r="F369" s="43"/>
      <c r="G369" s="43"/>
      <c r="H369" s="44"/>
      <c r="I369" s="44"/>
      <c r="J369" s="43"/>
    </row>
    <row r="370" spans="1:10" x14ac:dyDescent="0.2">
      <c r="A370" s="42"/>
      <c r="B370" s="43"/>
      <c r="C370" s="43"/>
      <c r="D370" s="43"/>
      <c r="E370" s="43"/>
      <c r="F370" s="43"/>
      <c r="G370" s="43"/>
      <c r="H370" s="44"/>
      <c r="I370" s="44"/>
      <c r="J370" s="43"/>
    </row>
    <row r="371" spans="1:10" x14ac:dyDescent="0.2">
      <c r="A371" s="42"/>
      <c r="B371" s="43"/>
      <c r="C371" s="43"/>
      <c r="D371" s="43"/>
      <c r="E371" s="43"/>
      <c r="F371" s="43"/>
      <c r="G371" s="43"/>
      <c r="H371" s="44"/>
      <c r="I371" s="44"/>
      <c r="J371" s="43"/>
    </row>
    <row r="372" spans="1:10" x14ac:dyDescent="0.2">
      <c r="A372" s="42"/>
      <c r="B372" s="43"/>
      <c r="C372" s="43"/>
      <c r="D372" s="43"/>
      <c r="E372" s="43"/>
      <c r="F372" s="43"/>
      <c r="G372" s="43"/>
      <c r="H372" s="44"/>
      <c r="I372" s="44"/>
      <c r="J372" s="43"/>
    </row>
    <row r="373" spans="1:10" x14ac:dyDescent="0.2">
      <c r="A373" s="42"/>
      <c r="B373" s="43"/>
      <c r="C373" s="43"/>
      <c r="D373" s="43"/>
      <c r="E373" s="43"/>
      <c r="F373" s="43"/>
      <c r="G373" s="43"/>
      <c r="H373" s="44"/>
      <c r="I373" s="44"/>
      <c r="J373" s="43"/>
    </row>
    <row r="374" spans="1:10" x14ac:dyDescent="0.2">
      <c r="A374" s="42"/>
      <c r="B374" s="43"/>
      <c r="C374" s="43"/>
      <c r="D374" s="43"/>
      <c r="E374" s="43"/>
      <c r="F374" s="43"/>
      <c r="G374" s="43"/>
      <c r="H374" s="44"/>
      <c r="I374" s="44"/>
      <c r="J374" s="43"/>
    </row>
    <row r="375" spans="1:10" x14ac:dyDescent="0.2">
      <c r="A375" s="42"/>
      <c r="B375" s="43"/>
      <c r="C375" s="43"/>
      <c r="D375" s="43"/>
      <c r="E375" s="43"/>
      <c r="F375" s="43"/>
      <c r="G375" s="43"/>
      <c r="H375" s="44"/>
      <c r="I375" s="44"/>
      <c r="J375" s="43"/>
    </row>
    <row r="376" spans="1:10" x14ac:dyDescent="0.2">
      <c r="A376" s="42"/>
      <c r="B376" s="43"/>
      <c r="C376" s="43"/>
      <c r="D376" s="43"/>
      <c r="E376" s="43"/>
      <c r="F376" s="43"/>
      <c r="G376" s="43"/>
      <c r="H376" s="44"/>
      <c r="I376" s="44"/>
      <c r="J376" s="43"/>
    </row>
    <row r="377" spans="1:10" x14ac:dyDescent="0.2">
      <c r="A377" s="42"/>
      <c r="B377" s="43"/>
      <c r="C377" s="43"/>
      <c r="D377" s="43"/>
      <c r="E377" s="43"/>
      <c r="F377" s="43"/>
      <c r="G377" s="43"/>
      <c r="H377" s="44"/>
      <c r="I377" s="44"/>
      <c r="J377" s="43"/>
    </row>
    <row r="378" spans="1:10" x14ac:dyDescent="0.2">
      <c r="A378" s="42"/>
      <c r="B378" s="43"/>
      <c r="C378" s="43"/>
      <c r="D378" s="43"/>
      <c r="E378" s="43"/>
      <c r="F378" s="43"/>
      <c r="G378" s="43"/>
      <c r="H378" s="44"/>
      <c r="I378" s="44"/>
      <c r="J378" s="43"/>
    </row>
    <row r="379" spans="1:10" x14ac:dyDescent="0.2">
      <c r="A379" s="42"/>
      <c r="B379" s="43"/>
      <c r="C379" s="43"/>
      <c r="D379" s="43"/>
      <c r="E379" s="43"/>
      <c r="F379" s="43"/>
      <c r="G379" s="43"/>
      <c r="H379" s="44"/>
      <c r="I379" s="44"/>
      <c r="J379" s="43"/>
    </row>
    <row r="380" spans="1:10" x14ac:dyDescent="0.2">
      <c r="A380" s="42"/>
      <c r="B380" s="43"/>
      <c r="C380" s="43"/>
      <c r="D380" s="43"/>
      <c r="E380" s="43"/>
      <c r="F380" s="43"/>
      <c r="G380" s="43"/>
      <c r="H380" s="44"/>
      <c r="I380" s="44"/>
      <c r="J380" s="43"/>
    </row>
    <row r="381" spans="1:10" x14ac:dyDescent="0.2">
      <c r="A381" s="42"/>
      <c r="B381" s="43"/>
      <c r="C381" s="43"/>
      <c r="D381" s="43"/>
      <c r="E381" s="43"/>
      <c r="F381" s="43"/>
      <c r="G381" s="43"/>
      <c r="H381" s="44"/>
      <c r="I381" s="44"/>
      <c r="J381" s="43"/>
    </row>
    <row r="382" spans="1:10" x14ac:dyDescent="0.2">
      <c r="A382" s="42"/>
      <c r="B382" s="43"/>
      <c r="C382" s="43"/>
      <c r="D382" s="43"/>
      <c r="E382" s="43"/>
      <c r="F382" s="43"/>
      <c r="G382" s="43"/>
      <c r="H382" s="44"/>
      <c r="I382" s="44"/>
      <c r="J382" s="43"/>
    </row>
    <row r="383" spans="1:10" x14ac:dyDescent="0.2">
      <c r="A383" s="42"/>
      <c r="B383" s="43"/>
      <c r="C383" s="43"/>
      <c r="D383" s="43"/>
      <c r="E383" s="43"/>
      <c r="F383" s="43"/>
      <c r="G383" s="43"/>
      <c r="H383" s="44"/>
      <c r="I383" s="44"/>
      <c r="J383" s="43"/>
    </row>
    <row r="384" spans="1:10" x14ac:dyDescent="0.2">
      <c r="A384" s="42"/>
      <c r="B384" s="43"/>
      <c r="C384" s="43"/>
      <c r="D384" s="43"/>
      <c r="E384" s="43"/>
      <c r="F384" s="43"/>
      <c r="G384" s="43"/>
      <c r="H384" s="44"/>
      <c r="I384" s="44"/>
      <c r="J384" s="43"/>
    </row>
    <row r="385" spans="1:10" x14ac:dyDescent="0.2">
      <c r="A385" s="42"/>
      <c r="B385" s="43"/>
      <c r="C385" s="43"/>
      <c r="D385" s="43"/>
      <c r="E385" s="43"/>
      <c r="F385" s="43"/>
      <c r="G385" s="43"/>
      <c r="H385" s="44"/>
      <c r="I385" s="44"/>
      <c r="J385" s="43"/>
    </row>
    <row r="386" spans="1:10" x14ac:dyDescent="0.2">
      <c r="A386" s="42"/>
      <c r="B386" s="43"/>
      <c r="C386" s="43"/>
      <c r="D386" s="43"/>
      <c r="E386" s="43"/>
      <c r="F386" s="43"/>
      <c r="G386" s="43"/>
      <c r="H386" s="44"/>
      <c r="I386" s="44"/>
      <c r="J386" s="43"/>
    </row>
    <row r="387" spans="1:10" x14ac:dyDescent="0.2">
      <c r="A387" s="42"/>
      <c r="B387" s="43"/>
      <c r="C387" s="43"/>
      <c r="D387" s="43"/>
      <c r="E387" s="43"/>
      <c r="F387" s="43"/>
      <c r="G387" s="43"/>
      <c r="H387" s="44"/>
      <c r="I387" s="44"/>
      <c r="J387" s="43"/>
    </row>
    <row r="388" spans="1:10" x14ac:dyDescent="0.2">
      <c r="A388" s="42"/>
      <c r="B388" s="43"/>
      <c r="C388" s="43"/>
      <c r="D388" s="43"/>
      <c r="E388" s="43"/>
      <c r="F388" s="43"/>
      <c r="G388" s="43"/>
      <c r="H388" s="44"/>
      <c r="I388" s="43"/>
      <c r="J388" s="43"/>
    </row>
    <row r="389" spans="1:10" x14ac:dyDescent="0.2">
      <c r="A389" s="42"/>
      <c r="B389" s="43"/>
      <c r="C389" s="43"/>
      <c r="D389" s="43"/>
      <c r="E389" s="43"/>
      <c r="F389" s="43"/>
      <c r="G389" s="43"/>
      <c r="H389" s="44"/>
      <c r="I389" s="44"/>
      <c r="J389" s="43"/>
    </row>
    <row r="390" spans="1:10" x14ac:dyDescent="0.2">
      <c r="A390" s="42"/>
      <c r="B390" s="43"/>
      <c r="C390" s="43"/>
      <c r="D390" s="43"/>
      <c r="E390" s="43"/>
      <c r="F390" s="43"/>
      <c r="G390" s="43"/>
      <c r="H390" s="44"/>
      <c r="I390" s="44"/>
      <c r="J390" s="43"/>
    </row>
    <row r="391" spans="1:10" x14ac:dyDescent="0.2">
      <c r="A391" s="42"/>
      <c r="B391" s="43"/>
      <c r="C391" s="43"/>
      <c r="D391" s="43"/>
      <c r="E391" s="43"/>
      <c r="F391" s="43"/>
      <c r="G391" s="43"/>
      <c r="H391" s="44"/>
      <c r="I391" s="44"/>
      <c r="J391" s="43"/>
    </row>
    <row r="392" spans="1:10" x14ac:dyDescent="0.2">
      <c r="A392" s="42"/>
      <c r="B392" s="43"/>
      <c r="C392" s="43"/>
      <c r="D392" s="43"/>
      <c r="E392" s="43"/>
      <c r="F392" s="43"/>
      <c r="G392" s="43"/>
      <c r="H392" s="44"/>
      <c r="I392" s="44"/>
      <c r="J392" s="43"/>
    </row>
    <row r="393" spans="1:10" x14ac:dyDescent="0.2">
      <c r="A393" s="42"/>
      <c r="B393" s="43"/>
      <c r="C393" s="43"/>
      <c r="D393" s="43"/>
      <c r="E393" s="43"/>
      <c r="F393" s="43"/>
      <c r="G393" s="43"/>
      <c r="H393" s="44"/>
      <c r="I393" s="44"/>
      <c r="J393" s="43"/>
    </row>
    <row r="394" spans="1:10" x14ac:dyDescent="0.2">
      <c r="A394" s="42"/>
      <c r="B394" s="43"/>
      <c r="C394" s="43"/>
      <c r="D394" s="43"/>
      <c r="E394" s="43"/>
      <c r="F394" s="43"/>
      <c r="G394" s="43"/>
      <c r="H394" s="44"/>
      <c r="I394" s="44"/>
      <c r="J394" s="43"/>
    </row>
    <row r="395" spans="1:10" x14ac:dyDescent="0.2">
      <c r="A395" s="42"/>
      <c r="B395" s="43"/>
      <c r="C395" s="43"/>
      <c r="D395" s="43"/>
      <c r="E395" s="43"/>
      <c r="F395" s="43"/>
      <c r="G395" s="43"/>
      <c r="H395" s="44"/>
      <c r="I395" s="44"/>
      <c r="J395" s="43"/>
    </row>
    <row r="396" spans="1:10" x14ac:dyDescent="0.2">
      <c r="A396" s="42"/>
      <c r="B396" s="43"/>
      <c r="C396" s="43"/>
      <c r="D396" s="43"/>
      <c r="E396" s="43"/>
      <c r="F396" s="43"/>
      <c r="G396" s="43"/>
      <c r="H396" s="44"/>
      <c r="I396" s="44"/>
      <c r="J396" s="43"/>
    </row>
    <row r="397" spans="1:10" x14ac:dyDescent="0.2">
      <c r="A397" s="42"/>
      <c r="B397" s="43"/>
      <c r="C397" s="43"/>
      <c r="D397" s="43"/>
      <c r="E397" s="43"/>
      <c r="F397" s="43"/>
      <c r="G397" s="43"/>
      <c r="H397" s="44"/>
      <c r="I397" s="44"/>
      <c r="J397" s="43"/>
    </row>
    <row r="398" spans="1:10" x14ac:dyDescent="0.2">
      <c r="A398" s="42"/>
      <c r="B398" s="43"/>
      <c r="C398" s="43"/>
      <c r="D398" s="43"/>
      <c r="E398" s="43"/>
      <c r="F398" s="43"/>
      <c r="G398" s="43"/>
      <c r="H398" s="44"/>
      <c r="I398" s="44"/>
      <c r="J398" s="43"/>
    </row>
    <row r="399" spans="1:10" x14ac:dyDescent="0.2">
      <c r="A399" s="42"/>
      <c r="B399" s="43"/>
      <c r="C399" s="43"/>
      <c r="D399" s="43"/>
      <c r="E399" s="43"/>
      <c r="F399" s="43"/>
      <c r="G399" s="43"/>
      <c r="H399" s="44"/>
      <c r="I399" s="44"/>
      <c r="J399" s="43"/>
    </row>
    <row r="400" spans="1:10" x14ac:dyDescent="0.2">
      <c r="A400" s="42"/>
      <c r="B400" s="43"/>
      <c r="C400" s="43"/>
      <c r="D400" s="43"/>
      <c r="E400" s="43"/>
      <c r="F400" s="43"/>
      <c r="G400" s="43"/>
      <c r="H400" s="44"/>
      <c r="I400" s="44"/>
      <c r="J400" s="43"/>
    </row>
    <row r="401" spans="1:10" x14ac:dyDescent="0.2">
      <c r="A401" s="42"/>
      <c r="B401" s="43"/>
      <c r="C401" s="43"/>
      <c r="D401" s="43"/>
      <c r="E401" s="43"/>
      <c r="F401" s="43"/>
      <c r="G401" s="43"/>
      <c r="H401" s="44"/>
      <c r="I401" s="44"/>
      <c r="J401" s="43"/>
    </row>
    <row r="402" spans="1:10" x14ac:dyDescent="0.2">
      <c r="A402" s="42"/>
      <c r="B402" s="43"/>
      <c r="C402" s="43"/>
      <c r="D402" s="43"/>
      <c r="E402" s="43"/>
      <c r="F402" s="43"/>
      <c r="G402" s="43"/>
      <c r="H402" s="44"/>
      <c r="I402" s="44"/>
      <c r="J402" s="43"/>
    </row>
    <row r="403" spans="1:10" x14ac:dyDescent="0.2">
      <c r="A403" s="42"/>
      <c r="B403" s="43"/>
      <c r="C403" s="43"/>
      <c r="D403" s="43"/>
      <c r="E403" s="43"/>
      <c r="F403" s="43"/>
      <c r="G403" s="43"/>
      <c r="H403" s="44"/>
      <c r="I403" s="44"/>
      <c r="J403" s="43"/>
    </row>
    <row r="404" spans="1:10" x14ac:dyDescent="0.2">
      <c r="A404" s="42"/>
      <c r="B404" s="43"/>
      <c r="C404" s="43"/>
      <c r="D404" s="43"/>
      <c r="E404" s="43"/>
      <c r="F404" s="43"/>
      <c r="G404" s="43"/>
      <c r="H404" s="44"/>
      <c r="I404" s="44"/>
      <c r="J404" s="43"/>
    </row>
    <row r="405" spans="1:10" x14ac:dyDescent="0.2">
      <c r="A405" s="42"/>
      <c r="B405" s="43"/>
      <c r="C405" s="43"/>
      <c r="D405" s="43"/>
      <c r="E405" s="43"/>
      <c r="F405" s="43"/>
      <c r="G405" s="43"/>
      <c r="H405" s="44"/>
      <c r="I405" s="44"/>
      <c r="J405" s="43"/>
    </row>
    <row r="406" spans="1:10" x14ac:dyDescent="0.2">
      <c r="A406" s="42"/>
      <c r="B406" s="43"/>
      <c r="C406" s="43"/>
      <c r="D406" s="43"/>
      <c r="E406" s="43"/>
      <c r="F406" s="43"/>
      <c r="G406" s="43"/>
      <c r="H406" s="44"/>
      <c r="I406" s="44"/>
      <c r="J406" s="43"/>
    </row>
    <row r="407" spans="1:10" x14ac:dyDescent="0.2">
      <c r="A407" s="42"/>
      <c r="B407" s="43"/>
      <c r="C407" s="43"/>
      <c r="D407" s="43"/>
      <c r="E407" s="43"/>
      <c r="F407" s="43"/>
      <c r="G407" s="43"/>
      <c r="H407" s="44"/>
      <c r="I407" s="44"/>
      <c r="J407" s="43"/>
    </row>
    <row r="408" spans="1:10" x14ac:dyDescent="0.2">
      <c r="A408" s="42"/>
      <c r="B408" s="43"/>
      <c r="C408" s="43"/>
      <c r="D408" s="43"/>
      <c r="E408" s="43"/>
      <c r="F408" s="43"/>
      <c r="G408" s="43"/>
      <c r="H408" s="44"/>
      <c r="I408" s="44"/>
      <c r="J408" s="43"/>
    </row>
    <row r="409" spans="1:10" x14ac:dyDescent="0.2">
      <c r="A409" s="42"/>
      <c r="B409" s="43"/>
      <c r="C409" s="43"/>
      <c r="D409" s="43"/>
      <c r="E409" s="43"/>
      <c r="F409" s="43"/>
      <c r="G409" s="43"/>
      <c r="H409" s="44"/>
      <c r="I409" s="44"/>
      <c r="J409" s="43"/>
    </row>
    <row r="410" spans="1:10" x14ac:dyDescent="0.2">
      <c r="A410" s="42"/>
      <c r="B410" s="43"/>
      <c r="C410" s="43"/>
      <c r="D410" s="43"/>
      <c r="E410" s="43"/>
      <c r="F410" s="43"/>
      <c r="G410" s="43"/>
      <c r="H410" s="44"/>
      <c r="I410" s="44"/>
      <c r="J410" s="43"/>
    </row>
    <row r="411" spans="1:10" x14ac:dyDescent="0.2">
      <c r="A411" s="42"/>
      <c r="B411" s="43"/>
      <c r="C411" s="43"/>
      <c r="D411" s="43"/>
      <c r="E411" s="43"/>
      <c r="F411" s="43"/>
      <c r="G411" s="43"/>
      <c r="H411" s="44"/>
      <c r="I411" s="44"/>
      <c r="J411" s="43"/>
    </row>
    <row r="412" spans="1:10" x14ac:dyDescent="0.2">
      <c r="A412" s="42"/>
      <c r="B412" s="43"/>
      <c r="C412" s="43"/>
      <c r="D412" s="43"/>
      <c r="E412" s="43"/>
      <c r="F412" s="43"/>
      <c r="G412" s="43"/>
      <c r="H412" s="43"/>
      <c r="I412" s="44"/>
      <c r="J412" s="43"/>
    </row>
    <row r="413" spans="1:10" x14ac:dyDescent="0.2">
      <c r="A413" s="42"/>
      <c r="B413" s="43"/>
      <c r="C413" s="43"/>
      <c r="D413" s="43"/>
      <c r="E413" s="43"/>
      <c r="F413" s="43"/>
      <c r="G413" s="43"/>
      <c r="H413" s="44"/>
      <c r="I413" s="44"/>
      <c r="J413" s="43"/>
    </row>
    <row r="414" spans="1:10" x14ac:dyDescent="0.2">
      <c r="A414" s="42"/>
      <c r="B414" s="43"/>
      <c r="C414" s="43"/>
      <c r="D414" s="43"/>
      <c r="E414" s="43"/>
      <c r="F414" s="43"/>
      <c r="G414" s="43"/>
      <c r="H414" s="44"/>
      <c r="I414" s="44"/>
      <c r="J414" s="43"/>
    </row>
    <row r="415" spans="1:10" x14ac:dyDescent="0.2">
      <c r="A415" s="42"/>
      <c r="B415" s="43"/>
      <c r="C415" s="43"/>
      <c r="D415" s="43"/>
      <c r="E415" s="43"/>
      <c r="F415" s="43"/>
      <c r="G415" s="43"/>
      <c r="H415" s="44"/>
      <c r="I415" s="44"/>
      <c r="J415" s="43"/>
    </row>
    <row r="416" spans="1:10" x14ac:dyDescent="0.2">
      <c r="A416" s="42"/>
      <c r="B416" s="43"/>
      <c r="C416" s="43"/>
      <c r="D416" s="43"/>
      <c r="E416" s="43"/>
      <c r="F416" s="43"/>
      <c r="G416" s="43"/>
      <c r="H416" s="44"/>
      <c r="I416" s="44"/>
      <c r="J416" s="43"/>
    </row>
    <row r="417" spans="1:10" x14ac:dyDescent="0.2">
      <c r="A417" s="42"/>
      <c r="B417" s="43"/>
      <c r="C417" s="43"/>
      <c r="D417" s="43"/>
      <c r="E417" s="43"/>
      <c r="F417" s="43"/>
      <c r="G417" s="43"/>
      <c r="H417" s="44"/>
      <c r="I417" s="44"/>
      <c r="J417" s="43"/>
    </row>
    <row r="418" spans="1:10" x14ac:dyDescent="0.2">
      <c r="A418" s="42"/>
      <c r="B418" s="43"/>
      <c r="C418" s="43"/>
      <c r="D418" s="43"/>
      <c r="E418" s="43"/>
      <c r="F418" s="43"/>
      <c r="G418" s="43"/>
      <c r="H418" s="44"/>
      <c r="I418" s="44"/>
      <c r="J418" s="43"/>
    </row>
    <row r="419" spans="1:10" x14ac:dyDescent="0.2">
      <c r="A419" s="42"/>
      <c r="B419" s="43"/>
      <c r="C419" s="43"/>
      <c r="D419" s="43"/>
      <c r="E419" s="43"/>
      <c r="F419" s="43"/>
      <c r="G419" s="43"/>
      <c r="H419" s="44"/>
      <c r="I419" s="44"/>
      <c r="J419" s="43"/>
    </row>
    <row r="420" spans="1:10" x14ac:dyDescent="0.2">
      <c r="A420" s="42"/>
      <c r="B420" s="43"/>
      <c r="C420" s="43"/>
      <c r="D420" s="43"/>
      <c r="E420" s="43"/>
      <c r="F420" s="43"/>
      <c r="G420" s="43"/>
      <c r="H420" s="44"/>
      <c r="I420" s="44"/>
      <c r="J420" s="43"/>
    </row>
    <row r="421" spans="1:10" x14ac:dyDescent="0.2">
      <c r="A421" s="42"/>
      <c r="B421" s="43"/>
      <c r="C421" s="43"/>
      <c r="D421" s="43"/>
      <c r="E421" s="43"/>
      <c r="F421" s="43"/>
      <c r="G421" s="43"/>
      <c r="H421" s="44"/>
      <c r="I421" s="44"/>
      <c r="J421" s="43"/>
    </row>
    <row r="422" spans="1:10" x14ac:dyDescent="0.2">
      <c r="A422" s="42"/>
      <c r="B422" s="43"/>
      <c r="C422" s="43"/>
      <c r="D422" s="43"/>
      <c r="E422" s="43"/>
      <c r="F422" s="43"/>
      <c r="G422" s="43"/>
      <c r="H422" s="44"/>
      <c r="I422" s="44"/>
      <c r="J422" s="43"/>
    </row>
    <row r="423" spans="1:10" x14ac:dyDescent="0.2">
      <c r="A423" s="42"/>
      <c r="B423" s="43"/>
      <c r="C423" s="43"/>
      <c r="D423" s="43"/>
      <c r="E423" s="43"/>
      <c r="F423" s="43"/>
      <c r="G423" s="43"/>
      <c r="H423" s="44"/>
      <c r="I423" s="44"/>
      <c r="J423" s="43"/>
    </row>
    <row r="424" spans="1:10" x14ac:dyDescent="0.2">
      <c r="A424" s="42"/>
      <c r="B424" s="43"/>
      <c r="C424" s="43"/>
      <c r="D424" s="43"/>
      <c r="E424" s="43"/>
      <c r="F424" s="43"/>
      <c r="G424" s="43"/>
      <c r="H424" s="44"/>
      <c r="I424" s="44"/>
      <c r="J424" s="43"/>
    </row>
    <row r="425" spans="1:10" x14ac:dyDescent="0.2">
      <c r="A425" s="42"/>
      <c r="B425" s="43"/>
      <c r="C425" s="43"/>
      <c r="D425" s="43"/>
      <c r="E425" s="43"/>
      <c r="F425" s="43"/>
      <c r="G425" s="43"/>
      <c r="H425" s="44"/>
      <c r="I425" s="44"/>
      <c r="J425" s="43"/>
    </row>
    <row r="426" spans="1:10" x14ac:dyDescent="0.2">
      <c r="A426" s="42"/>
      <c r="B426" s="43"/>
      <c r="C426" s="43"/>
      <c r="D426" s="43"/>
      <c r="E426" s="43"/>
      <c r="F426" s="43"/>
      <c r="G426" s="43"/>
      <c r="H426" s="44"/>
      <c r="I426" s="44"/>
      <c r="J426" s="43"/>
    </row>
    <row r="427" spans="1:10" x14ac:dyDescent="0.2">
      <c r="A427" s="42"/>
      <c r="B427" s="43"/>
      <c r="C427" s="43"/>
      <c r="D427" s="43"/>
      <c r="E427" s="43"/>
      <c r="F427" s="43"/>
      <c r="G427" s="43"/>
      <c r="H427" s="44"/>
      <c r="I427" s="44"/>
      <c r="J427" s="43"/>
    </row>
    <row r="428" spans="1:10" x14ac:dyDescent="0.2">
      <c r="A428" s="42"/>
      <c r="B428" s="43"/>
      <c r="C428" s="43"/>
      <c r="D428" s="43"/>
      <c r="E428" s="43"/>
      <c r="F428" s="43"/>
      <c r="G428" s="43"/>
      <c r="H428" s="44"/>
      <c r="I428" s="44"/>
      <c r="J428" s="43"/>
    </row>
    <row r="429" spans="1:10" x14ac:dyDescent="0.2">
      <c r="A429" s="42"/>
      <c r="B429" s="43"/>
      <c r="C429" s="43"/>
      <c r="D429" s="43"/>
      <c r="E429" s="43"/>
      <c r="F429" s="43"/>
      <c r="G429" s="43"/>
      <c r="H429" s="44"/>
      <c r="I429" s="44"/>
      <c r="J429" s="43"/>
    </row>
    <row r="430" spans="1:10" x14ac:dyDescent="0.2">
      <c r="A430" s="42"/>
      <c r="B430" s="43"/>
      <c r="C430" s="43"/>
      <c r="D430" s="43"/>
      <c r="E430" s="43"/>
      <c r="F430" s="43"/>
      <c r="G430" s="43"/>
      <c r="H430" s="44"/>
      <c r="I430" s="44"/>
      <c r="J430" s="43"/>
    </row>
    <row r="431" spans="1:10" x14ac:dyDescent="0.2">
      <c r="A431" s="42"/>
      <c r="B431" s="43"/>
      <c r="C431" s="43"/>
      <c r="D431" s="43"/>
      <c r="E431" s="43"/>
      <c r="F431" s="43"/>
      <c r="G431" s="43"/>
      <c r="H431" s="44"/>
      <c r="I431" s="44"/>
      <c r="J431" s="43"/>
    </row>
    <row r="432" spans="1:10" x14ac:dyDescent="0.2">
      <c r="A432" s="42"/>
      <c r="B432" s="43"/>
      <c r="C432" s="43"/>
      <c r="D432" s="43"/>
      <c r="E432" s="43"/>
      <c r="F432" s="43"/>
      <c r="G432" s="43"/>
      <c r="H432" s="44"/>
      <c r="I432" s="44"/>
      <c r="J432" s="43"/>
    </row>
    <row r="433" spans="1:10" x14ac:dyDescent="0.2">
      <c r="A433" s="42"/>
      <c r="B433" s="43"/>
      <c r="C433" s="43"/>
      <c r="D433" s="43"/>
      <c r="E433" s="43"/>
      <c r="F433" s="43"/>
      <c r="G433" s="43"/>
      <c r="H433" s="44"/>
      <c r="I433" s="44"/>
      <c r="J433" s="43"/>
    </row>
    <row r="434" spans="1:10" x14ac:dyDescent="0.2">
      <c r="A434" s="42"/>
      <c r="B434" s="43"/>
      <c r="C434" s="43"/>
      <c r="D434" s="43"/>
      <c r="E434" s="43"/>
      <c r="F434" s="43"/>
      <c r="G434" s="43"/>
      <c r="H434" s="44"/>
      <c r="I434" s="44"/>
      <c r="J434" s="43"/>
    </row>
    <row r="435" spans="1:10" x14ac:dyDescent="0.2">
      <c r="A435" s="42"/>
      <c r="B435" s="43"/>
      <c r="C435" s="43"/>
      <c r="D435" s="43"/>
      <c r="E435" s="43"/>
      <c r="F435" s="43"/>
      <c r="G435" s="43"/>
      <c r="H435" s="44"/>
      <c r="I435" s="44"/>
      <c r="J435" s="43"/>
    </row>
    <row r="436" spans="1:10" x14ac:dyDescent="0.2">
      <c r="A436" s="42"/>
      <c r="B436" s="43"/>
      <c r="C436" s="43"/>
      <c r="D436" s="43"/>
      <c r="E436" s="43"/>
      <c r="F436" s="43"/>
      <c r="G436" s="43"/>
      <c r="H436" s="44"/>
      <c r="I436" s="44"/>
      <c r="J436" s="43"/>
    </row>
    <row r="437" spans="1:10" x14ac:dyDescent="0.2">
      <c r="A437" s="42"/>
      <c r="B437" s="43"/>
      <c r="C437" s="43"/>
      <c r="D437" s="43"/>
      <c r="E437" s="43"/>
      <c r="F437" s="43"/>
      <c r="G437" s="43"/>
      <c r="H437" s="44"/>
      <c r="I437" s="44"/>
      <c r="J437" s="43"/>
    </row>
    <row r="438" spans="1:10" x14ac:dyDescent="0.2">
      <c r="A438" s="42"/>
      <c r="B438" s="43"/>
      <c r="C438" s="43"/>
      <c r="D438" s="43"/>
      <c r="E438" s="43"/>
      <c r="F438" s="43"/>
      <c r="G438" s="43"/>
      <c r="H438" s="44"/>
      <c r="I438" s="44"/>
      <c r="J438" s="43"/>
    </row>
    <row r="439" spans="1:10" x14ac:dyDescent="0.2">
      <c r="A439" s="42"/>
      <c r="B439" s="43"/>
      <c r="C439" s="43"/>
      <c r="D439" s="43"/>
      <c r="E439" s="43"/>
      <c r="F439" s="43"/>
      <c r="G439" s="43"/>
      <c r="H439" s="44"/>
      <c r="I439" s="44"/>
      <c r="J439" s="43"/>
    </row>
    <row r="440" spans="1:10" x14ac:dyDescent="0.2">
      <c r="A440" s="42"/>
      <c r="B440" s="43"/>
      <c r="C440" s="43"/>
      <c r="D440" s="43"/>
      <c r="E440" s="43"/>
      <c r="F440" s="43"/>
      <c r="G440" s="43"/>
      <c r="H440" s="44"/>
      <c r="I440" s="44"/>
      <c r="J440" s="43"/>
    </row>
    <row r="441" spans="1:10" x14ac:dyDescent="0.2">
      <c r="A441" s="42"/>
      <c r="B441" s="43"/>
      <c r="C441" s="43"/>
      <c r="D441" s="43"/>
      <c r="E441" s="43"/>
      <c r="F441" s="43"/>
      <c r="G441" s="43"/>
      <c r="H441" s="44"/>
      <c r="I441" s="44"/>
      <c r="J441" s="43"/>
    </row>
    <row r="442" spans="1:10" x14ac:dyDescent="0.2">
      <c r="A442" s="42"/>
      <c r="B442" s="43"/>
      <c r="C442" s="43"/>
      <c r="D442" s="43"/>
      <c r="E442" s="43"/>
      <c r="F442" s="43"/>
      <c r="G442" s="43"/>
      <c r="H442" s="44"/>
      <c r="I442" s="44"/>
      <c r="J442" s="43"/>
    </row>
    <row r="443" spans="1:10" x14ac:dyDescent="0.2">
      <c r="A443" s="42"/>
      <c r="B443" s="43"/>
      <c r="C443" s="43"/>
      <c r="D443" s="43"/>
      <c r="E443" s="43"/>
      <c r="F443" s="43"/>
      <c r="G443" s="43"/>
      <c r="H443" s="44"/>
      <c r="I443" s="44"/>
      <c r="J443" s="43"/>
    </row>
    <row r="444" spans="1:10" x14ac:dyDescent="0.2">
      <c r="A444" s="42"/>
      <c r="B444" s="43"/>
      <c r="C444" s="43"/>
      <c r="D444" s="43"/>
      <c r="E444" s="43"/>
      <c r="F444" s="43"/>
      <c r="G444" s="43"/>
      <c r="H444" s="44"/>
      <c r="I444" s="44"/>
      <c r="J444" s="43"/>
    </row>
    <row r="445" spans="1:10" x14ac:dyDescent="0.2">
      <c r="A445" s="42"/>
      <c r="B445" s="43"/>
      <c r="C445" s="43"/>
      <c r="D445" s="43"/>
      <c r="E445" s="43"/>
      <c r="F445" s="43"/>
      <c r="G445" s="43"/>
      <c r="H445" s="44"/>
      <c r="I445" s="44"/>
      <c r="J445" s="43"/>
    </row>
    <row r="446" spans="1:10" x14ac:dyDescent="0.2">
      <c r="A446" s="42"/>
      <c r="B446" s="43"/>
      <c r="C446" s="43"/>
      <c r="D446" s="43"/>
      <c r="E446" s="43"/>
      <c r="F446" s="43"/>
      <c r="G446" s="43"/>
      <c r="H446" s="44"/>
      <c r="I446" s="44"/>
      <c r="J446" s="43"/>
    </row>
    <row r="447" spans="1:10" x14ac:dyDescent="0.2">
      <c r="A447" s="42"/>
      <c r="B447" s="43"/>
      <c r="C447" s="43"/>
      <c r="D447" s="43"/>
      <c r="E447" s="43"/>
      <c r="F447" s="43"/>
      <c r="G447" s="43"/>
      <c r="H447" s="44"/>
      <c r="I447" s="44"/>
      <c r="J447" s="43"/>
    </row>
    <row r="448" spans="1:10" x14ac:dyDescent="0.2">
      <c r="A448" s="42"/>
      <c r="B448" s="43"/>
      <c r="C448" s="43"/>
      <c r="D448" s="43"/>
      <c r="E448" s="43"/>
      <c r="F448" s="43"/>
      <c r="G448" s="43"/>
      <c r="H448" s="44"/>
      <c r="I448" s="44"/>
      <c r="J448" s="43"/>
    </row>
    <row r="449" spans="1:10" x14ac:dyDescent="0.2">
      <c r="A449" s="42"/>
      <c r="B449" s="43"/>
      <c r="C449" s="43"/>
      <c r="D449" s="43"/>
      <c r="E449" s="43"/>
      <c r="F449" s="43"/>
      <c r="G449" s="43"/>
      <c r="H449" s="44"/>
      <c r="I449" s="44"/>
      <c r="J449" s="43"/>
    </row>
    <row r="450" spans="1:10" x14ac:dyDescent="0.2">
      <c r="A450" s="42"/>
      <c r="B450" s="43"/>
      <c r="C450" s="43"/>
      <c r="D450" s="43"/>
      <c r="E450" s="43"/>
      <c r="F450" s="43"/>
      <c r="G450" s="43"/>
      <c r="H450" s="44"/>
      <c r="I450" s="44"/>
      <c r="J450" s="43"/>
    </row>
    <row r="451" spans="1:10" x14ac:dyDescent="0.2">
      <c r="A451" s="42"/>
      <c r="B451" s="43"/>
      <c r="C451" s="43"/>
      <c r="D451" s="43"/>
      <c r="E451" s="43"/>
      <c r="F451" s="43"/>
      <c r="G451" s="43"/>
      <c r="H451" s="44"/>
      <c r="I451" s="44"/>
      <c r="J451" s="43"/>
    </row>
    <row r="452" spans="1:10" x14ac:dyDescent="0.2">
      <c r="A452" s="42"/>
      <c r="B452" s="43"/>
      <c r="C452" s="43"/>
      <c r="D452" s="43"/>
      <c r="E452" s="43"/>
      <c r="F452" s="43"/>
      <c r="G452" s="43"/>
      <c r="H452" s="44"/>
      <c r="I452" s="44"/>
      <c r="J452" s="43"/>
    </row>
    <row r="453" spans="1:10" x14ac:dyDescent="0.2">
      <c r="A453" s="42"/>
      <c r="B453" s="43"/>
      <c r="C453" s="43"/>
      <c r="D453" s="43"/>
      <c r="E453" s="43"/>
      <c r="F453" s="43"/>
      <c r="G453" s="43"/>
      <c r="H453" s="44"/>
      <c r="I453" s="44"/>
      <c r="J453" s="43"/>
    </row>
    <row r="454" spans="1:10" x14ac:dyDescent="0.2">
      <c r="A454" s="42"/>
      <c r="B454" s="43"/>
      <c r="C454" s="43"/>
      <c r="D454" s="43"/>
      <c r="E454" s="43"/>
      <c r="F454" s="43"/>
      <c r="G454" s="43"/>
      <c r="H454" s="44"/>
      <c r="I454" s="44"/>
      <c r="J454" s="43"/>
    </row>
    <row r="455" spans="1:10" x14ac:dyDescent="0.2">
      <c r="A455" s="42"/>
      <c r="B455" s="43"/>
      <c r="C455" s="43"/>
      <c r="D455" s="43"/>
      <c r="E455" s="43"/>
      <c r="F455" s="43"/>
      <c r="G455" s="43"/>
      <c r="H455" s="44"/>
      <c r="I455" s="44"/>
      <c r="J455" s="43"/>
    </row>
    <row r="456" spans="1:10" x14ac:dyDescent="0.2">
      <c r="A456" s="42"/>
      <c r="B456" s="43"/>
      <c r="C456" s="43"/>
      <c r="D456" s="43"/>
      <c r="E456" s="43"/>
      <c r="F456" s="43"/>
      <c r="G456" s="43"/>
      <c r="H456" s="44"/>
      <c r="I456" s="44"/>
      <c r="J456" s="43"/>
    </row>
    <row r="457" spans="1:10" x14ac:dyDescent="0.2">
      <c r="A457" s="42"/>
      <c r="B457" s="43"/>
      <c r="C457" s="43"/>
      <c r="D457" s="43"/>
      <c r="E457" s="43"/>
      <c r="F457" s="43"/>
      <c r="G457" s="43"/>
      <c r="H457" s="44"/>
      <c r="I457" s="44"/>
      <c r="J457" s="43"/>
    </row>
    <row r="458" spans="1:10" x14ac:dyDescent="0.2">
      <c r="A458" s="42"/>
      <c r="B458" s="43"/>
      <c r="C458" s="43"/>
      <c r="D458" s="43"/>
      <c r="E458" s="43"/>
      <c r="F458" s="43"/>
      <c r="G458" s="43"/>
      <c r="H458" s="44"/>
      <c r="I458" s="44"/>
      <c r="J458" s="43"/>
    </row>
    <row r="459" spans="1:10" x14ac:dyDescent="0.2">
      <c r="A459" s="42"/>
      <c r="B459" s="43"/>
      <c r="C459" s="43"/>
      <c r="D459" s="43"/>
      <c r="E459" s="43"/>
      <c r="F459" s="43"/>
      <c r="G459" s="43"/>
      <c r="H459" s="44"/>
      <c r="I459" s="44"/>
      <c r="J459" s="43"/>
    </row>
    <row r="460" spans="1:10" x14ac:dyDescent="0.2">
      <c r="A460" s="42"/>
      <c r="B460" s="43"/>
      <c r="C460" s="43"/>
      <c r="D460" s="43"/>
      <c r="E460" s="43"/>
      <c r="F460" s="43"/>
      <c r="G460" s="43"/>
      <c r="H460" s="44"/>
      <c r="I460" s="44"/>
      <c r="J460" s="43"/>
    </row>
    <row r="461" spans="1:10" x14ac:dyDescent="0.2">
      <c r="A461" s="42"/>
      <c r="B461" s="43"/>
      <c r="C461" s="43"/>
      <c r="D461" s="43"/>
      <c r="E461" s="43"/>
      <c r="F461" s="43"/>
      <c r="G461" s="43"/>
      <c r="H461" s="44"/>
      <c r="I461" s="44"/>
      <c r="J461" s="43"/>
    </row>
    <row r="462" spans="1:10" x14ac:dyDescent="0.2">
      <c r="A462" s="42"/>
      <c r="B462" s="43"/>
      <c r="C462" s="43"/>
      <c r="D462" s="43"/>
      <c r="E462" s="43"/>
      <c r="F462" s="43"/>
      <c r="G462" s="43"/>
      <c r="H462" s="44"/>
      <c r="I462" s="44"/>
      <c r="J462" s="43"/>
    </row>
    <row r="463" spans="1:10" x14ac:dyDescent="0.2">
      <c r="A463" s="42"/>
      <c r="B463" s="43"/>
      <c r="C463" s="43"/>
      <c r="D463" s="43"/>
      <c r="E463" s="43"/>
      <c r="F463" s="43"/>
      <c r="G463" s="43"/>
      <c r="H463" s="44"/>
      <c r="I463" s="44"/>
      <c r="J463" s="43"/>
    </row>
    <row r="464" spans="1:10" x14ac:dyDescent="0.2">
      <c r="A464" s="42"/>
      <c r="B464" s="43"/>
      <c r="C464" s="43"/>
      <c r="D464" s="43"/>
      <c r="E464" s="43"/>
      <c r="F464" s="43"/>
      <c r="G464" s="43"/>
      <c r="H464" s="44"/>
      <c r="I464" s="44"/>
      <c r="J464" s="43"/>
    </row>
    <row r="465" spans="1:10" x14ac:dyDescent="0.2">
      <c r="A465" s="42"/>
      <c r="B465" s="43"/>
      <c r="C465" s="43"/>
      <c r="D465" s="43"/>
      <c r="E465" s="43"/>
      <c r="F465" s="43"/>
      <c r="G465" s="43"/>
      <c r="H465" s="44"/>
      <c r="I465" s="44"/>
      <c r="J465" s="43"/>
    </row>
    <row r="466" spans="1:10" x14ac:dyDescent="0.2">
      <c r="A466" s="42"/>
      <c r="B466" s="43"/>
      <c r="C466" s="43"/>
      <c r="D466" s="43"/>
      <c r="E466" s="43"/>
      <c r="F466" s="43"/>
      <c r="G466" s="43"/>
      <c r="H466" s="44"/>
      <c r="I466" s="44"/>
      <c r="J466" s="43"/>
    </row>
    <row r="467" spans="1:10" x14ac:dyDescent="0.2">
      <c r="A467" s="42"/>
      <c r="B467" s="43"/>
      <c r="C467" s="43"/>
      <c r="D467" s="43"/>
      <c r="E467" s="43"/>
      <c r="F467" s="43"/>
      <c r="G467" s="43"/>
      <c r="H467" s="44"/>
      <c r="I467" s="44"/>
      <c r="J467" s="43"/>
    </row>
    <row r="468" spans="1:10" x14ac:dyDescent="0.2">
      <c r="A468" s="42"/>
      <c r="B468" s="43"/>
      <c r="C468" s="43"/>
      <c r="D468" s="43"/>
      <c r="E468" s="43"/>
      <c r="F468" s="43"/>
      <c r="G468" s="43"/>
      <c r="H468" s="44"/>
      <c r="I468" s="44"/>
      <c r="J468" s="43"/>
    </row>
    <row r="469" spans="1:10" x14ac:dyDescent="0.2">
      <c r="A469" s="42"/>
      <c r="B469" s="43"/>
      <c r="C469" s="43"/>
      <c r="D469" s="43"/>
      <c r="E469" s="43"/>
      <c r="F469" s="43"/>
      <c r="G469" s="43"/>
      <c r="H469" s="44"/>
      <c r="I469" s="44"/>
      <c r="J469" s="43"/>
    </row>
    <row r="470" spans="1:10" x14ac:dyDescent="0.2">
      <c r="A470" s="42"/>
      <c r="B470" s="43"/>
      <c r="C470" s="43"/>
      <c r="D470" s="43"/>
      <c r="E470" s="43"/>
      <c r="F470" s="43"/>
      <c r="G470" s="43"/>
      <c r="H470" s="44"/>
      <c r="I470" s="44"/>
      <c r="J470" s="43"/>
    </row>
    <row r="471" spans="1:10" x14ac:dyDescent="0.2">
      <c r="A471" s="42"/>
      <c r="B471" s="43"/>
      <c r="C471" s="43"/>
      <c r="D471" s="43"/>
      <c r="E471" s="43"/>
      <c r="F471" s="43"/>
      <c r="G471" s="43"/>
      <c r="H471" s="44"/>
      <c r="I471" s="44"/>
      <c r="J471" s="43"/>
    </row>
    <row r="472" spans="1:10" x14ac:dyDescent="0.2">
      <c r="A472" s="42"/>
      <c r="B472" s="43"/>
      <c r="C472" s="43"/>
      <c r="D472" s="43"/>
      <c r="E472" s="43"/>
      <c r="F472" s="43"/>
      <c r="G472" s="43"/>
      <c r="H472" s="44"/>
      <c r="I472" s="44"/>
      <c r="J472" s="43"/>
    </row>
    <row r="473" spans="1:10" x14ac:dyDescent="0.2">
      <c r="A473" s="42"/>
      <c r="B473" s="43"/>
      <c r="C473" s="43"/>
      <c r="D473" s="43"/>
      <c r="E473" s="43"/>
      <c r="F473" s="43"/>
      <c r="G473" s="43"/>
      <c r="H473" s="44"/>
      <c r="I473" s="44"/>
      <c r="J473" s="43"/>
    </row>
    <row r="474" spans="1:10" x14ac:dyDescent="0.2">
      <c r="A474" s="42"/>
      <c r="B474" s="43"/>
      <c r="C474" s="43"/>
      <c r="D474" s="43"/>
      <c r="E474" s="43"/>
      <c r="F474" s="43"/>
      <c r="G474" s="43"/>
      <c r="H474" s="44"/>
      <c r="I474" s="44"/>
      <c r="J474" s="43"/>
    </row>
    <row r="475" spans="1:10" x14ac:dyDescent="0.2">
      <c r="A475" s="42"/>
      <c r="B475" s="43"/>
      <c r="C475" s="43"/>
      <c r="D475" s="43"/>
      <c r="E475" s="43"/>
      <c r="F475" s="43"/>
      <c r="G475" s="43"/>
      <c r="H475" s="44"/>
      <c r="I475" s="44"/>
      <c r="J475" s="43"/>
    </row>
    <row r="476" spans="1:10" x14ac:dyDescent="0.2">
      <c r="A476" s="42"/>
      <c r="B476" s="43"/>
      <c r="C476" s="43"/>
      <c r="D476" s="43"/>
      <c r="E476" s="43"/>
      <c r="F476" s="43"/>
      <c r="G476" s="43"/>
      <c r="H476" s="44"/>
      <c r="I476" s="44"/>
      <c r="J476" s="43"/>
    </row>
    <row r="477" spans="1:10" x14ac:dyDescent="0.2">
      <c r="A477" s="42"/>
      <c r="B477" s="43"/>
      <c r="C477" s="43"/>
      <c r="D477" s="43"/>
      <c r="E477" s="43"/>
      <c r="F477" s="43"/>
      <c r="G477" s="43"/>
      <c r="H477" s="44"/>
      <c r="I477" s="44"/>
      <c r="J477" s="43"/>
    </row>
    <row r="478" spans="1:10" x14ac:dyDescent="0.2">
      <c r="A478" s="42"/>
      <c r="B478" s="43"/>
      <c r="C478" s="43"/>
      <c r="D478" s="43"/>
      <c r="E478" s="43"/>
      <c r="F478" s="43"/>
      <c r="G478" s="43"/>
      <c r="H478" s="44"/>
      <c r="I478" s="44"/>
      <c r="J478" s="43"/>
    </row>
    <row r="479" spans="1:10" x14ac:dyDescent="0.2">
      <c r="A479" s="42"/>
      <c r="B479" s="43"/>
      <c r="C479" s="43"/>
      <c r="D479" s="43"/>
      <c r="E479" s="43"/>
      <c r="F479" s="43"/>
      <c r="G479" s="43"/>
      <c r="H479" s="44"/>
      <c r="I479" s="44"/>
      <c r="J479" s="43"/>
    </row>
    <row r="480" spans="1:10" x14ac:dyDescent="0.2">
      <c r="A480" s="42"/>
      <c r="B480" s="43"/>
      <c r="C480" s="43"/>
      <c r="D480" s="43"/>
      <c r="E480" s="43"/>
      <c r="F480" s="43"/>
      <c r="G480" s="43"/>
      <c r="H480" s="44"/>
      <c r="I480" s="44"/>
      <c r="J480" s="43"/>
    </row>
    <row r="481" spans="1:10" x14ac:dyDescent="0.2">
      <c r="A481" s="42"/>
      <c r="B481" s="43"/>
      <c r="C481" s="43"/>
      <c r="D481" s="43"/>
      <c r="E481" s="43"/>
      <c r="F481" s="43"/>
      <c r="G481" s="43"/>
      <c r="H481" s="44"/>
      <c r="I481" s="44"/>
      <c r="J481" s="43"/>
    </row>
    <row r="482" spans="1:10" x14ac:dyDescent="0.2">
      <c r="A482" s="42"/>
      <c r="B482" s="43"/>
      <c r="C482" s="43"/>
      <c r="D482" s="43"/>
      <c r="E482" s="43"/>
      <c r="F482" s="43"/>
      <c r="G482" s="43"/>
      <c r="H482" s="44"/>
      <c r="I482" s="44"/>
      <c r="J482" s="43"/>
    </row>
    <row r="483" spans="1:10" x14ac:dyDescent="0.2">
      <c r="A483" s="42"/>
      <c r="B483" s="43"/>
      <c r="C483" s="43"/>
      <c r="D483" s="43"/>
      <c r="E483" s="43"/>
      <c r="F483" s="43"/>
      <c r="G483" s="43"/>
      <c r="H483" s="44"/>
      <c r="I483" s="44"/>
      <c r="J483" s="43"/>
    </row>
    <row r="484" spans="1:10" x14ac:dyDescent="0.2">
      <c r="A484" s="42"/>
      <c r="B484" s="43"/>
      <c r="C484" s="43"/>
      <c r="D484" s="43"/>
      <c r="E484" s="43"/>
      <c r="F484" s="43"/>
      <c r="G484" s="43"/>
      <c r="H484" s="44"/>
      <c r="I484" s="44"/>
      <c r="J484" s="43"/>
    </row>
    <row r="485" spans="1:10" x14ac:dyDescent="0.2">
      <c r="A485" s="42"/>
      <c r="B485" s="43"/>
      <c r="C485" s="43"/>
      <c r="D485" s="43"/>
      <c r="E485" s="43"/>
      <c r="F485" s="43"/>
      <c r="G485" s="43"/>
      <c r="H485" s="44"/>
      <c r="I485" s="44"/>
      <c r="J485" s="43"/>
    </row>
    <row r="486" spans="1:10" x14ac:dyDescent="0.2">
      <c r="A486" s="42"/>
      <c r="B486" s="43"/>
      <c r="C486" s="43"/>
      <c r="D486" s="43"/>
      <c r="E486" s="43"/>
      <c r="F486" s="43"/>
      <c r="G486" s="43"/>
      <c r="H486" s="44"/>
      <c r="I486" s="44"/>
      <c r="J486" s="43"/>
    </row>
    <row r="487" spans="1:10" x14ac:dyDescent="0.2">
      <c r="A487" s="42"/>
      <c r="B487" s="43"/>
      <c r="C487" s="43"/>
      <c r="D487" s="43"/>
      <c r="E487" s="43"/>
      <c r="F487" s="43"/>
      <c r="G487" s="43"/>
      <c r="H487" s="44"/>
      <c r="I487" s="44"/>
      <c r="J487" s="43"/>
    </row>
    <row r="488" spans="1:10" x14ac:dyDescent="0.2">
      <c r="A488" s="42"/>
      <c r="B488" s="43"/>
      <c r="C488" s="43"/>
      <c r="D488" s="43"/>
      <c r="E488" s="43"/>
      <c r="F488" s="43"/>
      <c r="G488" s="43"/>
      <c r="H488" s="44"/>
      <c r="I488" s="44"/>
      <c r="J488" s="43"/>
    </row>
    <row r="489" spans="1:10" x14ac:dyDescent="0.2">
      <c r="A489" s="42"/>
      <c r="B489" s="43"/>
      <c r="C489" s="43"/>
      <c r="D489" s="43"/>
      <c r="E489" s="43"/>
      <c r="F489" s="43"/>
      <c r="G489" s="43"/>
      <c r="H489" s="44"/>
      <c r="I489" s="44"/>
      <c r="J489" s="43"/>
    </row>
    <row r="490" spans="1:10" x14ac:dyDescent="0.2">
      <c r="A490" s="42"/>
      <c r="B490" s="43"/>
      <c r="C490" s="43"/>
      <c r="D490" s="43"/>
      <c r="E490" s="43"/>
      <c r="F490" s="43"/>
      <c r="G490" s="43"/>
      <c r="H490" s="44"/>
      <c r="I490" s="44"/>
      <c r="J490" s="43"/>
    </row>
    <row r="491" spans="1:10" x14ac:dyDescent="0.2">
      <c r="A491" s="42"/>
      <c r="B491" s="43"/>
      <c r="C491" s="43"/>
      <c r="D491" s="43"/>
      <c r="E491" s="43"/>
      <c r="F491" s="43"/>
      <c r="G491" s="43"/>
      <c r="H491" s="44"/>
      <c r="I491" s="44"/>
      <c r="J491" s="43"/>
    </row>
    <row r="492" spans="1:10" x14ac:dyDescent="0.2">
      <c r="A492" s="42"/>
      <c r="B492" s="43"/>
      <c r="C492" s="43"/>
      <c r="D492" s="43"/>
      <c r="E492" s="43"/>
      <c r="F492" s="43"/>
      <c r="G492" s="43"/>
      <c r="H492" s="44"/>
      <c r="I492" s="44"/>
      <c r="J492" s="43"/>
    </row>
    <row r="493" spans="1:10" x14ac:dyDescent="0.2">
      <c r="A493" s="42"/>
      <c r="B493" s="43"/>
      <c r="C493" s="43"/>
      <c r="D493" s="43"/>
      <c r="E493" s="43"/>
      <c r="F493" s="43"/>
      <c r="G493" s="43"/>
      <c r="H493" s="44"/>
      <c r="I493" s="44"/>
      <c r="J493" s="43"/>
    </row>
    <row r="494" spans="1:10" x14ac:dyDescent="0.2">
      <c r="A494" s="42"/>
      <c r="B494" s="43"/>
      <c r="C494" s="43"/>
      <c r="D494" s="43"/>
      <c r="E494" s="43"/>
      <c r="F494" s="43"/>
      <c r="G494" s="43"/>
      <c r="H494" s="44"/>
      <c r="I494" s="44"/>
      <c r="J494" s="43"/>
    </row>
    <row r="495" spans="1:10" x14ac:dyDescent="0.2">
      <c r="A495" s="42"/>
      <c r="B495" s="43"/>
      <c r="C495" s="43"/>
      <c r="D495" s="43"/>
      <c r="E495" s="43"/>
      <c r="F495" s="43"/>
      <c r="G495" s="43"/>
      <c r="H495" s="44"/>
      <c r="I495" s="44"/>
      <c r="J495" s="43"/>
    </row>
    <row r="496" spans="1:10" x14ac:dyDescent="0.2">
      <c r="A496" s="42"/>
      <c r="B496" s="43"/>
      <c r="C496" s="43"/>
      <c r="D496" s="43"/>
      <c r="E496" s="43"/>
      <c r="F496" s="43"/>
      <c r="G496" s="43"/>
      <c r="H496" s="44"/>
      <c r="I496" s="44"/>
      <c r="J496" s="43"/>
    </row>
    <row r="497" spans="1:10" x14ac:dyDescent="0.2">
      <c r="A497" s="42"/>
      <c r="B497" s="43"/>
      <c r="C497" s="43"/>
      <c r="D497" s="43"/>
      <c r="E497" s="43"/>
      <c r="F497" s="43"/>
      <c r="G497" s="43"/>
      <c r="H497" s="44"/>
      <c r="I497" s="44"/>
      <c r="J497" s="43"/>
    </row>
    <row r="498" spans="1:10" x14ac:dyDescent="0.2">
      <c r="A498" s="42"/>
      <c r="B498" s="43"/>
      <c r="C498" s="43"/>
      <c r="D498" s="43"/>
      <c r="E498" s="43"/>
      <c r="F498" s="43"/>
      <c r="G498" s="43"/>
      <c r="H498" s="44"/>
      <c r="I498" s="44"/>
      <c r="J498" s="43"/>
    </row>
    <row r="499" spans="1:10" x14ac:dyDescent="0.2">
      <c r="A499" s="42"/>
      <c r="B499" s="43"/>
      <c r="C499" s="43"/>
      <c r="D499" s="43"/>
      <c r="E499" s="43"/>
      <c r="F499" s="43"/>
      <c r="G499" s="43"/>
      <c r="H499" s="44"/>
      <c r="I499" s="44"/>
      <c r="J499" s="43"/>
    </row>
    <row r="500" spans="1:10" x14ac:dyDescent="0.2">
      <c r="A500" s="42"/>
      <c r="B500" s="43"/>
      <c r="C500" s="43"/>
      <c r="D500" s="43"/>
      <c r="E500" s="43"/>
      <c r="F500" s="43"/>
      <c r="G500" s="43"/>
      <c r="H500" s="44"/>
      <c r="I500" s="44"/>
      <c r="J500" s="43"/>
    </row>
    <row r="501" spans="1:10" x14ac:dyDescent="0.2">
      <c r="A501" s="42"/>
      <c r="B501" s="43"/>
      <c r="C501" s="43"/>
      <c r="D501" s="43"/>
      <c r="E501" s="43"/>
      <c r="F501" s="43"/>
      <c r="G501" s="43"/>
      <c r="H501" s="44"/>
      <c r="I501" s="44"/>
      <c r="J501" s="43"/>
    </row>
    <row r="502" spans="1:10" x14ac:dyDescent="0.2">
      <c r="A502" s="42"/>
      <c r="B502" s="43"/>
      <c r="C502" s="43"/>
      <c r="D502" s="43"/>
      <c r="E502" s="43"/>
      <c r="F502" s="43"/>
      <c r="G502" s="43"/>
      <c r="H502" s="44"/>
      <c r="I502" s="44"/>
      <c r="J502" s="43"/>
    </row>
    <row r="503" spans="1:10" x14ac:dyDescent="0.2">
      <c r="A503" s="42"/>
      <c r="B503" s="43"/>
      <c r="C503" s="43"/>
      <c r="D503" s="43"/>
      <c r="E503" s="43"/>
      <c r="F503" s="43"/>
      <c r="G503" s="43"/>
      <c r="H503" s="44"/>
      <c r="I503" s="44"/>
      <c r="J503" s="43"/>
    </row>
    <row r="504" spans="1:10" x14ac:dyDescent="0.2">
      <c r="A504" s="42"/>
      <c r="B504" s="43"/>
      <c r="C504" s="43"/>
      <c r="D504" s="43"/>
      <c r="E504" s="43"/>
      <c r="F504" s="43"/>
      <c r="G504" s="43"/>
      <c r="H504" s="44"/>
      <c r="I504" s="44"/>
      <c r="J504" s="43"/>
    </row>
    <row r="505" spans="1:10" x14ac:dyDescent="0.2">
      <c r="A505" s="42"/>
      <c r="B505" s="43"/>
      <c r="C505" s="43"/>
      <c r="D505" s="43"/>
      <c r="E505" s="43"/>
      <c r="F505" s="43"/>
      <c r="G505" s="43"/>
      <c r="H505" s="44"/>
      <c r="I505" s="44"/>
      <c r="J505" s="43"/>
    </row>
    <row r="506" spans="1:10" x14ac:dyDescent="0.2">
      <c r="A506" s="42"/>
      <c r="B506" s="43"/>
      <c r="C506" s="43"/>
      <c r="D506" s="43"/>
      <c r="E506" s="43"/>
      <c r="F506" s="43"/>
      <c r="G506" s="43"/>
      <c r="H506" s="44"/>
      <c r="I506" s="44"/>
      <c r="J506" s="43"/>
    </row>
    <row r="507" spans="1:10" x14ac:dyDescent="0.2">
      <c r="A507" s="42"/>
      <c r="B507" s="43"/>
      <c r="C507" s="43"/>
      <c r="D507" s="43"/>
      <c r="E507" s="43"/>
      <c r="F507" s="43"/>
      <c r="G507" s="43"/>
      <c r="H507" s="44"/>
      <c r="I507" s="44"/>
      <c r="J507" s="43"/>
    </row>
    <row r="508" spans="1:10" x14ac:dyDescent="0.2">
      <c r="A508" s="42"/>
      <c r="B508" s="43"/>
      <c r="C508" s="43"/>
      <c r="D508" s="43"/>
      <c r="E508" s="43"/>
      <c r="F508" s="43"/>
      <c r="G508" s="43"/>
      <c r="H508" s="44"/>
      <c r="I508" s="44"/>
      <c r="J508" s="43"/>
    </row>
    <row r="509" spans="1:10" x14ac:dyDescent="0.2">
      <c r="A509" s="42"/>
      <c r="B509" s="43"/>
      <c r="C509" s="43"/>
      <c r="D509" s="43"/>
      <c r="E509" s="43"/>
      <c r="F509" s="43"/>
      <c r="G509" s="43"/>
      <c r="H509" s="44"/>
      <c r="I509" s="44"/>
      <c r="J509" s="43"/>
    </row>
    <row r="510" spans="1:10" x14ac:dyDescent="0.2">
      <c r="A510" s="42"/>
      <c r="B510" s="43"/>
      <c r="C510" s="43"/>
      <c r="D510" s="43"/>
      <c r="E510" s="43"/>
      <c r="F510" s="43"/>
      <c r="G510" s="43"/>
      <c r="H510" s="44"/>
      <c r="I510" s="44"/>
      <c r="J510" s="43"/>
    </row>
    <row r="511" spans="1:10" x14ac:dyDescent="0.2">
      <c r="A511" s="42"/>
      <c r="B511" s="43"/>
      <c r="C511" s="43"/>
      <c r="D511" s="43"/>
      <c r="E511" s="43"/>
      <c r="F511" s="43"/>
      <c r="G511" s="43"/>
      <c r="H511" s="44"/>
      <c r="I511" s="44"/>
      <c r="J511" s="43"/>
    </row>
    <row r="512" spans="1:10" x14ac:dyDescent="0.2">
      <c r="A512" s="42"/>
      <c r="B512" s="43"/>
      <c r="C512" s="43"/>
      <c r="D512" s="43"/>
      <c r="E512" s="43"/>
      <c r="F512" s="43"/>
      <c r="G512" s="43"/>
      <c r="H512" s="44"/>
      <c r="I512" s="44"/>
      <c r="J512" s="43"/>
    </row>
    <row r="513" spans="1:10" x14ac:dyDescent="0.2">
      <c r="A513" s="42"/>
      <c r="B513" s="43"/>
      <c r="C513" s="43"/>
      <c r="D513" s="43"/>
      <c r="E513" s="43"/>
      <c r="F513" s="43"/>
      <c r="G513" s="43"/>
      <c r="H513" s="44"/>
      <c r="I513" s="44"/>
      <c r="J513" s="43"/>
    </row>
    <row r="514" spans="1:10" x14ac:dyDescent="0.2">
      <c r="A514" s="42"/>
      <c r="B514" s="43"/>
      <c r="C514" s="43"/>
      <c r="D514" s="43"/>
      <c r="E514" s="43"/>
      <c r="F514" s="43"/>
      <c r="G514" s="43"/>
      <c r="H514" s="44"/>
      <c r="I514" s="44"/>
      <c r="J514" s="43"/>
    </row>
    <row r="515" spans="1:10" x14ac:dyDescent="0.2">
      <c r="A515" s="42"/>
      <c r="B515" s="43"/>
      <c r="C515" s="43"/>
      <c r="D515" s="43"/>
      <c r="E515" s="43"/>
      <c r="F515" s="43"/>
      <c r="G515" s="43"/>
      <c r="H515" s="44"/>
      <c r="I515" s="44"/>
      <c r="J515" s="43"/>
    </row>
    <row r="516" spans="1:10" x14ac:dyDescent="0.2">
      <c r="A516" s="42"/>
      <c r="B516" s="43"/>
      <c r="C516" s="43"/>
      <c r="D516" s="43"/>
      <c r="E516" s="43"/>
      <c r="F516" s="43"/>
      <c r="G516" s="43"/>
      <c r="H516" s="44"/>
      <c r="I516" s="44"/>
      <c r="J516" s="43"/>
    </row>
    <row r="517" spans="1:10" x14ac:dyDescent="0.2">
      <c r="A517" s="42"/>
      <c r="B517" s="43"/>
      <c r="C517" s="43"/>
      <c r="D517" s="43"/>
      <c r="E517" s="43"/>
      <c r="F517" s="43"/>
      <c r="G517" s="43"/>
      <c r="H517" s="44"/>
      <c r="I517" s="44"/>
      <c r="J517" s="43"/>
    </row>
    <row r="518" spans="1:10" x14ac:dyDescent="0.2">
      <c r="A518" s="42"/>
      <c r="B518" s="43"/>
      <c r="C518" s="43"/>
      <c r="D518" s="43"/>
      <c r="E518" s="43"/>
      <c r="F518" s="43"/>
      <c r="G518" s="43"/>
      <c r="H518" s="44"/>
      <c r="I518" s="44"/>
      <c r="J518" s="43"/>
    </row>
    <row r="519" spans="1:10" x14ac:dyDescent="0.2">
      <c r="A519" s="42"/>
      <c r="B519" s="43"/>
      <c r="C519" s="43"/>
      <c r="D519" s="43"/>
      <c r="E519" s="43"/>
      <c r="F519" s="43"/>
      <c r="G519" s="43"/>
      <c r="H519" s="44"/>
      <c r="I519" s="44"/>
      <c r="J519" s="43"/>
    </row>
    <row r="520" spans="1:10" x14ac:dyDescent="0.2">
      <c r="A520" s="42"/>
      <c r="B520" s="43"/>
      <c r="C520" s="43"/>
      <c r="D520" s="43"/>
      <c r="E520" s="43"/>
      <c r="F520" s="43"/>
      <c r="G520" s="43"/>
      <c r="H520" s="44"/>
      <c r="I520" s="44"/>
      <c r="J520" s="43"/>
    </row>
    <row r="521" spans="1:10" x14ac:dyDescent="0.2">
      <c r="A521" s="42"/>
      <c r="B521" s="43"/>
      <c r="C521" s="43"/>
      <c r="D521" s="43"/>
      <c r="E521" s="43"/>
      <c r="F521" s="43"/>
      <c r="G521" s="43"/>
      <c r="H521" s="44"/>
      <c r="I521" s="44"/>
      <c r="J521" s="43"/>
    </row>
    <row r="522" spans="1:10" x14ac:dyDescent="0.2">
      <c r="A522" s="42"/>
      <c r="B522" s="43"/>
      <c r="C522" s="43"/>
      <c r="D522" s="43"/>
      <c r="E522" s="43"/>
      <c r="F522" s="43"/>
      <c r="G522" s="43"/>
      <c r="H522" s="44"/>
      <c r="I522" s="44"/>
      <c r="J522" s="43"/>
    </row>
    <row r="523" spans="1:10" x14ac:dyDescent="0.2">
      <c r="A523" s="42"/>
      <c r="B523" s="43"/>
      <c r="C523" s="43"/>
      <c r="D523" s="43"/>
      <c r="E523" s="43"/>
      <c r="F523" s="43"/>
      <c r="G523" s="43"/>
      <c r="H523" s="44"/>
      <c r="I523" s="44"/>
      <c r="J523" s="43"/>
    </row>
    <row r="524" spans="1:10" x14ac:dyDescent="0.2">
      <c r="A524" s="42"/>
      <c r="B524" s="43"/>
      <c r="C524" s="43"/>
      <c r="D524" s="43"/>
      <c r="E524" s="43"/>
      <c r="F524" s="43"/>
      <c r="G524" s="43"/>
      <c r="H524" s="44"/>
      <c r="I524" s="44"/>
      <c r="J524" s="43"/>
    </row>
    <row r="525" spans="1:10" x14ac:dyDescent="0.2">
      <c r="A525" s="42"/>
      <c r="B525" s="43"/>
      <c r="C525" s="43"/>
      <c r="D525" s="43"/>
      <c r="E525" s="43"/>
      <c r="F525" s="43"/>
      <c r="G525" s="43"/>
      <c r="H525" s="44"/>
      <c r="I525" s="44"/>
      <c r="J525" s="43"/>
    </row>
    <row r="526" spans="1:10" x14ac:dyDescent="0.2">
      <c r="A526" s="42"/>
      <c r="B526" s="43"/>
      <c r="C526" s="43"/>
      <c r="D526" s="43"/>
      <c r="E526" s="43"/>
      <c r="F526" s="43"/>
      <c r="G526" s="43"/>
      <c r="H526" s="44"/>
      <c r="I526" s="44"/>
      <c r="J526" s="43"/>
    </row>
    <row r="527" spans="1:10" x14ac:dyDescent="0.2">
      <c r="A527" s="42"/>
      <c r="B527" s="43"/>
      <c r="C527" s="43"/>
      <c r="D527" s="43"/>
      <c r="E527" s="43"/>
      <c r="F527" s="43"/>
      <c r="G527" s="43"/>
      <c r="H527" s="44"/>
      <c r="I527" s="44"/>
      <c r="J527" s="43"/>
    </row>
    <row r="528" spans="1:10" x14ac:dyDescent="0.2">
      <c r="A528" s="42"/>
      <c r="B528" s="43"/>
      <c r="C528" s="43"/>
      <c r="D528" s="43"/>
      <c r="E528" s="43"/>
      <c r="F528" s="43"/>
      <c r="G528" s="43"/>
      <c r="H528" s="44"/>
      <c r="I528" s="44"/>
      <c r="J528" s="43"/>
    </row>
    <row r="529" spans="1:10" x14ac:dyDescent="0.2">
      <c r="A529" s="42"/>
      <c r="B529" s="43"/>
      <c r="C529" s="43"/>
      <c r="D529" s="43"/>
      <c r="E529" s="43"/>
      <c r="F529" s="43"/>
      <c r="G529" s="43"/>
      <c r="H529" s="44"/>
      <c r="I529" s="44"/>
      <c r="J529" s="43"/>
    </row>
    <row r="530" spans="1:10" x14ac:dyDescent="0.2">
      <c r="A530" s="42"/>
      <c r="B530" s="43"/>
      <c r="C530" s="43"/>
      <c r="D530" s="43"/>
      <c r="E530" s="43"/>
      <c r="F530" s="43"/>
      <c r="G530" s="43"/>
      <c r="H530" s="44"/>
      <c r="I530" s="44"/>
      <c r="J530" s="43"/>
    </row>
    <row r="531" spans="1:10" x14ac:dyDescent="0.2">
      <c r="A531" s="42"/>
      <c r="B531" s="43"/>
      <c r="C531" s="43"/>
      <c r="D531" s="43"/>
      <c r="E531" s="43"/>
      <c r="F531" s="43"/>
      <c r="G531" s="43"/>
      <c r="H531" s="44"/>
      <c r="I531" s="44"/>
      <c r="J531" s="43"/>
    </row>
    <row r="532" spans="1:10" x14ac:dyDescent="0.2">
      <c r="A532" s="42"/>
      <c r="B532" s="43"/>
      <c r="C532" s="43"/>
      <c r="D532" s="43"/>
      <c r="E532" s="43"/>
      <c r="F532" s="43"/>
      <c r="G532" s="43"/>
      <c r="H532" s="44"/>
      <c r="I532" s="44"/>
      <c r="J532" s="43"/>
    </row>
    <row r="533" spans="1:10" x14ac:dyDescent="0.2">
      <c r="A533" s="42"/>
      <c r="B533" s="43"/>
      <c r="C533" s="43"/>
      <c r="D533" s="43"/>
      <c r="E533" s="43"/>
      <c r="F533" s="43"/>
      <c r="G533" s="43"/>
      <c r="H533" s="44"/>
      <c r="I533" s="44"/>
      <c r="J533" s="43"/>
    </row>
    <row r="534" spans="1:10" x14ac:dyDescent="0.2">
      <c r="A534" s="42"/>
      <c r="B534" s="43"/>
      <c r="C534" s="43"/>
      <c r="D534" s="43"/>
      <c r="E534" s="43"/>
      <c r="F534" s="43"/>
      <c r="G534" s="43"/>
      <c r="H534" s="44"/>
      <c r="I534" s="44"/>
      <c r="J534" s="43"/>
    </row>
    <row r="535" spans="1:10" x14ac:dyDescent="0.2">
      <c r="A535" s="42"/>
      <c r="B535" s="43"/>
      <c r="C535" s="43"/>
      <c r="D535" s="43"/>
      <c r="E535" s="43"/>
      <c r="F535" s="43"/>
      <c r="G535" s="43"/>
      <c r="H535" s="44"/>
      <c r="I535" s="44"/>
      <c r="J535" s="43"/>
    </row>
    <row r="536" spans="1:10" x14ac:dyDescent="0.2">
      <c r="A536" s="42"/>
      <c r="B536" s="43"/>
      <c r="C536" s="43"/>
      <c r="D536" s="43"/>
      <c r="E536" s="43"/>
      <c r="F536" s="43"/>
      <c r="G536" s="43"/>
      <c r="H536" s="44"/>
      <c r="I536" s="44"/>
      <c r="J536" s="43"/>
    </row>
    <row r="537" spans="1:10" x14ac:dyDescent="0.2">
      <c r="A537" s="42"/>
      <c r="B537" s="43"/>
      <c r="C537" s="43"/>
      <c r="D537" s="43"/>
      <c r="E537" s="43"/>
      <c r="F537" s="43"/>
      <c r="G537" s="43"/>
      <c r="H537" s="44"/>
      <c r="I537" s="44"/>
      <c r="J537" s="43"/>
    </row>
    <row r="538" spans="1:10" x14ac:dyDescent="0.2">
      <c r="A538" s="42"/>
      <c r="B538" s="43"/>
      <c r="C538" s="43"/>
      <c r="D538" s="43"/>
      <c r="E538" s="43"/>
      <c r="F538" s="43"/>
      <c r="G538" s="43"/>
      <c r="H538" s="44"/>
      <c r="I538" s="44"/>
      <c r="J538" s="43"/>
    </row>
    <row r="539" spans="1:10" x14ac:dyDescent="0.2">
      <c r="A539" s="42"/>
      <c r="B539" s="43"/>
      <c r="C539" s="43"/>
      <c r="D539" s="43"/>
      <c r="E539" s="43"/>
      <c r="F539" s="43"/>
      <c r="G539" s="43"/>
      <c r="H539" s="44"/>
      <c r="I539" s="44"/>
      <c r="J539" s="43"/>
    </row>
    <row r="540" spans="1:10" x14ac:dyDescent="0.2">
      <c r="A540" s="42"/>
      <c r="B540" s="43"/>
      <c r="C540" s="43"/>
      <c r="D540" s="43"/>
      <c r="E540" s="43"/>
      <c r="F540" s="43"/>
      <c r="G540" s="43"/>
      <c r="H540" s="44"/>
      <c r="I540" s="44"/>
      <c r="J540" s="43"/>
    </row>
    <row r="541" spans="1:10" x14ac:dyDescent="0.2">
      <c r="A541" s="42"/>
      <c r="B541" s="43"/>
      <c r="C541" s="43"/>
      <c r="D541" s="43"/>
      <c r="E541" s="43"/>
      <c r="F541" s="43"/>
      <c r="G541" s="43"/>
      <c r="H541" s="44"/>
      <c r="I541" s="44"/>
      <c r="J541" s="43"/>
    </row>
    <row r="542" spans="1:10" x14ac:dyDescent="0.2">
      <c r="A542" s="42"/>
      <c r="B542" s="43"/>
      <c r="C542" s="43"/>
      <c r="D542" s="43"/>
      <c r="E542" s="43"/>
      <c r="F542" s="43"/>
      <c r="G542" s="43"/>
      <c r="H542" s="44"/>
      <c r="I542" s="44"/>
      <c r="J542" s="43"/>
    </row>
    <row r="543" spans="1:10" x14ac:dyDescent="0.2">
      <c r="A543" s="42"/>
      <c r="B543" s="43"/>
      <c r="C543" s="43"/>
      <c r="D543" s="43"/>
      <c r="E543" s="43"/>
      <c r="F543" s="43"/>
      <c r="G543" s="43"/>
      <c r="H543" s="44"/>
      <c r="I543" s="44"/>
      <c r="J543" s="43"/>
    </row>
    <row r="544" spans="1:10" x14ac:dyDescent="0.2">
      <c r="A544" s="42"/>
      <c r="B544" s="43"/>
      <c r="C544" s="43"/>
      <c r="D544" s="43"/>
      <c r="E544" s="43"/>
      <c r="F544" s="43"/>
      <c r="G544" s="43"/>
      <c r="H544" s="44"/>
      <c r="I544" s="44"/>
      <c r="J544" s="43"/>
    </row>
    <row r="545" spans="1:10" x14ac:dyDescent="0.2">
      <c r="A545" s="42"/>
      <c r="B545" s="43"/>
      <c r="C545" s="43"/>
      <c r="D545" s="43"/>
      <c r="E545" s="43"/>
      <c r="F545" s="43"/>
      <c r="G545" s="43"/>
      <c r="H545" s="44"/>
      <c r="I545" s="44"/>
      <c r="J545" s="43"/>
    </row>
    <row r="546" spans="1:10" x14ac:dyDescent="0.2">
      <c r="A546" s="42"/>
      <c r="B546" s="43"/>
      <c r="C546" s="43"/>
      <c r="D546" s="43"/>
      <c r="E546" s="43"/>
      <c r="F546" s="43"/>
      <c r="G546" s="43"/>
      <c r="H546" s="44"/>
      <c r="I546" s="44"/>
      <c r="J546" s="43"/>
    </row>
    <row r="547" spans="1:10" x14ac:dyDescent="0.2">
      <c r="A547" s="42"/>
      <c r="B547" s="43"/>
      <c r="C547" s="43"/>
      <c r="D547" s="43"/>
      <c r="E547" s="43"/>
      <c r="F547" s="43"/>
      <c r="G547" s="43"/>
      <c r="H547" s="44"/>
      <c r="I547" s="44"/>
      <c r="J547" s="43"/>
    </row>
    <row r="548" spans="1:10" x14ac:dyDescent="0.2">
      <c r="A548" s="42"/>
      <c r="B548" s="43"/>
      <c r="C548" s="43"/>
      <c r="D548" s="43"/>
      <c r="E548" s="43"/>
      <c r="F548" s="43"/>
      <c r="G548" s="43"/>
      <c r="H548" s="44"/>
      <c r="I548" s="44"/>
      <c r="J548" s="43"/>
    </row>
    <row r="549" spans="1:10" x14ac:dyDescent="0.2">
      <c r="A549" s="42"/>
      <c r="B549" s="43"/>
      <c r="C549" s="43"/>
      <c r="D549" s="43"/>
      <c r="E549" s="43"/>
      <c r="F549" s="43"/>
      <c r="G549" s="43"/>
      <c r="H549" s="44"/>
      <c r="I549" s="44"/>
      <c r="J549" s="43"/>
    </row>
    <row r="550" spans="1:10" x14ac:dyDescent="0.2">
      <c r="A550" s="42"/>
      <c r="B550" s="43"/>
      <c r="C550" s="43"/>
      <c r="D550" s="43"/>
      <c r="E550" s="43"/>
      <c r="F550" s="43"/>
      <c r="G550" s="43"/>
      <c r="H550" s="44"/>
      <c r="I550" s="44"/>
      <c r="J550" s="43"/>
    </row>
    <row r="551" spans="1:10" x14ac:dyDescent="0.2">
      <c r="A551" s="42"/>
      <c r="B551" s="43"/>
      <c r="C551" s="43"/>
      <c r="D551" s="43"/>
      <c r="E551" s="43"/>
      <c r="F551" s="43"/>
      <c r="G551" s="43"/>
      <c r="H551" s="44"/>
      <c r="I551" s="44"/>
      <c r="J551" s="43"/>
    </row>
    <row r="552" spans="1:10" x14ac:dyDescent="0.2">
      <c r="A552" s="42"/>
      <c r="B552" s="43"/>
      <c r="C552" s="43"/>
      <c r="D552" s="43"/>
      <c r="E552" s="43"/>
      <c r="F552" s="43"/>
      <c r="G552" s="43"/>
      <c r="H552" s="44"/>
      <c r="I552" s="44"/>
      <c r="J552" s="43"/>
    </row>
    <row r="553" spans="1:10" x14ac:dyDescent="0.2">
      <c r="A553" s="42"/>
      <c r="B553" s="43"/>
      <c r="C553" s="43"/>
      <c r="D553" s="43"/>
      <c r="E553" s="43"/>
      <c r="F553" s="43"/>
      <c r="G553" s="43"/>
      <c r="H553" s="44"/>
      <c r="I553" s="44"/>
      <c r="J553" s="43"/>
    </row>
    <row r="554" spans="1:10" x14ac:dyDescent="0.2">
      <c r="A554" s="42"/>
      <c r="B554" s="43"/>
      <c r="C554" s="43"/>
      <c r="D554" s="43"/>
      <c r="E554" s="43"/>
      <c r="F554" s="43"/>
      <c r="G554" s="43"/>
      <c r="H554" s="44"/>
      <c r="I554" s="44"/>
      <c r="J554" s="43"/>
    </row>
    <row r="555" spans="1:10" x14ac:dyDescent="0.2">
      <c r="A555" s="42"/>
      <c r="B555" s="43"/>
      <c r="C555" s="43"/>
      <c r="D555" s="43"/>
      <c r="E555" s="43"/>
      <c r="F555" s="43"/>
      <c r="G555" s="43"/>
      <c r="H555" s="44"/>
      <c r="I555" s="44"/>
      <c r="J555" s="43"/>
    </row>
    <row r="556" spans="1:10" x14ac:dyDescent="0.2">
      <c r="A556" s="42"/>
      <c r="B556" s="43"/>
      <c r="C556" s="43"/>
      <c r="D556" s="43"/>
      <c r="E556" s="43"/>
      <c r="F556" s="43"/>
      <c r="G556" s="43"/>
      <c r="H556" s="44"/>
      <c r="I556" s="44"/>
      <c r="J556" s="43"/>
    </row>
    <row r="557" spans="1:10" x14ac:dyDescent="0.2">
      <c r="A557" s="42"/>
      <c r="B557" s="43"/>
      <c r="C557" s="43"/>
      <c r="D557" s="43"/>
      <c r="E557" s="43"/>
      <c r="F557" s="43"/>
      <c r="G557" s="43"/>
      <c r="H557" s="44"/>
      <c r="I557" s="44"/>
      <c r="J557" s="43"/>
    </row>
    <row r="558" spans="1:10" x14ac:dyDescent="0.2">
      <c r="A558" s="42"/>
      <c r="B558" s="43"/>
      <c r="C558" s="43"/>
      <c r="D558" s="43"/>
      <c r="E558" s="43"/>
      <c r="F558" s="43"/>
      <c r="G558" s="43"/>
      <c r="H558" s="44"/>
      <c r="I558" s="44"/>
      <c r="J558" s="43"/>
    </row>
    <row r="559" spans="1:10" x14ac:dyDescent="0.2">
      <c r="A559" s="42"/>
      <c r="B559" s="43"/>
      <c r="C559" s="43"/>
      <c r="D559" s="43"/>
      <c r="E559" s="43"/>
      <c r="F559" s="43"/>
      <c r="G559" s="43"/>
      <c r="H559" s="44"/>
      <c r="I559" s="44"/>
      <c r="J559" s="43"/>
    </row>
    <row r="560" spans="1:10" x14ac:dyDescent="0.2">
      <c r="A560" s="42"/>
      <c r="B560" s="43"/>
      <c r="C560" s="43"/>
      <c r="D560" s="43"/>
      <c r="E560" s="43"/>
      <c r="F560" s="43"/>
      <c r="G560" s="43"/>
      <c r="H560" s="44"/>
      <c r="I560" s="44"/>
      <c r="J560" s="43"/>
    </row>
    <row r="561" spans="1:10" x14ac:dyDescent="0.2">
      <c r="A561" s="42"/>
      <c r="B561" s="43"/>
      <c r="C561" s="43"/>
      <c r="D561" s="43"/>
      <c r="E561" s="43"/>
      <c r="F561" s="43"/>
      <c r="G561" s="43"/>
      <c r="H561" s="44"/>
      <c r="I561" s="44"/>
      <c r="J561" s="43"/>
    </row>
    <row r="562" spans="1:10" x14ac:dyDescent="0.2">
      <c r="A562" s="42"/>
      <c r="B562" s="43"/>
      <c r="C562" s="43"/>
      <c r="D562" s="43"/>
      <c r="E562" s="43"/>
      <c r="F562" s="43"/>
      <c r="G562" s="43"/>
      <c r="H562" s="44"/>
      <c r="I562" s="44"/>
      <c r="J562" s="43"/>
    </row>
    <row r="563" spans="1:10" x14ac:dyDescent="0.2">
      <c r="A563" s="42"/>
      <c r="B563" s="43"/>
      <c r="C563" s="43"/>
      <c r="D563" s="43"/>
      <c r="E563" s="43"/>
      <c r="F563" s="43"/>
      <c r="G563" s="43"/>
      <c r="H563" s="44"/>
      <c r="I563" s="44"/>
      <c r="J563" s="43"/>
    </row>
    <row r="564" spans="1:10" x14ac:dyDescent="0.2">
      <c r="A564" s="42"/>
      <c r="B564" s="43"/>
      <c r="C564" s="43"/>
      <c r="D564" s="43"/>
      <c r="E564" s="43"/>
      <c r="F564" s="43"/>
      <c r="G564" s="43"/>
      <c r="H564" s="44"/>
      <c r="I564" s="44"/>
      <c r="J564" s="43"/>
    </row>
    <row r="565" spans="1:10" x14ac:dyDescent="0.2">
      <c r="A565" s="42"/>
      <c r="B565" s="43"/>
      <c r="C565" s="43"/>
      <c r="D565" s="43"/>
      <c r="E565" s="43"/>
      <c r="F565" s="43"/>
      <c r="G565" s="43"/>
      <c r="H565" s="44"/>
      <c r="I565" s="44"/>
      <c r="J565" s="43"/>
    </row>
    <row r="566" spans="1:10" x14ac:dyDescent="0.2">
      <c r="A566" s="42"/>
      <c r="B566" s="43"/>
      <c r="C566" s="43"/>
      <c r="D566" s="43"/>
      <c r="E566" s="43"/>
      <c r="F566" s="43"/>
      <c r="G566" s="43"/>
      <c r="H566" s="44"/>
      <c r="I566" s="44"/>
      <c r="J566" s="43"/>
    </row>
    <row r="567" spans="1:10" x14ac:dyDescent="0.2">
      <c r="A567" s="42"/>
      <c r="B567" s="43"/>
      <c r="C567" s="43"/>
      <c r="D567" s="43"/>
      <c r="E567" s="43"/>
      <c r="F567" s="43"/>
      <c r="G567" s="43"/>
      <c r="H567" s="44"/>
      <c r="I567" s="44"/>
      <c r="J567" s="43"/>
    </row>
    <row r="568" spans="1:10" x14ac:dyDescent="0.2">
      <c r="A568" s="42"/>
      <c r="B568" s="43"/>
      <c r="C568" s="43"/>
      <c r="D568" s="43"/>
      <c r="E568" s="43"/>
      <c r="F568" s="43"/>
      <c r="G568" s="43"/>
      <c r="H568" s="44"/>
      <c r="I568" s="44"/>
      <c r="J568" s="43"/>
    </row>
    <row r="569" spans="1:10" x14ac:dyDescent="0.2">
      <c r="A569" s="42"/>
      <c r="B569" s="43"/>
      <c r="C569" s="43"/>
      <c r="D569" s="43"/>
      <c r="E569" s="43"/>
      <c r="F569" s="43"/>
      <c r="G569" s="43"/>
      <c r="H569" s="44"/>
      <c r="I569" s="44"/>
      <c r="J569" s="43"/>
    </row>
    <row r="570" spans="1:10" x14ac:dyDescent="0.2">
      <c r="A570" s="42"/>
      <c r="B570" s="43"/>
      <c r="C570" s="43"/>
      <c r="D570" s="43"/>
      <c r="E570" s="43"/>
      <c r="F570" s="43"/>
      <c r="G570" s="43"/>
      <c r="H570" s="44"/>
      <c r="I570" s="44"/>
      <c r="J570" s="43"/>
    </row>
    <row r="571" spans="1:10" x14ac:dyDescent="0.2">
      <c r="A571" s="42"/>
      <c r="B571" s="43"/>
      <c r="C571" s="43"/>
      <c r="D571" s="43"/>
      <c r="E571" s="43"/>
      <c r="F571" s="43"/>
      <c r="G571" s="43"/>
      <c r="H571" s="44"/>
      <c r="I571" s="44"/>
      <c r="J571" s="43"/>
    </row>
    <row r="572" spans="1:10" x14ac:dyDescent="0.2">
      <c r="A572" s="42"/>
      <c r="B572" s="43"/>
      <c r="C572" s="43"/>
      <c r="D572" s="43"/>
      <c r="E572" s="43"/>
      <c r="F572" s="43"/>
      <c r="G572" s="43"/>
      <c r="H572" s="44"/>
      <c r="I572" s="44"/>
      <c r="J572" s="43"/>
    </row>
    <row r="573" spans="1:10" x14ac:dyDescent="0.2">
      <c r="A573" s="42"/>
      <c r="B573" s="43"/>
      <c r="C573" s="43"/>
      <c r="D573" s="43"/>
      <c r="E573" s="43"/>
      <c r="F573" s="43"/>
      <c r="G573" s="43"/>
      <c r="H573" s="44"/>
      <c r="I573" s="44"/>
      <c r="J573" s="43"/>
    </row>
    <row r="574" spans="1:10" x14ac:dyDescent="0.2">
      <c r="A574" s="42"/>
      <c r="B574" s="43"/>
      <c r="C574" s="43"/>
      <c r="D574" s="43"/>
      <c r="E574" s="43"/>
      <c r="F574" s="43"/>
      <c r="G574" s="43"/>
      <c r="H574" s="44"/>
      <c r="I574" s="44"/>
      <c r="J574" s="43"/>
    </row>
    <row r="575" spans="1:10" x14ac:dyDescent="0.2">
      <c r="A575" s="42"/>
      <c r="B575" s="43"/>
      <c r="C575" s="43"/>
      <c r="D575" s="43"/>
      <c r="E575" s="43"/>
      <c r="F575" s="43"/>
      <c r="G575" s="43"/>
      <c r="H575" s="44"/>
      <c r="I575" s="44"/>
      <c r="J575" s="43"/>
    </row>
    <row r="576" spans="1:10" x14ac:dyDescent="0.2">
      <c r="A576" s="42"/>
      <c r="B576" s="43"/>
      <c r="C576" s="43"/>
      <c r="D576" s="43"/>
      <c r="E576" s="43"/>
      <c r="F576" s="43"/>
      <c r="G576" s="43"/>
      <c r="H576" s="44"/>
      <c r="I576" s="44"/>
      <c r="J576" s="43"/>
    </row>
    <row r="577" spans="1:10" x14ac:dyDescent="0.2">
      <c r="A577" s="42"/>
      <c r="B577" s="43"/>
      <c r="C577" s="43"/>
      <c r="D577" s="43"/>
      <c r="E577" s="43"/>
      <c r="F577" s="43"/>
      <c r="G577" s="43"/>
      <c r="H577" s="44"/>
      <c r="I577" s="44"/>
      <c r="J577" s="43"/>
    </row>
    <row r="578" spans="1:10" x14ac:dyDescent="0.2">
      <c r="A578" s="42"/>
      <c r="B578" s="43"/>
      <c r="C578" s="43"/>
      <c r="D578" s="43"/>
      <c r="E578" s="43"/>
      <c r="F578" s="43"/>
      <c r="G578" s="43"/>
      <c r="H578" s="44"/>
      <c r="I578" s="44"/>
      <c r="J578" s="43"/>
    </row>
    <row r="579" spans="1:10" x14ac:dyDescent="0.2">
      <c r="A579" s="42"/>
      <c r="B579" s="43"/>
      <c r="C579" s="43"/>
      <c r="D579" s="43"/>
      <c r="E579" s="43"/>
      <c r="F579" s="43"/>
      <c r="G579" s="43"/>
      <c r="H579" s="44"/>
      <c r="I579" s="44"/>
      <c r="J579" s="43"/>
    </row>
    <row r="580" spans="1:10" x14ac:dyDescent="0.2">
      <c r="A580" s="42"/>
      <c r="B580" s="43"/>
      <c r="C580" s="43"/>
      <c r="D580" s="43"/>
      <c r="E580" s="43"/>
      <c r="F580" s="43"/>
      <c r="G580" s="43"/>
      <c r="H580" s="44"/>
      <c r="I580" s="44"/>
      <c r="J580" s="43"/>
    </row>
    <row r="581" spans="1:10" x14ac:dyDescent="0.2">
      <c r="A581" s="42"/>
      <c r="B581" s="43"/>
      <c r="C581" s="43"/>
      <c r="D581" s="43"/>
      <c r="E581" s="43"/>
      <c r="F581" s="43"/>
      <c r="G581" s="43"/>
      <c r="H581" s="44"/>
      <c r="I581" s="44"/>
      <c r="J581" s="43"/>
    </row>
    <row r="582" spans="1:10" x14ac:dyDescent="0.2">
      <c r="A582" s="42"/>
      <c r="B582" s="43"/>
      <c r="C582" s="43"/>
      <c r="D582" s="43"/>
      <c r="E582" s="43"/>
      <c r="F582" s="43"/>
      <c r="G582" s="43"/>
      <c r="H582" s="44"/>
      <c r="I582" s="44"/>
      <c r="J582" s="43"/>
    </row>
    <row r="583" spans="1:10" x14ac:dyDescent="0.2">
      <c r="A583" s="42"/>
      <c r="B583" s="43"/>
      <c r="C583" s="43"/>
      <c r="D583" s="43"/>
      <c r="E583" s="43"/>
      <c r="F583" s="43"/>
      <c r="G583" s="43"/>
      <c r="H583" s="44"/>
      <c r="I583" s="44"/>
      <c r="J583" s="43"/>
    </row>
    <row r="584" spans="1:10" x14ac:dyDescent="0.2">
      <c r="A584" s="42"/>
      <c r="B584" s="43"/>
      <c r="C584" s="43"/>
      <c r="D584" s="43"/>
      <c r="E584" s="43"/>
      <c r="F584" s="43"/>
      <c r="G584" s="43"/>
      <c r="H584" s="44"/>
      <c r="I584" s="44"/>
      <c r="J584" s="43"/>
    </row>
    <row r="585" spans="1:10" x14ac:dyDescent="0.2">
      <c r="A585" s="42"/>
      <c r="B585" s="43"/>
      <c r="C585" s="43"/>
      <c r="D585" s="43"/>
      <c r="E585" s="43"/>
      <c r="F585" s="43"/>
      <c r="G585" s="43"/>
      <c r="H585" s="44"/>
      <c r="I585" s="44"/>
      <c r="J585" s="43"/>
    </row>
    <row r="586" spans="1:10" x14ac:dyDescent="0.2">
      <c r="A586" s="42"/>
      <c r="B586" s="43"/>
      <c r="C586" s="43"/>
      <c r="D586" s="43"/>
      <c r="E586" s="43"/>
      <c r="F586" s="43"/>
      <c r="G586" s="43"/>
      <c r="H586" s="44"/>
      <c r="I586" s="44"/>
      <c r="J586" s="43"/>
    </row>
    <row r="587" spans="1:10" x14ac:dyDescent="0.2">
      <c r="A587" s="42"/>
      <c r="B587" s="43"/>
      <c r="C587" s="43"/>
      <c r="D587" s="43"/>
      <c r="E587" s="43"/>
      <c r="F587" s="43"/>
      <c r="G587" s="43"/>
      <c r="H587" s="44"/>
      <c r="I587" s="44"/>
      <c r="J587" s="43"/>
    </row>
    <row r="588" spans="1:10" x14ac:dyDescent="0.2">
      <c r="A588" s="42"/>
      <c r="B588" s="43"/>
      <c r="C588" s="43"/>
      <c r="D588" s="43"/>
      <c r="E588" s="43"/>
      <c r="F588" s="43"/>
      <c r="G588" s="43"/>
      <c r="H588" s="44"/>
      <c r="I588" s="44"/>
      <c r="J588" s="43"/>
    </row>
    <row r="589" spans="1:10" x14ac:dyDescent="0.2">
      <c r="A589" s="42"/>
      <c r="B589" s="43"/>
      <c r="C589" s="43"/>
      <c r="D589" s="43"/>
      <c r="E589" s="43"/>
      <c r="F589" s="43"/>
      <c r="G589" s="43"/>
      <c r="H589" s="44"/>
      <c r="I589" s="44"/>
      <c r="J589" s="43"/>
    </row>
    <row r="590" spans="1:10" x14ac:dyDescent="0.2">
      <c r="A590" s="42"/>
      <c r="B590" s="43"/>
      <c r="C590" s="43"/>
      <c r="D590" s="43"/>
      <c r="E590" s="43"/>
      <c r="F590" s="43"/>
      <c r="G590" s="43"/>
      <c r="H590" s="44"/>
      <c r="I590" s="44"/>
      <c r="J590" s="43"/>
    </row>
    <row r="591" spans="1:10" x14ac:dyDescent="0.2">
      <c r="A591" s="42"/>
      <c r="B591" s="43"/>
      <c r="C591" s="43"/>
      <c r="D591" s="43"/>
      <c r="E591" s="43"/>
      <c r="F591" s="43"/>
      <c r="G591" s="43"/>
      <c r="H591" s="44"/>
      <c r="I591" s="44"/>
      <c r="J591" s="43"/>
    </row>
    <row r="592" spans="1:10" x14ac:dyDescent="0.2">
      <c r="A592" s="42"/>
      <c r="B592" s="43"/>
      <c r="C592" s="43"/>
      <c r="D592" s="43"/>
      <c r="E592" s="43"/>
      <c r="F592" s="43"/>
      <c r="G592" s="43"/>
      <c r="H592" s="44"/>
      <c r="I592" s="44"/>
      <c r="J592" s="43"/>
    </row>
    <row r="593" spans="1:10" x14ac:dyDescent="0.2">
      <c r="A593" s="42"/>
      <c r="B593" s="43"/>
      <c r="C593" s="43"/>
      <c r="D593" s="43"/>
      <c r="E593" s="43"/>
      <c r="F593" s="43"/>
      <c r="G593" s="43"/>
      <c r="H593" s="44"/>
      <c r="I593" s="44"/>
      <c r="J593" s="43"/>
    </row>
    <row r="594" spans="1:10" x14ac:dyDescent="0.2">
      <c r="A594" s="42"/>
      <c r="B594" s="43"/>
      <c r="C594" s="43"/>
      <c r="D594" s="43"/>
      <c r="E594" s="43"/>
      <c r="F594" s="43"/>
      <c r="G594" s="43"/>
      <c r="H594" s="44"/>
      <c r="I594" s="44"/>
      <c r="J594" s="43"/>
    </row>
    <row r="595" spans="1:10" x14ac:dyDescent="0.2">
      <c r="A595" s="42"/>
      <c r="B595" s="43"/>
      <c r="C595" s="43"/>
      <c r="D595" s="43"/>
      <c r="E595" s="43"/>
      <c r="F595" s="43"/>
      <c r="G595" s="43"/>
      <c r="H595" s="44"/>
      <c r="I595" s="44"/>
      <c r="J595" s="43"/>
    </row>
    <row r="596" spans="1:10" x14ac:dyDescent="0.2">
      <c r="A596" s="42"/>
      <c r="B596" s="43"/>
      <c r="C596" s="43"/>
      <c r="D596" s="43"/>
      <c r="E596" s="43"/>
      <c r="F596" s="43"/>
      <c r="G596" s="43"/>
      <c r="H596" s="44"/>
      <c r="I596" s="44"/>
      <c r="J596" s="43"/>
    </row>
    <row r="597" spans="1:10" x14ac:dyDescent="0.2">
      <c r="A597" s="42"/>
      <c r="B597" s="43"/>
      <c r="C597" s="43"/>
      <c r="D597" s="43"/>
      <c r="E597" s="43"/>
      <c r="F597" s="43"/>
      <c r="G597" s="43"/>
      <c r="H597" s="44"/>
      <c r="I597" s="44"/>
      <c r="J597" s="43"/>
    </row>
    <row r="598" spans="1:10" x14ac:dyDescent="0.2">
      <c r="A598" s="42"/>
      <c r="B598" s="43"/>
      <c r="C598" s="43"/>
      <c r="D598" s="43"/>
      <c r="E598" s="43"/>
      <c r="F598" s="43"/>
      <c r="G598" s="43"/>
      <c r="H598" s="44"/>
      <c r="I598" s="44"/>
      <c r="J598" s="43"/>
    </row>
    <row r="599" spans="1:10" x14ac:dyDescent="0.2">
      <c r="A599" s="42"/>
      <c r="B599" s="43"/>
      <c r="C599" s="43"/>
      <c r="D599" s="43"/>
      <c r="E599" s="43"/>
      <c r="F599" s="43"/>
      <c r="G599" s="43"/>
      <c r="H599" s="44"/>
      <c r="I599" s="44"/>
      <c r="J599" s="43"/>
    </row>
    <row r="600" spans="1:10" x14ac:dyDescent="0.2">
      <c r="A600" s="42"/>
      <c r="B600" s="43"/>
      <c r="C600" s="43"/>
      <c r="D600" s="43"/>
      <c r="E600" s="43"/>
      <c r="F600" s="43"/>
      <c r="G600" s="43"/>
      <c r="H600" s="44"/>
      <c r="I600" s="44"/>
      <c r="J600" s="43"/>
    </row>
    <row r="601" spans="1:10" x14ac:dyDescent="0.2">
      <c r="A601" s="42"/>
      <c r="B601" s="43"/>
      <c r="C601" s="43"/>
      <c r="D601" s="43"/>
      <c r="E601" s="43"/>
      <c r="F601" s="43"/>
      <c r="G601" s="43"/>
      <c r="H601" s="44"/>
      <c r="I601" s="44"/>
      <c r="J601" s="43"/>
    </row>
    <row r="602" spans="1:10" x14ac:dyDescent="0.2">
      <c r="A602" s="42"/>
      <c r="B602" s="43"/>
      <c r="C602" s="43"/>
      <c r="D602" s="43"/>
      <c r="E602" s="43"/>
      <c r="F602" s="43"/>
      <c r="G602" s="43"/>
      <c r="H602" s="44"/>
      <c r="I602" s="44"/>
      <c r="J602" s="43"/>
    </row>
    <row r="603" spans="1:10" x14ac:dyDescent="0.2">
      <c r="A603" s="42"/>
      <c r="B603" s="43"/>
      <c r="C603" s="43"/>
      <c r="D603" s="43"/>
      <c r="E603" s="43"/>
      <c r="F603" s="43"/>
      <c r="G603" s="43"/>
      <c r="H603" s="44"/>
      <c r="I603" s="44"/>
      <c r="J603" s="43"/>
    </row>
    <row r="604" spans="1:10" x14ac:dyDescent="0.2">
      <c r="A604" s="42"/>
      <c r="B604" s="43"/>
      <c r="C604" s="43"/>
      <c r="D604" s="43"/>
      <c r="E604" s="43"/>
      <c r="F604" s="43"/>
      <c r="G604" s="43"/>
      <c r="H604" s="44"/>
      <c r="I604" s="44"/>
      <c r="J604" s="43"/>
    </row>
    <row r="605" spans="1:10" x14ac:dyDescent="0.2">
      <c r="A605" s="42"/>
      <c r="B605" s="43"/>
      <c r="C605" s="43"/>
      <c r="D605" s="43"/>
      <c r="E605" s="43"/>
      <c r="F605" s="43"/>
      <c r="G605" s="43"/>
      <c r="H605" s="44"/>
      <c r="I605" s="44"/>
      <c r="J605" s="43"/>
    </row>
    <row r="606" spans="1:10" x14ac:dyDescent="0.2">
      <c r="A606" s="42"/>
      <c r="B606" s="43"/>
      <c r="C606" s="43"/>
      <c r="D606" s="43"/>
      <c r="E606" s="43"/>
      <c r="F606" s="43"/>
      <c r="G606" s="43"/>
      <c r="H606" s="44"/>
      <c r="I606" s="44"/>
      <c r="J606" s="43"/>
    </row>
    <row r="607" spans="1:10" x14ac:dyDescent="0.2">
      <c r="A607" s="42"/>
      <c r="B607" s="43"/>
      <c r="C607" s="43"/>
      <c r="D607" s="43"/>
      <c r="E607" s="43"/>
      <c r="F607" s="43"/>
      <c r="G607" s="43"/>
      <c r="H607" s="44"/>
      <c r="I607" s="44"/>
      <c r="J607" s="43"/>
    </row>
    <row r="608" spans="1:10" x14ac:dyDescent="0.2">
      <c r="A608" s="42"/>
      <c r="B608" s="43"/>
      <c r="C608" s="43"/>
      <c r="D608" s="43"/>
      <c r="E608" s="43"/>
      <c r="F608" s="43"/>
      <c r="G608" s="43"/>
      <c r="H608" s="44"/>
      <c r="I608" s="44"/>
      <c r="J608" s="43"/>
    </row>
    <row r="609" spans="1:10" x14ac:dyDescent="0.2">
      <c r="A609" s="42"/>
      <c r="B609" s="43"/>
      <c r="C609" s="43"/>
      <c r="D609" s="43"/>
      <c r="E609" s="43"/>
      <c r="F609" s="43"/>
      <c r="G609" s="43"/>
      <c r="H609" s="44"/>
      <c r="I609" s="44"/>
      <c r="J609" s="43"/>
    </row>
    <row r="610" spans="1:10" x14ac:dyDescent="0.2">
      <c r="A610" s="42"/>
      <c r="B610" s="43"/>
      <c r="C610" s="43"/>
      <c r="D610" s="43"/>
      <c r="E610" s="43"/>
      <c r="F610" s="43"/>
      <c r="G610" s="43"/>
      <c r="H610" s="44"/>
      <c r="I610" s="44"/>
      <c r="J610" s="43"/>
    </row>
    <row r="611" spans="1:10" x14ac:dyDescent="0.2">
      <c r="A611" s="42"/>
      <c r="B611" s="43"/>
      <c r="C611" s="43"/>
      <c r="D611" s="43"/>
      <c r="E611" s="43"/>
      <c r="F611" s="43"/>
      <c r="G611" s="43"/>
      <c r="H611" s="44"/>
      <c r="I611" s="44"/>
      <c r="J611" s="43"/>
    </row>
    <row r="612" spans="1:10" x14ac:dyDescent="0.2">
      <c r="A612" s="42"/>
      <c r="B612" s="43"/>
      <c r="C612" s="43"/>
      <c r="D612" s="43"/>
      <c r="E612" s="43"/>
      <c r="F612" s="43"/>
      <c r="G612" s="43"/>
      <c r="H612" s="44"/>
      <c r="I612" s="44"/>
      <c r="J612" s="43"/>
    </row>
    <row r="613" spans="1:10" x14ac:dyDescent="0.2">
      <c r="A613" s="42"/>
      <c r="B613" s="43"/>
      <c r="C613" s="43"/>
      <c r="D613" s="43"/>
      <c r="E613" s="43"/>
      <c r="F613" s="43"/>
      <c r="G613" s="43"/>
      <c r="H613" s="44"/>
      <c r="I613" s="44"/>
      <c r="J613" s="43"/>
    </row>
    <row r="614" spans="1:10" x14ac:dyDescent="0.2">
      <c r="A614" s="42"/>
      <c r="B614" s="43"/>
      <c r="C614" s="43"/>
      <c r="D614" s="43"/>
      <c r="E614" s="43"/>
      <c r="F614" s="43"/>
      <c r="G614" s="43"/>
      <c r="H614" s="44"/>
      <c r="I614" s="44"/>
      <c r="J614" s="43"/>
    </row>
    <row r="615" spans="1:10" x14ac:dyDescent="0.2">
      <c r="A615" s="42"/>
      <c r="B615" s="43"/>
      <c r="C615" s="43"/>
      <c r="D615" s="43"/>
      <c r="E615" s="43"/>
      <c r="F615" s="43"/>
      <c r="G615" s="43"/>
      <c r="H615" s="44"/>
      <c r="I615" s="44"/>
      <c r="J615" s="43"/>
    </row>
    <row r="616" spans="1:10" x14ac:dyDescent="0.2">
      <c r="A616" s="42"/>
      <c r="B616" s="43"/>
      <c r="C616" s="43"/>
      <c r="D616" s="43"/>
      <c r="E616" s="43"/>
      <c r="F616" s="43"/>
      <c r="G616" s="43"/>
      <c r="H616" s="44"/>
      <c r="I616" s="44"/>
      <c r="J616" s="43"/>
    </row>
    <row r="617" spans="1:10" x14ac:dyDescent="0.2">
      <c r="A617" s="42"/>
      <c r="B617" s="43"/>
      <c r="C617" s="43"/>
      <c r="D617" s="43"/>
      <c r="E617" s="43"/>
      <c r="F617" s="43"/>
      <c r="G617" s="43"/>
      <c r="H617" s="44"/>
      <c r="I617" s="44"/>
      <c r="J617" s="43"/>
    </row>
    <row r="618" spans="1:10" x14ac:dyDescent="0.2">
      <c r="A618" s="42"/>
      <c r="B618" s="43"/>
      <c r="C618" s="43"/>
      <c r="D618" s="43"/>
      <c r="E618" s="43"/>
      <c r="F618" s="43"/>
      <c r="G618" s="43"/>
      <c r="H618" s="44"/>
      <c r="I618" s="44"/>
      <c r="J618" s="43"/>
    </row>
    <row r="619" spans="1:10" x14ac:dyDescent="0.2">
      <c r="A619" s="42"/>
      <c r="B619" s="43"/>
      <c r="C619" s="43"/>
      <c r="D619" s="43"/>
      <c r="E619" s="43"/>
      <c r="F619" s="43"/>
      <c r="G619" s="43"/>
      <c r="H619" s="44"/>
      <c r="I619" s="44"/>
      <c r="J619" s="43"/>
    </row>
    <row r="620" spans="1:10" x14ac:dyDescent="0.2">
      <c r="A620" s="42"/>
      <c r="B620" s="43"/>
      <c r="C620" s="43"/>
      <c r="D620" s="43"/>
      <c r="E620" s="43"/>
      <c r="F620" s="43"/>
      <c r="G620" s="43"/>
      <c r="H620" s="44"/>
      <c r="I620" s="44"/>
      <c r="J620" s="43"/>
    </row>
    <row r="621" spans="1:10" x14ac:dyDescent="0.2">
      <c r="A621" s="42"/>
      <c r="B621" s="43"/>
      <c r="C621" s="43"/>
      <c r="D621" s="43"/>
      <c r="E621" s="43"/>
      <c r="F621" s="43"/>
      <c r="G621" s="43"/>
      <c r="H621" s="44"/>
      <c r="I621" s="44"/>
      <c r="J621" s="43"/>
    </row>
    <row r="622" spans="1:10" x14ac:dyDescent="0.2">
      <c r="A622" s="42"/>
      <c r="B622" s="43"/>
      <c r="C622" s="43"/>
      <c r="D622" s="43"/>
      <c r="E622" s="43"/>
      <c r="F622" s="43"/>
      <c r="G622" s="43"/>
      <c r="H622" s="44"/>
      <c r="I622" s="44"/>
      <c r="J622" s="43"/>
    </row>
    <row r="623" spans="1:10" x14ac:dyDescent="0.2">
      <c r="A623" s="42"/>
      <c r="B623" s="43"/>
      <c r="C623" s="43"/>
      <c r="D623" s="43"/>
      <c r="E623" s="43"/>
      <c r="F623" s="43"/>
      <c r="G623" s="43"/>
      <c r="H623" s="44"/>
      <c r="I623" s="44"/>
      <c r="J623" s="43"/>
    </row>
    <row r="624" spans="1:10" x14ac:dyDescent="0.2">
      <c r="A624" s="42"/>
      <c r="B624" s="43"/>
      <c r="C624" s="43"/>
      <c r="D624" s="43"/>
      <c r="E624" s="43"/>
      <c r="F624" s="43"/>
      <c r="G624" s="43"/>
      <c r="H624" s="44"/>
      <c r="I624" s="44"/>
      <c r="J624" s="43"/>
    </row>
    <row r="625" spans="1:10" x14ac:dyDescent="0.2">
      <c r="A625" s="42"/>
      <c r="B625" s="43"/>
      <c r="C625" s="43"/>
      <c r="D625" s="43"/>
      <c r="E625" s="43"/>
      <c r="F625" s="43"/>
      <c r="G625" s="43"/>
      <c r="H625" s="44"/>
      <c r="I625" s="44"/>
      <c r="J625" s="43"/>
    </row>
    <row r="626" spans="1:10" x14ac:dyDescent="0.2">
      <c r="A626" s="42"/>
      <c r="B626" s="43"/>
      <c r="C626" s="43"/>
      <c r="D626" s="43"/>
      <c r="E626" s="43"/>
      <c r="F626" s="43"/>
      <c r="G626" s="43"/>
      <c r="H626" s="44"/>
      <c r="I626" s="44"/>
      <c r="J626" s="43"/>
    </row>
    <row r="627" spans="1:10" x14ac:dyDescent="0.2">
      <c r="A627" s="42"/>
      <c r="B627" s="43"/>
      <c r="C627" s="43"/>
      <c r="D627" s="43"/>
      <c r="E627" s="43"/>
      <c r="F627" s="43"/>
      <c r="G627" s="43"/>
      <c r="H627" s="44"/>
      <c r="I627" s="44"/>
      <c r="J627" s="43"/>
    </row>
    <row r="628" spans="1:10" x14ac:dyDescent="0.2">
      <c r="A628" s="42"/>
      <c r="B628" s="43"/>
      <c r="C628" s="43"/>
      <c r="D628" s="43"/>
      <c r="E628" s="43"/>
      <c r="F628" s="43"/>
      <c r="G628" s="43"/>
      <c r="H628" s="44"/>
      <c r="I628" s="44"/>
      <c r="J628" s="43"/>
    </row>
    <row r="629" spans="1:10" x14ac:dyDescent="0.2">
      <c r="A629" s="42"/>
      <c r="B629" s="43"/>
      <c r="C629" s="43"/>
      <c r="D629" s="43"/>
      <c r="E629" s="43"/>
      <c r="F629" s="43"/>
      <c r="G629" s="43"/>
      <c r="H629" s="44"/>
      <c r="I629" s="44"/>
      <c r="J629" s="43"/>
    </row>
    <row r="630" spans="1:10" x14ac:dyDescent="0.2">
      <c r="A630" s="42"/>
      <c r="B630" s="43"/>
      <c r="C630" s="43"/>
      <c r="D630" s="43"/>
      <c r="E630" s="43"/>
      <c r="F630" s="43"/>
      <c r="G630" s="43"/>
      <c r="H630" s="44"/>
      <c r="I630" s="44"/>
      <c r="J630" s="43"/>
    </row>
    <row r="631" spans="1:10" x14ac:dyDescent="0.2">
      <c r="A631" s="42"/>
      <c r="B631" s="43"/>
      <c r="C631" s="43"/>
      <c r="D631" s="43"/>
      <c r="E631" s="43"/>
      <c r="F631" s="43"/>
      <c r="G631" s="43"/>
      <c r="H631" s="44"/>
      <c r="I631" s="44"/>
      <c r="J631" s="43"/>
    </row>
    <row r="632" spans="1:10" x14ac:dyDescent="0.2">
      <c r="A632" s="42"/>
      <c r="B632" s="43"/>
      <c r="C632" s="43"/>
      <c r="D632" s="43"/>
      <c r="E632" s="43"/>
      <c r="F632" s="43"/>
      <c r="G632" s="43"/>
      <c r="H632" s="44"/>
      <c r="I632" s="44"/>
      <c r="J632" s="43"/>
    </row>
    <row r="633" spans="1:10" x14ac:dyDescent="0.2">
      <c r="A633" s="42"/>
      <c r="B633" s="43"/>
      <c r="C633" s="43"/>
      <c r="D633" s="43"/>
      <c r="E633" s="43"/>
      <c r="F633" s="43"/>
      <c r="G633" s="43"/>
      <c r="H633" s="44"/>
      <c r="I633" s="44"/>
      <c r="J633" s="43"/>
    </row>
    <row r="634" spans="1:10" x14ac:dyDescent="0.2">
      <c r="A634" s="42"/>
      <c r="B634" s="43"/>
      <c r="C634" s="43"/>
      <c r="D634" s="43"/>
      <c r="E634" s="43"/>
      <c r="F634" s="43"/>
      <c r="G634" s="43"/>
      <c r="H634" s="44"/>
      <c r="I634" s="44"/>
      <c r="J634" s="43"/>
    </row>
    <row r="635" spans="1:10" x14ac:dyDescent="0.2">
      <c r="A635" s="42"/>
      <c r="B635" s="43"/>
      <c r="C635" s="43"/>
      <c r="D635" s="43"/>
      <c r="E635" s="43"/>
      <c r="F635" s="43"/>
      <c r="G635" s="43"/>
      <c r="H635" s="44"/>
      <c r="I635" s="44"/>
      <c r="J635" s="43"/>
    </row>
    <row r="636" spans="1:10" x14ac:dyDescent="0.2">
      <c r="A636" s="42"/>
      <c r="B636" s="43"/>
      <c r="C636" s="43"/>
      <c r="D636" s="43"/>
      <c r="E636" s="43"/>
      <c r="F636" s="43"/>
      <c r="G636" s="43"/>
      <c r="H636" s="44"/>
      <c r="I636" s="44"/>
      <c r="J636" s="43"/>
    </row>
    <row r="637" spans="1:10" x14ac:dyDescent="0.2">
      <c r="A637" s="42"/>
      <c r="B637" s="43"/>
      <c r="C637" s="43"/>
      <c r="D637" s="43"/>
      <c r="E637" s="43"/>
      <c r="F637" s="43"/>
      <c r="G637" s="43"/>
      <c r="H637" s="44"/>
      <c r="I637" s="44"/>
      <c r="J637" s="43"/>
    </row>
    <row r="638" spans="1:10" x14ac:dyDescent="0.2">
      <c r="A638" s="42"/>
      <c r="B638" s="43"/>
      <c r="C638" s="43"/>
      <c r="D638" s="43"/>
      <c r="E638" s="43"/>
      <c r="F638" s="43"/>
      <c r="G638" s="43"/>
      <c r="H638" s="44"/>
      <c r="I638" s="44"/>
      <c r="J638" s="43"/>
    </row>
    <row r="639" spans="1:10" x14ac:dyDescent="0.2">
      <c r="A639" s="42"/>
      <c r="B639" s="43"/>
      <c r="C639" s="43"/>
      <c r="D639" s="43"/>
      <c r="E639" s="43"/>
      <c r="F639" s="43"/>
      <c r="G639" s="43"/>
      <c r="H639" s="44"/>
      <c r="I639" s="44"/>
      <c r="J639" s="43"/>
    </row>
    <row r="640" spans="1:10" x14ac:dyDescent="0.2">
      <c r="A640" s="42"/>
      <c r="B640" s="43"/>
      <c r="C640" s="43"/>
      <c r="D640" s="43"/>
      <c r="E640" s="43"/>
      <c r="F640" s="43"/>
      <c r="G640" s="43"/>
      <c r="H640" s="44"/>
      <c r="I640" s="44"/>
      <c r="J640" s="43"/>
    </row>
    <row r="641" spans="1:10" x14ac:dyDescent="0.2">
      <c r="A641" s="42"/>
      <c r="B641" s="43"/>
      <c r="C641" s="43"/>
      <c r="D641" s="43"/>
      <c r="E641" s="43"/>
      <c r="F641" s="43"/>
      <c r="G641" s="43"/>
      <c r="H641" s="44"/>
      <c r="I641" s="44"/>
      <c r="J641" s="43"/>
    </row>
    <row r="642" spans="1:10" x14ac:dyDescent="0.2">
      <c r="A642" s="42"/>
      <c r="B642" s="43"/>
      <c r="C642" s="43"/>
      <c r="D642" s="43"/>
      <c r="E642" s="43"/>
      <c r="F642" s="43"/>
      <c r="G642" s="43"/>
      <c r="H642" s="44"/>
      <c r="I642" s="44"/>
      <c r="J642" s="43"/>
    </row>
    <row r="643" spans="1:10" x14ac:dyDescent="0.2">
      <c r="A643" s="42"/>
      <c r="B643" s="43"/>
      <c r="C643" s="43"/>
      <c r="D643" s="43"/>
      <c r="E643" s="43"/>
      <c r="F643" s="43"/>
      <c r="G643" s="43"/>
      <c r="H643" s="44"/>
      <c r="I643" s="44"/>
      <c r="J643" s="43"/>
    </row>
    <row r="644" spans="1:10" x14ac:dyDescent="0.2">
      <c r="A644" s="42"/>
      <c r="B644" s="43"/>
      <c r="C644" s="43"/>
      <c r="D644" s="43"/>
      <c r="E644" s="43"/>
      <c r="F644" s="43"/>
      <c r="G644" s="43"/>
      <c r="H644" s="44"/>
      <c r="I644" s="44"/>
      <c r="J644" s="43"/>
    </row>
    <row r="645" spans="1:10" x14ac:dyDescent="0.2">
      <c r="A645" s="42"/>
      <c r="B645" s="43"/>
      <c r="C645" s="43"/>
      <c r="D645" s="43"/>
      <c r="E645" s="43"/>
      <c r="F645" s="43"/>
      <c r="G645" s="43"/>
      <c r="H645" s="44"/>
      <c r="I645" s="44"/>
      <c r="J645" s="43"/>
    </row>
    <row r="646" spans="1:10" x14ac:dyDescent="0.2">
      <c r="A646" s="42"/>
      <c r="B646" s="43"/>
      <c r="C646" s="43"/>
      <c r="D646" s="43"/>
      <c r="E646" s="43"/>
      <c r="F646" s="43"/>
      <c r="G646" s="43"/>
      <c r="H646" s="44"/>
      <c r="I646" s="44"/>
      <c r="J646" s="43"/>
    </row>
    <row r="647" spans="1:10" x14ac:dyDescent="0.2">
      <c r="A647" s="42"/>
      <c r="B647" s="43"/>
      <c r="C647" s="43"/>
      <c r="D647" s="43"/>
      <c r="E647" s="43"/>
      <c r="F647" s="43"/>
      <c r="G647" s="43"/>
      <c r="H647" s="44"/>
      <c r="I647" s="44"/>
      <c r="J647" s="43"/>
    </row>
    <row r="648" spans="1:10" x14ac:dyDescent="0.2">
      <c r="A648" s="42"/>
      <c r="B648" s="43"/>
      <c r="C648" s="43"/>
      <c r="D648" s="43"/>
      <c r="E648" s="43"/>
      <c r="F648" s="43"/>
      <c r="G648" s="43"/>
      <c r="H648" s="44"/>
      <c r="I648" s="44"/>
      <c r="J648" s="43"/>
    </row>
    <row r="649" spans="1:10" x14ac:dyDescent="0.2">
      <c r="A649" s="42"/>
      <c r="B649" s="43"/>
      <c r="C649" s="43"/>
      <c r="D649" s="43"/>
      <c r="E649" s="43"/>
      <c r="F649" s="43"/>
      <c r="G649" s="43"/>
      <c r="H649" s="44"/>
      <c r="I649" s="44"/>
      <c r="J649" s="43"/>
    </row>
    <row r="650" spans="1:10" x14ac:dyDescent="0.2">
      <c r="A650" s="42"/>
      <c r="B650" s="43"/>
      <c r="C650" s="43"/>
      <c r="D650" s="43"/>
      <c r="E650" s="43"/>
      <c r="F650" s="43"/>
      <c r="G650" s="43"/>
      <c r="H650" s="44"/>
      <c r="I650" s="44"/>
      <c r="J650" s="43"/>
    </row>
    <row r="651" spans="1:10" x14ac:dyDescent="0.2">
      <c r="A651" s="42"/>
      <c r="B651" s="43"/>
      <c r="C651" s="43"/>
      <c r="D651" s="43"/>
      <c r="E651" s="43"/>
      <c r="F651" s="43"/>
      <c r="G651" s="43"/>
      <c r="H651" s="44"/>
      <c r="I651" s="44"/>
      <c r="J651" s="43"/>
    </row>
    <row r="652" spans="1:10" x14ac:dyDescent="0.2">
      <c r="A652" s="42"/>
      <c r="B652" s="43"/>
      <c r="C652" s="43"/>
      <c r="D652" s="43"/>
      <c r="E652" s="43"/>
      <c r="F652" s="43"/>
      <c r="G652" s="43"/>
      <c r="H652" s="44"/>
      <c r="I652" s="44"/>
      <c r="J652" s="43"/>
    </row>
    <row r="653" spans="1:10" x14ac:dyDescent="0.2">
      <c r="A653" s="42"/>
      <c r="B653" s="43"/>
      <c r="C653" s="43"/>
      <c r="D653" s="43"/>
      <c r="E653" s="43"/>
      <c r="F653" s="43"/>
      <c r="G653" s="43"/>
      <c r="H653" s="44"/>
      <c r="I653" s="44"/>
      <c r="J653" s="43"/>
    </row>
    <row r="654" spans="1:10" x14ac:dyDescent="0.2">
      <c r="A654" s="42"/>
      <c r="B654" s="43"/>
      <c r="C654" s="43"/>
      <c r="D654" s="43"/>
      <c r="E654" s="43"/>
      <c r="F654" s="43"/>
      <c r="G654" s="43"/>
      <c r="H654" s="44"/>
      <c r="I654" s="44"/>
      <c r="J654" s="43"/>
    </row>
    <row r="655" spans="1:10" x14ac:dyDescent="0.2">
      <c r="A655" s="42"/>
      <c r="B655" s="43"/>
      <c r="C655" s="43"/>
      <c r="D655" s="43"/>
      <c r="E655" s="43"/>
      <c r="F655" s="43"/>
      <c r="G655" s="43"/>
      <c r="H655" s="44"/>
      <c r="I655" s="44"/>
      <c r="J655" s="43"/>
    </row>
    <row r="656" spans="1:10" x14ac:dyDescent="0.2">
      <c r="A656" s="42"/>
      <c r="B656" s="43"/>
      <c r="C656" s="43"/>
      <c r="D656" s="43"/>
      <c r="E656" s="43"/>
      <c r="F656" s="43"/>
      <c r="G656" s="43"/>
      <c r="H656" s="44"/>
      <c r="I656" s="44"/>
      <c r="J656" s="43"/>
    </row>
    <row r="657" spans="1:10" x14ac:dyDescent="0.2">
      <c r="A657" s="42"/>
      <c r="B657" s="43"/>
      <c r="C657" s="43"/>
      <c r="D657" s="43"/>
      <c r="E657" s="43"/>
      <c r="F657" s="43"/>
      <c r="G657" s="43"/>
      <c r="H657" s="44"/>
      <c r="I657" s="44"/>
      <c r="J657" s="43"/>
    </row>
    <row r="658" spans="1:10" x14ac:dyDescent="0.2">
      <c r="A658" s="42"/>
      <c r="B658" s="43"/>
      <c r="C658" s="43"/>
      <c r="D658" s="43"/>
      <c r="E658" s="43"/>
      <c r="F658" s="43"/>
      <c r="G658" s="43"/>
      <c r="H658" s="44"/>
      <c r="I658" s="44"/>
      <c r="J658" s="43"/>
    </row>
    <row r="659" spans="1:10" x14ac:dyDescent="0.2">
      <c r="A659" s="42"/>
      <c r="B659" s="43"/>
      <c r="C659" s="43"/>
      <c r="D659" s="43"/>
      <c r="E659" s="43"/>
      <c r="F659" s="43"/>
      <c r="G659" s="43"/>
      <c r="H659" s="44"/>
      <c r="I659" s="44"/>
      <c r="J659" s="43"/>
    </row>
    <row r="660" spans="1:10" x14ac:dyDescent="0.2">
      <c r="A660" s="42"/>
      <c r="B660" s="43"/>
      <c r="C660" s="43"/>
      <c r="D660" s="43"/>
      <c r="E660" s="43"/>
      <c r="F660" s="43"/>
      <c r="G660" s="43"/>
      <c r="H660" s="44"/>
      <c r="I660" s="44"/>
      <c r="J660" s="43"/>
    </row>
    <row r="661" spans="1:10" x14ac:dyDescent="0.2">
      <c r="A661" s="42"/>
      <c r="B661" s="43"/>
      <c r="C661" s="43"/>
      <c r="D661" s="43"/>
      <c r="E661" s="43"/>
      <c r="F661" s="43"/>
      <c r="G661" s="43"/>
      <c r="H661" s="44"/>
      <c r="I661" s="44"/>
      <c r="J661" s="43"/>
    </row>
    <row r="662" spans="1:10" x14ac:dyDescent="0.2">
      <c r="A662" s="42"/>
      <c r="B662" s="43"/>
      <c r="C662" s="43"/>
      <c r="D662" s="43"/>
      <c r="E662" s="43"/>
      <c r="F662" s="43"/>
      <c r="G662" s="43"/>
      <c r="H662" s="44"/>
      <c r="I662" s="44"/>
      <c r="J662" s="43"/>
    </row>
    <row r="663" spans="1:10" x14ac:dyDescent="0.2">
      <c r="A663" s="42"/>
      <c r="B663" s="43"/>
      <c r="C663" s="43"/>
      <c r="D663" s="43"/>
      <c r="E663" s="43"/>
      <c r="F663" s="43"/>
      <c r="G663" s="43"/>
      <c r="H663" s="44"/>
      <c r="I663" s="44"/>
      <c r="J663" s="43"/>
    </row>
    <row r="664" spans="1:10" x14ac:dyDescent="0.2">
      <c r="A664" s="42"/>
      <c r="B664" s="43"/>
      <c r="C664" s="43"/>
      <c r="D664" s="43"/>
      <c r="E664" s="43"/>
      <c r="F664" s="43"/>
      <c r="G664" s="43"/>
      <c r="H664" s="44"/>
      <c r="I664" s="44"/>
      <c r="J664" s="43"/>
    </row>
    <row r="665" spans="1:10" x14ac:dyDescent="0.2">
      <c r="A665" s="42"/>
      <c r="B665" s="43"/>
      <c r="C665" s="43"/>
      <c r="D665" s="43"/>
      <c r="E665" s="43"/>
      <c r="F665" s="43"/>
      <c r="G665" s="43"/>
      <c r="H665" s="44"/>
      <c r="I665" s="44"/>
      <c r="J665" s="43"/>
    </row>
    <row r="666" spans="1:10" x14ac:dyDescent="0.2">
      <c r="A666" s="42"/>
      <c r="B666" s="43"/>
      <c r="C666" s="43"/>
      <c r="D666" s="43"/>
      <c r="E666" s="43"/>
      <c r="F666" s="43"/>
      <c r="G666" s="43"/>
      <c r="H666" s="44"/>
      <c r="I666" s="44"/>
      <c r="J666" s="43"/>
    </row>
    <row r="667" spans="1:10" x14ac:dyDescent="0.2">
      <c r="A667" s="42"/>
      <c r="B667" s="43"/>
      <c r="C667" s="43"/>
      <c r="D667" s="43"/>
      <c r="E667" s="43"/>
      <c r="F667" s="43"/>
      <c r="G667" s="43"/>
      <c r="H667" s="44"/>
      <c r="I667" s="44"/>
      <c r="J667" s="43"/>
    </row>
    <row r="668" spans="1:10" x14ac:dyDescent="0.2">
      <c r="A668" s="42"/>
      <c r="B668" s="43"/>
      <c r="C668" s="43"/>
      <c r="D668" s="43"/>
      <c r="E668" s="43"/>
      <c r="F668" s="43"/>
      <c r="G668" s="43"/>
      <c r="H668" s="44"/>
      <c r="I668" s="44"/>
      <c r="J668" s="43"/>
    </row>
    <row r="669" spans="1:10" x14ac:dyDescent="0.2">
      <c r="A669" s="42"/>
      <c r="B669" s="43"/>
      <c r="C669" s="43"/>
      <c r="D669" s="43"/>
      <c r="E669" s="43"/>
      <c r="F669" s="43"/>
      <c r="G669" s="43"/>
      <c r="H669" s="44"/>
      <c r="I669" s="44"/>
      <c r="J669" s="43"/>
    </row>
    <row r="670" spans="1:10" x14ac:dyDescent="0.2">
      <c r="A670" s="42"/>
      <c r="B670" s="43"/>
      <c r="C670" s="43"/>
      <c r="D670" s="43"/>
      <c r="E670" s="43"/>
      <c r="F670" s="43"/>
      <c r="G670" s="43"/>
      <c r="H670" s="44"/>
      <c r="I670" s="44"/>
      <c r="J670" s="43"/>
    </row>
    <row r="671" spans="1:10" x14ac:dyDescent="0.2">
      <c r="A671" s="42"/>
      <c r="B671" s="43"/>
      <c r="C671" s="43"/>
      <c r="D671" s="43"/>
      <c r="E671" s="43"/>
      <c r="F671" s="43"/>
      <c r="G671" s="43"/>
      <c r="H671" s="44"/>
      <c r="I671" s="44"/>
      <c r="J671" s="43"/>
    </row>
    <row r="672" spans="1:10" x14ac:dyDescent="0.2">
      <c r="A672" s="42"/>
      <c r="B672" s="43"/>
      <c r="C672" s="43"/>
      <c r="D672" s="43"/>
      <c r="E672" s="43"/>
      <c r="F672" s="43"/>
      <c r="G672" s="43"/>
      <c r="H672" s="44"/>
      <c r="I672" s="44"/>
      <c r="J672" s="43"/>
    </row>
    <row r="673" spans="1:10" x14ac:dyDescent="0.2">
      <c r="A673" s="42"/>
      <c r="B673" s="43"/>
      <c r="C673" s="43"/>
      <c r="D673" s="43"/>
      <c r="E673" s="43"/>
      <c r="F673" s="43"/>
      <c r="G673" s="43"/>
      <c r="H673" s="44"/>
      <c r="I673" s="44"/>
      <c r="J673" s="43"/>
    </row>
    <row r="674" spans="1:10" x14ac:dyDescent="0.2">
      <c r="A674" s="42"/>
      <c r="B674" s="43"/>
      <c r="C674" s="43"/>
      <c r="D674" s="43"/>
      <c r="E674" s="43"/>
      <c r="F674" s="43"/>
      <c r="G674" s="43"/>
      <c r="H674" s="44"/>
      <c r="I674" s="44"/>
      <c r="J674" s="43"/>
    </row>
    <row r="675" spans="1:10" x14ac:dyDescent="0.2">
      <c r="A675" s="42"/>
      <c r="B675" s="43"/>
      <c r="C675" s="43"/>
      <c r="D675" s="43"/>
      <c r="E675" s="43"/>
      <c r="F675" s="43"/>
      <c r="G675" s="43"/>
      <c r="H675" s="44"/>
      <c r="I675" s="44"/>
      <c r="J675" s="43"/>
    </row>
    <row r="676" spans="1:10" x14ac:dyDescent="0.2">
      <c r="A676" s="42"/>
      <c r="B676" s="43"/>
      <c r="C676" s="43"/>
      <c r="D676" s="43"/>
      <c r="E676" s="43"/>
      <c r="F676" s="43"/>
      <c r="G676" s="43"/>
      <c r="H676" s="44"/>
      <c r="I676" s="44"/>
      <c r="J676" s="43"/>
    </row>
    <row r="677" spans="1:10" x14ac:dyDescent="0.2">
      <c r="A677" s="42"/>
      <c r="B677" s="43"/>
      <c r="C677" s="43"/>
      <c r="D677" s="43"/>
      <c r="E677" s="43"/>
      <c r="F677" s="43"/>
      <c r="G677" s="43"/>
      <c r="H677" s="44"/>
      <c r="I677" s="44"/>
      <c r="J677" s="43"/>
    </row>
    <row r="678" spans="1:10" x14ac:dyDescent="0.2">
      <c r="A678" s="42"/>
      <c r="B678" s="43"/>
      <c r="C678" s="43"/>
      <c r="D678" s="43"/>
      <c r="E678" s="43"/>
      <c r="F678" s="43"/>
      <c r="G678" s="43"/>
      <c r="H678" s="44"/>
      <c r="I678" s="44"/>
      <c r="J678" s="43"/>
    </row>
    <row r="679" spans="1:10" x14ac:dyDescent="0.2">
      <c r="A679" s="42"/>
      <c r="B679" s="43"/>
      <c r="C679" s="43"/>
      <c r="D679" s="43"/>
      <c r="E679" s="43"/>
      <c r="F679" s="43"/>
      <c r="G679" s="43"/>
      <c r="H679" s="44"/>
      <c r="I679" s="44"/>
      <c r="J679" s="43"/>
    </row>
    <row r="680" spans="1:10" x14ac:dyDescent="0.2">
      <c r="A680" s="42"/>
      <c r="B680" s="43"/>
      <c r="C680" s="43"/>
      <c r="D680" s="43"/>
      <c r="E680" s="43"/>
      <c r="F680" s="43"/>
      <c r="G680" s="43"/>
      <c r="H680" s="44"/>
      <c r="I680" s="44"/>
      <c r="J680" s="43"/>
    </row>
    <row r="681" spans="1:10" x14ac:dyDescent="0.2">
      <c r="A681" s="42"/>
      <c r="B681" s="43"/>
      <c r="C681" s="43"/>
      <c r="D681" s="43"/>
      <c r="E681" s="43"/>
      <c r="F681" s="43"/>
      <c r="G681" s="43"/>
      <c r="H681" s="44"/>
      <c r="I681" s="44"/>
      <c r="J681" s="43"/>
    </row>
    <row r="682" spans="1:10" x14ac:dyDescent="0.2">
      <c r="A682" s="42"/>
      <c r="B682" s="43"/>
      <c r="C682" s="43"/>
      <c r="D682" s="43"/>
      <c r="E682" s="43"/>
      <c r="F682" s="43"/>
      <c r="G682" s="43"/>
      <c r="H682" s="44"/>
      <c r="I682" s="44"/>
      <c r="J682" s="43"/>
    </row>
    <row r="683" spans="1:10" x14ac:dyDescent="0.2">
      <c r="A683" s="42"/>
      <c r="B683" s="43"/>
      <c r="C683" s="43"/>
      <c r="D683" s="43"/>
      <c r="E683" s="43"/>
      <c r="F683" s="43"/>
      <c r="G683" s="43"/>
      <c r="H683" s="44"/>
      <c r="I683" s="44"/>
      <c r="J683" s="43"/>
    </row>
    <row r="684" spans="1:10" x14ac:dyDescent="0.2">
      <c r="A684" s="42"/>
      <c r="B684" s="43"/>
      <c r="C684" s="43"/>
      <c r="D684" s="43"/>
      <c r="E684" s="43"/>
      <c r="F684" s="43"/>
      <c r="G684" s="43"/>
      <c r="H684" s="44"/>
      <c r="I684" s="44"/>
      <c r="J684" s="43"/>
    </row>
    <row r="685" spans="1:10" x14ac:dyDescent="0.2">
      <c r="A685" s="42"/>
      <c r="B685" s="43"/>
      <c r="C685" s="43"/>
      <c r="D685" s="43"/>
      <c r="E685" s="43"/>
      <c r="F685" s="43"/>
      <c r="G685" s="43"/>
      <c r="H685" s="44"/>
      <c r="I685" s="44"/>
      <c r="J685" s="43"/>
    </row>
    <row r="686" spans="1:10" x14ac:dyDescent="0.2">
      <c r="A686" s="42"/>
      <c r="B686" s="43"/>
      <c r="C686" s="43"/>
      <c r="D686" s="43"/>
      <c r="E686" s="43"/>
      <c r="F686" s="43"/>
      <c r="G686" s="43"/>
      <c r="H686" s="44"/>
      <c r="I686" s="44"/>
      <c r="J686" s="43"/>
    </row>
    <row r="687" spans="1:10" x14ac:dyDescent="0.2">
      <c r="A687" s="42"/>
      <c r="B687" s="43"/>
      <c r="C687" s="43"/>
      <c r="D687" s="43"/>
      <c r="E687" s="43"/>
      <c r="F687" s="43"/>
      <c r="G687" s="43"/>
      <c r="H687" s="44"/>
      <c r="I687" s="44"/>
      <c r="J687" s="43"/>
    </row>
    <row r="688" spans="1:10" x14ac:dyDescent="0.2">
      <c r="A688" s="42"/>
      <c r="B688" s="43"/>
      <c r="C688" s="43"/>
      <c r="D688" s="43"/>
      <c r="E688" s="43"/>
      <c r="F688" s="43"/>
      <c r="G688" s="43"/>
      <c r="H688" s="44"/>
      <c r="I688" s="44"/>
      <c r="J688" s="43"/>
    </row>
    <row r="689" spans="1:10" x14ac:dyDescent="0.2">
      <c r="A689" s="42"/>
      <c r="B689" s="43"/>
      <c r="C689" s="43"/>
      <c r="D689" s="43"/>
      <c r="E689" s="43"/>
      <c r="F689" s="43"/>
      <c r="G689" s="43"/>
      <c r="H689" s="44"/>
      <c r="I689" s="44"/>
      <c r="J689" s="43"/>
    </row>
    <row r="690" spans="1:10" x14ac:dyDescent="0.2">
      <c r="A690" s="42"/>
      <c r="B690" s="43"/>
      <c r="C690" s="43"/>
      <c r="D690" s="43"/>
      <c r="E690" s="43"/>
      <c r="F690" s="43"/>
      <c r="G690" s="43"/>
      <c r="H690" s="44"/>
      <c r="I690" s="44"/>
      <c r="J690" s="43"/>
    </row>
    <row r="691" spans="1:10" x14ac:dyDescent="0.2">
      <c r="A691" s="42"/>
      <c r="B691" s="43"/>
      <c r="C691" s="43"/>
      <c r="D691" s="43"/>
      <c r="E691" s="43"/>
      <c r="F691" s="43"/>
      <c r="G691" s="43"/>
      <c r="H691" s="44"/>
      <c r="I691" s="44"/>
      <c r="J691" s="43"/>
    </row>
    <row r="692" spans="1:10" x14ac:dyDescent="0.2">
      <c r="A692" s="42"/>
      <c r="B692" s="43"/>
      <c r="C692" s="43"/>
      <c r="D692" s="43"/>
      <c r="E692" s="43"/>
      <c r="F692" s="43"/>
      <c r="G692" s="43"/>
      <c r="H692" s="44"/>
      <c r="I692" s="44"/>
      <c r="J692" s="43"/>
    </row>
    <row r="693" spans="1:10" x14ac:dyDescent="0.2">
      <c r="A693" s="42"/>
      <c r="B693" s="43"/>
      <c r="C693" s="43"/>
      <c r="D693" s="43"/>
      <c r="E693" s="43"/>
      <c r="F693" s="43"/>
      <c r="G693" s="43"/>
      <c r="H693" s="44"/>
      <c r="I693" s="44"/>
      <c r="J693" s="43"/>
    </row>
    <row r="694" spans="1:10" x14ac:dyDescent="0.2">
      <c r="A694" s="42"/>
      <c r="B694" s="43"/>
      <c r="C694" s="43"/>
      <c r="D694" s="43"/>
      <c r="E694" s="43"/>
      <c r="F694" s="43"/>
      <c r="G694" s="43"/>
      <c r="H694" s="44"/>
      <c r="I694" s="44"/>
      <c r="J694" s="43"/>
    </row>
    <row r="695" spans="1:10" x14ac:dyDescent="0.2">
      <c r="A695" s="42"/>
      <c r="B695" s="43"/>
      <c r="C695" s="43"/>
      <c r="D695" s="43"/>
      <c r="E695" s="43"/>
      <c r="F695" s="43"/>
      <c r="G695" s="43"/>
      <c r="H695" s="44"/>
      <c r="I695" s="44"/>
      <c r="J695" s="43"/>
    </row>
    <row r="696" spans="1:10" x14ac:dyDescent="0.2">
      <c r="A696" s="42"/>
      <c r="B696" s="43"/>
      <c r="C696" s="43"/>
      <c r="D696" s="43"/>
      <c r="E696" s="43"/>
      <c r="F696" s="43"/>
      <c r="G696" s="43"/>
      <c r="H696" s="44"/>
      <c r="I696" s="44"/>
      <c r="J696" s="43"/>
    </row>
    <row r="697" spans="1:10" x14ac:dyDescent="0.2">
      <c r="A697" s="42"/>
      <c r="B697" s="43"/>
      <c r="C697" s="43"/>
      <c r="D697" s="43"/>
      <c r="E697" s="43"/>
      <c r="F697" s="43"/>
      <c r="G697" s="43"/>
      <c r="H697" s="44"/>
      <c r="I697" s="44"/>
      <c r="J697" s="43"/>
    </row>
    <row r="698" spans="1:10" x14ac:dyDescent="0.2">
      <c r="A698" s="42"/>
      <c r="B698" s="43"/>
      <c r="C698" s="43"/>
      <c r="D698" s="43"/>
      <c r="E698" s="43"/>
      <c r="F698" s="43"/>
      <c r="G698" s="43"/>
      <c r="H698" s="44"/>
      <c r="I698" s="44"/>
      <c r="J698" s="43"/>
    </row>
    <row r="699" spans="1:10" x14ac:dyDescent="0.2">
      <c r="A699" s="42"/>
      <c r="B699" s="43"/>
      <c r="C699" s="43"/>
      <c r="D699" s="43"/>
      <c r="E699" s="43"/>
      <c r="F699" s="43"/>
      <c r="G699" s="43"/>
      <c r="H699" s="44"/>
      <c r="I699" s="44"/>
      <c r="J699" s="43"/>
    </row>
    <row r="700" spans="1:10" x14ac:dyDescent="0.2">
      <c r="A700" s="42"/>
      <c r="B700" s="43"/>
      <c r="C700" s="43"/>
      <c r="D700" s="43"/>
      <c r="E700" s="43"/>
      <c r="F700" s="43"/>
      <c r="G700" s="43"/>
      <c r="H700" s="44"/>
      <c r="I700" s="44"/>
      <c r="J700" s="43"/>
    </row>
    <row r="701" spans="1:10" x14ac:dyDescent="0.2">
      <c r="A701" s="42"/>
      <c r="B701" s="43"/>
      <c r="C701" s="43"/>
      <c r="D701" s="43"/>
      <c r="E701" s="43"/>
      <c r="F701" s="43"/>
      <c r="G701" s="43"/>
      <c r="H701" s="44"/>
      <c r="I701" s="44"/>
      <c r="J701" s="43"/>
    </row>
    <row r="702" spans="1:10" x14ac:dyDescent="0.2">
      <c r="A702" s="42"/>
      <c r="B702" s="43"/>
      <c r="C702" s="43"/>
      <c r="D702" s="43"/>
      <c r="E702" s="43"/>
      <c r="F702" s="43"/>
      <c r="G702" s="43"/>
      <c r="H702" s="44"/>
      <c r="I702" s="44"/>
      <c r="J702" s="43"/>
    </row>
    <row r="703" spans="1:10" x14ac:dyDescent="0.2">
      <c r="A703" s="42"/>
      <c r="B703" s="43"/>
      <c r="C703" s="43"/>
      <c r="D703" s="43"/>
      <c r="E703" s="43"/>
      <c r="F703" s="43"/>
      <c r="G703" s="43"/>
      <c r="H703" s="44"/>
      <c r="I703" s="44"/>
      <c r="J703" s="43"/>
    </row>
    <row r="704" spans="1:10" x14ac:dyDescent="0.2">
      <c r="A704" s="42"/>
      <c r="B704" s="43"/>
      <c r="C704" s="43"/>
      <c r="D704" s="43"/>
      <c r="E704" s="43"/>
      <c r="F704" s="43"/>
      <c r="G704" s="43"/>
      <c r="H704" s="44"/>
      <c r="I704" s="44"/>
      <c r="J704" s="43"/>
    </row>
    <row r="705" spans="1:10" x14ac:dyDescent="0.2">
      <c r="A705" s="42"/>
      <c r="B705" s="43"/>
      <c r="C705" s="43"/>
      <c r="D705" s="43"/>
      <c r="E705" s="43"/>
      <c r="F705" s="43"/>
      <c r="G705" s="43"/>
      <c r="H705" s="44"/>
      <c r="I705" s="44"/>
      <c r="J705" s="43"/>
    </row>
    <row r="706" spans="1:10" x14ac:dyDescent="0.2">
      <c r="A706" s="42"/>
      <c r="B706" s="43"/>
      <c r="C706" s="43"/>
      <c r="D706" s="43"/>
      <c r="E706" s="43"/>
      <c r="F706" s="43"/>
      <c r="G706" s="43"/>
      <c r="H706" s="44"/>
      <c r="I706" s="44"/>
      <c r="J706" s="43"/>
    </row>
    <row r="707" spans="1:10" x14ac:dyDescent="0.2">
      <c r="A707" s="42"/>
      <c r="B707" s="43"/>
      <c r="C707" s="43"/>
      <c r="D707" s="43"/>
      <c r="E707" s="43"/>
      <c r="F707" s="43"/>
      <c r="G707" s="43"/>
      <c r="H707" s="44"/>
      <c r="I707" s="44"/>
      <c r="J707" s="43"/>
    </row>
    <row r="708" spans="1:10" x14ac:dyDescent="0.2">
      <c r="A708" s="42"/>
      <c r="B708" s="43"/>
      <c r="C708" s="43"/>
      <c r="D708" s="43"/>
      <c r="E708" s="43"/>
      <c r="F708" s="43"/>
      <c r="G708" s="43"/>
      <c r="H708" s="44"/>
      <c r="I708" s="44"/>
      <c r="J708" s="43"/>
    </row>
    <row r="709" spans="1:10" x14ac:dyDescent="0.2">
      <c r="A709" s="42"/>
      <c r="B709" s="43"/>
      <c r="C709" s="43"/>
      <c r="D709" s="43"/>
      <c r="E709" s="43"/>
      <c r="F709" s="43"/>
      <c r="G709" s="43"/>
      <c r="H709" s="44"/>
      <c r="I709" s="44"/>
      <c r="J709" s="43"/>
    </row>
    <row r="710" spans="1:10" x14ac:dyDescent="0.2">
      <c r="A710" s="42"/>
      <c r="B710" s="43"/>
      <c r="C710" s="43"/>
      <c r="D710" s="43"/>
      <c r="E710" s="43"/>
      <c r="F710" s="43"/>
      <c r="G710" s="43"/>
      <c r="H710" s="44"/>
      <c r="I710" s="44"/>
      <c r="J710" s="43"/>
    </row>
    <row r="711" spans="1:10" x14ac:dyDescent="0.2">
      <c r="A711" s="42"/>
      <c r="B711" s="43"/>
      <c r="C711" s="43"/>
      <c r="D711" s="43"/>
      <c r="E711" s="43"/>
      <c r="F711" s="43"/>
      <c r="G711" s="43"/>
      <c r="H711" s="44"/>
      <c r="I711" s="44"/>
      <c r="J711" s="43"/>
    </row>
    <row r="712" spans="1:10" x14ac:dyDescent="0.2">
      <c r="A712" s="42"/>
      <c r="B712" s="43"/>
      <c r="C712" s="43"/>
      <c r="D712" s="43"/>
      <c r="E712" s="43"/>
      <c r="F712" s="43"/>
      <c r="G712" s="43"/>
      <c r="H712" s="44"/>
      <c r="I712" s="44"/>
      <c r="J712" s="43"/>
    </row>
    <row r="713" spans="1:10" x14ac:dyDescent="0.2">
      <c r="A713" s="42"/>
      <c r="B713" s="43"/>
      <c r="C713" s="43"/>
      <c r="D713" s="43"/>
      <c r="E713" s="43"/>
      <c r="F713" s="43"/>
      <c r="G713" s="43"/>
      <c r="H713" s="44"/>
      <c r="I713" s="44"/>
      <c r="J713" s="43"/>
    </row>
    <row r="714" spans="1:10" x14ac:dyDescent="0.2">
      <c r="A714" s="42"/>
      <c r="B714" s="43"/>
      <c r="C714" s="43"/>
      <c r="D714" s="43"/>
      <c r="E714" s="43"/>
      <c r="F714" s="43"/>
      <c r="G714" s="43"/>
      <c r="H714" s="44"/>
      <c r="I714" s="44"/>
      <c r="J714" s="43"/>
    </row>
    <row r="715" spans="1:10" x14ac:dyDescent="0.2">
      <c r="A715" s="42"/>
      <c r="B715" s="43"/>
      <c r="C715" s="43"/>
      <c r="D715" s="43"/>
      <c r="E715" s="43"/>
      <c r="F715" s="43"/>
      <c r="G715" s="43"/>
      <c r="H715" s="44"/>
      <c r="I715" s="44"/>
      <c r="J715" s="43"/>
    </row>
    <row r="716" spans="1:10" x14ac:dyDescent="0.2">
      <c r="A716" s="42"/>
      <c r="B716" s="43"/>
      <c r="C716" s="43"/>
      <c r="D716" s="43"/>
      <c r="E716" s="43"/>
      <c r="F716" s="43"/>
      <c r="G716" s="43"/>
      <c r="H716" s="44"/>
      <c r="I716" s="44"/>
      <c r="J716" s="43"/>
    </row>
    <row r="717" spans="1:10" x14ac:dyDescent="0.2">
      <c r="A717" s="42"/>
      <c r="B717" s="43"/>
      <c r="C717" s="43"/>
      <c r="D717" s="43"/>
      <c r="E717" s="43"/>
      <c r="F717" s="43"/>
      <c r="G717" s="43"/>
      <c r="H717" s="44"/>
      <c r="I717" s="44"/>
      <c r="J717" s="43"/>
    </row>
    <row r="718" spans="1:10" x14ac:dyDescent="0.2">
      <c r="A718" s="42"/>
      <c r="B718" s="43"/>
      <c r="C718" s="43"/>
      <c r="D718" s="43"/>
      <c r="E718" s="43"/>
      <c r="F718" s="43"/>
      <c r="G718" s="43"/>
      <c r="H718" s="44"/>
      <c r="I718" s="44"/>
      <c r="J718" s="43"/>
    </row>
    <row r="719" spans="1:10" x14ac:dyDescent="0.2">
      <c r="A719" s="42"/>
      <c r="B719" s="43"/>
      <c r="C719" s="43"/>
      <c r="D719" s="43"/>
      <c r="E719" s="43"/>
      <c r="F719" s="43"/>
      <c r="G719" s="43"/>
      <c r="H719" s="44"/>
      <c r="I719" s="44"/>
      <c r="J719" s="43"/>
    </row>
    <row r="720" spans="1:10" x14ac:dyDescent="0.2">
      <c r="A720" s="42"/>
      <c r="B720" s="43"/>
      <c r="C720" s="43"/>
      <c r="D720" s="43"/>
      <c r="E720" s="43"/>
      <c r="F720" s="43"/>
      <c r="G720" s="43"/>
      <c r="H720" s="44"/>
      <c r="I720" s="44"/>
      <c r="J720" s="43"/>
    </row>
    <row r="721" spans="1:10" x14ac:dyDescent="0.2">
      <c r="A721" s="42"/>
      <c r="B721" s="43"/>
      <c r="C721" s="43"/>
      <c r="D721" s="43"/>
      <c r="E721" s="43"/>
      <c r="F721" s="43"/>
      <c r="G721" s="43"/>
      <c r="H721" s="44"/>
      <c r="I721" s="44"/>
      <c r="J721" s="43"/>
    </row>
    <row r="722" spans="1:10" x14ac:dyDescent="0.2">
      <c r="A722" s="42"/>
      <c r="B722" s="43"/>
      <c r="C722" s="43"/>
      <c r="D722" s="43"/>
      <c r="E722" s="43"/>
      <c r="F722" s="43"/>
      <c r="G722" s="43"/>
      <c r="H722" s="44"/>
      <c r="I722" s="44"/>
      <c r="J722" s="43"/>
    </row>
    <row r="723" spans="1:10" x14ac:dyDescent="0.2">
      <c r="A723" s="42"/>
      <c r="B723" s="43"/>
      <c r="C723" s="43"/>
      <c r="D723" s="43"/>
      <c r="E723" s="43"/>
      <c r="F723" s="43"/>
      <c r="G723" s="43"/>
      <c r="H723" s="44"/>
      <c r="I723" s="44"/>
      <c r="J723" s="43"/>
    </row>
    <row r="724" spans="1:10" x14ac:dyDescent="0.2">
      <c r="A724" s="42"/>
      <c r="B724" s="43"/>
      <c r="C724" s="43"/>
      <c r="D724" s="43"/>
      <c r="E724" s="43"/>
      <c r="F724" s="43"/>
      <c r="G724" s="43"/>
      <c r="H724" s="44"/>
      <c r="I724" s="44"/>
      <c r="J724" s="43"/>
    </row>
    <row r="725" spans="1:10" x14ac:dyDescent="0.2">
      <c r="A725" s="42"/>
      <c r="B725" s="43"/>
      <c r="C725" s="43"/>
      <c r="D725" s="43"/>
      <c r="E725" s="43"/>
      <c r="F725" s="43"/>
      <c r="G725" s="43"/>
      <c r="H725" s="44"/>
      <c r="I725" s="44"/>
      <c r="J725" s="43"/>
    </row>
    <row r="726" spans="1:10" x14ac:dyDescent="0.2">
      <c r="A726" s="42"/>
      <c r="B726" s="43"/>
      <c r="C726" s="43"/>
      <c r="D726" s="43"/>
      <c r="E726" s="43"/>
      <c r="F726" s="43"/>
      <c r="G726" s="43"/>
      <c r="H726" s="44"/>
      <c r="I726" s="44"/>
      <c r="J726" s="43"/>
    </row>
    <row r="727" spans="1:10" x14ac:dyDescent="0.2">
      <c r="A727" s="42"/>
      <c r="B727" s="43"/>
      <c r="C727" s="43"/>
      <c r="D727" s="43"/>
      <c r="E727" s="43"/>
      <c r="F727" s="43"/>
      <c r="G727" s="43"/>
      <c r="H727" s="44"/>
      <c r="I727" s="44"/>
      <c r="J727" s="43"/>
    </row>
    <row r="728" spans="1:10" x14ac:dyDescent="0.2">
      <c r="A728" s="42"/>
      <c r="B728" s="43"/>
      <c r="C728" s="43"/>
      <c r="D728" s="43"/>
      <c r="E728" s="43"/>
      <c r="F728" s="43"/>
      <c r="G728" s="43"/>
      <c r="H728" s="44"/>
      <c r="I728" s="44"/>
      <c r="J728" s="43"/>
    </row>
    <row r="729" spans="1:10" x14ac:dyDescent="0.2">
      <c r="A729" s="42"/>
      <c r="B729" s="43"/>
      <c r="C729" s="43"/>
      <c r="D729" s="43"/>
      <c r="E729" s="43"/>
      <c r="F729" s="43"/>
      <c r="G729" s="43"/>
      <c r="H729" s="44"/>
      <c r="I729" s="44"/>
      <c r="J729" s="43"/>
    </row>
    <row r="730" spans="1:10" x14ac:dyDescent="0.2">
      <c r="A730" s="42"/>
      <c r="B730" s="43"/>
      <c r="C730" s="43"/>
      <c r="D730" s="43"/>
      <c r="E730" s="43"/>
      <c r="F730" s="43"/>
      <c r="G730" s="43"/>
      <c r="H730" s="44"/>
      <c r="I730" s="44"/>
      <c r="J730" s="43"/>
    </row>
    <row r="731" spans="1:10" x14ac:dyDescent="0.2">
      <c r="A731" s="42"/>
      <c r="B731" s="43"/>
      <c r="C731" s="43"/>
      <c r="D731" s="43"/>
      <c r="E731" s="43"/>
      <c r="F731" s="43"/>
      <c r="G731" s="43"/>
      <c r="H731" s="44"/>
      <c r="I731" s="44"/>
      <c r="J731" s="43"/>
    </row>
    <row r="732" spans="1:10" x14ac:dyDescent="0.2">
      <c r="A732" s="42"/>
      <c r="B732" s="43"/>
      <c r="C732" s="43"/>
      <c r="D732" s="43"/>
      <c r="E732" s="43"/>
      <c r="F732" s="43"/>
      <c r="G732" s="43"/>
      <c r="H732" s="44"/>
      <c r="I732" s="44"/>
      <c r="J732" s="43"/>
    </row>
    <row r="733" spans="1:10" x14ac:dyDescent="0.2">
      <c r="A733" s="42"/>
      <c r="B733" s="43"/>
      <c r="C733" s="43"/>
      <c r="D733" s="43"/>
      <c r="E733" s="43"/>
      <c r="F733" s="43"/>
      <c r="G733" s="43"/>
      <c r="H733" s="44"/>
      <c r="I733" s="44"/>
      <c r="J733" s="43"/>
    </row>
    <row r="734" spans="1:10" x14ac:dyDescent="0.2">
      <c r="A734" s="42"/>
      <c r="B734" s="43"/>
      <c r="C734" s="43"/>
      <c r="D734" s="43"/>
      <c r="E734" s="43"/>
      <c r="F734" s="43"/>
      <c r="G734" s="43"/>
      <c r="H734" s="44"/>
      <c r="I734" s="44"/>
      <c r="J734" s="43"/>
    </row>
    <row r="735" spans="1:10" x14ac:dyDescent="0.2">
      <c r="A735" s="42"/>
      <c r="B735" s="43"/>
      <c r="C735" s="43"/>
      <c r="D735" s="43"/>
      <c r="E735" s="43"/>
      <c r="F735" s="43"/>
      <c r="G735" s="43"/>
      <c r="H735" s="44"/>
      <c r="I735" s="44"/>
      <c r="J735" s="43"/>
    </row>
    <row r="736" spans="1:10" x14ac:dyDescent="0.2">
      <c r="A736" s="42"/>
      <c r="B736" s="43"/>
      <c r="C736" s="43"/>
      <c r="D736" s="43"/>
      <c r="E736" s="43"/>
      <c r="F736" s="43"/>
      <c r="G736" s="43"/>
      <c r="H736" s="44"/>
      <c r="I736" s="44"/>
      <c r="J736" s="43"/>
    </row>
    <row r="737" spans="1:10" x14ac:dyDescent="0.2">
      <c r="A737" s="42"/>
      <c r="B737" s="43"/>
      <c r="C737" s="43"/>
      <c r="D737" s="43"/>
      <c r="E737" s="43"/>
      <c r="F737" s="43"/>
      <c r="G737" s="43"/>
      <c r="H737" s="44"/>
      <c r="I737" s="44"/>
      <c r="J737" s="43"/>
    </row>
    <row r="738" spans="1:10" x14ac:dyDescent="0.2">
      <c r="A738" s="42"/>
      <c r="B738" s="43"/>
      <c r="C738" s="43"/>
      <c r="D738" s="43"/>
      <c r="E738" s="43"/>
      <c r="F738" s="43"/>
      <c r="G738" s="43"/>
      <c r="H738" s="44"/>
      <c r="I738" s="44"/>
      <c r="J738" s="43"/>
    </row>
    <row r="739" spans="1:10" x14ac:dyDescent="0.2">
      <c r="A739" s="42"/>
      <c r="B739" s="43"/>
      <c r="C739" s="43"/>
      <c r="D739" s="43"/>
      <c r="E739" s="43"/>
      <c r="F739" s="43"/>
      <c r="G739" s="43"/>
      <c r="H739" s="44"/>
      <c r="I739" s="44"/>
      <c r="J739" s="43"/>
    </row>
    <row r="740" spans="1:10" x14ac:dyDescent="0.2">
      <c r="A740" s="42"/>
      <c r="B740" s="43"/>
      <c r="C740" s="43"/>
      <c r="D740" s="43"/>
      <c r="E740" s="43"/>
      <c r="F740" s="43"/>
      <c r="G740" s="43"/>
      <c r="H740" s="44"/>
      <c r="I740" s="44"/>
      <c r="J740" s="43"/>
    </row>
    <row r="741" spans="1:10" x14ac:dyDescent="0.2">
      <c r="A741" s="42"/>
      <c r="B741" s="43"/>
      <c r="C741" s="43"/>
      <c r="D741" s="43"/>
      <c r="E741" s="43"/>
      <c r="F741" s="43"/>
      <c r="G741" s="43"/>
      <c r="H741" s="44"/>
      <c r="I741" s="44"/>
      <c r="J741" s="43"/>
    </row>
    <row r="742" spans="1:10" x14ac:dyDescent="0.2">
      <c r="A742" s="42"/>
      <c r="B742" s="43"/>
      <c r="C742" s="43"/>
      <c r="D742" s="43"/>
      <c r="E742" s="43"/>
      <c r="F742" s="43"/>
      <c r="G742" s="43"/>
      <c r="H742" s="44"/>
      <c r="I742" s="44"/>
      <c r="J742" s="43"/>
    </row>
    <row r="743" spans="1:10" x14ac:dyDescent="0.2">
      <c r="A743" s="42"/>
      <c r="B743" s="43"/>
      <c r="C743" s="43"/>
      <c r="D743" s="43"/>
      <c r="E743" s="43"/>
      <c r="F743" s="43"/>
      <c r="G743" s="43"/>
      <c r="H743" s="44"/>
      <c r="I743" s="44"/>
      <c r="J743" s="43"/>
    </row>
    <row r="744" spans="1:10" x14ac:dyDescent="0.2">
      <c r="A744" s="42"/>
      <c r="B744" s="43"/>
      <c r="C744" s="43"/>
      <c r="D744" s="43"/>
      <c r="E744" s="43"/>
      <c r="F744" s="43"/>
      <c r="G744" s="43"/>
      <c r="H744" s="44"/>
      <c r="I744" s="44"/>
      <c r="J744" s="43"/>
    </row>
    <row r="745" spans="1:10" x14ac:dyDescent="0.2">
      <c r="A745" s="42"/>
      <c r="B745" s="43"/>
      <c r="C745" s="43"/>
      <c r="D745" s="43"/>
      <c r="E745" s="43"/>
      <c r="F745" s="43"/>
      <c r="G745" s="43"/>
      <c r="H745" s="44"/>
      <c r="I745" s="44"/>
      <c r="J745" s="43"/>
    </row>
    <row r="746" spans="1:10" x14ac:dyDescent="0.2">
      <c r="A746" s="42"/>
      <c r="B746" s="43"/>
      <c r="C746" s="43"/>
      <c r="D746" s="43"/>
      <c r="E746" s="43"/>
      <c r="F746" s="43"/>
      <c r="G746" s="43"/>
      <c r="H746" s="44"/>
      <c r="I746" s="44"/>
      <c r="J746" s="43"/>
    </row>
    <row r="747" spans="1:10" x14ac:dyDescent="0.2">
      <c r="A747" s="42"/>
      <c r="B747" s="43"/>
      <c r="C747" s="43"/>
      <c r="D747" s="43"/>
      <c r="E747" s="43"/>
      <c r="F747" s="43"/>
      <c r="G747" s="43"/>
      <c r="H747" s="44"/>
      <c r="I747" s="44"/>
      <c r="J747" s="43"/>
    </row>
    <row r="748" spans="1:10" x14ac:dyDescent="0.2">
      <c r="A748" s="42"/>
      <c r="B748" s="43"/>
      <c r="C748" s="43"/>
      <c r="D748" s="43"/>
      <c r="E748" s="43"/>
      <c r="F748" s="43"/>
      <c r="G748" s="43"/>
      <c r="H748" s="44"/>
      <c r="I748" s="44"/>
      <c r="J748" s="43"/>
    </row>
    <row r="749" spans="1:10" x14ac:dyDescent="0.2">
      <c r="A749" s="42"/>
      <c r="B749" s="43"/>
      <c r="C749" s="43"/>
      <c r="D749" s="43"/>
      <c r="E749" s="43"/>
      <c r="F749" s="43"/>
      <c r="G749" s="43"/>
      <c r="H749" s="44"/>
      <c r="I749" s="44"/>
      <c r="J749" s="43"/>
    </row>
    <row r="750" spans="1:10" x14ac:dyDescent="0.2">
      <c r="A750" s="42"/>
      <c r="B750" s="43"/>
      <c r="C750" s="43"/>
      <c r="D750" s="43"/>
      <c r="E750" s="43"/>
      <c r="F750" s="43"/>
      <c r="G750" s="43"/>
      <c r="H750" s="44"/>
      <c r="I750" s="44"/>
      <c r="J750" s="43"/>
    </row>
    <row r="751" spans="1:10" x14ac:dyDescent="0.2">
      <c r="A751" s="42"/>
      <c r="B751" s="43"/>
      <c r="C751" s="43"/>
      <c r="D751" s="43"/>
      <c r="E751" s="43"/>
      <c r="F751" s="43"/>
      <c r="G751" s="43"/>
      <c r="H751" s="44"/>
      <c r="I751" s="44"/>
      <c r="J751" s="43"/>
    </row>
    <row r="752" spans="1:10" x14ac:dyDescent="0.2">
      <c r="A752" s="42"/>
      <c r="B752" s="43"/>
      <c r="C752" s="43"/>
      <c r="D752" s="43"/>
      <c r="E752" s="43"/>
      <c r="F752" s="43"/>
      <c r="G752" s="43"/>
      <c r="H752" s="44"/>
      <c r="I752" s="44"/>
      <c r="J752" s="43"/>
    </row>
    <row r="753" spans="1:10" x14ac:dyDescent="0.2">
      <c r="A753" s="42"/>
      <c r="B753" s="43"/>
      <c r="C753" s="43"/>
      <c r="D753" s="43"/>
      <c r="E753" s="43"/>
      <c r="F753" s="43"/>
      <c r="G753" s="43"/>
      <c r="H753" s="44"/>
      <c r="I753" s="44"/>
      <c r="J753" s="43"/>
    </row>
    <row r="754" spans="1:10" x14ac:dyDescent="0.2">
      <c r="A754" s="42"/>
      <c r="B754" s="43"/>
      <c r="C754" s="43"/>
      <c r="D754" s="43"/>
      <c r="E754" s="43"/>
      <c r="F754" s="43"/>
      <c r="G754" s="43"/>
      <c r="H754" s="44"/>
      <c r="I754" s="44"/>
      <c r="J754" s="43"/>
    </row>
    <row r="755" spans="1:10" x14ac:dyDescent="0.2">
      <c r="A755" s="42"/>
      <c r="B755" s="43"/>
      <c r="C755" s="43"/>
      <c r="D755" s="43"/>
      <c r="E755" s="43"/>
      <c r="F755" s="43"/>
      <c r="G755" s="43"/>
      <c r="H755" s="44"/>
      <c r="I755" s="44"/>
      <c r="J755" s="43"/>
    </row>
    <row r="756" spans="1:10" x14ac:dyDescent="0.2">
      <c r="A756" s="42"/>
      <c r="B756" s="43"/>
      <c r="C756" s="43"/>
      <c r="D756" s="43"/>
      <c r="E756" s="43"/>
      <c r="F756" s="43"/>
      <c r="G756" s="43"/>
      <c r="H756" s="44"/>
      <c r="I756" s="44"/>
      <c r="J756" s="43"/>
    </row>
    <row r="757" spans="1:10" x14ac:dyDescent="0.2">
      <c r="A757" s="42"/>
      <c r="B757" s="43"/>
      <c r="C757" s="43"/>
      <c r="D757" s="43"/>
      <c r="E757" s="43"/>
      <c r="F757" s="43"/>
      <c r="G757" s="43"/>
      <c r="H757" s="44"/>
      <c r="I757" s="44"/>
      <c r="J757" s="43"/>
    </row>
    <row r="758" spans="1:10" x14ac:dyDescent="0.2">
      <c r="A758" s="42"/>
      <c r="B758" s="43"/>
      <c r="C758" s="43"/>
      <c r="D758" s="43"/>
      <c r="E758" s="43"/>
      <c r="F758" s="43"/>
      <c r="G758" s="43"/>
      <c r="H758" s="44"/>
      <c r="I758" s="44"/>
      <c r="J758" s="43"/>
    </row>
    <row r="759" spans="1:10" x14ac:dyDescent="0.2">
      <c r="A759" s="42"/>
      <c r="B759" s="43"/>
      <c r="C759" s="43"/>
      <c r="D759" s="43"/>
      <c r="E759" s="43"/>
      <c r="F759" s="43"/>
      <c r="G759" s="43"/>
      <c r="H759" s="44"/>
      <c r="I759" s="44"/>
      <c r="J759" s="43"/>
    </row>
    <row r="760" spans="1:10" x14ac:dyDescent="0.2">
      <c r="A760" s="42"/>
      <c r="B760" s="43"/>
      <c r="C760" s="43"/>
      <c r="D760" s="43"/>
      <c r="E760" s="43"/>
      <c r="F760" s="43"/>
      <c r="G760" s="43"/>
      <c r="H760" s="44"/>
      <c r="I760" s="44"/>
      <c r="J760" s="43"/>
    </row>
    <row r="761" spans="1:10" x14ac:dyDescent="0.2">
      <c r="A761" s="42"/>
      <c r="B761" s="43"/>
      <c r="C761" s="43"/>
      <c r="D761" s="43"/>
      <c r="E761" s="43"/>
      <c r="F761" s="43"/>
      <c r="G761" s="43"/>
      <c r="H761" s="44"/>
      <c r="I761" s="44"/>
      <c r="J761" s="43"/>
    </row>
    <row r="762" spans="1:10" x14ac:dyDescent="0.2">
      <c r="A762" s="42"/>
      <c r="B762" s="43"/>
      <c r="C762" s="43"/>
      <c r="D762" s="43"/>
      <c r="E762" s="43"/>
      <c r="F762" s="43"/>
      <c r="G762" s="43"/>
      <c r="H762" s="44"/>
      <c r="I762" s="44"/>
      <c r="J762" s="43"/>
    </row>
    <row r="763" spans="1:10" x14ac:dyDescent="0.2">
      <c r="A763" s="42"/>
      <c r="B763" s="43"/>
      <c r="C763" s="43"/>
      <c r="D763" s="43"/>
      <c r="E763" s="43"/>
      <c r="F763" s="43"/>
      <c r="G763" s="43"/>
      <c r="H763" s="44"/>
      <c r="I763" s="44"/>
      <c r="J763" s="43"/>
    </row>
    <row r="764" spans="1:10" x14ac:dyDescent="0.2">
      <c r="A764" s="42"/>
      <c r="B764" s="43"/>
      <c r="C764" s="43"/>
      <c r="D764" s="43"/>
      <c r="E764" s="43"/>
      <c r="F764" s="43"/>
      <c r="G764" s="43"/>
      <c r="H764" s="44"/>
      <c r="I764" s="44"/>
      <c r="J764" s="43"/>
    </row>
    <row r="765" spans="1:10" x14ac:dyDescent="0.2">
      <c r="A765" s="42"/>
      <c r="B765" s="43"/>
      <c r="C765" s="43"/>
      <c r="D765" s="43"/>
      <c r="E765" s="43"/>
      <c r="F765" s="43"/>
      <c r="G765" s="43"/>
      <c r="H765" s="44"/>
      <c r="I765" s="43"/>
      <c r="J765" s="43"/>
    </row>
    <row r="766" spans="1:10" x14ac:dyDescent="0.2">
      <c r="A766" s="42"/>
      <c r="B766" s="43"/>
      <c r="C766" s="43"/>
      <c r="D766" s="43"/>
      <c r="E766" s="43"/>
      <c r="F766" s="43"/>
      <c r="G766" s="43"/>
      <c r="H766" s="44"/>
      <c r="I766" s="44"/>
      <c r="J766" s="43"/>
    </row>
    <row r="767" spans="1:10" x14ac:dyDescent="0.2">
      <c r="A767" s="42"/>
      <c r="B767" s="43"/>
      <c r="C767" s="43"/>
      <c r="D767" s="43"/>
      <c r="E767" s="43"/>
      <c r="F767" s="43"/>
      <c r="G767" s="43"/>
      <c r="H767" s="44"/>
      <c r="I767" s="44"/>
      <c r="J767" s="43"/>
    </row>
    <row r="768" spans="1:10" x14ac:dyDescent="0.2">
      <c r="A768" s="42"/>
      <c r="B768" s="43"/>
      <c r="C768" s="43"/>
      <c r="D768" s="43"/>
      <c r="E768" s="43"/>
      <c r="F768" s="43"/>
      <c r="G768" s="43"/>
      <c r="H768" s="44"/>
      <c r="I768" s="44"/>
      <c r="J768" s="43"/>
    </row>
    <row r="769" spans="1:10" x14ac:dyDescent="0.2">
      <c r="A769" s="42"/>
      <c r="B769" s="43"/>
      <c r="C769" s="43"/>
      <c r="D769" s="43"/>
      <c r="E769" s="43"/>
      <c r="F769" s="43"/>
      <c r="G769" s="43"/>
      <c r="H769" s="44"/>
      <c r="I769" s="44"/>
      <c r="J769" s="43"/>
    </row>
    <row r="770" spans="1:10" x14ac:dyDescent="0.2">
      <c r="A770" s="42"/>
      <c r="B770" s="43"/>
      <c r="C770" s="43"/>
      <c r="D770" s="43"/>
      <c r="E770" s="43"/>
      <c r="F770" s="43"/>
      <c r="G770" s="43"/>
      <c r="H770" s="44"/>
      <c r="I770" s="44"/>
      <c r="J770" s="43"/>
    </row>
    <row r="771" spans="1:10" x14ac:dyDescent="0.2">
      <c r="A771" s="42"/>
      <c r="B771" s="43"/>
      <c r="C771" s="43"/>
      <c r="D771" s="43"/>
      <c r="E771" s="43"/>
      <c r="F771" s="43"/>
      <c r="G771" s="43"/>
      <c r="H771" s="44"/>
      <c r="I771" s="44"/>
      <c r="J771" s="43"/>
    </row>
    <row r="772" spans="1:10" x14ac:dyDescent="0.2">
      <c r="A772" s="42"/>
      <c r="B772" s="43"/>
      <c r="C772" s="43"/>
      <c r="D772" s="43"/>
      <c r="E772" s="43"/>
      <c r="F772" s="43"/>
      <c r="G772" s="43"/>
      <c r="H772" s="44"/>
      <c r="I772" s="44"/>
      <c r="J772" s="43"/>
    </row>
    <row r="773" spans="1:10" x14ac:dyDescent="0.2">
      <c r="A773" s="42"/>
      <c r="B773" s="43"/>
      <c r="C773" s="43"/>
      <c r="D773" s="43"/>
      <c r="E773" s="43"/>
      <c r="F773" s="43"/>
      <c r="G773" s="43"/>
      <c r="H773" s="44"/>
      <c r="I773" s="44"/>
      <c r="J773" s="43"/>
    </row>
    <row r="774" spans="1:10" x14ac:dyDescent="0.2">
      <c r="A774" s="42"/>
      <c r="B774" s="43"/>
      <c r="C774" s="43"/>
      <c r="D774" s="43"/>
      <c r="E774" s="43"/>
      <c r="F774" s="43"/>
      <c r="G774" s="43"/>
      <c r="H774" s="44"/>
      <c r="I774" s="44"/>
      <c r="J774" s="43"/>
    </row>
    <row r="775" spans="1:10" x14ac:dyDescent="0.2">
      <c r="A775" s="42"/>
      <c r="B775" s="43"/>
      <c r="C775" s="43"/>
      <c r="D775" s="43"/>
      <c r="E775" s="43"/>
      <c r="F775" s="43"/>
      <c r="G775" s="43"/>
      <c r="H775" s="44"/>
      <c r="I775" s="44"/>
      <c r="J775" s="43"/>
    </row>
    <row r="776" spans="1:10" x14ac:dyDescent="0.2">
      <c r="A776" s="42"/>
      <c r="B776" s="43"/>
      <c r="C776" s="43"/>
      <c r="D776" s="43"/>
      <c r="E776" s="43"/>
      <c r="F776" s="43"/>
      <c r="G776" s="43"/>
      <c r="H776" s="44"/>
      <c r="I776" s="44"/>
      <c r="J776" s="43"/>
    </row>
    <row r="777" spans="1:10" x14ac:dyDescent="0.2">
      <c r="A777" s="42"/>
      <c r="B777" s="43"/>
      <c r="C777" s="43"/>
      <c r="D777" s="43"/>
      <c r="E777" s="43"/>
      <c r="F777" s="43"/>
      <c r="G777" s="43"/>
      <c r="H777" s="44"/>
      <c r="I777" s="44"/>
      <c r="J777" s="43"/>
    </row>
    <row r="778" spans="1:10" x14ac:dyDescent="0.2">
      <c r="A778" s="42"/>
      <c r="B778" s="43"/>
      <c r="C778" s="43"/>
      <c r="D778" s="43"/>
      <c r="E778" s="43"/>
      <c r="F778" s="43"/>
      <c r="G778" s="43"/>
      <c r="H778" s="44"/>
      <c r="I778" s="44"/>
      <c r="J778" s="43"/>
    </row>
    <row r="779" spans="1:10" x14ac:dyDescent="0.2">
      <c r="A779" s="42"/>
      <c r="B779" s="43"/>
      <c r="C779" s="43"/>
      <c r="D779" s="43"/>
      <c r="E779" s="43"/>
      <c r="F779" s="43"/>
      <c r="G779" s="43"/>
      <c r="H779" s="44"/>
      <c r="I779" s="44"/>
      <c r="J779" s="43"/>
    </row>
    <row r="780" spans="1:10" x14ac:dyDescent="0.2">
      <c r="A780" s="42"/>
      <c r="B780" s="43"/>
      <c r="C780" s="43"/>
      <c r="D780" s="43"/>
      <c r="E780" s="43"/>
      <c r="F780" s="43"/>
      <c r="G780" s="43"/>
      <c r="H780" s="44"/>
      <c r="I780" s="44"/>
      <c r="J780" s="43"/>
    </row>
    <row r="781" spans="1:10" x14ac:dyDescent="0.2">
      <c r="A781" s="42"/>
      <c r="B781" s="43"/>
      <c r="C781" s="43"/>
      <c r="D781" s="43"/>
      <c r="E781" s="43"/>
      <c r="F781" s="43"/>
      <c r="G781" s="43"/>
      <c r="H781" s="44"/>
      <c r="I781" s="44"/>
      <c r="J781" s="43"/>
    </row>
    <row r="782" spans="1:10" x14ac:dyDescent="0.2">
      <c r="A782" s="42"/>
      <c r="B782" s="43"/>
      <c r="C782" s="43"/>
      <c r="D782" s="43"/>
      <c r="E782" s="43"/>
      <c r="F782" s="43"/>
      <c r="G782" s="43"/>
      <c r="H782" s="44"/>
      <c r="I782" s="44"/>
      <c r="J782" s="43"/>
    </row>
    <row r="783" spans="1:10" x14ac:dyDescent="0.2">
      <c r="A783" s="42"/>
      <c r="B783" s="43"/>
      <c r="C783" s="43"/>
      <c r="D783" s="43"/>
      <c r="E783" s="43"/>
      <c r="F783" s="43"/>
      <c r="G783" s="43"/>
      <c r="H783" s="44"/>
      <c r="I783" s="44"/>
      <c r="J783" s="43"/>
    </row>
    <row r="784" spans="1:10" x14ac:dyDescent="0.2">
      <c r="A784" s="42"/>
      <c r="B784" s="43"/>
      <c r="C784" s="43"/>
      <c r="D784" s="43"/>
      <c r="E784" s="43"/>
      <c r="F784" s="43"/>
      <c r="G784" s="43"/>
      <c r="H784" s="44"/>
      <c r="I784" s="44"/>
      <c r="J784" s="43"/>
    </row>
    <row r="785" spans="1:10" x14ac:dyDescent="0.2">
      <c r="A785" s="42"/>
      <c r="B785" s="43"/>
      <c r="C785" s="43"/>
      <c r="D785" s="43"/>
      <c r="E785" s="43"/>
      <c r="F785" s="43"/>
      <c r="G785" s="43"/>
      <c r="H785" s="44"/>
      <c r="I785" s="44"/>
      <c r="J785" s="43"/>
    </row>
    <row r="786" spans="1:10" x14ac:dyDescent="0.2">
      <c r="A786" s="42"/>
      <c r="B786" s="43"/>
      <c r="C786" s="43"/>
      <c r="D786" s="43"/>
      <c r="E786" s="43"/>
      <c r="F786" s="43"/>
      <c r="G786" s="43"/>
      <c r="H786" s="44"/>
      <c r="I786" s="44"/>
      <c r="J786" s="43"/>
    </row>
    <row r="787" spans="1:10" x14ac:dyDescent="0.2">
      <c r="A787" s="42"/>
      <c r="B787" s="43"/>
      <c r="C787" s="43"/>
      <c r="D787" s="43"/>
      <c r="E787" s="43"/>
      <c r="F787" s="43"/>
      <c r="G787" s="43"/>
      <c r="H787" s="44"/>
      <c r="I787" s="44"/>
      <c r="J787" s="43"/>
    </row>
    <row r="788" spans="1:10" x14ac:dyDescent="0.2">
      <c r="A788" s="42"/>
      <c r="B788" s="43"/>
      <c r="C788" s="43"/>
      <c r="D788" s="43"/>
      <c r="E788" s="43"/>
      <c r="F788" s="43"/>
      <c r="G788" s="43"/>
      <c r="H788" s="44"/>
      <c r="I788" s="44"/>
      <c r="J788" s="43"/>
    </row>
    <row r="789" spans="1:10" x14ac:dyDescent="0.2">
      <c r="A789" s="42"/>
      <c r="B789" s="43"/>
      <c r="C789" s="43"/>
      <c r="D789" s="43"/>
      <c r="E789" s="43"/>
      <c r="F789" s="43"/>
      <c r="G789" s="43"/>
      <c r="H789" s="44"/>
      <c r="I789" s="44"/>
      <c r="J789" s="43"/>
    </row>
    <row r="790" spans="1:10" x14ac:dyDescent="0.2">
      <c r="A790" s="42"/>
      <c r="B790" s="43"/>
      <c r="C790" s="43"/>
      <c r="D790" s="43"/>
      <c r="E790" s="43"/>
      <c r="F790" s="43"/>
      <c r="G790" s="43"/>
      <c r="H790" s="44"/>
      <c r="I790" s="44"/>
      <c r="J790" s="43"/>
    </row>
    <row r="791" spans="1:10" x14ac:dyDescent="0.2">
      <c r="A791" s="42"/>
      <c r="B791" s="43"/>
      <c r="C791" s="43"/>
      <c r="D791" s="43"/>
      <c r="E791" s="43"/>
      <c r="F791" s="43"/>
      <c r="G791" s="43"/>
      <c r="H791" s="44"/>
      <c r="I791" s="44"/>
      <c r="J791" s="43"/>
    </row>
    <row r="792" spans="1:10" x14ac:dyDescent="0.2">
      <c r="A792" s="42"/>
      <c r="B792" s="43"/>
      <c r="C792" s="43"/>
      <c r="D792" s="43"/>
      <c r="E792" s="43"/>
      <c r="F792" s="43"/>
      <c r="G792" s="43"/>
      <c r="H792" s="44"/>
      <c r="I792" s="44"/>
      <c r="J792" s="43"/>
    </row>
    <row r="793" spans="1:10" x14ac:dyDescent="0.2">
      <c r="A793" s="42"/>
      <c r="B793" s="43"/>
      <c r="C793" s="43"/>
      <c r="D793" s="43"/>
      <c r="E793" s="43"/>
      <c r="F793" s="43"/>
      <c r="G793" s="43"/>
      <c r="H793" s="44"/>
      <c r="I793" s="44"/>
      <c r="J793" s="43"/>
    </row>
    <row r="794" spans="1:10" x14ac:dyDescent="0.2">
      <c r="A794" s="42"/>
      <c r="B794" s="43"/>
      <c r="C794" s="43"/>
      <c r="D794" s="43"/>
      <c r="E794" s="43"/>
      <c r="F794" s="43"/>
      <c r="G794" s="43"/>
      <c r="H794" s="44"/>
      <c r="I794" s="44"/>
      <c r="J794" s="43"/>
    </row>
    <row r="795" spans="1:10" x14ac:dyDescent="0.2">
      <c r="A795" s="42"/>
      <c r="B795" s="43"/>
      <c r="C795" s="43"/>
      <c r="D795" s="43"/>
      <c r="E795" s="43"/>
      <c r="F795" s="43"/>
      <c r="G795" s="43"/>
      <c r="H795" s="44"/>
      <c r="I795" s="44"/>
      <c r="J795" s="43"/>
    </row>
    <row r="796" spans="1:10" x14ac:dyDescent="0.2">
      <c r="A796" s="42"/>
      <c r="B796" s="43"/>
      <c r="C796" s="43"/>
      <c r="D796" s="43"/>
      <c r="E796" s="43"/>
      <c r="F796" s="43"/>
      <c r="G796" s="43"/>
      <c r="H796" s="44"/>
      <c r="I796" s="44"/>
      <c r="J796" s="43"/>
    </row>
    <row r="797" spans="1:10" x14ac:dyDescent="0.2">
      <c r="A797" s="42"/>
      <c r="B797" s="43"/>
      <c r="C797" s="43"/>
      <c r="D797" s="43"/>
      <c r="E797" s="43"/>
      <c r="F797" s="43"/>
      <c r="G797" s="43"/>
      <c r="H797" s="44"/>
      <c r="I797" s="44"/>
      <c r="J797" s="43"/>
    </row>
    <row r="798" spans="1:10" x14ac:dyDescent="0.2">
      <c r="A798" s="42"/>
      <c r="B798" s="43"/>
      <c r="C798" s="43"/>
      <c r="D798" s="43"/>
      <c r="E798" s="43"/>
      <c r="F798" s="43"/>
      <c r="G798" s="43"/>
      <c r="H798" s="44"/>
      <c r="I798" s="44"/>
      <c r="J798" s="43"/>
    </row>
    <row r="799" spans="1:10" x14ac:dyDescent="0.2">
      <c r="A799" s="42"/>
      <c r="B799" s="43"/>
      <c r="C799" s="43"/>
      <c r="D799" s="43"/>
      <c r="E799" s="43"/>
      <c r="F799" s="43"/>
      <c r="G799" s="43"/>
      <c r="H799" s="44"/>
      <c r="I799" s="44"/>
      <c r="J799" s="43"/>
    </row>
    <row r="800" spans="1:10" x14ac:dyDescent="0.2">
      <c r="A800" s="42"/>
      <c r="B800" s="43"/>
      <c r="C800" s="43"/>
      <c r="D800" s="43"/>
      <c r="E800" s="43"/>
      <c r="F800" s="43"/>
      <c r="G800" s="43"/>
      <c r="H800" s="44"/>
      <c r="I800" s="44"/>
      <c r="J800" s="43"/>
    </row>
    <row r="801" spans="1:10" x14ac:dyDescent="0.2">
      <c r="A801" s="42"/>
      <c r="B801" s="43"/>
      <c r="C801" s="43"/>
      <c r="D801" s="43"/>
      <c r="E801" s="43"/>
      <c r="F801" s="43"/>
      <c r="G801" s="43"/>
      <c r="H801" s="44"/>
      <c r="I801" s="44"/>
      <c r="J801" s="43"/>
    </row>
    <row r="802" spans="1:10" x14ac:dyDescent="0.2">
      <c r="A802" s="42"/>
      <c r="B802" s="43"/>
      <c r="C802" s="43"/>
      <c r="D802" s="43"/>
      <c r="E802" s="43"/>
      <c r="F802" s="43"/>
      <c r="G802" s="43"/>
      <c r="H802" s="44"/>
      <c r="I802" s="44"/>
      <c r="J802" s="43"/>
    </row>
    <row r="803" spans="1:10" x14ac:dyDescent="0.2">
      <c r="A803" s="42"/>
      <c r="B803" s="43"/>
      <c r="C803" s="43"/>
      <c r="D803" s="43"/>
      <c r="E803" s="43"/>
      <c r="F803" s="43"/>
      <c r="G803" s="43"/>
      <c r="H803" s="44"/>
      <c r="I803" s="44"/>
      <c r="J803" s="43"/>
    </row>
    <row r="804" spans="1:10" x14ac:dyDescent="0.2">
      <c r="A804" s="42"/>
      <c r="B804" s="43"/>
      <c r="C804" s="43"/>
      <c r="D804" s="43"/>
      <c r="E804" s="43"/>
      <c r="F804" s="43"/>
      <c r="G804" s="43"/>
      <c r="H804" s="44"/>
      <c r="I804" s="44"/>
      <c r="J804" s="43"/>
    </row>
    <row r="805" spans="1:10" x14ac:dyDescent="0.2">
      <c r="A805" s="42"/>
      <c r="B805" s="43"/>
      <c r="C805" s="43"/>
      <c r="D805" s="43"/>
      <c r="E805" s="43"/>
      <c r="F805" s="43"/>
      <c r="G805" s="43"/>
      <c r="H805" s="44"/>
      <c r="I805" s="44"/>
      <c r="J805" s="43"/>
    </row>
    <row r="806" spans="1:10" x14ac:dyDescent="0.2">
      <c r="A806" s="42"/>
      <c r="B806" s="43"/>
      <c r="C806" s="43"/>
      <c r="D806" s="43"/>
      <c r="E806" s="43"/>
      <c r="F806" s="43"/>
      <c r="G806" s="43"/>
      <c r="H806" s="44"/>
      <c r="I806" s="44"/>
      <c r="J806" s="43"/>
    </row>
    <row r="807" spans="1:10" x14ac:dyDescent="0.2">
      <c r="A807" s="42"/>
      <c r="B807" s="43"/>
      <c r="C807" s="43"/>
      <c r="D807" s="43"/>
      <c r="E807" s="43"/>
      <c r="F807" s="43"/>
      <c r="G807" s="43"/>
      <c r="H807" s="44"/>
      <c r="I807" s="44"/>
      <c r="J807" s="43"/>
    </row>
    <row r="808" spans="1:10" x14ac:dyDescent="0.2">
      <c r="A808" s="42"/>
      <c r="B808" s="43"/>
      <c r="C808" s="43"/>
      <c r="D808" s="43"/>
      <c r="E808" s="43"/>
      <c r="F808" s="43"/>
      <c r="G808" s="43"/>
      <c r="H808" s="44"/>
      <c r="I808" s="44"/>
      <c r="J808" s="43"/>
    </row>
    <row r="809" spans="1:10" x14ac:dyDescent="0.2">
      <c r="A809" s="42"/>
      <c r="B809" s="43"/>
      <c r="C809" s="43"/>
      <c r="D809" s="43"/>
      <c r="E809" s="43"/>
      <c r="F809" s="43"/>
      <c r="G809" s="43"/>
      <c r="H809" s="44"/>
      <c r="I809" s="44"/>
      <c r="J809" s="43"/>
    </row>
    <row r="810" spans="1:10" x14ac:dyDescent="0.2">
      <c r="A810" s="42"/>
      <c r="B810" s="43"/>
      <c r="C810" s="43"/>
      <c r="D810" s="43"/>
      <c r="E810" s="43"/>
      <c r="F810" s="43"/>
      <c r="G810" s="43"/>
      <c r="H810" s="44"/>
      <c r="I810" s="44"/>
      <c r="J810" s="43"/>
    </row>
    <row r="811" spans="1:10" x14ac:dyDescent="0.2">
      <c r="A811" s="42"/>
      <c r="B811" s="43"/>
      <c r="C811" s="43"/>
      <c r="D811" s="43"/>
      <c r="E811" s="43"/>
      <c r="F811" s="43"/>
      <c r="G811" s="43"/>
      <c r="H811" s="44"/>
      <c r="I811" s="44"/>
      <c r="J811" s="43"/>
    </row>
    <row r="812" spans="1:10" x14ac:dyDescent="0.2">
      <c r="A812" s="42"/>
      <c r="B812" s="43"/>
      <c r="C812" s="43"/>
      <c r="D812" s="43"/>
      <c r="E812" s="43"/>
      <c r="F812" s="43"/>
      <c r="G812" s="43"/>
      <c r="H812" s="44"/>
      <c r="I812" s="44"/>
      <c r="J812" s="43"/>
    </row>
    <row r="813" spans="1:10" x14ac:dyDescent="0.2">
      <c r="A813" s="42"/>
      <c r="B813" s="43"/>
      <c r="C813" s="43"/>
      <c r="D813" s="43"/>
      <c r="E813" s="43"/>
      <c r="F813" s="43"/>
      <c r="G813" s="43"/>
      <c r="H813" s="44"/>
      <c r="I813" s="44"/>
      <c r="J813" s="43"/>
    </row>
    <row r="814" spans="1:10" x14ac:dyDescent="0.2">
      <c r="A814" s="42"/>
      <c r="B814" s="43"/>
      <c r="C814" s="43"/>
      <c r="D814" s="43"/>
      <c r="E814" s="43"/>
      <c r="F814" s="43"/>
      <c r="G814" s="43"/>
      <c r="H814" s="44"/>
      <c r="I814" s="44"/>
      <c r="J814" s="43"/>
    </row>
    <row r="815" spans="1:10" x14ac:dyDescent="0.2">
      <c r="A815" s="42"/>
      <c r="B815" s="43"/>
      <c r="C815" s="43"/>
      <c r="D815" s="43"/>
      <c r="E815" s="43"/>
      <c r="F815" s="43"/>
      <c r="G815" s="43"/>
      <c r="H815" s="44"/>
      <c r="I815" s="44"/>
      <c r="J815" s="43"/>
    </row>
    <row r="816" spans="1:10" x14ac:dyDescent="0.2">
      <c r="A816" s="42"/>
      <c r="B816" s="43"/>
      <c r="C816" s="43"/>
      <c r="D816" s="43"/>
      <c r="E816" s="43"/>
      <c r="F816" s="43"/>
      <c r="G816" s="43"/>
      <c r="H816" s="44"/>
      <c r="I816" s="44"/>
      <c r="J816" s="43"/>
    </row>
    <row r="817" spans="1:10" x14ac:dyDescent="0.2">
      <c r="A817" s="42"/>
      <c r="B817" s="43"/>
      <c r="C817" s="43"/>
      <c r="D817" s="43"/>
      <c r="E817" s="43"/>
      <c r="F817" s="43"/>
      <c r="G817" s="43"/>
      <c r="H817" s="44"/>
      <c r="I817" s="44"/>
      <c r="J817" s="43"/>
    </row>
    <row r="818" spans="1:10" x14ac:dyDescent="0.2">
      <c r="A818" s="42"/>
      <c r="B818" s="43"/>
      <c r="C818" s="43"/>
      <c r="D818" s="43"/>
      <c r="E818" s="43"/>
      <c r="F818" s="43"/>
      <c r="G818" s="43"/>
      <c r="H818" s="44"/>
      <c r="I818" s="44"/>
      <c r="J818" s="43"/>
    </row>
    <row r="819" spans="1:10" x14ac:dyDescent="0.2">
      <c r="A819" s="42"/>
      <c r="B819" s="43"/>
      <c r="C819" s="43"/>
      <c r="D819" s="43"/>
      <c r="E819" s="43"/>
      <c r="F819" s="43"/>
      <c r="G819" s="43"/>
      <c r="H819" s="44"/>
      <c r="I819" s="44"/>
      <c r="J819" s="43"/>
    </row>
    <row r="820" spans="1:10" x14ac:dyDescent="0.2">
      <c r="A820" s="42"/>
      <c r="B820" s="43"/>
      <c r="C820" s="43"/>
      <c r="D820" s="43"/>
      <c r="E820" s="43"/>
      <c r="F820" s="43"/>
      <c r="G820" s="43"/>
      <c r="H820" s="44"/>
      <c r="I820" s="44"/>
      <c r="J820" s="43"/>
    </row>
    <row r="821" spans="1:10" x14ac:dyDescent="0.2">
      <c r="A821" s="42"/>
      <c r="B821" s="43"/>
      <c r="C821" s="43"/>
      <c r="D821" s="43"/>
      <c r="E821" s="43"/>
      <c r="F821" s="43"/>
      <c r="G821" s="43"/>
      <c r="H821" s="44"/>
      <c r="I821" s="44"/>
      <c r="J821" s="43"/>
    </row>
    <row r="822" spans="1:10" x14ac:dyDescent="0.2">
      <c r="A822" s="42"/>
      <c r="B822" s="43"/>
      <c r="C822" s="43"/>
      <c r="D822" s="43"/>
      <c r="E822" s="43"/>
      <c r="F822" s="43"/>
      <c r="G822" s="43"/>
      <c r="H822" s="44"/>
      <c r="I822" s="44"/>
      <c r="J822" s="43"/>
    </row>
    <row r="823" spans="1:10" x14ac:dyDescent="0.2">
      <c r="A823" s="42"/>
      <c r="B823" s="43"/>
      <c r="C823" s="43"/>
      <c r="D823" s="43"/>
      <c r="E823" s="43"/>
      <c r="F823" s="43"/>
      <c r="G823" s="43"/>
      <c r="H823" s="44"/>
      <c r="I823" s="44"/>
      <c r="J823" s="43"/>
    </row>
    <row r="824" spans="1:10" x14ac:dyDescent="0.2">
      <c r="A824" s="42"/>
      <c r="B824" s="43"/>
      <c r="C824" s="43"/>
      <c r="D824" s="43"/>
      <c r="E824" s="43"/>
      <c r="F824" s="43"/>
      <c r="G824" s="43"/>
      <c r="H824" s="44"/>
      <c r="I824" s="44"/>
      <c r="J824" s="43"/>
    </row>
    <row r="825" spans="1:10" x14ac:dyDescent="0.2">
      <c r="A825" s="42"/>
      <c r="B825" s="43"/>
      <c r="C825" s="43"/>
      <c r="D825" s="43"/>
      <c r="E825" s="43"/>
      <c r="F825" s="43"/>
      <c r="G825" s="43"/>
      <c r="H825" s="44"/>
      <c r="I825" s="44"/>
      <c r="J825" s="43"/>
    </row>
    <row r="826" spans="1:10" x14ac:dyDescent="0.2">
      <c r="A826" s="42"/>
      <c r="B826" s="43"/>
      <c r="C826" s="43"/>
      <c r="D826" s="43"/>
      <c r="E826" s="43"/>
      <c r="F826" s="43"/>
      <c r="G826" s="43"/>
      <c r="H826" s="44"/>
      <c r="I826" s="44"/>
      <c r="J826" s="43"/>
    </row>
    <row r="827" spans="1:10" x14ac:dyDescent="0.2">
      <c r="A827" s="42"/>
      <c r="B827" s="43"/>
      <c r="C827" s="43"/>
      <c r="D827" s="43"/>
      <c r="E827" s="43"/>
      <c r="F827" s="43"/>
      <c r="G827" s="43"/>
      <c r="H827" s="44"/>
      <c r="I827" s="44"/>
      <c r="J827" s="43"/>
    </row>
    <row r="828" spans="1:10" x14ac:dyDescent="0.2">
      <c r="A828" s="42"/>
      <c r="B828" s="43"/>
      <c r="C828" s="43"/>
      <c r="D828" s="43"/>
      <c r="E828" s="43"/>
      <c r="F828" s="43"/>
      <c r="G828" s="43"/>
      <c r="H828" s="44"/>
      <c r="I828" s="44"/>
      <c r="J828" s="43"/>
    </row>
    <row r="829" spans="1:10" x14ac:dyDescent="0.2">
      <c r="A829" s="42"/>
      <c r="B829" s="43"/>
      <c r="C829" s="43"/>
      <c r="D829" s="43"/>
      <c r="E829" s="43"/>
      <c r="F829" s="43"/>
      <c r="G829" s="43"/>
      <c r="H829" s="44"/>
      <c r="I829" s="44"/>
      <c r="J829" s="43"/>
    </row>
    <row r="830" spans="1:10" x14ac:dyDescent="0.2">
      <c r="A830" s="42"/>
      <c r="B830" s="43"/>
      <c r="C830" s="43"/>
      <c r="D830" s="43"/>
      <c r="E830" s="43"/>
      <c r="F830" s="43"/>
      <c r="G830" s="43"/>
      <c r="H830" s="44"/>
      <c r="I830" s="44"/>
      <c r="J830" s="43"/>
    </row>
    <row r="831" spans="1:10" x14ac:dyDescent="0.2">
      <c r="A831" s="42"/>
      <c r="B831" s="43"/>
      <c r="C831" s="43"/>
      <c r="D831" s="43"/>
      <c r="E831" s="43"/>
      <c r="F831" s="43"/>
      <c r="G831" s="43"/>
      <c r="H831" s="44"/>
      <c r="I831" s="44"/>
      <c r="J831" s="43"/>
    </row>
    <row r="832" spans="1:10" x14ac:dyDescent="0.2">
      <c r="A832" s="42"/>
      <c r="B832" s="43"/>
      <c r="C832" s="43"/>
      <c r="D832" s="43"/>
      <c r="E832" s="43"/>
      <c r="F832" s="43"/>
      <c r="G832" s="43"/>
      <c r="H832" s="44"/>
      <c r="I832" s="44"/>
      <c r="J832" s="43"/>
    </row>
    <row r="833" spans="1:10" x14ac:dyDescent="0.2">
      <c r="A833" s="42"/>
      <c r="B833" s="43"/>
      <c r="C833" s="43"/>
      <c r="D833" s="43"/>
      <c r="E833" s="43"/>
      <c r="F833" s="43"/>
      <c r="G833" s="43"/>
      <c r="H833" s="44"/>
      <c r="I833" s="44"/>
      <c r="J833" s="43"/>
    </row>
    <row r="834" spans="1:10" x14ac:dyDescent="0.2">
      <c r="A834" s="42"/>
      <c r="B834" s="43"/>
      <c r="C834" s="43"/>
      <c r="D834" s="43"/>
      <c r="E834" s="43"/>
      <c r="F834" s="43"/>
      <c r="G834" s="43"/>
      <c r="H834" s="44"/>
      <c r="I834" s="44"/>
      <c r="J834" s="43"/>
    </row>
    <row r="835" spans="1:10" x14ac:dyDescent="0.2">
      <c r="A835" s="42"/>
      <c r="B835" s="43"/>
      <c r="C835" s="43"/>
      <c r="D835" s="43"/>
      <c r="E835" s="43"/>
      <c r="F835" s="43"/>
      <c r="G835" s="43"/>
      <c r="H835" s="44"/>
      <c r="I835" s="44"/>
      <c r="J835" s="43"/>
    </row>
    <row r="836" spans="1:10" x14ac:dyDescent="0.2">
      <c r="A836" s="42"/>
      <c r="B836" s="43"/>
      <c r="C836" s="43"/>
      <c r="D836" s="43"/>
      <c r="E836" s="43"/>
      <c r="F836" s="43"/>
      <c r="G836" s="43"/>
      <c r="H836" s="44"/>
      <c r="I836" s="44"/>
      <c r="J836" s="43"/>
    </row>
    <row r="837" spans="1:10" x14ac:dyDescent="0.2">
      <c r="A837" s="42"/>
      <c r="B837" s="43"/>
      <c r="C837" s="43"/>
      <c r="D837" s="43"/>
      <c r="E837" s="43"/>
      <c r="F837" s="43"/>
      <c r="G837" s="43"/>
      <c r="H837" s="44"/>
      <c r="I837" s="44"/>
      <c r="J837" s="43"/>
    </row>
    <row r="838" spans="1:10" x14ac:dyDescent="0.2">
      <c r="A838" s="42"/>
      <c r="B838" s="43"/>
      <c r="C838" s="43"/>
      <c r="D838" s="43"/>
      <c r="E838" s="43"/>
      <c r="F838" s="43"/>
      <c r="G838" s="43"/>
      <c r="H838" s="44"/>
      <c r="I838" s="44"/>
      <c r="J838" s="43"/>
    </row>
    <row r="839" spans="1:10" x14ac:dyDescent="0.2">
      <c r="A839" s="42"/>
      <c r="B839" s="43"/>
      <c r="C839" s="43"/>
      <c r="D839" s="43"/>
      <c r="E839" s="43"/>
      <c r="F839" s="43"/>
      <c r="G839" s="43"/>
      <c r="H839" s="44"/>
      <c r="I839" s="44"/>
      <c r="J839" s="43"/>
    </row>
    <row r="840" spans="1:10" x14ac:dyDescent="0.2">
      <c r="A840" s="42"/>
      <c r="B840" s="43"/>
      <c r="C840" s="43"/>
      <c r="D840" s="43"/>
      <c r="E840" s="43"/>
      <c r="F840" s="43"/>
      <c r="G840" s="43"/>
      <c r="H840" s="44"/>
      <c r="I840" s="44"/>
      <c r="J840" s="43"/>
    </row>
    <row r="841" spans="1:10" x14ac:dyDescent="0.2">
      <c r="A841" s="42"/>
      <c r="B841" s="43"/>
      <c r="C841" s="43"/>
      <c r="D841" s="43"/>
      <c r="E841" s="43"/>
      <c r="F841" s="43"/>
      <c r="G841" s="43"/>
      <c r="H841" s="44"/>
      <c r="I841" s="44"/>
      <c r="J841" s="43"/>
    </row>
    <row r="842" spans="1:10" x14ac:dyDescent="0.2">
      <c r="A842" s="42"/>
      <c r="B842" s="43"/>
      <c r="C842" s="43"/>
      <c r="D842" s="43"/>
      <c r="E842" s="43"/>
      <c r="F842" s="43"/>
      <c r="G842" s="43"/>
      <c r="H842" s="44"/>
      <c r="I842" s="44"/>
      <c r="J842" s="43"/>
    </row>
    <row r="843" spans="1:10" x14ac:dyDescent="0.2">
      <c r="A843" s="42"/>
      <c r="B843" s="43"/>
      <c r="C843" s="43"/>
      <c r="D843" s="43"/>
      <c r="E843" s="43"/>
      <c r="F843" s="43"/>
      <c r="G843" s="43"/>
      <c r="H843" s="44"/>
      <c r="I843" s="44"/>
      <c r="J843" s="43"/>
    </row>
    <row r="844" spans="1:10" x14ac:dyDescent="0.2">
      <c r="A844" s="42"/>
      <c r="B844" s="43"/>
      <c r="C844" s="43"/>
      <c r="D844" s="43"/>
      <c r="E844" s="43"/>
      <c r="F844" s="43"/>
      <c r="G844" s="43"/>
      <c r="H844" s="44"/>
      <c r="I844" s="44"/>
      <c r="J844" s="43"/>
    </row>
    <row r="845" spans="1:10" x14ac:dyDescent="0.2">
      <c r="A845" s="42"/>
      <c r="B845" s="43"/>
      <c r="C845" s="43"/>
      <c r="D845" s="43"/>
      <c r="E845" s="43"/>
      <c r="F845" s="43"/>
      <c r="G845" s="43"/>
      <c r="H845" s="44"/>
      <c r="I845" s="44"/>
      <c r="J845" s="43"/>
    </row>
    <row r="846" spans="1:10" x14ac:dyDescent="0.2">
      <c r="A846" s="42"/>
      <c r="B846" s="43"/>
      <c r="C846" s="43"/>
      <c r="D846" s="43"/>
      <c r="E846" s="43"/>
      <c r="F846" s="43"/>
      <c r="G846" s="43"/>
      <c r="H846" s="44"/>
      <c r="I846" s="44"/>
      <c r="J846" s="43"/>
    </row>
    <row r="847" spans="1:10" x14ac:dyDescent="0.2">
      <c r="A847" s="42"/>
      <c r="B847" s="43"/>
      <c r="C847" s="43"/>
      <c r="D847" s="43"/>
      <c r="E847" s="43"/>
      <c r="F847" s="43"/>
      <c r="G847" s="43"/>
      <c r="H847" s="44"/>
      <c r="I847" s="44"/>
      <c r="J847" s="43"/>
    </row>
    <row r="848" spans="1:10" x14ac:dyDescent="0.2">
      <c r="A848" s="42"/>
      <c r="B848" s="43"/>
      <c r="C848" s="43"/>
      <c r="D848" s="43"/>
      <c r="E848" s="43"/>
      <c r="F848" s="43"/>
      <c r="G848" s="43"/>
      <c r="H848" s="44"/>
      <c r="I848" s="44"/>
      <c r="J848" s="43"/>
    </row>
    <row r="849" spans="1:10" x14ac:dyDescent="0.2">
      <c r="A849" s="42"/>
      <c r="B849" s="43"/>
      <c r="C849" s="43"/>
      <c r="D849" s="43"/>
      <c r="E849" s="43"/>
      <c r="F849" s="43"/>
      <c r="G849" s="43"/>
      <c r="H849" s="44"/>
      <c r="I849" s="44"/>
      <c r="J849" s="43"/>
    </row>
    <row r="850" spans="1:10" x14ac:dyDescent="0.2">
      <c r="A850" s="42"/>
      <c r="B850" s="43"/>
      <c r="C850" s="43"/>
      <c r="D850" s="43"/>
      <c r="E850" s="43"/>
      <c r="F850" s="43"/>
      <c r="G850" s="43"/>
      <c r="H850" s="44"/>
      <c r="I850" s="44"/>
      <c r="J850" s="43"/>
    </row>
    <row r="851" spans="1:10" x14ac:dyDescent="0.2">
      <c r="A851" s="42"/>
      <c r="B851" s="43"/>
      <c r="C851" s="43"/>
      <c r="D851" s="43"/>
      <c r="E851" s="43"/>
      <c r="F851" s="43"/>
      <c r="G851" s="43"/>
      <c r="H851" s="44"/>
      <c r="I851" s="44"/>
      <c r="J851" s="43"/>
    </row>
    <row r="852" spans="1:10" x14ac:dyDescent="0.2">
      <c r="A852" s="42"/>
      <c r="B852" s="43"/>
      <c r="C852" s="43"/>
      <c r="D852" s="43"/>
      <c r="E852" s="43"/>
      <c r="F852" s="43"/>
      <c r="G852" s="43"/>
      <c r="H852" s="44"/>
      <c r="I852" s="44"/>
      <c r="J852" s="43"/>
    </row>
    <row r="853" spans="1:10" x14ac:dyDescent="0.2">
      <c r="A853" s="42"/>
      <c r="B853" s="43"/>
      <c r="C853" s="43"/>
      <c r="D853" s="43"/>
      <c r="E853" s="43"/>
      <c r="F853" s="43"/>
      <c r="G853" s="43"/>
      <c r="H853" s="44"/>
      <c r="I853" s="44"/>
      <c r="J853" s="43"/>
    </row>
    <row r="854" spans="1:10" x14ac:dyDescent="0.2">
      <c r="A854" s="42"/>
      <c r="B854" s="43"/>
      <c r="C854" s="43"/>
      <c r="D854" s="43"/>
      <c r="E854" s="43"/>
      <c r="F854" s="43"/>
      <c r="G854" s="43"/>
      <c r="H854" s="44"/>
      <c r="I854" s="44"/>
      <c r="J854" s="43"/>
    </row>
    <row r="855" spans="1:10" x14ac:dyDescent="0.2">
      <c r="A855" s="42"/>
      <c r="B855" s="43"/>
      <c r="C855" s="43"/>
      <c r="D855" s="43"/>
      <c r="E855" s="43"/>
      <c r="F855" s="43"/>
      <c r="G855" s="43"/>
      <c r="H855" s="44"/>
      <c r="I855" s="44"/>
      <c r="J855" s="43"/>
    </row>
    <row r="856" spans="1:10" x14ac:dyDescent="0.2">
      <c r="A856" s="42"/>
      <c r="B856" s="43"/>
      <c r="C856" s="43"/>
      <c r="D856" s="43"/>
      <c r="E856" s="43"/>
      <c r="F856" s="43"/>
      <c r="G856" s="43"/>
      <c r="H856" s="44"/>
      <c r="I856" s="44"/>
      <c r="J856" s="43"/>
    </row>
    <row r="857" spans="1:10" x14ac:dyDescent="0.2">
      <c r="A857" s="42"/>
      <c r="B857" s="43"/>
      <c r="C857" s="43"/>
      <c r="D857" s="43"/>
      <c r="E857" s="43"/>
      <c r="F857" s="43"/>
      <c r="G857" s="43"/>
      <c r="H857" s="44"/>
      <c r="I857" s="44"/>
      <c r="J857" s="43"/>
    </row>
    <row r="858" spans="1:10" x14ac:dyDescent="0.2">
      <c r="A858" s="42"/>
      <c r="B858" s="43"/>
      <c r="C858" s="43"/>
      <c r="D858" s="43"/>
      <c r="E858" s="43"/>
      <c r="F858" s="43"/>
      <c r="G858" s="43"/>
      <c r="H858" s="44"/>
      <c r="I858" s="44"/>
      <c r="J858" s="43"/>
    </row>
    <row r="859" spans="1:10" x14ac:dyDescent="0.2">
      <c r="A859" s="42"/>
      <c r="B859" s="43"/>
      <c r="C859" s="43"/>
      <c r="D859" s="43"/>
      <c r="E859" s="43"/>
      <c r="F859" s="43"/>
      <c r="G859" s="43"/>
      <c r="H859" s="44"/>
      <c r="I859" s="44"/>
      <c r="J859" s="43"/>
    </row>
    <row r="860" spans="1:10" x14ac:dyDescent="0.2">
      <c r="A860" s="42"/>
      <c r="B860" s="43"/>
      <c r="C860" s="43"/>
      <c r="D860" s="43"/>
      <c r="E860" s="43"/>
      <c r="F860" s="43"/>
      <c r="G860" s="43"/>
      <c r="H860" s="44"/>
      <c r="I860" s="44"/>
      <c r="J860" s="43"/>
    </row>
    <row r="861" spans="1:10" x14ac:dyDescent="0.2">
      <c r="A861" s="42"/>
      <c r="B861" s="43"/>
      <c r="C861" s="43"/>
      <c r="D861" s="43"/>
      <c r="E861" s="43"/>
      <c r="F861" s="43"/>
      <c r="G861" s="43"/>
      <c r="H861" s="44"/>
      <c r="I861" s="44"/>
      <c r="J861" s="43"/>
    </row>
    <row r="862" spans="1:10" x14ac:dyDescent="0.2">
      <c r="A862" s="42"/>
      <c r="B862" s="43"/>
      <c r="C862" s="43"/>
      <c r="D862" s="43"/>
      <c r="E862" s="43"/>
      <c r="F862" s="43"/>
      <c r="G862" s="43"/>
      <c r="H862" s="44"/>
      <c r="I862" s="44"/>
      <c r="J862" s="43"/>
    </row>
    <row r="863" spans="1:10" x14ac:dyDescent="0.2">
      <c r="A863" s="42"/>
      <c r="B863" s="43"/>
      <c r="C863" s="43"/>
      <c r="D863" s="43"/>
      <c r="E863" s="43"/>
      <c r="F863" s="43"/>
      <c r="G863" s="43"/>
      <c r="H863" s="44"/>
      <c r="I863" s="44"/>
      <c r="J863" s="43"/>
    </row>
    <row r="864" spans="1:10" x14ac:dyDescent="0.2">
      <c r="A864" s="42"/>
      <c r="B864" s="43"/>
      <c r="C864" s="43"/>
      <c r="D864" s="43"/>
      <c r="E864" s="43"/>
      <c r="F864" s="43"/>
      <c r="G864" s="43"/>
      <c r="H864" s="44"/>
      <c r="I864" s="44"/>
      <c r="J864" s="43"/>
    </row>
    <row r="865" spans="1:10" x14ac:dyDescent="0.2">
      <c r="A865" s="42"/>
      <c r="B865" s="43"/>
      <c r="C865" s="43"/>
      <c r="D865" s="43"/>
      <c r="E865" s="43"/>
      <c r="F865" s="43"/>
      <c r="G865" s="43"/>
      <c r="H865" s="44"/>
      <c r="I865" s="44"/>
      <c r="J865" s="43"/>
    </row>
    <row r="866" spans="1:10" x14ac:dyDescent="0.2">
      <c r="A866" s="42"/>
      <c r="B866" s="43"/>
      <c r="C866" s="43"/>
      <c r="D866" s="43"/>
      <c r="E866" s="43"/>
      <c r="F866" s="43"/>
      <c r="G866" s="43"/>
      <c r="H866" s="44"/>
      <c r="I866" s="44"/>
      <c r="J866" s="43"/>
    </row>
    <row r="867" spans="1:10" x14ac:dyDescent="0.2">
      <c r="A867" s="42"/>
      <c r="B867" s="43"/>
      <c r="C867" s="43"/>
      <c r="D867" s="43"/>
      <c r="E867" s="43"/>
      <c r="F867" s="43"/>
      <c r="G867" s="43"/>
      <c r="H867" s="44"/>
      <c r="I867" s="44"/>
      <c r="J867" s="43"/>
    </row>
    <row r="868" spans="1:10" x14ac:dyDescent="0.2">
      <c r="A868" s="42"/>
      <c r="B868" s="43"/>
      <c r="C868" s="43"/>
      <c r="D868" s="43"/>
      <c r="E868" s="43"/>
      <c r="F868" s="43"/>
      <c r="G868" s="43"/>
      <c r="H868" s="44"/>
      <c r="I868" s="44"/>
      <c r="J868" s="43"/>
    </row>
    <row r="869" spans="1:10" x14ac:dyDescent="0.2">
      <c r="A869" s="42"/>
      <c r="B869" s="43"/>
      <c r="C869" s="43"/>
      <c r="D869" s="43"/>
      <c r="E869" s="43"/>
      <c r="F869" s="43"/>
      <c r="G869" s="43"/>
      <c r="H869" s="44"/>
      <c r="I869" s="44"/>
      <c r="J869" s="43"/>
    </row>
    <row r="870" spans="1:10" x14ac:dyDescent="0.2">
      <c r="A870" s="42"/>
      <c r="B870" s="43"/>
      <c r="C870" s="43"/>
      <c r="D870" s="43"/>
      <c r="E870" s="43"/>
      <c r="F870" s="43"/>
      <c r="G870" s="43"/>
      <c r="H870" s="44"/>
      <c r="I870" s="44"/>
      <c r="J870" s="43"/>
    </row>
    <row r="871" spans="1:10" x14ac:dyDescent="0.2">
      <c r="A871" s="42"/>
      <c r="B871" s="43"/>
      <c r="C871" s="43"/>
      <c r="D871" s="43"/>
      <c r="E871" s="43"/>
      <c r="F871" s="43"/>
      <c r="G871" s="43"/>
      <c r="H871" s="44"/>
      <c r="I871" s="44"/>
      <c r="J871" s="43"/>
    </row>
    <row r="872" spans="1:10" x14ac:dyDescent="0.2">
      <c r="A872" s="42"/>
      <c r="B872" s="43"/>
      <c r="C872" s="43"/>
      <c r="D872" s="43"/>
      <c r="E872" s="43"/>
      <c r="F872" s="43"/>
      <c r="G872" s="43"/>
      <c r="H872" s="44"/>
      <c r="I872" s="44"/>
      <c r="J872" s="43"/>
    </row>
    <row r="873" spans="1:10" x14ac:dyDescent="0.2">
      <c r="A873" s="42"/>
      <c r="B873" s="43"/>
      <c r="C873" s="43"/>
      <c r="D873" s="43"/>
      <c r="E873" s="43"/>
      <c r="F873" s="43"/>
      <c r="G873" s="43"/>
      <c r="H873" s="44"/>
      <c r="I873" s="44"/>
      <c r="J873" s="43"/>
    </row>
    <row r="874" spans="1:10" x14ac:dyDescent="0.2">
      <c r="A874" s="42"/>
      <c r="B874" s="43"/>
      <c r="C874" s="43"/>
      <c r="D874" s="43"/>
      <c r="E874" s="43"/>
      <c r="F874" s="43"/>
      <c r="G874" s="43"/>
      <c r="H874" s="44"/>
      <c r="I874" s="44"/>
      <c r="J874" s="43"/>
    </row>
    <row r="875" spans="1:10" x14ac:dyDescent="0.2">
      <c r="A875" s="42"/>
      <c r="B875" s="43"/>
      <c r="C875" s="43"/>
      <c r="D875" s="43"/>
      <c r="E875" s="43"/>
      <c r="F875" s="43"/>
      <c r="G875" s="43"/>
      <c r="H875" s="44"/>
      <c r="I875" s="44"/>
      <c r="J875" s="43"/>
    </row>
    <row r="876" spans="1:10" x14ac:dyDescent="0.2">
      <c r="A876" s="42"/>
      <c r="B876" s="43"/>
      <c r="C876" s="43"/>
      <c r="D876" s="43"/>
      <c r="E876" s="43"/>
      <c r="F876" s="43"/>
      <c r="G876" s="43"/>
      <c r="H876" s="44"/>
      <c r="I876" s="44"/>
      <c r="J876" s="43"/>
    </row>
    <row r="877" spans="1:10" x14ac:dyDescent="0.2">
      <c r="A877" s="42"/>
      <c r="B877" s="43"/>
      <c r="C877" s="43"/>
      <c r="D877" s="43"/>
      <c r="E877" s="43"/>
      <c r="F877" s="43"/>
      <c r="G877" s="43"/>
      <c r="H877" s="44"/>
      <c r="I877" s="44"/>
      <c r="J877" s="43"/>
    </row>
    <row r="878" spans="1:10" x14ac:dyDescent="0.2">
      <c r="A878" s="42"/>
      <c r="B878" s="43"/>
      <c r="C878" s="43"/>
      <c r="D878" s="43"/>
      <c r="E878" s="43"/>
      <c r="F878" s="43"/>
      <c r="G878" s="43"/>
      <c r="H878" s="44"/>
      <c r="I878" s="44"/>
      <c r="J878" s="43"/>
    </row>
    <row r="879" spans="1:10" x14ac:dyDescent="0.2">
      <c r="A879" s="42"/>
      <c r="B879" s="43"/>
      <c r="C879" s="43"/>
      <c r="D879" s="43"/>
      <c r="E879" s="43"/>
      <c r="F879" s="43"/>
      <c r="G879" s="43"/>
      <c r="H879" s="44"/>
      <c r="I879" s="44"/>
      <c r="J879" s="43"/>
    </row>
    <row r="880" spans="1:10" x14ac:dyDescent="0.2">
      <c r="A880" s="42"/>
      <c r="B880" s="43"/>
      <c r="C880" s="43"/>
      <c r="D880" s="43"/>
      <c r="E880" s="43"/>
      <c r="F880" s="43"/>
      <c r="G880" s="43"/>
      <c r="H880" s="44"/>
      <c r="I880" s="44"/>
      <c r="J880" s="43"/>
    </row>
    <row r="881" spans="1:10" x14ac:dyDescent="0.2">
      <c r="A881" s="42"/>
      <c r="B881" s="43"/>
      <c r="C881" s="43"/>
      <c r="D881" s="43"/>
      <c r="E881" s="43"/>
      <c r="F881" s="43"/>
      <c r="G881" s="43"/>
      <c r="H881" s="44"/>
      <c r="I881" s="44"/>
      <c r="J881" s="43"/>
    </row>
    <row r="882" spans="1:10" x14ac:dyDescent="0.2">
      <c r="A882" s="42"/>
      <c r="B882" s="43"/>
      <c r="C882" s="43"/>
      <c r="D882" s="43"/>
      <c r="E882" s="43"/>
      <c r="F882" s="43"/>
      <c r="G882" s="43"/>
      <c r="H882" s="44"/>
      <c r="I882" s="44"/>
      <c r="J882" s="43"/>
    </row>
    <row r="883" spans="1:10" x14ac:dyDescent="0.2">
      <c r="A883" s="42"/>
      <c r="B883" s="43"/>
      <c r="C883" s="43"/>
      <c r="D883" s="43"/>
      <c r="E883" s="43"/>
      <c r="F883" s="43"/>
      <c r="G883" s="43"/>
      <c r="H883" s="44"/>
      <c r="I883" s="44"/>
      <c r="J883" s="43"/>
    </row>
    <row r="884" spans="1:10" x14ac:dyDescent="0.2">
      <c r="A884" s="42"/>
      <c r="B884" s="43"/>
      <c r="C884" s="43"/>
      <c r="D884" s="43"/>
      <c r="E884" s="43"/>
      <c r="F884" s="43"/>
      <c r="G884" s="43"/>
      <c r="H884" s="44"/>
      <c r="I884" s="44"/>
      <c r="J884" s="43"/>
    </row>
    <row r="885" spans="1:10" x14ac:dyDescent="0.2">
      <c r="A885" s="42"/>
      <c r="B885" s="43"/>
      <c r="C885" s="43"/>
      <c r="D885" s="43"/>
      <c r="E885" s="43"/>
      <c r="F885" s="43"/>
      <c r="G885" s="43"/>
      <c r="H885" s="44"/>
      <c r="I885" s="44"/>
      <c r="J885" s="43"/>
    </row>
    <row r="886" spans="1:10" x14ac:dyDescent="0.2">
      <c r="A886" s="42"/>
      <c r="B886" s="43"/>
      <c r="C886" s="43"/>
      <c r="D886" s="43"/>
      <c r="E886" s="43"/>
      <c r="F886" s="43"/>
      <c r="G886" s="43"/>
      <c r="H886" s="44"/>
      <c r="I886" s="44"/>
      <c r="J886" s="43"/>
    </row>
    <row r="887" spans="1:10" x14ac:dyDescent="0.2">
      <c r="A887" s="42"/>
      <c r="B887" s="43"/>
      <c r="C887" s="43"/>
      <c r="D887" s="43"/>
      <c r="E887" s="43"/>
      <c r="F887" s="43"/>
      <c r="G887" s="43"/>
      <c r="H887" s="44"/>
      <c r="I887" s="44"/>
      <c r="J887" s="43"/>
    </row>
    <row r="888" spans="1:10" x14ac:dyDescent="0.2">
      <c r="A888" s="42"/>
      <c r="B888" s="43"/>
      <c r="C888" s="43"/>
      <c r="D888" s="43"/>
      <c r="E888" s="43"/>
      <c r="F888" s="43"/>
      <c r="G888" s="43"/>
      <c r="H888" s="44"/>
      <c r="I888" s="44"/>
      <c r="J888" s="43"/>
    </row>
    <row r="889" spans="1:10" x14ac:dyDescent="0.2">
      <c r="A889" s="42"/>
      <c r="B889" s="43"/>
      <c r="C889" s="43"/>
      <c r="D889" s="43"/>
      <c r="E889" s="43"/>
      <c r="F889" s="43"/>
      <c r="G889" s="43"/>
      <c r="H889" s="44"/>
      <c r="I889" s="44"/>
      <c r="J889" s="43"/>
    </row>
    <row r="890" spans="1:10" x14ac:dyDescent="0.2">
      <c r="A890" s="42"/>
      <c r="B890" s="43"/>
      <c r="C890" s="43"/>
      <c r="D890" s="43"/>
      <c r="E890" s="43"/>
      <c r="F890" s="43"/>
      <c r="G890" s="43"/>
      <c r="H890" s="44"/>
      <c r="I890" s="44"/>
      <c r="J890" s="43"/>
    </row>
    <row r="891" spans="1:10" x14ac:dyDescent="0.2">
      <c r="A891" s="42"/>
      <c r="B891" s="43"/>
      <c r="C891" s="43"/>
      <c r="D891" s="43"/>
      <c r="E891" s="43"/>
      <c r="F891" s="43"/>
      <c r="G891" s="43"/>
      <c r="H891" s="44"/>
      <c r="I891" s="44"/>
      <c r="J891" s="43"/>
    </row>
    <row r="892" spans="1:10" x14ac:dyDescent="0.2">
      <c r="A892" s="42"/>
      <c r="B892" s="43"/>
      <c r="C892" s="43"/>
      <c r="D892" s="43"/>
      <c r="E892" s="43"/>
      <c r="F892" s="43"/>
      <c r="G892" s="43"/>
      <c r="H892" s="44"/>
      <c r="I892" s="44"/>
      <c r="J892" s="43"/>
    </row>
    <row r="893" spans="1:10" x14ac:dyDescent="0.2">
      <c r="A893" s="42"/>
      <c r="B893" s="43"/>
      <c r="C893" s="43"/>
      <c r="D893" s="43"/>
      <c r="E893" s="43"/>
      <c r="F893" s="43"/>
      <c r="G893" s="43"/>
      <c r="H893" s="44"/>
      <c r="I893" s="44"/>
      <c r="J893" s="43"/>
    </row>
    <row r="894" spans="1:10" x14ac:dyDescent="0.2">
      <c r="A894" s="42"/>
      <c r="B894" s="43"/>
      <c r="C894" s="43"/>
      <c r="D894" s="43"/>
      <c r="E894" s="43"/>
      <c r="F894" s="43"/>
      <c r="G894" s="43"/>
      <c r="H894" s="44"/>
      <c r="I894" s="44"/>
      <c r="J894" s="43"/>
    </row>
    <row r="895" spans="1:10" x14ac:dyDescent="0.2">
      <c r="A895" s="42"/>
      <c r="B895" s="43"/>
      <c r="C895" s="43"/>
      <c r="D895" s="43"/>
      <c r="E895" s="43"/>
      <c r="F895" s="43"/>
      <c r="G895" s="43"/>
      <c r="H895" s="44"/>
      <c r="I895" s="44"/>
      <c r="J895" s="43"/>
    </row>
    <row r="896" spans="1:10" x14ac:dyDescent="0.2">
      <c r="A896" s="42"/>
      <c r="B896" s="43"/>
      <c r="C896" s="43"/>
      <c r="D896" s="43"/>
      <c r="E896" s="43"/>
      <c r="F896" s="43"/>
      <c r="G896" s="43"/>
      <c r="H896" s="44"/>
      <c r="I896" s="44"/>
      <c r="J896" s="43"/>
    </row>
    <row r="897" spans="1:10" x14ac:dyDescent="0.2">
      <c r="A897" s="42"/>
      <c r="B897" s="43"/>
      <c r="C897" s="43"/>
      <c r="D897" s="43"/>
      <c r="E897" s="43"/>
      <c r="F897" s="43"/>
      <c r="G897" s="43"/>
      <c r="H897" s="44"/>
      <c r="I897" s="44"/>
      <c r="J897" s="43"/>
    </row>
    <row r="898" spans="1:10" x14ac:dyDescent="0.2">
      <c r="A898" s="42"/>
      <c r="B898" s="43"/>
      <c r="C898" s="43"/>
      <c r="D898" s="43"/>
      <c r="E898" s="43"/>
      <c r="F898" s="43"/>
      <c r="G898" s="43"/>
      <c r="H898" s="44"/>
      <c r="I898" s="44"/>
      <c r="J898" s="43"/>
    </row>
    <row r="899" spans="1:10" x14ac:dyDescent="0.2">
      <c r="A899" s="42"/>
      <c r="B899" s="43"/>
      <c r="C899" s="43"/>
      <c r="D899" s="43"/>
      <c r="E899" s="43"/>
      <c r="F899" s="43"/>
      <c r="G899" s="43"/>
      <c r="H899" s="44"/>
      <c r="I899" s="44"/>
      <c r="J899" s="43"/>
    </row>
    <row r="900" spans="1:10" x14ac:dyDescent="0.2">
      <c r="A900" s="42"/>
      <c r="B900" s="43"/>
      <c r="C900" s="43"/>
      <c r="D900" s="43"/>
      <c r="E900" s="43"/>
      <c r="F900" s="43"/>
      <c r="G900" s="43"/>
      <c r="H900" s="44"/>
      <c r="I900" s="44"/>
      <c r="J900" s="43"/>
    </row>
    <row r="901" spans="1:10" x14ac:dyDescent="0.2">
      <c r="A901" s="42"/>
      <c r="B901" s="43"/>
      <c r="C901" s="43"/>
      <c r="D901" s="43"/>
      <c r="E901" s="43"/>
      <c r="F901" s="43"/>
      <c r="G901" s="43"/>
      <c r="H901" s="44"/>
      <c r="I901" s="44"/>
      <c r="J901" s="43"/>
    </row>
    <row r="902" spans="1:10" x14ac:dyDescent="0.2">
      <c r="A902" s="42"/>
      <c r="B902" s="43"/>
      <c r="C902" s="43"/>
      <c r="D902" s="43"/>
      <c r="E902" s="43"/>
      <c r="F902" s="43"/>
      <c r="G902" s="43"/>
      <c r="H902" s="44"/>
      <c r="I902" s="44"/>
      <c r="J902" s="43"/>
    </row>
    <row r="903" spans="1:10" x14ac:dyDescent="0.2">
      <c r="A903" s="42"/>
      <c r="B903" s="43"/>
      <c r="C903" s="43"/>
      <c r="D903" s="43"/>
      <c r="E903" s="43"/>
      <c r="F903" s="43"/>
      <c r="G903" s="43"/>
      <c r="H903" s="44"/>
      <c r="I903" s="44"/>
      <c r="J903" s="43"/>
    </row>
    <row r="904" spans="1:10" x14ac:dyDescent="0.2">
      <c r="A904" s="42"/>
      <c r="B904" s="43"/>
      <c r="C904" s="43"/>
      <c r="D904" s="43"/>
      <c r="E904" s="43"/>
      <c r="F904" s="43"/>
      <c r="G904" s="43"/>
      <c r="H904" s="44"/>
      <c r="I904" s="44"/>
      <c r="J904" s="43"/>
    </row>
    <row r="905" spans="1:10" x14ac:dyDescent="0.2">
      <c r="A905" s="42"/>
      <c r="B905" s="43"/>
      <c r="C905" s="43"/>
      <c r="D905" s="43"/>
      <c r="E905" s="43"/>
      <c r="F905" s="43"/>
      <c r="G905" s="43"/>
      <c r="H905" s="44"/>
      <c r="I905" s="44"/>
      <c r="J905" s="43"/>
    </row>
    <row r="906" spans="1:10" x14ac:dyDescent="0.2">
      <c r="A906" s="42"/>
      <c r="B906" s="43"/>
      <c r="C906" s="43"/>
      <c r="D906" s="43"/>
      <c r="E906" s="43"/>
      <c r="F906" s="43"/>
      <c r="G906" s="43"/>
      <c r="H906" s="44"/>
      <c r="I906" s="44"/>
      <c r="J906" s="43"/>
    </row>
    <row r="907" spans="1:10" x14ac:dyDescent="0.2">
      <c r="A907" s="42"/>
      <c r="B907" s="43"/>
      <c r="C907" s="43"/>
      <c r="D907" s="43"/>
      <c r="E907" s="43"/>
      <c r="F907" s="43"/>
      <c r="G907" s="43"/>
      <c r="H907" s="44"/>
      <c r="I907" s="44"/>
      <c r="J907" s="43"/>
    </row>
    <row r="908" spans="1:10" x14ac:dyDescent="0.2">
      <c r="A908" s="42"/>
      <c r="B908" s="43"/>
      <c r="C908" s="43"/>
      <c r="D908" s="43"/>
      <c r="E908" s="43"/>
      <c r="F908" s="43"/>
      <c r="G908" s="43"/>
      <c r="H908" s="44"/>
      <c r="I908" s="44"/>
      <c r="J908" s="43"/>
    </row>
    <row r="909" spans="1:10" x14ac:dyDescent="0.2">
      <c r="A909" s="42"/>
      <c r="B909" s="43"/>
      <c r="C909" s="43"/>
      <c r="D909" s="43"/>
      <c r="E909" s="43"/>
      <c r="F909" s="43"/>
      <c r="G909" s="43"/>
      <c r="H909" s="44"/>
      <c r="I909" s="44"/>
      <c r="J909" s="43"/>
    </row>
    <row r="910" spans="1:10" x14ac:dyDescent="0.2">
      <c r="A910" s="42"/>
      <c r="B910" s="43"/>
      <c r="C910" s="43"/>
      <c r="D910" s="43"/>
      <c r="E910" s="43"/>
      <c r="F910" s="43"/>
      <c r="G910" s="43"/>
      <c r="H910" s="44"/>
      <c r="I910" s="44"/>
      <c r="J910" s="43"/>
    </row>
    <row r="911" spans="1:10" x14ac:dyDescent="0.2">
      <c r="A911" s="42"/>
      <c r="B911" s="43"/>
      <c r="C911" s="43"/>
      <c r="D911" s="43"/>
      <c r="E911" s="43"/>
      <c r="F911" s="43"/>
      <c r="G911" s="43"/>
      <c r="H911" s="44"/>
      <c r="I911" s="44"/>
      <c r="J911" s="43"/>
    </row>
    <row r="912" spans="1:10" x14ac:dyDescent="0.2">
      <c r="A912" s="42"/>
      <c r="B912" s="43"/>
      <c r="C912" s="43"/>
      <c r="D912" s="43"/>
      <c r="E912" s="43"/>
      <c r="F912" s="43"/>
      <c r="G912" s="43"/>
      <c r="H912" s="44"/>
      <c r="I912" s="44"/>
      <c r="J912" s="43"/>
    </row>
    <row r="913" spans="1:10" x14ac:dyDescent="0.2">
      <c r="A913" s="42"/>
      <c r="B913" s="43"/>
      <c r="C913" s="43"/>
      <c r="D913" s="43"/>
      <c r="E913" s="43"/>
      <c r="F913" s="43"/>
      <c r="G913" s="43"/>
      <c r="H913" s="44"/>
      <c r="I913" s="44"/>
      <c r="J913" s="43"/>
    </row>
    <row r="914" spans="1:10" x14ac:dyDescent="0.2">
      <c r="A914" s="42"/>
      <c r="B914" s="43"/>
      <c r="C914" s="43"/>
      <c r="D914" s="43"/>
      <c r="E914" s="43"/>
      <c r="F914" s="43"/>
      <c r="G914" s="43"/>
      <c r="H914" s="44"/>
      <c r="I914" s="44"/>
      <c r="J914" s="43"/>
    </row>
    <row r="915" spans="1:10" x14ac:dyDescent="0.2">
      <c r="A915" s="42"/>
      <c r="B915" s="43"/>
      <c r="C915" s="43"/>
      <c r="D915" s="43"/>
      <c r="E915" s="43"/>
      <c r="F915" s="43"/>
      <c r="G915" s="43"/>
      <c r="H915" s="44"/>
      <c r="I915" s="44"/>
      <c r="J915" s="43"/>
    </row>
    <row r="916" spans="1:10" x14ac:dyDescent="0.2">
      <c r="A916" s="42"/>
      <c r="B916" s="43"/>
      <c r="C916" s="43"/>
      <c r="D916" s="43"/>
      <c r="E916" s="43"/>
      <c r="F916" s="43"/>
      <c r="G916" s="43"/>
      <c r="H916" s="44"/>
      <c r="I916" s="44"/>
      <c r="J916" s="43"/>
    </row>
    <row r="917" spans="1:10" x14ac:dyDescent="0.2">
      <c r="A917" s="42"/>
      <c r="B917" s="43"/>
      <c r="C917" s="43"/>
      <c r="D917" s="43"/>
      <c r="E917" s="43"/>
      <c r="F917" s="43"/>
      <c r="G917" s="43"/>
      <c r="H917" s="44"/>
      <c r="I917" s="44"/>
      <c r="J917" s="43"/>
    </row>
    <row r="918" spans="1:10" x14ac:dyDescent="0.2">
      <c r="A918" s="42"/>
      <c r="B918" s="43"/>
      <c r="C918" s="43"/>
      <c r="D918" s="43"/>
      <c r="E918" s="43"/>
      <c r="F918" s="43"/>
      <c r="G918" s="43"/>
      <c r="H918" s="44"/>
      <c r="I918" s="44"/>
      <c r="J918" s="43"/>
    </row>
    <row r="919" spans="1:10" x14ac:dyDescent="0.2">
      <c r="A919" s="42"/>
      <c r="B919" s="43"/>
      <c r="C919" s="43"/>
      <c r="D919" s="43"/>
      <c r="E919" s="43"/>
      <c r="F919" s="43"/>
      <c r="G919" s="43"/>
      <c r="H919" s="44"/>
      <c r="I919" s="44"/>
      <c r="J919" s="43"/>
    </row>
    <row r="920" spans="1:10" x14ac:dyDescent="0.2">
      <c r="A920" s="42"/>
      <c r="B920" s="43"/>
      <c r="C920" s="43"/>
      <c r="D920" s="43"/>
      <c r="E920" s="43"/>
      <c r="F920" s="43"/>
      <c r="G920" s="43"/>
      <c r="H920" s="44"/>
      <c r="I920" s="44"/>
      <c r="J920" s="43"/>
    </row>
    <row r="921" spans="1:10" x14ac:dyDescent="0.2">
      <c r="A921" s="42"/>
      <c r="B921" s="43"/>
      <c r="C921" s="43"/>
      <c r="D921" s="43"/>
      <c r="E921" s="43"/>
      <c r="F921" s="43"/>
      <c r="G921" s="43"/>
      <c r="H921" s="44"/>
      <c r="I921" s="44"/>
      <c r="J921" s="43"/>
    </row>
    <row r="922" spans="1:10" x14ac:dyDescent="0.2">
      <c r="A922" s="42"/>
      <c r="B922" s="43"/>
      <c r="C922" s="43"/>
      <c r="D922" s="43"/>
      <c r="E922" s="43"/>
      <c r="F922" s="43"/>
      <c r="G922" s="43"/>
      <c r="H922" s="44"/>
      <c r="I922" s="44"/>
      <c r="J922" s="43"/>
    </row>
    <row r="923" spans="1:10" x14ac:dyDescent="0.2">
      <c r="A923" s="42"/>
      <c r="B923" s="43"/>
      <c r="C923" s="43"/>
      <c r="D923" s="43"/>
      <c r="E923" s="43"/>
      <c r="F923" s="43"/>
      <c r="G923" s="43"/>
      <c r="H923" s="44"/>
      <c r="I923" s="44"/>
      <c r="J923" s="43"/>
    </row>
    <row r="924" spans="1:10" x14ac:dyDescent="0.2">
      <c r="A924" s="42"/>
      <c r="B924" s="43"/>
      <c r="C924" s="43"/>
      <c r="D924" s="43"/>
      <c r="E924" s="43"/>
      <c r="F924" s="43"/>
      <c r="G924" s="43"/>
      <c r="H924" s="44"/>
      <c r="I924" s="44"/>
      <c r="J924" s="43"/>
    </row>
    <row r="925" spans="1:10" x14ac:dyDescent="0.2">
      <c r="A925" s="42"/>
      <c r="B925" s="43"/>
      <c r="C925" s="43"/>
      <c r="D925" s="43"/>
      <c r="E925" s="43"/>
      <c r="F925" s="43"/>
      <c r="G925" s="43"/>
      <c r="H925" s="44"/>
      <c r="I925" s="44"/>
      <c r="J925" s="43"/>
    </row>
    <row r="926" spans="1:10" x14ac:dyDescent="0.2">
      <c r="A926" s="42"/>
      <c r="B926" s="43"/>
      <c r="C926" s="43"/>
      <c r="D926" s="43"/>
      <c r="E926" s="43"/>
      <c r="F926" s="43"/>
      <c r="G926" s="43"/>
      <c r="H926" s="44"/>
      <c r="I926" s="44"/>
      <c r="J926" s="43"/>
    </row>
    <row r="927" spans="1:10" x14ac:dyDescent="0.2">
      <c r="A927" s="42"/>
      <c r="B927" s="43"/>
      <c r="C927" s="43"/>
      <c r="D927" s="43"/>
      <c r="E927" s="43"/>
      <c r="F927" s="43"/>
      <c r="G927" s="43"/>
      <c r="H927" s="44"/>
      <c r="I927" s="44"/>
      <c r="J927" s="43"/>
    </row>
    <row r="928" spans="1:10" x14ac:dyDescent="0.2">
      <c r="A928" s="42"/>
      <c r="B928" s="43"/>
      <c r="C928" s="43"/>
      <c r="D928" s="43"/>
      <c r="E928" s="43"/>
      <c r="F928" s="43"/>
      <c r="G928" s="43"/>
      <c r="H928" s="44"/>
      <c r="I928" s="44"/>
      <c r="J928" s="43"/>
    </row>
    <row r="929" spans="1:10" x14ac:dyDescent="0.2">
      <c r="A929" s="42"/>
      <c r="B929" s="43"/>
      <c r="C929" s="43"/>
      <c r="D929" s="43"/>
      <c r="E929" s="43"/>
      <c r="F929" s="43"/>
      <c r="G929" s="43"/>
      <c r="H929" s="44"/>
      <c r="I929" s="44"/>
      <c r="J929" s="43"/>
    </row>
    <row r="930" spans="1:10" x14ac:dyDescent="0.2">
      <c r="A930" s="42"/>
      <c r="B930" s="43"/>
      <c r="C930" s="43"/>
      <c r="D930" s="43"/>
      <c r="E930" s="43"/>
      <c r="F930" s="43"/>
      <c r="G930" s="43"/>
      <c r="H930" s="44"/>
      <c r="I930" s="44"/>
      <c r="J930" s="43"/>
    </row>
    <row r="931" spans="1:10" x14ac:dyDescent="0.2">
      <c r="A931" s="42"/>
      <c r="B931" s="43"/>
      <c r="C931" s="43"/>
      <c r="D931" s="43"/>
      <c r="E931" s="43"/>
      <c r="F931" s="43"/>
      <c r="G931" s="43"/>
      <c r="H931" s="44"/>
      <c r="I931" s="44"/>
      <c r="J931" s="43"/>
    </row>
    <row r="932" spans="1:10" x14ac:dyDescent="0.2">
      <c r="A932" s="42"/>
      <c r="B932" s="43"/>
      <c r="C932" s="43"/>
      <c r="D932" s="43"/>
      <c r="E932" s="43"/>
      <c r="F932" s="43"/>
      <c r="G932" s="43"/>
      <c r="H932" s="44"/>
      <c r="I932" s="44"/>
      <c r="J932" s="43"/>
    </row>
    <row r="933" spans="1:10" x14ac:dyDescent="0.2">
      <c r="A933" s="42"/>
      <c r="B933" s="43"/>
      <c r="C933" s="43"/>
      <c r="D933" s="43"/>
      <c r="E933" s="43"/>
      <c r="F933" s="43"/>
      <c r="G933" s="43"/>
      <c r="H933" s="44"/>
      <c r="I933" s="44"/>
      <c r="J933" s="43"/>
    </row>
    <row r="934" spans="1:10" x14ac:dyDescent="0.2">
      <c r="A934" s="42"/>
      <c r="B934" s="43"/>
      <c r="C934" s="43"/>
      <c r="D934" s="43"/>
      <c r="E934" s="43"/>
      <c r="F934" s="43"/>
      <c r="G934" s="43"/>
      <c r="H934" s="44"/>
      <c r="I934" s="44"/>
      <c r="J934" s="43"/>
    </row>
    <row r="935" spans="1:10" x14ac:dyDescent="0.2">
      <c r="A935" s="42"/>
      <c r="B935" s="43"/>
      <c r="C935" s="43"/>
      <c r="D935" s="43"/>
      <c r="E935" s="43"/>
      <c r="F935" s="43"/>
      <c r="G935" s="43"/>
      <c r="H935" s="44"/>
      <c r="I935" s="44"/>
      <c r="J935" s="43"/>
    </row>
    <row r="936" spans="1:10" x14ac:dyDescent="0.2">
      <c r="A936" s="42"/>
      <c r="B936" s="43"/>
      <c r="C936" s="43"/>
      <c r="D936" s="43"/>
      <c r="E936" s="43"/>
      <c r="F936" s="43"/>
      <c r="G936" s="43"/>
      <c r="H936" s="44"/>
      <c r="I936" s="44"/>
      <c r="J936" s="43"/>
    </row>
    <row r="937" spans="1:10" x14ac:dyDescent="0.2">
      <c r="A937" s="42"/>
      <c r="B937" s="43"/>
      <c r="C937" s="43"/>
      <c r="D937" s="43"/>
      <c r="E937" s="43"/>
      <c r="F937" s="43"/>
      <c r="G937" s="43"/>
      <c r="H937" s="44"/>
      <c r="I937" s="44"/>
      <c r="J937" s="43"/>
    </row>
    <row r="938" spans="1:10" x14ac:dyDescent="0.2">
      <c r="A938" s="42"/>
      <c r="B938" s="43"/>
      <c r="C938" s="43"/>
      <c r="D938" s="43"/>
      <c r="E938" s="43"/>
      <c r="F938" s="43"/>
      <c r="G938" s="43"/>
      <c r="H938" s="44"/>
      <c r="I938" s="44"/>
      <c r="J938" s="43"/>
    </row>
    <row r="939" spans="1:10" x14ac:dyDescent="0.2">
      <c r="A939" s="42"/>
      <c r="B939" s="43"/>
      <c r="C939" s="43"/>
      <c r="D939" s="43"/>
      <c r="E939" s="43"/>
      <c r="F939" s="43"/>
      <c r="G939" s="43"/>
      <c r="H939" s="44"/>
      <c r="I939" s="44"/>
      <c r="J939" s="43"/>
    </row>
    <row r="940" spans="1:10" x14ac:dyDescent="0.2">
      <c r="A940" s="42"/>
      <c r="B940" s="43"/>
      <c r="C940" s="43"/>
      <c r="D940" s="43"/>
      <c r="E940" s="43"/>
      <c r="F940" s="43"/>
      <c r="G940" s="43"/>
      <c r="H940" s="44"/>
      <c r="I940" s="44"/>
      <c r="J940" s="43"/>
    </row>
    <row r="941" spans="1:10" x14ac:dyDescent="0.2">
      <c r="A941" s="42"/>
      <c r="B941" s="43"/>
      <c r="C941" s="43"/>
      <c r="D941" s="43"/>
      <c r="E941" s="43"/>
      <c r="F941" s="43"/>
      <c r="G941" s="43"/>
      <c r="H941" s="44"/>
      <c r="I941" s="44"/>
      <c r="J941" s="43"/>
    </row>
    <row r="942" spans="1:10" x14ac:dyDescent="0.2">
      <c r="A942" s="42"/>
      <c r="B942" s="43"/>
      <c r="C942" s="43"/>
      <c r="D942" s="43"/>
      <c r="E942" s="43"/>
      <c r="F942" s="43"/>
      <c r="G942" s="43"/>
      <c r="H942" s="44"/>
      <c r="I942" s="44"/>
      <c r="J942" s="43"/>
    </row>
    <row r="943" spans="1:10" x14ac:dyDescent="0.2">
      <c r="A943" s="42"/>
      <c r="B943" s="43"/>
      <c r="C943" s="43"/>
      <c r="D943" s="43"/>
      <c r="E943" s="43"/>
      <c r="F943" s="43"/>
      <c r="G943" s="43"/>
      <c r="H943" s="44"/>
      <c r="I943" s="44"/>
      <c r="J943" s="43"/>
    </row>
    <row r="944" spans="1:10" x14ac:dyDescent="0.2">
      <c r="A944" s="42"/>
      <c r="B944" s="43"/>
      <c r="C944" s="43"/>
      <c r="D944" s="43"/>
      <c r="E944" s="43"/>
      <c r="F944" s="43"/>
      <c r="G944" s="43"/>
      <c r="H944" s="44"/>
      <c r="I944" s="44"/>
      <c r="J944" s="43"/>
    </row>
    <row r="945" spans="1:10" x14ac:dyDescent="0.2">
      <c r="A945" s="42"/>
      <c r="B945" s="43"/>
      <c r="C945" s="43"/>
      <c r="D945" s="43"/>
      <c r="E945" s="43"/>
      <c r="F945" s="43"/>
      <c r="G945" s="43"/>
      <c r="H945" s="44"/>
      <c r="I945" s="44"/>
      <c r="J945" s="43"/>
    </row>
    <row r="946" spans="1:10" x14ac:dyDescent="0.2">
      <c r="A946" s="42"/>
      <c r="B946" s="43"/>
      <c r="C946" s="43"/>
      <c r="D946" s="43"/>
      <c r="E946" s="43"/>
      <c r="F946" s="43"/>
      <c r="G946" s="43"/>
      <c r="H946" s="44"/>
      <c r="I946" s="44"/>
      <c r="J946" s="43"/>
    </row>
    <row r="947" spans="1:10" x14ac:dyDescent="0.2">
      <c r="A947" s="42"/>
      <c r="B947" s="43"/>
      <c r="C947" s="43"/>
      <c r="D947" s="43"/>
      <c r="E947" s="43"/>
      <c r="F947" s="43"/>
      <c r="G947" s="43"/>
      <c r="H947" s="44"/>
      <c r="I947" s="44"/>
      <c r="J947" s="43"/>
    </row>
    <row r="948" spans="1:10" x14ac:dyDescent="0.2">
      <c r="A948" s="42"/>
      <c r="B948" s="43"/>
      <c r="C948" s="43"/>
      <c r="D948" s="43"/>
      <c r="E948" s="43"/>
      <c r="F948" s="43"/>
      <c r="G948" s="43"/>
      <c r="H948" s="44"/>
      <c r="I948" s="44"/>
      <c r="J948" s="43"/>
    </row>
    <row r="949" spans="1:10" x14ac:dyDescent="0.2">
      <c r="A949" s="42"/>
      <c r="B949" s="43"/>
      <c r="C949" s="43"/>
      <c r="D949" s="43"/>
      <c r="E949" s="43"/>
      <c r="F949" s="43"/>
      <c r="G949" s="43"/>
      <c r="H949" s="44"/>
      <c r="I949" s="44"/>
      <c r="J949" s="43"/>
    </row>
    <row r="950" spans="1:10" x14ac:dyDescent="0.2">
      <c r="A950" s="42"/>
      <c r="B950" s="43"/>
      <c r="C950" s="43"/>
      <c r="D950" s="43"/>
      <c r="E950" s="43"/>
      <c r="F950" s="43"/>
      <c r="G950" s="43"/>
      <c r="H950" s="44"/>
      <c r="I950" s="44"/>
      <c r="J950" s="43"/>
    </row>
    <row r="951" spans="1:10" x14ac:dyDescent="0.2">
      <c r="A951" s="42"/>
      <c r="B951" s="43"/>
      <c r="C951" s="43"/>
      <c r="D951" s="43"/>
      <c r="E951" s="43"/>
      <c r="F951" s="43"/>
      <c r="G951" s="43"/>
      <c r="H951" s="44"/>
      <c r="I951" s="44"/>
      <c r="J951" s="43"/>
    </row>
    <row r="952" spans="1:10" x14ac:dyDescent="0.2">
      <c r="A952" s="42"/>
      <c r="B952" s="43"/>
      <c r="C952" s="43"/>
      <c r="D952" s="43"/>
      <c r="E952" s="43"/>
      <c r="F952" s="43"/>
      <c r="G952" s="43"/>
      <c r="H952" s="44"/>
      <c r="I952" s="44"/>
      <c r="J952" s="43"/>
    </row>
    <row r="953" spans="1:10" x14ac:dyDescent="0.2">
      <c r="A953" s="42"/>
      <c r="B953" s="43"/>
      <c r="C953" s="43"/>
      <c r="D953" s="43"/>
      <c r="E953" s="43"/>
      <c r="F953" s="43"/>
      <c r="G953" s="43"/>
      <c r="H953" s="44"/>
      <c r="I953" s="44"/>
      <c r="J953" s="43"/>
    </row>
    <row r="954" spans="1:10" x14ac:dyDescent="0.2">
      <c r="A954" s="42"/>
      <c r="B954" s="43"/>
      <c r="C954" s="43"/>
      <c r="D954" s="43"/>
      <c r="E954" s="43"/>
      <c r="F954" s="43"/>
      <c r="G954" s="43"/>
      <c r="H954" s="44"/>
      <c r="I954" s="44"/>
      <c r="J954" s="43"/>
    </row>
    <row r="955" spans="1:10" x14ac:dyDescent="0.2">
      <c r="A955" s="42"/>
      <c r="B955" s="43"/>
      <c r="C955" s="43"/>
      <c r="D955" s="43"/>
      <c r="E955" s="43"/>
      <c r="F955" s="43"/>
      <c r="G955" s="43"/>
      <c r="H955" s="44"/>
      <c r="I955" s="44"/>
      <c r="J955" s="43"/>
    </row>
    <row r="956" spans="1:10" x14ac:dyDescent="0.2">
      <c r="A956" s="42"/>
      <c r="B956" s="43"/>
      <c r="C956" s="43"/>
      <c r="D956" s="43"/>
      <c r="E956" s="43"/>
      <c r="F956" s="43"/>
      <c r="G956" s="43"/>
      <c r="H956" s="44"/>
      <c r="I956" s="44"/>
      <c r="J956" s="43"/>
    </row>
    <row r="957" spans="1:10" x14ac:dyDescent="0.2">
      <c r="A957" s="42"/>
      <c r="B957" s="43"/>
      <c r="C957" s="43"/>
      <c r="D957" s="43"/>
      <c r="E957" s="43"/>
      <c r="F957" s="43"/>
      <c r="G957" s="43"/>
      <c r="H957" s="44"/>
      <c r="I957" s="44"/>
      <c r="J957" s="43"/>
    </row>
    <row r="958" spans="1:10" x14ac:dyDescent="0.2">
      <c r="A958" s="42"/>
      <c r="B958" s="43"/>
      <c r="C958" s="43"/>
      <c r="D958" s="43"/>
      <c r="E958" s="43"/>
      <c r="F958" s="43"/>
      <c r="G958" s="43"/>
      <c r="H958" s="44"/>
      <c r="I958" s="44"/>
      <c r="J958" s="43"/>
    </row>
    <row r="959" spans="1:10" x14ac:dyDescent="0.2">
      <c r="A959" s="42"/>
      <c r="B959" s="43"/>
      <c r="C959" s="43"/>
      <c r="D959" s="43"/>
      <c r="E959" s="43"/>
      <c r="F959" s="43"/>
      <c r="G959" s="43"/>
      <c r="H959" s="44"/>
      <c r="I959" s="44"/>
      <c r="J959" s="43"/>
    </row>
    <row r="960" spans="1:10" x14ac:dyDescent="0.2">
      <c r="A960" s="42"/>
      <c r="B960" s="43"/>
      <c r="C960" s="43"/>
      <c r="D960" s="43"/>
      <c r="E960" s="43"/>
      <c r="F960" s="43"/>
      <c r="G960" s="43"/>
      <c r="H960" s="44"/>
      <c r="I960" s="44"/>
      <c r="J960" s="43"/>
    </row>
    <row r="961" spans="1:10" x14ac:dyDescent="0.2">
      <c r="A961" s="42"/>
      <c r="B961" s="43"/>
      <c r="C961" s="43"/>
      <c r="D961" s="43"/>
      <c r="E961" s="43"/>
      <c r="F961" s="43"/>
      <c r="G961" s="43"/>
      <c r="H961" s="44"/>
      <c r="I961" s="44"/>
      <c r="J961" s="43"/>
    </row>
    <row r="962" spans="1:10" x14ac:dyDescent="0.2">
      <c r="A962" s="42"/>
      <c r="B962" s="43"/>
      <c r="C962" s="43"/>
      <c r="D962" s="43"/>
      <c r="E962" s="43"/>
      <c r="F962" s="43"/>
      <c r="G962" s="43"/>
      <c r="H962" s="44"/>
      <c r="I962" s="44"/>
      <c r="J962" s="43"/>
    </row>
    <row r="963" spans="1:10" x14ac:dyDescent="0.2">
      <c r="A963" s="42"/>
      <c r="B963" s="43"/>
      <c r="C963" s="43"/>
      <c r="D963" s="43"/>
      <c r="E963" s="43"/>
      <c r="F963" s="43"/>
      <c r="G963" s="43"/>
      <c r="H963" s="44"/>
      <c r="I963" s="44"/>
      <c r="J963" s="43"/>
    </row>
    <row r="964" spans="1:10" x14ac:dyDescent="0.2">
      <c r="A964" s="42"/>
      <c r="B964" s="43"/>
      <c r="C964" s="43"/>
      <c r="D964" s="43"/>
      <c r="E964" s="43"/>
      <c r="F964" s="43"/>
      <c r="G964" s="43"/>
      <c r="H964" s="44"/>
      <c r="I964" s="44"/>
      <c r="J964" s="43"/>
    </row>
    <row r="965" spans="1:10" x14ac:dyDescent="0.2">
      <c r="A965" s="42"/>
      <c r="B965" s="43"/>
      <c r="C965" s="43"/>
      <c r="D965" s="43"/>
      <c r="E965" s="43"/>
      <c r="F965" s="43"/>
      <c r="G965" s="43"/>
      <c r="H965" s="44"/>
      <c r="I965" s="44"/>
      <c r="J965" s="43"/>
    </row>
    <row r="966" spans="1:10" x14ac:dyDescent="0.2">
      <c r="A966" s="42"/>
      <c r="B966" s="43"/>
      <c r="C966" s="43"/>
      <c r="D966" s="43"/>
      <c r="E966" s="43"/>
      <c r="F966" s="43"/>
      <c r="G966" s="43"/>
      <c r="H966" s="44"/>
      <c r="I966" s="44"/>
      <c r="J966" s="43"/>
    </row>
    <row r="967" spans="1:10" x14ac:dyDescent="0.2">
      <c r="A967" s="42"/>
      <c r="B967" s="43"/>
      <c r="C967" s="43"/>
      <c r="D967" s="43"/>
      <c r="E967" s="43"/>
      <c r="F967" s="43"/>
      <c r="G967" s="43"/>
      <c r="H967" s="44"/>
      <c r="I967" s="44"/>
      <c r="J967" s="43"/>
    </row>
    <row r="968" spans="1:10" x14ac:dyDescent="0.2">
      <c r="A968" s="42"/>
      <c r="B968" s="43"/>
      <c r="C968" s="43"/>
      <c r="D968" s="43"/>
      <c r="E968" s="43"/>
      <c r="F968" s="43"/>
      <c r="G968" s="43"/>
      <c r="H968" s="44"/>
      <c r="I968" s="44"/>
      <c r="J968" s="43"/>
    </row>
    <row r="969" spans="1:10" x14ac:dyDescent="0.2">
      <c r="A969" s="42"/>
      <c r="B969" s="43"/>
      <c r="C969" s="43"/>
      <c r="D969" s="43"/>
      <c r="E969" s="43"/>
      <c r="F969" s="43"/>
      <c r="G969" s="43"/>
      <c r="H969" s="44"/>
      <c r="I969" s="44"/>
      <c r="J969" s="43"/>
    </row>
    <row r="970" spans="1:10" x14ac:dyDescent="0.2">
      <c r="A970" s="42"/>
      <c r="B970" s="43"/>
      <c r="C970" s="43"/>
      <c r="D970" s="43"/>
      <c r="E970" s="43"/>
      <c r="F970" s="43"/>
      <c r="G970" s="43"/>
      <c r="H970" s="44"/>
      <c r="I970" s="44"/>
      <c r="J970" s="43"/>
    </row>
    <row r="971" spans="1:10" x14ac:dyDescent="0.2">
      <c r="A971" s="42"/>
      <c r="B971" s="43"/>
      <c r="C971" s="43"/>
      <c r="D971" s="43"/>
      <c r="E971" s="43"/>
      <c r="F971" s="43"/>
      <c r="G971" s="43"/>
      <c r="H971" s="44"/>
      <c r="I971" s="44"/>
      <c r="J971" s="43"/>
    </row>
    <row r="972" spans="1:10" x14ac:dyDescent="0.2">
      <c r="A972" s="42"/>
      <c r="B972" s="43"/>
      <c r="C972" s="43"/>
      <c r="D972" s="43"/>
      <c r="E972" s="43"/>
      <c r="F972" s="43"/>
      <c r="G972" s="43"/>
      <c r="H972" s="44"/>
      <c r="I972" s="44"/>
      <c r="J972" s="43"/>
    </row>
    <row r="973" spans="1:10" x14ac:dyDescent="0.2">
      <c r="A973" s="42"/>
      <c r="B973" s="43"/>
      <c r="C973" s="43"/>
      <c r="D973" s="43"/>
      <c r="E973" s="43"/>
      <c r="F973" s="43"/>
      <c r="G973" s="43"/>
      <c r="H973" s="44"/>
      <c r="I973" s="44"/>
      <c r="J973" s="43"/>
    </row>
    <row r="974" spans="1:10" x14ac:dyDescent="0.2">
      <c r="A974" s="42"/>
      <c r="B974" s="43"/>
      <c r="C974" s="43"/>
      <c r="D974" s="43"/>
      <c r="E974" s="43"/>
      <c r="F974" s="43"/>
      <c r="G974" s="43"/>
      <c r="H974" s="44"/>
      <c r="I974" s="44"/>
      <c r="J974" s="43"/>
    </row>
    <row r="975" spans="1:10" x14ac:dyDescent="0.2">
      <c r="A975" s="42"/>
      <c r="B975" s="43"/>
      <c r="C975" s="43"/>
      <c r="D975" s="43"/>
      <c r="E975" s="43"/>
      <c r="F975" s="43"/>
      <c r="G975" s="43"/>
      <c r="H975" s="44"/>
      <c r="I975" s="44"/>
      <c r="J975" s="43"/>
    </row>
    <row r="976" spans="1:10" x14ac:dyDescent="0.2">
      <c r="A976" s="42"/>
      <c r="B976" s="43"/>
      <c r="C976" s="43"/>
      <c r="D976" s="43"/>
      <c r="E976" s="43"/>
      <c r="F976" s="43"/>
      <c r="G976" s="43"/>
      <c r="H976" s="44"/>
      <c r="I976" s="44"/>
      <c r="J976" s="43"/>
    </row>
    <row r="977" spans="1:10" x14ac:dyDescent="0.2">
      <c r="A977" s="42"/>
      <c r="B977" s="43"/>
      <c r="C977" s="43"/>
      <c r="D977" s="43"/>
      <c r="E977" s="43"/>
      <c r="F977" s="43"/>
      <c r="G977" s="43"/>
      <c r="H977" s="44"/>
      <c r="I977" s="44"/>
      <c r="J977" s="43"/>
    </row>
    <row r="978" spans="1:10" x14ac:dyDescent="0.2">
      <c r="A978" s="42"/>
      <c r="B978" s="43"/>
      <c r="C978" s="43"/>
      <c r="D978" s="43"/>
      <c r="E978" s="43"/>
      <c r="F978" s="43"/>
      <c r="G978" s="43"/>
      <c r="H978" s="44"/>
      <c r="I978" s="44"/>
      <c r="J978" s="43"/>
    </row>
    <row r="979" spans="1:10" x14ac:dyDescent="0.2">
      <c r="A979" s="42"/>
      <c r="B979" s="43"/>
      <c r="C979" s="43"/>
      <c r="D979" s="43"/>
      <c r="E979" s="43"/>
      <c r="F979" s="43"/>
      <c r="G979" s="43"/>
      <c r="H979" s="44"/>
      <c r="I979" s="44"/>
      <c r="J979" s="43"/>
    </row>
    <row r="980" spans="1:10" x14ac:dyDescent="0.2">
      <c r="A980" s="42"/>
      <c r="B980" s="43"/>
      <c r="C980" s="43"/>
      <c r="D980" s="43"/>
      <c r="E980" s="43"/>
      <c r="F980" s="43"/>
      <c r="G980" s="43"/>
      <c r="H980" s="44"/>
      <c r="I980" s="44"/>
      <c r="J980" s="43"/>
    </row>
    <row r="981" spans="1:10" x14ac:dyDescent="0.2">
      <c r="A981" s="42"/>
      <c r="B981" s="43"/>
      <c r="C981" s="43"/>
      <c r="D981" s="43"/>
      <c r="E981" s="43"/>
      <c r="F981" s="43"/>
      <c r="G981" s="43"/>
      <c r="H981" s="44"/>
      <c r="I981" s="44"/>
      <c r="J981" s="43"/>
    </row>
    <row r="982" spans="1:10" x14ac:dyDescent="0.2">
      <c r="A982" s="42"/>
      <c r="B982" s="43"/>
      <c r="C982" s="43"/>
      <c r="D982" s="43"/>
      <c r="E982" s="43"/>
      <c r="F982" s="43"/>
      <c r="G982" s="43"/>
      <c r="H982" s="44"/>
      <c r="I982" s="44"/>
      <c r="J982" s="43"/>
    </row>
    <row r="983" spans="1:10" x14ac:dyDescent="0.2">
      <c r="A983" s="42"/>
      <c r="B983" s="43"/>
      <c r="C983" s="43"/>
      <c r="D983" s="43"/>
      <c r="E983" s="43"/>
      <c r="F983" s="43"/>
      <c r="G983" s="43"/>
      <c r="H983" s="44"/>
      <c r="I983" s="44"/>
      <c r="J983" s="43"/>
    </row>
    <row r="984" spans="1:10" x14ac:dyDescent="0.2">
      <c r="A984" s="42"/>
      <c r="B984" s="43"/>
      <c r="C984" s="43"/>
      <c r="D984" s="43"/>
      <c r="E984" s="43"/>
      <c r="F984" s="43"/>
      <c r="G984" s="43"/>
      <c r="H984" s="44"/>
      <c r="I984" s="44"/>
      <c r="J984" s="43"/>
    </row>
    <row r="985" spans="1:10" x14ac:dyDescent="0.2">
      <c r="A985" s="42"/>
      <c r="B985" s="43"/>
      <c r="C985" s="43"/>
      <c r="D985" s="43"/>
      <c r="E985" s="43"/>
      <c r="F985" s="43"/>
      <c r="G985" s="43"/>
      <c r="H985" s="44"/>
      <c r="I985" s="44"/>
      <c r="J985" s="43"/>
    </row>
    <row r="986" spans="1:10" x14ac:dyDescent="0.2">
      <c r="A986" s="42"/>
      <c r="B986" s="43"/>
      <c r="C986" s="43"/>
      <c r="D986" s="43"/>
      <c r="E986" s="43"/>
      <c r="F986" s="43"/>
      <c r="G986" s="43"/>
      <c r="H986" s="44"/>
      <c r="I986" s="44"/>
      <c r="J986" s="43"/>
    </row>
    <row r="987" spans="1:10" x14ac:dyDescent="0.2">
      <c r="A987" s="42"/>
      <c r="B987" s="43"/>
      <c r="C987" s="43"/>
      <c r="D987" s="43"/>
      <c r="E987" s="43"/>
      <c r="F987" s="43"/>
      <c r="G987" s="43"/>
      <c r="H987" s="44"/>
      <c r="I987" s="44"/>
      <c r="J987" s="43"/>
    </row>
    <row r="988" spans="1:10" x14ac:dyDescent="0.2">
      <c r="A988" s="42"/>
      <c r="B988" s="43"/>
      <c r="C988" s="43"/>
      <c r="D988" s="43"/>
      <c r="E988" s="43"/>
      <c r="F988" s="43"/>
      <c r="G988" s="43"/>
      <c r="H988" s="44"/>
      <c r="I988" s="44"/>
      <c r="J988" s="43"/>
    </row>
    <row r="989" spans="1:10" x14ac:dyDescent="0.2">
      <c r="A989" s="42"/>
      <c r="B989" s="43"/>
      <c r="C989" s="43"/>
      <c r="D989" s="43"/>
      <c r="E989" s="43"/>
      <c r="F989" s="43"/>
      <c r="G989" s="43"/>
      <c r="H989" s="44"/>
      <c r="I989" s="44"/>
      <c r="J989" s="43"/>
    </row>
    <row r="990" spans="1:10" x14ac:dyDescent="0.2">
      <c r="A990" s="42"/>
      <c r="B990" s="43"/>
      <c r="C990" s="43"/>
      <c r="D990" s="43"/>
      <c r="E990" s="43"/>
      <c r="F990" s="43"/>
      <c r="G990" s="43"/>
      <c r="H990" s="44"/>
      <c r="I990" s="44"/>
      <c r="J990" s="43"/>
    </row>
    <row r="991" spans="1:10" x14ac:dyDescent="0.2">
      <c r="A991" s="42"/>
      <c r="B991" s="43"/>
      <c r="C991" s="43"/>
      <c r="D991" s="43"/>
      <c r="E991" s="43"/>
      <c r="F991" s="43"/>
      <c r="G991" s="43"/>
      <c r="H991" s="44"/>
      <c r="I991" s="44"/>
      <c r="J991" s="43"/>
    </row>
    <row r="992" spans="1:10" x14ac:dyDescent="0.2">
      <c r="A992" s="42"/>
      <c r="B992" s="43"/>
      <c r="C992" s="43"/>
      <c r="D992" s="43"/>
      <c r="E992" s="43"/>
      <c r="F992" s="43"/>
      <c r="G992" s="43"/>
      <c r="H992" s="44"/>
      <c r="I992" s="44"/>
      <c r="J992" s="43"/>
    </row>
    <row r="993" spans="1:10" x14ac:dyDescent="0.2">
      <c r="A993" s="42"/>
      <c r="B993" s="43"/>
      <c r="C993" s="43"/>
      <c r="D993" s="43"/>
      <c r="E993" s="43"/>
      <c r="F993" s="43"/>
      <c r="G993" s="43"/>
      <c r="H993" s="44"/>
      <c r="I993" s="44"/>
      <c r="J993" s="43"/>
    </row>
    <row r="994" spans="1:10" x14ac:dyDescent="0.2">
      <c r="A994" s="42"/>
      <c r="B994" s="43"/>
      <c r="C994" s="43"/>
      <c r="D994" s="43"/>
      <c r="E994" s="43"/>
      <c r="F994" s="43"/>
      <c r="G994" s="43"/>
      <c r="H994" s="44"/>
      <c r="I994" s="44"/>
      <c r="J994" s="43"/>
    </row>
    <row r="995" spans="1:10" x14ac:dyDescent="0.2">
      <c r="A995" s="42"/>
      <c r="B995" s="43"/>
      <c r="C995" s="43"/>
      <c r="D995" s="43"/>
      <c r="E995" s="43"/>
      <c r="F995" s="43"/>
      <c r="G995" s="43"/>
      <c r="H995" s="44"/>
      <c r="I995" s="44"/>
      <c r="J995" s="43"/>
    </row>
    <row r="996" spans="1:10" x14ac:dyDescent="0.2">
      <c r="A996" s="42"/>
      <c r="B996" s="43"/>
      <c r="C996" s="43"/>
      <c r="D996" s="43"/>
      <c r="E996" s="43"/>
      <c r="F996" s="43"/>
      <c r="G996" s="43"/>
      <c r="H996" s="44"/>
      <c r="I996" s="44"/>
      <c r="J996" s="43"/>
    </row>
    <row r="997" spans="1:10" x14ac:dyDescent="0.2">
      <c r="A997" s="42"/>
      <c r="B997" s="43"/>
      <c r="C997" s="43"/>
      <c r="D997" s="43"/>
      <c r="E997" s="43"/>
      <c r="F997" s="43"/>
      <c r="G997" s="43"/>
      <c r="H997" s="44"/>
      <c r="I997" s="44"/>
      <c r="J997" s="43"/>
    </row>
    <row r="998" spans="1:10" x14ac:dyDescent="0.2">
      <c r="A998" s="42"/>
      <c r="B998" s="43"/>
      <c r="C998" s="43"/>
      <c r="D998" s="43"/>
      <c r="E998" s="43"/>
      <c r="F998" s="43"/>
      <c r="G998" s="43"/>
      <c r="H998" s="44"/>
      <c r="I998" s="44"/>
      <c r="J998" s="43"/>
    </row>
    <row r="999" spans="1:10" x14ac:dyDescent="0.2">
      <c r="A999" s="42"/>
      <c r="B999" s="43"/>
      <c r="C999" s="43"/>
      <c r="D999" s="43"/>
      <c r="E999" s="43"/>
      <c r="F999" s="43"/>
      <c r="G999" s="43"/>
      <c r="H999" s="44"/>
      <c r="I999" s="44"/>
      <c r="J999" s="43"/>
    </row>
    <row r="1000" spans="1:10" x14ac:dyDescent="0.2">
      <c r="A1000" s="42"/>
      <c r="B1000" s="43"/>
      <c r="C1000" s="43"/>
      <c r="D1000" s="43"/>
      <c r="E1000" s="43"/>
      <c r="F1000" s="43"/>
      <c r="G1000" s="43"/>
      <c r="H1000" s="44"/>
      <c r="I1000" s="44"/>
      <c r="J1000" s="43"/>
    </row>
    <row r="1001" spans="1:10" x14ac:dyDescent="0.2">
      <c r="A1001" s="42"/>
      <c r="B1001" s="43"/>
      <c r="C1001" s="43"/>
      <c r="D1001" s="43"/>
      <c r="E1001" s="43"/>
      <c r="F1001" s="43"/>
      <c r="G1001" s="43"/>
      <c r="H1001" s="44"/>
      <c r="I1001" s="44"/>
      <c r="J1001" s="43"/>
    </row>
    <row r="1002" spans="1:10" x14ac:dyDescent="0.2">
      <c r="A1002" s="42"/>
      <c r="B1002" s="43"/>
      <c r="C1002" s="43"/>
      <c r="D1002" s="43"/>
      <c r="E1002" s="43"/>
      <c r="F1002" s="43"/>
      <c r="G1002" s="43"/>
      <c r="H1002" s="44"/>
      <c r="I1002" s="44"/>
      <c r="J1002" s="43"/>
    </row>
    <row r="1003" spans="1:10" x14ac:dyDescent="0.2">
      <c r="A1003" s="42"/>
      <c r="B1003" s="43"/>
      <c r="C1003" s="43"/>
      <c r="D1003" s="43"/>
      <c r="E1003" s="43"/>
      <c r="F1003" s="43"/>
      <c r="G1003" s="43"/>
      <c r="H1003" s="44"/>
      <c r="I1003" s="44"/>
      <c r="J1003" s="43"/>
    </row>
    <row r="1004" spans="1:10" x14ac:dyDescent="0.2">
      <c r="A1004" s="42"/>
      <c r="B1004" s="43"/>
      <c r="C1004" s="43"/>
      <c r="D1004" s="43"/>
      <c r="E1004" s="43"/>
      <c r="F1004" s="43"/>
      <c r="G1004" s="43"/>
      <c r="H1004" s="44"/>
      <c r="I1004" s="44"/>
      <c r="J1004" s="43"/>
    </row>
    <row r="1005" spans="1:10" x14ac:dyDescent="0.2">
      <c r="A1005" s="42"/>
      <c r="B1005" s="43"/>
      <c r="C1005" s="43"/>
      <c r="D1005" s="43"/>
      <c r="E1005" s="43"/>
      <c r="F1005" s="43"/>
      <c r="G1005" s="43"/>
      <c r="H1005" s="44"/>
      <c r="I1005" s="44"/>
      <c r="J1005" s="43"/>
    </row>
    <row r="1006" spans="1:10" x14ac:dyDescent="0.2">
      <c r="A1006" s="42"/>
      <c r="B1006" s="43"/>
      <c r="C1006" s="43"/>
      <c r="D1006" s="43"/>
      <c r="E1006" s="43"/>
      <c r="F1006" s="43"/>
      <c r="G1006" s="43"/>
      <c r="H1006" s="44"/>
      <c r="I1006" s="44"/>
      <c r="J1006" s="43"/>
    </row>
    <row r="1007" spans="1:10" x14ac:dyDescent="0.2">
      <c r="A1007" s="42"/>
      <c r="B1007" s="43"/>
      <c r="C1007" s="43"/>
      <c r="D1007" s="43"/>
      <c r="E1007" s="43"/>
      <c r="F1007" s="43"/>
      <c r="G1007" s="43"/>
      <c r="H1007" s="44"/>
      <c r="I1007" s="44"/>
      <c r="J1007" s="43"/>
    </row>
    <row r="1008" spans="1:10" x14ac:dyDescent="0.2">
      <c r="A1008" s="42"/>
      <c r="B1008" s="43"/>
      <c r="C1008" s="43"/>
      <c r="D1008" s="43"/>
      <c r="E1008" s="43"/>
      <c r="F1008" s="43"/>
      <c r="G1008" s="43"/>
      <c r="H1008" s="44"/>
      <c r="I1008" s="44"/>
      <c r="J1008" s="43"/>
    </row>
    <row r="1009" spans="1:10" x14ac:dyDescent="0.2">
      <c r="A1009" s="42"/>
      <c r="B1009" s="43"/>
      <c r="C1009" s="43"/>
      <c r="D1009" s="43"/>
      <c r="E1009" s="43"/>
      <c r="F1009" s="43"/>
      <c r="G1009" s="43"/>
      <c r="H1009" s="44"/>
      <c r="I1009" s="44"/>
      <c r="J1009" s="43"/>
    </row>
    <row r="1010" spans="1:10" x14ac:dyDescent="0.2">
      <c r="A1010" s="42"/>
      <c r="B1010" s="43"/>
      <c r="C1010" s="43"/>
      <c r="D1010" s="43"/>
      <c r="E1010" s="43"/>
      <c r="F1010" s="43"/>
      <c r="G1010" s="43"/>
      <c r="H1010" s="44"/>
      <c r="I1010" s="44"/>
      <c r="J1010" s="43"/>
    </row>
    <row r="1011" spans="1:10" x14ac:dyDescent="0.2">
      <c r="A1011" s="42"/>
      <c r="B1011" s="43"/>
      <c r="C1011" s="43"/>
      <c r="D1011" s="43"/>
      <c r="E1011" s="43"/>
      <c r="F1011" s="43"/>
      <c r="G1011" s="43"/>
      <c r="H1011" s="44"/>
      <c r="I1011" s="44"/>
      <c r="J1011" s="43"/>
    </row>
    <row r="1012" spans="1:10" x14ac:dyDescent="0.2">
      <c r="A1012" s="42"/>
      <c r="B1012" s="43"/>
      <c r="C1012" s="43"/>
      <c r="D1012" s="43"/>
      <c r="E1012" s="43"/>
      <c r="F1012" s="43"/>
      <c r="G1012" s="43"/>
      <c r="H1012" s="44"/>
      <c r="I1012" s="44"/>
      <c r="J1012" s="43"/>
    </row>
    <row r="1013" spans="1:10" x14ac:dyDescent="0.2">
      <c r="A1013" s="42"/>
      <c r="B1013" s="43"/>
      <c r="C1013" s="43"/>
      <c r="D1013" s="43"/>
      <c r="E1013" s="43"/>
      <c r="F1013" s="43"/>
      <c r="G1013" s="43"/>
      <c r="H1013" s="44"/>
      <c r="I1013" s="44"/>
      <c r="J1013" s="43"/>
    </row>
    <row r="1014" spans="1:10" x14ac:dyDescent="0.2">
      <c r="A1014" s="42"/>
      <c r="B1014" s="43"/>
      <c r="C1014" s="43"/>
      <c r="D1014" s="43"/>
      <c r="E1014" s="43"/>
      <c r="F1014" s="43"/>
      <c r="G1014" s="43"/>
      <c r="H1014" s="44"/>
      <c r="I1014" s="44"/>
      <c r="J1014" s="43"/>
    </row>
    <row r="1015" spans="1:10" x14ac:dyDescent="0.2">
      <c r="A1015" s="42"/>
      <c r="B1015" s="43"/>
      <c r="C1015" s="43"/>
      <c r="D1015" s="43"/>
      <c r="E1015" s="43"/>
      <c r="F1015" s="43"/>
      <c r="G1015" s="43"/>
      <c r="H1015" s="44"/>
      <c r="I1015" s="44"/>
      <c r="J1015" s="43"/>
    </row>
    <row r="1016" spans="1:10" x14ac:dyDescent="0.2">
      <c r="A1016" s="42"/>
      <c r="B1016" s="43"/>
      <c r="C1016" s="43"/>
      <c r="D1016" s="43"/>
      <c r="E1016" s="43"/>
      <c r="F1016" s="43"/>
      <c r="G1016" s="43"/>
      <c r="H1016" s="44"/>
      <c r="I1016" s="44"/>
      <c r="J1016" s="43"/>
    </row>
    <row r="1017" spans="1:10" x14ac:dyDescent="0.2">
      <c r="A1017" s="42"/>
      <c r="B1017" s="43"/>
      <c r="C1017" s="43"/>
      <c r="D1017" s="43"/>
      <c r="E1017" s="43"/>
      <c r="F1017" s="43"/>
      <c r="G1017" s="43"/>
      <c r="H1017" s="44"/>
      <c r="I1017" s="44"/>
      <c r="J1017" s="43"/>
    </row>
    <row r="1018" spans="1:10" x14ac:dyDescent="0.2">
      <c r="A1018" s="42"/>
      <c r="B1018" s="43"/>
      <c r="C1018" s="43"/>
      <c r="D1018" s="43"/>
      <c r="E1018" s="43"/>
      <c r="F1018" s="43"/>
      <c r="G1018" s="43"/>
      <c r="H1018" s="44"/>
      <c r="I1018" s="44"/>
      <c r="J1018" s="43"/>
    </row>
    <row r="1019" spans="1:10" x14ac:dyDescent="0.2">
      <c r="A1019" s="42"/>
      <c r="B1019" s="43"/>
      <c r="C1019" s="43"/>
      <c r="D1019" s="43"/>
      <c r="E1019" s="43"/>
      <c r="F1019" s="43"/>
      <c r="G1019" s="43"/>
      <c r="H1019" s="44"/>
      <c r="I1019" s="44"/>
      <c r="J1019" s="43"/>
    </row>
    <row r="1020" spans="1:10" x14ac:dyDescent="0.2">
      <c r="A1020" s="42"/>
      <c r="B1020" s="43"/>
      <c r="C1020" s="43"/>
      <c r="D1020" s="43"/>
      <c r="E1020" s="43"/>
      <c r="F1020" s="43"/>
      <c r="G1020" s="43"/>
      <c r="H1020" s="44"/>
      <c r="I1020" s="44"/>
      <c r="J1020" s="43"/>
    </row>
  </sheetData>
  <conditionalFormatting sqref="A1:J48">
    <cfRule type="containsText" dxfId="4" priority="2" operator="containsText" text="NULL">
      <formula>NOT(ISERROR(SEARCH("NULL",A1)))</formula>
    </cfRule>
    <cfRule type="containsText" dxfId="3" priority="3" operator="containsText" text="null">
      <formula>NOT(ISERROR(SEARCH("null",A1)))</formula>
    </cfRule>
    <cfRule type="containsText" dxfId="2" priority="4" operator="containsText" text="UNKNOWN">
      <formula>NOT(ISERROR(SEARCH("UNKNOWN",A1)))</formula>
    </cfRule>
    <cfRule type="containsText" dxfId="1" priority="5" operator="containsText" text="unknown">
      <formula>NOT(ISERROR(SEARCH("unknown",A1)))</formula>
    </cfRule>
  </conditionalFormatting>
  <conditionalFormatting sqref="A2:A6 A8:A12 A14:A18 A20:A24 A26:A30 A32:A36 A38:A42 A44:A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2"/>
  <sheetViews>
    <sheetView workbookViewId="0">
      <selection sqref="A1:XFD1"/>
    </sheetView>
  </sheetViews>
  <sheetFormatPr defaultRowHeight="12" x14ac:dyDescent="0.15"/>
  <cols>
    <col min="1" max="1" width="17.125" bestFit="1" customWidth="1"/>
    <col min="2" max="2" width="17.5" customWidth="1"/>
    <col min="4" max="4" width="10.625" bestFit="1" customWidth="1"/>
    <col min="9" max="9" width="9.875" bestFit="1" customWidth="1"/>
    <col min="10" max="11" width="10.875" bestFit="1" customWidth="1"/>
  </cols>
  <sheetData>
    <row r="1" spans="1:11" s="79" customFormat="1" ht="12.75" x14ac:dyDescent="0.2">
      <c r="A1" s="77" t="s">
        <v>44</v>
      </c>
      <c r="B1" s="77" t="s">
        <v>45</v>
      </c>
      <c r="C1" s="77" t="s">
        <v>46</v>
      </c>
      <c r="D1" s="77" t="s">
        <v>220</v>
      </c>
      <c r="E1" s="77" t="s">
        <v>47</v>
      </c>
      <c r="F1" s="77" t="s">
        <v>48</v>
      </c>
      <c r="G1" s="77" t="s">
        <v>49</v>
      </c>
      <c r="H1" s="77" t="s">
        <v>50</v>
      </c>
      <c r="I1" s="77" t="s">
        <v>79</v>
      </c>
      <c r="J1" s="77" t="s">
        <v>51</v>
      </c>
      <c r="K1" s="77" t="s">
        <v>52</v>
      </c>
    </row>
    <row r="2" spans="1:11" ht="12.75" x14ac:dyDescent="0.2">
      <c r="A2" s="41" t="s">
        <v>215</v>
      </c>
      <c r="B2" s="41" t="s">
        <v>123</v>
      </c>
      <c r="C2" s="41">
        <v>0.1638</v>
      </c>
      <c r="D2" s="41">
        <v>93.939400000000006</v>
      </c>
      <c r="E2" s="41">
        <v>377</v>
      </c>
      <c r="F2" s="41">
        <v>27</v>
      </c>
      <c r="G2" s="41">
        <v>584</v>
      </c>
      <c r="H2" s="41">
        <v>35</v>
      </c>
      <c r="I2" s="41">
        <f>H2+G2+F2+E2</f>
        <v>1023</v>
      </c>
      <c r="J2" s="41">
        <f>E2/(E2+H2)</f>
        <v>0.91504854368932043</v>
      </c>
      <c r="K2" s="41">
        <f>G2/(G2+F2)</f>
        <v>0.95581014729950897</v>
      </c>
    </row>
    <row r="3" spans="1:11" ht="12.75" x14ac:dyDescent="0.2">
      <c r="A3" s="41" t="s">
        <v>215</v>
      </c>
      <c r="B3" s="41" t="s">
        <v>125</v>
      </c>
      <c r="C3" s="41">
        <v>0.22320000000000001</v>
      </c>
      <c r="D3" s="41">
        <v>94.607799999999997</v>
      </c>
      <c r="E3" s="41">
        <v>379</v>
      </c>
      <c r="F3" s="41">
        <v>23</v>
      </c>
      <c r="G3" s="41">
        <v>586</v>
      </c>
      <c r="H3" s="41">
        <v>32</v>
      </c>
      <c r="I3" s="41">
        <f>H3+G3+F3+E3</f>
        <v>1020</v>
      </c>
      <c r="J3" s="41">
        <f t="shared" ref="J3:J12" si="0">E3/(E3+H3)</f>
        <v>0.92214111922141118</v>
      </c>
      <c r="K3" s="41">
        <f t="shared" ref="K3:K12" si="1">G3/(G3+F3)</f>
        <v>0.9622331691297209</v>
      </c>
    </row>
    <row r="4" spans="1:11" ht="12.75" x14ac:dyDescent="0.2">
      <c r="A4" s="41" t="s">
        <v>215</v>
      </c>
      <c r="B4" s="41" t="s">
        <v>126</v>
      </c>
      <c r="C4" s="41">
        <v>0.2253</v>
      </c>
      <c r="D4" s="41">
        <v>94.384200000000007</v>
      </c>
      <c r="E4" s="41">
        <v>376</v>
      </c>
      <c r="F4" s="41">
        <v>24</v>
      </c>
      <c r="G4" s="41">
        <v>582</v>
      </c>
      <c r="H4" s="41">
        <v>33</v>
      </c>
      <c r="I4" s="41">
        <f t="shared" ref="I4:I5" si="2">H4+G4+F4+E4</f>
        <v>1015</v>
      </c>
      <c r="J4" s="41">
        <f t="shared" si="0"/>
        <v>0.9193154034229829</v>
      </c>
      <c r="K4" s="41">
        <f t="shared" si="1"/>
        <v>0.96039603960396036</v>
      </c>
    </row>
    <row r="5" spans="1:11" ht="12.75" x14ac:dyDescent="0.2">
      <c r="A5" s="41" t="s">
        <v>215</v>
      </c>
      <c r="B5" s="41" t="s">
        <v>127</v>
      </c>
      <c r="C5" s="41">
        <v>0.17929999999999999</v>
      </c>
      <c r="D5" s="41">
        <v>96.5</v>
      </c>
      <c r="E5" s="41">
        <v>382</v>
      </c>
      <c r="F5" s="41">
        <v>17</v>
      </c>
      <c r="G5" s="41">
        <v>583</v>
      </c>
      <c r="H5" s="41">
        <v>18</v>
      </c>
      <c r="I5" s="41">
        <f t="shared" si="2"/>
        <v>1000</v>
      </c>
      <c r="J5" s="41">
        <f t="shared" si="0"/>
        <v>0.95499999999999996</v>
      </c>
      <c r="K5" s="41">
        <f t="shared" si="1"/>
        <v>0.97166666666666668</v>
      </c>
    </row>
    <row r="6" spans="1:11" ht="12.75" x14ac:dyDescent="0.2">
      <c r="A6" s="41" t="s">
        <v>215</v>
      </c>
      <c r="B6" s="41" t="s">
        <v>128</v>
      </c>
      <c r="C6" s="41">
        <v>0.17929999999999999</v>
      </c>
      <c r="D6" s="41">
        <v>96.5</v>
      </c>
      <c r="E6" s="41">
        <v>382</v>
      </c>
      <c r="F6" s="41">
        <v>17</v>
      </c>
      <c r="G6" s="41">
        <v>583</v>
      </c>
      <c r="H6" s="41">
        <v>18</v>
      </c>
      <c r="I6" s="41">
        <f t="shared" ref="I6:I12" si="3">H6+G6+F6+E6</f>
        <v>1000</v>
      </c>
      <c r="J6" s="41">
        <f t="shared" si="0"/>
        <v>0.95499999999999996</v>
      </c>
      <c r="K6" s="41">
        <f t="shared" si="1"/>
        <v>0.97166666666666668</v>
      </c>
    </row>
    <row r="7" spans="1:11" ht="12.75" x14ac:dyDescent="0.2">
      <c r="A7" s="41" t="s">
        <v>216</v>
      </c>
      <c r="B7" s="41" t="s">
        <v>128</v>
      </c>
      <c r="C7" s="41">
        <v>0.19170000000000001</v>
      </c>
      <c r="D7" s="41">
        <v>94.9</v>
      </c>
      <c r="E7" s="41">
        <v>366</v>
      </c>
      <c r="F7" s="41">
        <v>17</v>
      </c>
      <c r="G7" s="41">
        <v>583</v>
      </c>
      <c r="H7" s="41">
        <v>34</v>
      </c>
      <c r="I7" s="41">
        <f t="shared" si="3"/>
        <v>1000</v>
      </c>
      <c r="J7" s="41">
        <f t="shared" si="0"/>
        <v>0.91500000000000004</v>
      </c>
      <c r="K7" s="41">
        <f t="shared" si="1"/>
        <v>0.97166666666666668</v>
      </c>
    </row>
    <row r="8" spans="1:11" ht="12.75" x14ac:dyDescent="0.2">
      <c r="A8" s="41" t="s">
        <v>217</v>
      </c>
      <c r="B8" s="41" t="s">
        <v>128</v>
      </c>
      <c r="C8" s="41">
        <v>0.18440000000000001</v>
      </c>
      <c r="D8" s="41">
        <v>96.6</v>
      </c>
      <c r="E8" s="41">
        <v>384</v>
      </c>
      <c r="F8" s="41">
        <v>18</v>
      </c>
      <c r="G8" s="41">
        <v>582</v>
      </c>
      <c r="H8" s="41">
        <v>16</v>
      </c>
      <c r="I8" s="41">
        <f t="shared" si="3"/>
        <v>1000</v>
      </c>
      <c r="J8" s="41">
        <f t="shared" si="0"/>
        <v>0.96</v>
      </c>
      <c r="K8" s="41">
        <f t="shared" si="1"/>
        <v>0.97</v>
      </c>
    </row>
    <row r="9" spans="1:11" ht="12.75" x14ac:dyDescent="0.2">
      <c r="A9" s="41" t="s">
        <v>221</v>
      </c>
      <c r="B9" s="41" t="s">
        <v>128</v>
      </c>
      <c r="C9" s="41">
        <v>0.17100000000000001</v>
      </c>
      <c r="D9" s="41">
        <v>97</v>
      </c>
      <c r="E9" s="41">
        <v>384</v>
      </c>
      <c r="F9" s="41">
        <v>14</v>
      </c>
      <c r="G9" s="41">
        <v>586</v>
      </c>
      <c r="H9" s="41">
        <v>16</v>
      </c>
      <c r="I9" s="41">
        <f t="shared" si="3"/>
        <v>1000</v>
      </c>
      <c r="J9" s="41">
        <f t="shared" si="0"/>
        <v>0.96</v>
      </c>
      <c r="K9" s="41">
        <f t="shared" si="1"/>
        <v>0.97666666666666668</v>
      </c>
    </row>
    <row r="10" spans="1:11" ht="12.75" x14ac:dyDescent="0.2">
      <c r="A10" s="41" t="s">
        <v>218</v>
      </c>
      <c r="B10" s="41" t="s">
        <v>128</v>
      </c>
      <c r="C10" s="41">
        <v>0.17610000000000001</v>
      </c>
      <c r="D10" s="41">
        <v>96.9</v>
      </c>
      <c r="E10" s="41">
        <v>376</v>
      </c>
      <c r="F10" s="41">
        <v>7</v>
      </c>
      <c r="G10" s="41">
        <v>593</v>
      </c>
      <c r="H10" s="41">
        <v>24</v>
      </c>
      <c r="I10" s="41">
        <f t="shared" si="3"/>
        <v>1000</v>
      </c>
      <c r="J10" s="41">
        <f t="shared" si="0"/>
        <v>0.94</v>
      </c>
      <c r="K10" s="41">
        <f t="shared" si="1"/>
        <v>0.98833333333333329</v>
      </c>
    </row>
    <row r="11" spans="1:11" ht="12.75" x14ac:dyDescent="0.2">
      <c r="A11" s="41" t="s">
        <v>222</v>
      </c>
      <c r="B11" s="41" t="s">
        <v>128</v>
      </c>
      <c r="C11" s="41">
        <v>0.13420000000000001</v>
      </c>
      <c r="D11" s="41">
        <v>98.2</v>
      </c>
      <c r="E11" s="41">
        <v>391</v>
      </c>
      <c r="F11" s="41">
        <v>9</v>
      </c>
      <c r="G11" s="41">
        <v>591</v>
      </c>
      <c r="H11" s="41">
        <v>9</v>
      </c>
      <c r="I11" s="41">
        <f t="shared" si="3"/>
        <v>1000</v>
      </c>
      <c r="J11" s="41">
        <f t="shared" si="0"/>
        <v>0.97750000000000004</v>
      </c>
      <c r="K11" s="41">
        <f t="shared" si="1"/>
        <v>0.98499999999999999</v>
      </c>
    </row>
    <row r="12" spans="1:11" ht="12.75" x14ac:dyDescent="0.2">
      <c r="A12" s="41" t="s">
        <v>219</v>
      </c>
      <c r="B12" s="41" t="s">
        <v>128</v>
      </c>
      <c r="C12" s="41">
        <v>0.13830000000000001</v>
      </c>
      <c r="D12" s="41">
        <v>97.9</v>
      </c>
      <c r="E12" s="41">
        <v>392</v>
      </c>
      <c r="F12" s="41">
        <v>13</v>
      </c>
      <c r="G12" s="41">
        <v>587</v>
      </c>
      <c r="H12" s="41">
        <v>8</v>
      </c>
      <c r="I12" s="41">
        <f t="shared" si="3"/>
        <v>1000</v>
      </c>
      <c r="J12" s="41">
        <f t="shared" si="0"/>
        <v>0.98</v>
      </c>
      <c r="K12" s="41">
        <f t="shared" si="1"/>
        <v>0.97833333333333339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53"/>
  <sheetViews>
    <sheetView tabSelected="1" zoomScale="85" zoomScaleNormal="85" workbookViewId="0">
      <selection activeCell="J20" sqref="J20"/>
    </sheetView>
  </sheetViews>
  <sheetFormatPr defaultRowHeight="12" x14ac:dyDescent="0.15"/>
  <cols>
    <col min="1" max="1" width="6.25" bestFit="1" customWidth="1"/>
    <col min="2" max="2" width="9.125" bestFit="1" customWidth="1"/>
    <col min="3" max="3" width="7.625" bestFit="1" customWidth="1"/>
    <col min="4" max="4" width="6.25" bestFit="1" customWidth="1"/>
    <col min="5" max="5" width="11.25" customWidth="1"/>
    <col min="6" max="6" width="9.875" bestFit="1" customWidth="1"/>
    <col min="7" max="7" width="6.5" bestFit="1" customWidth="1"/>
    <col min="8" max="9" width="6.25" bestFit="1" customWidth="1"/>
    <col min="10" max="10" width="7.5" bestFit="1" customWidth="1"/>
    <col min="11" max="11" width="5.75" bestFit="1" customWidth="1"/>
    <col min="12" max="12" width="6.875" bestFit="1" customWidth="1"/>
    <col min="13" max="16" width="5.75" bestFit="1" customWidth="1"/>
    <col min="17" max="22" width="8.125" bestFit="1" customWidth="1"/>
    <col min="23" max="23" width="9.125" bestFit="1" customWidth="1"/>
    <col min="24" max="24" width="6.75" bestFit="1" customWidth="1"/>
    <col min="25" max="25" width="8.125" bestFit="1" customWidth="1"/>
    <col min="26" max="31" width="5.25" bestFit="1" customWidth="1"/>
    <col min="32" max="38" width="6.25" bestFit="1" customWidth="1"/>
    <col min="39" max="39" width="7.25" bestFit="1" customWidth="1"/>
    <col min="40" max="45" width="5.25" bestFit="1" customWidth="1"/>
    <col min="46" max="52" width="6.25" bestFit="1" customWidth="1"/>
    <col min="53" max="53" width="7.25" bestFit="1" customWidth="1"/>
  </cols>
  <sheetData>
    <row r="1" spans="1:39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  <c r="K1" s="46"/>
      <c r="L1" s="46"/>
      <c r="M1" s="46"/>
    </row>
    <row r="2" spans="1:39" ht="12.75" x14ac:dyDescent="0.2">
      <c r="A2" s="42">
        <v>152593</v>
      </c>
      <c r="B2" s="43" t="s">
        <v>5</v>
      </c>
      <c r="C2" s="43" t="s">
        <v>7</v>
      </c>
      <c r="D2" s="43" t="s">
        <v>7</v>
      </c>
      <c r="E2" s="43" t="s">
        <v>8</v>
      </c>
      <c r="F2" s="43" t="s">
        <v>8</v>
      </c>
      <c r="G2" s="43" t="s">
        <v>7</v>
      </c>
      <c r="H2" s="45">
        <v>80</v>
      </c>
      <c r="I2" s="45">
        <v>80</v>
      </c>
      <c r="J2" s="43" t="s">
        <v>56</v>
      </c>
      <c r="K2" s="47"/>
      <c r="L2" s="47"/>
      <c r="M2" s="47"/>
    </row>
    <row r="3" spans="1:39" ht="12.75" x14ac:dyDescent="0.2">
      <c r="A3" s="42">
        <v>170737</v>
      </c>
      <c r="B3" s="43" t="s">
        <v>17</v>
      </c>
      <c r="C3" s="43" t="s">
        <v>8</v>
      </c>
      <c r="D3" s="43" t="s">
        <v>8</v>
      </c>
      <c r="E3" s="43" t="s">
        <v>7</v>
      </c>
      <c r="F3" s="43" t="s">
        <v>8</v>
      </c>
      <c r="G3" s="43" t="s">
        <v>7</v>
      </c>
      <c r="H3" s="45">
        <v>95</v>
      </c>
      <c r="I3" s="45">
        <v>100</v>
      </c>
      <c r="J3" s="43" t="s">
        <v>18</v>
      </c>
      <c r="K3" s="47"/>
      <c r="L3" s="47"/>
      <c r="M3" s="47"/>
    </row>
    <row r="4" spans="1:39" ht="12.75" x14ac:dyDescent="0.2">
      <c r="A4" s="42">
        <v>170729</v>
      </c>
      <c r="B4" s="43" t="s">
        <v>5</v>
      </c>
      <c r="C4" s="43" t="s">
        <v>7</v>
      </c>
      <c r="D4" s="43" t="s">
        <v>8</v>
      </c>
      <c r="E4" s="43" t="s">
        <v>8</v>
      </c>
      <c r="F4" s="43" t="s">
        <v>7</v>
      </c>
      <c r="G4" s="43" t="s">
        <v>7</v>
      </c>
      <c r="H4" s="45">
        <v>80</v>
      </c>
      <c r="I4" s="45">
        <v>20</v>
      </c>
      <c r="J4" s="43" t="s">
        <v>18</v>
      </c>
      <c r="K4" s="47"/>
      <c r="L4" s="47"/>
      <c r="M4" s="47"/>
    </row>
    <row r="5" spans="1:39" ht="12.75" x14ac:dyDescent="0.2">
      <c r="A5" s="42">
        <v>152574</v>
      </c>
      <c r="B5" s="43" t="s">
        <v>6</v>
      </c>
      <c r="C5" s="43" t="s">
        <v>7</v>
      </c>
      <c r="D5" s="43" t="s">
        <v>8</v>
      </c>
      <c r="E5" s="43" t="s">
        <v>8</v>
      </c>
      <c r="F5" s="43" t="s">
        <v>7</v>
      </c>
      <c r="G5" s="43" t="s">
        <v>7</v>
      </c>
      <c r="H5" s="45">
        <v>95</v>
      </c>
      <c r="I5" s="45">
        <v>100</v>
      </c>
      <c r="J5" s="43"/>
      <c r="K5" s="47"/>
      <c r="L5" s="47"/>
      <c r="M5" s="47"/>
    </row>
    <row r="6" spans="1:39" ht="12.75" x14ac:dyDescent="0.2">
      <c r="A6" s="42">
        <v>152647</v>
      </c>
      <c r="B6" s="43" t="s">
        <v>9</v>
      </c>
      <c r="C6" s="43" t="s">
        <v>7</v>
      </c>
      <c r="D6" s="43" t="s">
        <v>8</v>
      </c>
      <c r="E6" s="43" t="s">
        <v>7</v>
      </c>
      <c r="F6" s="43" t="s">
        <v>7</v>
      </c>
      <c r="G6" s="43" t="s">
        <v>7</v>
      </c>
      <c r="H6" s="45">
        <v>80</v>
      </c>
      <c r="I6" s="45">
        <v>75</v>
      </c>
      <c r="J6" s="43"/>
      <c r="K6" s="47"/>
      <c r="L6" s="47"/>
      <c r="M6" s="47"/>
    </row>
    <row r="8" spans="1:39" ht="12.75" x14ac:dyDescent="0.2">
      <c r="A8" s="27" t="s">
        <v>21</v>
      </c>
      <c r="B8" s="28" t="s">
        <v>410</v>
      </c>
      <c r="C8" s="32" t="s">
        <v>235</v>
      </c>
      <c r="D8" s="32" t="s">
        <v>238</v>
      </c>
      <c r="E8" s="32" t="s">
        <v>239</v>
      </c>
      <c r="F8" s="32" t="s">
        <v>242</v>
      </c>
      <c r="G8" s="32" t="s">
        <v>245</v>
      </c>
      <c r="H8" s="32" t="s">
        <v>263</v>
      </c>
      <c r="I8" s="32" t="s">
        <v>265</v>
      </c>
      <c r="J8" s="32" t="s">
        <v>310</v>
      </c>
      <c r="K8" s="32" t="s">
        <v>311</v>
      </c>
      <c r="L8" s="32" t="s">
        <v>312</v>
      </c>
      <c r="M8" s="32" t="s">
        <v>313</v>
      </c>
      <c r="N8" s="32" t="s">
        <v>314</v>
      </c>
      <c r="O8" s="32" t="s">
        <v>316</v>
      </c>
      <c r="P8" s="32" t="s">
        <v>318</v>
      </c>
      <c r="Q8" s="32" t="s">
        <v>386</v>
      </c>
      <c r="R8" s="32" t="s">
        <v>387</v>
      </c>
      <c r="S8" s="32" t="s">
        <v>388</v>
      </c>
      <c r="T8" s="32" t="s">
        <v>390</v>
      </c>
      <c r="U8" s="32" t="s">
        <v>393</v>
      </c>
      <c r="V8" s="32" t="s">
        <v>394</v>
      </c>
      <c r="W8" s="32" t="s">
        <v>395</v>
      </c>
      <c r="X8" s="32" t="s">
        <v>319</v>
      </c>
      <c r="Y8" s="49" t="s">
        <v>391</v>
      </c>
      <c r="Z8" s="32" t="s">
        <v>223</v>
      </c>
      <c r="AA8" s="49" t="s">
        <v>224</v>
      </c>
      <c r="AB8" s="49" t="s">
        <v>228</v>
      </c>
      <c r="AC8" s="49" t="s">
        <v>229</v>
      </c>
      <c r="AD8" s="49" t="s">
        <v>230</v>
      </c>
      <c r="AE8" s="49" t="s">
        <v>231</v>
      </c>
      <c r="AF8" s="49" t="s">
        <v>232</v>
      </c>
      <c r="AG8" s="49" t="s">
        <v>234</v>
      </c>
      <c r="AH8" s="49" t="s">
        <v>236</v>
      </c>
      <c r="AI8" s="49" t="s">
        <v>243</v>
      </c>
      <c r="AJ8" s="49" t="s">
        <v>244</v>
      </c>
      <c r="AK8" s="49" t="s">
        <v>246</v>
      </c>
      <c r="AL8" s="32" t="s">
        <v>264</v>
      </c>
      <c r="AM8" s="32" t="s">
        <v>412</v>
      </c>
    </row>
    <row r="9" spans="1:39" ht="12.75" x14ac:dyDescent="0.2">
      <c r="A9" s="42">
        <v>152593</v>
      </c>
      <c r="B9" s="48" t="s">
        <v>56</v>
      </c>
      <c r="C9" s="26"/>
      <c r="D9" s="26"/>
      <c r="E9" s="26"/>
      <c r="F9" s="26"/>
      <c r="G9" s="26"/>
      <c r="H9" s="26"/>
      <c r="I9" s="26" t="s">
        <v>259</v>
      </c>
      <c r="J9" s="26" t="s">
        <v>259</v>
      </c>
      <c r="K9" s="30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 t="s">
        <v>255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259</v>
      </c>
    </row>
    <row r="10" spans="1:39" ht="12.75" x14ac:dyDescent="0.2">
      <c r="A10" s="42">
        <v>170737</v>
      </c>
      <c r="B10" s="48" t="s">
        <v>55</v>
      </c>
      <c r="C10" s="26"/>
      <c r="D10" s="26"/>
      <c r="E10" s="26"/>
      <c r="F10" s="26"/>
      <c r="G10" s="26" t="s">
        <v>259</v>
      </c>
      <c r="H10" s="26"/>
      <c r="I10" s="26" t="s">
        <v>259</v>
      </c>
      <c r="J10" s="26"/>
      <c r="K10" s="30" t="s">
        <v>259</v>
      </c>
      <c r="L10" s="26" t="s">
        <v>259</v>
      </c>
      <c r="M10" s="26" t="s">
        <v>259</v>
      </c>
      <c r="N10" s="26" t="s">
        <v>259</v>
      </c>
      <c r="O10" s="26"/>
      <c r="P10" s="26"/>
      <c r="Q10" s="26" t="s">
        <v>259</v>
      </c>
      <c r="R10" s="26" t="s">
        <v>259</v>
      </c>
      <c r="S10" s="26" t="s">
        <v>259</v>
      </c>
      <c r="T10" s="26" t="s">
        <v>259</v>
      </c>
      <c r="U10" s="26" t="s">
        <v>259</v>
      </c>
      <c r="V10" s="26" t="s">
        <v>259</v>
      </c>
      <c r="W10" s="26" t="s">
        <v>259</v>
      </c>
      <c r="X10" s="26" t="s">
        <v>255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259</v>
      </c>
    </row>
    <row r="11" spans="1:39" ht="12.75" x14ac:dyDescent="0.2">
      <c r="A11" s="42">
        <v>170729</v>
      </c>
      <c r="B11" s="48" t="s">
        <v>55</v>
      </c>
      <c r="C11" s="26"/>
      <c r="D11" s="26"/>
      <c r="E11" s="26"/>
      <c r="F11" s="26"/>
      <c r="G11" s="26"/>
      <c r="H11" s="26"/>
      <c r="I11" s="26"/>
      <c r="J11" s="26"/>
      <c r="K11" s="30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 t="s">
        <v>255</v>
      </c>
      <c r="Y11" s="26" t="s">
        <v>255</v>
      </c>
      <c r="Z11" s="26"/>
      <c r="AA11" s="26" t="s">
        <v>255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255</v>
      </c>
    </row>
    <row r="12" spans="1:39" ht="12.75" x14ac:dyDescent="0.2">
      <c r="A12" s="42">
        <v>152574</v>
      </c>
      <c r="B12" s="48" t="s">
        <v>411</v>
      </c>
      <c r="C12" s="26"/>
      <c r="D12" s="26" t="s">
        <v>259</v>
      </c>
      <c r="E12" s="26"/>
      <c r="F12" s="26"/>
      <c r="G12" s="26"/>
      <c r="H12" s="26"/>
      <c r="I12" s="26"/>
      <c r="J12" s="26"/>
      <c r="K12" s="30" t="s">
        <v>259</v>
      </c>
      <c r="L12" s="26" t="s">
        <v>259</v>
      </c>
      <c r="M12" s="26" t="s">
        <v>259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 t="s">
        <v>255</v>
      </c>
      <c r="Y12" s="26" t="s">
        <v>255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 t="s">
        <v>255</v>
      </c>
      <c r="AJ12" s="26"/>
      <c r="AK12" s="26"/>
      <c r="AL12" s="26"/>
      <c r="AM12" s="26" t="s">
        <v>259</v>
      </c>
    </row>
    <row r="13" spans="1:39" ht="12.75" x14ac:dyDescent="0.2">
      <c r="A13" s="42">
        <v>152647</v>
      </c>
      <c r="B13" s="48" t="s">
        <v>411</v>
      </c>
      <c r="C13" s="26"/>
      <c r="D13" s="26"/>
      <c r="E13" s="26"/>
      <c r="F13" s="26"/>
      <c r="G13" s="26"/>
      <c r="H13" s="26"/>
      <c r="I13" s="26"/>
      <c r="J13" s="26"/>
      <c r="K13" s="30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 t="s">
        <v>255</v>
      </c>
      <c r="Y13" s="26" t="s">
        <v>255</v>
      </c>
      <c r="Z13" s="26"/>
      <c r="AA13" s="26"/>
      <c r="AB13" s="26"/>
      <c r="AC13" s="26"/>
      <c r="AD13" s="26"/>
      <c r="AE13" s="26" t="s">
        <v>255</v>
      </c>
      <c r="AF13" s="26"/>
      <c r="AG13" s="26"/>
      <c r="AH13" s="26"/>
      <c r="AI13" s="26"/>
      <c r="AJ13" s="26"/>
      <c r="AK13" s="26"/>
      <c r="AL13" s="26"/>
      <c r="AM13" s="26" t="s">
        <v>255</v>
      </c>
    </row>
    <row r="15" spans="1:39" ht="12.75" x14ac:dyDescent="0.2">
      <c r="K15" s="30"/>
    </row>
    <row r="16" spans="1:39" ht="12.75" x14ac:dyDescent="0.2">
      <c r="K16" s="39"/>
    </row>
    <row r="17" spans="1:11" ht="12.75" x14ac:dyDescent="0.2">
      <c r="K17" s="39"/>
    </row>
    <row r="18" spans="1:11" ht="12.75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39"/>
    </row>
    <row r="19" spans="1:11" ht="12.75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39"/>
    </row>
    <row r="20" spans="1:11" ht="12.75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39"/>
    </row>
    <row r="21" spans="1:11" ht="12.75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39"/>
    </row>
    <row r="22" spans="1:11" ht="12.75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39"/>
    </row>
    <row r="23" spans="1:11" ht="12.75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39"/>
    </row>
    <row r="24" spans="1:11" ht="12.75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39"/>
    </row>
    <row r="25" spans="1:11" ht="12.75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39"/>
    </row>
    <row r="26" spans="1:11" ht="12.75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39"/>
    </row>
    <row r="27" spans="1:11" ht="12.75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39"/>
    </row>
    <row r="28" spans="1:11" ht="12.75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9"/>
    </row>
    <row r="29" spans="1:11" ht="12.75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9"/>
    </row>
    <row r="30" spans="1:11" ht="12.75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9"/>
    </row>
    <row r="31" spans="1:11" ht="12.75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39"/>
    </row>
    <row r="32" spans="1:11" ht="12.75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39"/>
    </row>
    <row r="33" spans="1:11" ht="12.75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39"/>
    </row>
    <row r="34" spans="1:11" ht="12.75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39"/>
    </row>
    <row r="35" spans="1:11" ht="12.75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40"/>
    </row>
    <row r="36" spans="1:11" ht="12.75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36"/>
    </row>
    <row r="37" spans="1:11" ht="12.75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36"/>
    </row>
    <row r="38" spans="1:11" ht="12.75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36"/>
    </row>
    <row r="39" spans="1:11" ht="12.75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36"/>
    </row>
    <row r="40" spans="1:11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6"/>
    </row>
    <row r="41" spans="1:11" ht="12.75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36"/>
    </row>
    <row r="42" spans="1:11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6"/>
    </row>
    <row r="43" spans="1:11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6"/>
    </row>
    <row r="44" spans="1:11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6"/>
    </row>
    <row r="45" spans="1:11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6"/>
    </row>
    <row r="46" spans="1:11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6"/>
    </row>
    <row r="47" spans="1:11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6"/>
    </row>
    <row r="48" spans="1:11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6"/>
    </row>
    <row r="49" spans="1:11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6"/>
    </row>
    <row r="50" spans="1:11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0"/>
    </row>
    <row r="51" spans="1:11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1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1" ht="12.7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0"/>
  <sheetViews>
    <sheetView workbookViewId="0">
      <pane ySplit="1" topLeftCell="A2" activePane="bottomLeft" state="frozen"/>
      <selection pane="bottomLeft" activeCell="K32" sqref="A1:K32"/>
    </sheetView>
  </sheetViews>
  <sheetFormatPr defaultRowHeight="12" x14ac:dyDescent="0.15"/>
  <cols>
    <col min="1" max="1" width="7.875" bestFit="1" customWidth="1"/>
    <col min="2" max="2" width="8.625" bestFit="1" customWidth="1"/>
    <col min="3" max="3" width="7.5" bestFit="1" customWidth="1"/>
    <col min="4" max="4" width="3.75" bestFit="1" customWidth="1"/>
    <col min="5" max="5" width="11.125" bestFit="1" customWidth="1"/>
    <col min="6" max="6" width="9.75" bestFit="1" customWidth="1"/>
    <col min="7" max="7" width="6.375" bestFit="1" customWidth="1"/>
    <col min="8" max="8" width="7.375" bestFit="1" customWidth="1"/>
    <col min="9" max="9" width="8.125" bestFit="1" customWidth="1"/>
    <col min="10" max="10" width="4.25" bestFit="1" customWidth="1"/>
    <col min="11" max="11" width="7.5" bestFit="1" customWidth="1"/>
  </cols>
  <sheetData>
    <row r="1" spans="1:1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  <c r="K1" s="29" t="s">
        <v>249</v>
      </c>
    </row>
    <row r="2" spans="1:11" ht="12.75" x14ac:dyDescent="0.2">
      <c r="A2" s="26" t="s">
        <v>319</v>
      </c>
      <c r="B2" s="26"/>
      <c r="C2" s="26"/>
      <c r="D2" s="26"/>
      <c r="E2" s="26"/>
      <c r="F2" s="26"/>
      <c r="G2" s="26"/>
      <c r="H2" s="26"/>
      <c r="I2" s="26"/>
      <c r="J2" s="26" t="s">
        <v>255</v>
      </c>
      <c r="K2" s="39" t="s">
        <v>338</v>
      </c>
    </row>
    <row r="3" spans="1:11" ht="12.75" x14ac:dyDescent="0.2">
      <c r="A3" s="26" t="s">
        <v>310</v>
      </c>
      <c r="B3" s="26"/>
      <c r="C3" s="26"/>
      <c r="D3" s="26"/>
      <c r="E3" s="26"/>
      <c r="F3" s="26" t="s">
        <v>8</v>
      </c>
      <c r="G3" s="26"/>
      <c r="H3" s="26"/>
      <c r="I3" s="26"/>
      <c r="J3" s="26" t="s">
        <v>259</v>
      </c>
      <c r="K3" s="39" t="s">
        <v>320</v>
      </c>
    </row>
    <row r="4" spans="1:11" ht="12.75" x14ac:dyDescent="0.2">
      <c r="A4" s="26" t="s">
        <v>311</v>
      </c>
      <c r="B4" s="26"/>
      <c r="C4" s="26"/>
      <c r="D4" s="26"/>
      <c r="E4" s="26" t="s">
        <v>8</v>
      </c>
      <c r="F4" s="26"/>
      <c r="G4" s="26"/>
      <c r="H4" s="26" t="s">
        <v>322</v>
      </c>
      <c r="I4" s="26" t="s">
        <v>321</v>
      </c>
      <c r="J4" s="26" t="s">
        <v>259</v>
      </c>
      <c r="K4" s="39" t="s">
        <v>323</v>
      </c>
    </row>
    <row r="5" spans="1:11" ht="12.75" x14ac:dyDescent="0.2">
      <c r="A5" s="26" t="s">
        <v>312</v>
      </c>
      <c r="B5" s="26"/>
      <c r="C5" s="26"/>
      <c r="D5" s="26" t="s">
        <v>8</v>
      </c>
      <c r="E5" s="26"/>
      <c r="F5" s="26"/>
      <c r="G5" s="26"/>
      <c r="H5" s="26" t="s">
        <v>321</v>
      </c>
      <c r="I5" s="26" t="s">
        <v>324</v>
      </c>
      <c r="J5" s="26" t="s">
        <v>259</v>
      </c>
      <c r="K5" s="39" t="s">
        <v>325</v>
      </c>
    </row>
    <row r="6" spans="1:11" ht="12.75" x14ac:dyDescent="0.2">
      <c r="A6" s="26" t="s">
        <v>313</v>
      </c>
      <c r="B6" s="26"/>
      <c r="C6" s="26"/>
      <c r="D6" s="26" t="s">
        <v>8</v>
      </c>
      <c r="E6" s="26"/>
      <c r="F6" s="26"/>
      <c r="G6" s="26"/>
      <c r="H6" s="26" t="s">
        <v>324</v>
      </c>
      <c r="I6" s="26" t="s">
        <v>326</v>
      </c>
      <c r="J6" s="26" t="s">
        <v>259</v>
      </c>
      <c r="K6" s="39" t="s">
        <v>327</v>
      </c>
    </row>
    <row r="7" spans="1:11" ht="12.75" x14ac:dyDescent="0.2">
      <c r="A7" s="26" t="s">
        <v>314</v>
      </c>
      <c r="B7" s="26"/>
      <c r="C7" s="26" t="s">
        <v>8</v>
      </c>
      <c r="D7" s="26"/>
      <c r="E7" s="26"/>
      <c r="F7" s="26"/>
      <c r="G7" s="26"/>
      <c r="H7" s="26"/>
      <c r="I7" s="26" t="s">
        <v>328</v>
      </c>
      <c r="J7" s="26" t="s">
        <v>259</v>
      </c>
      <c r="K7" s="39" t="s">
        <v>329</v>
      </c>
    </row>
    <row r="8" spans="1:11" ht="12.75" x14ac:dyDescent="0.2">
      <c r="A8" s="26" t="s">
        <v>315</v>
      </c>
      <c r="B8" s="26" t="s">
        <v>252</v>
      </c>
      <c r="C8" s="26"/>
      <c r="D8" s="26"/>
      <c r="E8" s="26"/>
      <c r="F8" s="26"/>
      <c r="G8" s="26"/>
      <c r="H8" s="26"/>
      <c r="I8" s="26" t="s">
        <v>324</v>
      </c>
      <c r="J8" s="26" t="s">
        <v>259</v>
      </c>
      <c r="K8" s="39" t="s">
        <v>330</v>
      </c>
    </row>
    <row r="9" spans="1:11" ht="12.75" x14ac:dyDescent="0.2">
      <c r="A9" s="26" t="s">
        <v>316</v>
      </c>
      <c r="B9" s="26" t="s">
        <v>260</v>
      </c>
      <c r="C9" s="26"/>
      <c r="D9" s="26"/>
      <c r="E9" s="26" t="s">
        <v>8</v>
      </c>
      <c r="F9" s="26"/>
      <c r="G9" s="26"/>
      <c r="H9" s="26"/>
      <c r="I9" s="26" t="s">
        <v>332</v>
      </c>
      <c r="J9" s="26" t="s">
        <v>259</v>
      </c>
      <c r="K9" s="39" t="s">
        <v>331</v>
      </c>
    </row>
    <row r="10" spans="1:11" ht="12.75" x14ac:dyDescent="0.2">
      <c r="A10" s="26" t="s">
        <v>317</v>
      </c>
      <c r="B10" s="26" t="s">
        <v>252</v>
      </c>
      <c r="C10" s="26"/>
      <c r="D10" s="26" t="s">
        <v>8</v>
      </c>
      <c r="E10" s="26" t="s">
        <v>8</v>
      </c>
      <c r="F10" s="26"/>
      <c r="G10" s="26"/>
      <c r="H10" s="26" t="s">
        <v>334</v>
      </c>
      <c r="I10" s="26" t="s">
        <v>333</v>
      </c>
      <c r="J10" s="26" t="s">
        <v>259</v>
      </c>
      <c r="K10" s="39" t="s">
        <v>335</v>
      </c>
    </row>
    <row r="11" spans="1:11" ht="12.75" x14ac:dyDescent="0.2">
      <c r="A11" s="26" t="s">
        <v>318</v>
      </c>
      <c r="B11" s="26"/>
      <c r="C11" s="26"/>
      <c r="D11" s="26" t="s">
        <v>8</v>
      </c>
      <c r="E11" s="26" t="s">
        <v>8</v>
      </c>
      <c r="F11" s="26"/>
      <c r="G11" s="26"/>
      <c r="H11" s="26"/>
      <c r="I11" s="26" t="s">
        <v>337</v>
      </c>
      <c r="J11" s="26" t="s">
        <v>259</v>
      </c>
      <c r="K11" s="39" t="s">
        <v>336</v>
      </c>
    </row>
    <row r="12" spans="1:11" ht="12.75" x14ac:dyDescent="0.2">
      <c r="A12" s="26" t="s">
        <v>386</v>
      </c>
      <c r="B12" s="26"/>
      <c r="C12" s="26" t="s">
        <v>8</v>
      </c>
      <c r="D12" s="26"/>
      <c r="E12" s="26"/>
      <c r="F12" s="26" t="s">
        <v>8</v>
      </c>
      <c r="G12" s="26"/>
      <c r="H12" s="26"/>
      <c r="I12" s="26" t="s">
        <v>259</v>
      </c>
      <c r="J12" s="26" t="s">
        <v>259</v>
      </c>
      <c r="K12" s="39"/>
    </row>
    <row r="13" spans="1:11" ht="12.75" x14ac:dyDescent="0.2">
      <c r="A13" s="26" t="s">
        <v>387</v>
      </c>
      <c r="B13" s="26"/>
      <c r="C13" s="26"/>
      <c r="D13" s="26"/>
      <c r="E13" s="26"/>
      <c r="F13" s="26" t="s">
        <v>8</v>
      </c>
      <c r="G13" s="26"/>
      <c r="H13" s="26"/>
      <c r="I13" s="26" t="s">
        <v>259</v>
      </c>
      <c r="J13" s="26" t="s">
        <v>259</v>
      </c>
      <c r="K13" s="39"/>
    </row>
    <row r="14" spans="1:11" ht="12.75" x14ac:dyDescent="0.2">
      <c r="A14" s="26" t="s">
        <v>388</v>
      </c>
      <c r="B14" s="26"/>
      <c r="C14" s="26"/>
      <c r="D14" s="26"/>
      <c r="E14" s="26"/>
      <c r="F14" s="26" t="s">
        <v>8</v>
      </c>
      <c r="G14" s="26"/>
      <c r="H14" s="26"/>
      <c r="I14" s="26" t="s">
        <v>259</v>
      </c>
      <c r="J14" s="26" t="s">
        <v>259</v>
      </c>
      <c r="K14" s="39"/>
    </row>
    <row r="15" spans="1:11" ht="12.75" x14ac:dyDescent="0.2">
      <c r="A15" s="26" t="s">
        <v>389</v>
      </c>
      <c r="B15" s="26"/>
      <c r="C15" s="26"/>
      <c r="D15" s="26"/>
      <c r="E15" s="26"/>
      <c r="F15" s="26" t="s">
        <v>8</v>
      </c>
      <c r="G15" s="26" t="s">
        <v>8</v>
      </c>
      <c r="H15" s="26"/>
      <c r="I15" s="26" t="s">
        <v>259</v>
      </c>
      <c r="J15" s="26" t="s">
        <v>259</v>
      </c>
      <c r="K15" s="39"/>
    </row>
    <row r="16" spans="1:11" ht="12.75" x14ac:dyDescent="0.2">
      <c r="A16" s="26" t="s">
        <v>390</v>
      </c>
      <c r="B16" s="26"/>
      <c r="C16" s="26" t="s">
        <v>8</v>
      </c>
      <c r="D16" s="26"/>
      <c r="E16" s="26"/>
      <c r="F16" s="26" t="s">
        <v>8</v>
      </c>
      <c r="G16" s="26"/>
      <c r="H16" s="26" t="s">
        <v>259</v>
      </c>
      <c r="I16" s="26"/>
      <c r="J16" s="26" t="s">
        <v>259</v>
      </c>
      <c r="K16" s="39"/>
    </row>
    <row r="17" spans="1:11" ht="12.75" x14ac:dyDescent="0.2">
      <c r="A17" s="26" t="s">
        <v>393</v>
      </c>
      <c r="B17" s="26" t="s">
        <v>260</v>
      </c>
      <c r="C17" s="26"/>
      <c r="D17" s="26"/>
      <c r="E17" s="26"/>
      <c r="F17" s="26" t="s">
        <v>8</v>
      </c>
      <c r="G17" s="26"/>
      <c r="H17" s="26"/>
      <c r="I17" s="26" t="s">
        <v>259</v>
      </c>
      <c r="J17" s="26" t="s">
        <v>259</v>
      </c>
      <c r="K17" s="39"/>
    </row>
    <row r="18" spans="1:11" ht="12.75" x14ac:dyDescent="0.2">
      <c r="A18" s="26" t="s">
        <v>394</v>
      </c>
      <c r="B18" s="26"/>
      <c r="C18" s="26"/>
      <c r="D18" s="26"/>
      <c r="E18" s="26"/>
      <c r="F18" s="26" t="s">
        <v>8</v>
      </c>
      <c r="G18" s="26"/>
      <c r="H18" s="26" t="s">
        <v>259</v>
      </c>
      <c r="I18" s="26"/>
      <c r="J18" s="26" t="s">
        <v>259</v>
      </c>
      <c r="K18" s="39"/>
    </row>
    <row r="19" spans="1:11" ht="12.75" x14ac:dyDescent="0.2">
      <c r="A19" s="26" t="s">
        <v>395</v>
      </c>
      <c r="B19" s="26"/>
      <c r="C19" s="26"/>
      <c r="D19" s="26"/>
      <c r="E19" s="26"/>
      <c r="F19" s="26" t="s">
        <v>8</v>
      </c>
      <c r="G19" s="26" t="s">
        <v>7</v>
      </c>
      <c r="H19" s="26" t="s">
        <v>259</v>
      </c>
      <c r="I19" s="26"/>
      <c r="J19" s="26" t="s">
        <v>259</v>
      </c>
      <c r="K19" s="39"/>
    </row>
    <row r="20" spans="1:11" ht="12.75" x14ac:dyDescent="0.2">
      <c r="A20" s="26" t="s">
        <v>391</v>
      </c>
      <c r="B20" s="26"/>
      <c r="C20" s="26" t="s">
        <v>7</v>
      </c>
      <c r="D20" s="26"/>
      <c r="E20" s="26"/>
      <c r="F20" s="26" t="s">
        <v>7</v>
      </c>
      <c r="G20" s="26"/>
      <c r="H20" s="26"/>
      <c r="I20" s="26"/>
      <c r="J20" s="26" t="s">
        <v>255</v>
      </c>
      <c r="K20" s="39"/>
    </row>
    <row r="21" spans="1:11" ht="12.75" x14ac:dyDescent="0.2">
      <c r="A21" s="26" t="s">
        <v>392</v>
      </c>
      <c r="B21" s="26"/>
      <c r="C21" s="26" t="s">
        <v>7</v>
      </c>
      <c r="D21" s="26"/>
      <c r="E21" s="26"/>
      <c r="F21" s="26" t="s">
        <v>7</v>
      </c>
      <c r="G21" s="26" t="s">
        <v>8</v>
      </c>
      <c r="H21" s="26"/>
      <c r="I21" s="26"/>
      <c r="J21" s="26" t="s">
        <v>255</v>
      </c>
      <c r="K21" s="39"/>
    </row>
    <row r="22" spans="1:11" ht="12.75" x14ac:dyDescent="0.2">
      <c r="A22" s="26" t="s">
        <v>227</v>
      </c>
      <c r="B22" s="26" t="s">
        <v>252</v>
      </c>
      <c r="C22" s="26" t="s">
        <v>7</v>
      </c>
      <c r="D22" s="26" t="s">
        <v>8</v>
      </c>
      <c r="E22" s="26" t="s">
        <v>8</v>
      </c>
      <c r="F22" s="26" t="s">
        <v>7</v>
      </c>
      <c r="G22" s="26"/>
      <c r="H22" s="26" t="s">
        <v>258</v>
      </c>
      <c r="I22" s="26" t="s">
        <v>256</v>
      </c>
      <c r="J22" s="26" t="s">
        <v>259</v>
      </c>
      <c r="K22" s="30">
        <v>22</v>
      </c>
    </row>
    <row r="23" spans="1:11" ht="12.75" x14ac:dyDescent="0.2">
      <c r="A23" s="26" t="s">
        <v>233</v>
      </c>
      <c r="B23" s="26" t="s">
        <v>252</v>
      </c>
      <c r="C23" s="26" t="s">
        <v>7</v>
      </c>
      <c r="D23" s="26"/>
      <c r="E23" s="26" t="s">
        <v>7</v>
      </c>
      <c r="F23" s="26" t="s">
        <v>7</v>
      </c>
      <c r="G23" s="26"/>
      <c r="H23" s="26"/>
      <c r="I23" s="26" t="s">
        <v>273</v>
      </c>
      <c r="J23" s="26" t="s">
        <v>259</v>
      </c>
      <c r="K23" s="30">
        <v>20</v>
      </c>
    </row>
    <row r="24" spans="1:11" ht="12.75" x14ac:dyDescent="0.2">
      <c r="A24" s="26" t="s">
        <v>235</v>
      </c>
      <c r="B24" s="26" t="s">
        <v>261</v>
      </c>
      <c r="C24" s="26" t="s">
        <v>7</v>
      </c>
      <c r="D24" s="26" t="s">
        <v>8</v>
      </c>
      <c r="E24" s="26" t="s">
        <v>7</v>
      </c>
      <c r="F24" s="26" t="s">
        <v>7</v>
      </c>
      <c r="G24" s="26"/>
      <c r="H24" s="26"/>
      <c r="I24" s="26" t="s">
        <v>273</v>
      </c>
      <c r="J24" s="26" t="s">
        <v>259</v>
      </c>
      <c r="K24" s="30">
        <v>7</v>
      </c>
    </row>
    <row r="25" spans="1:11" ht="12.75" x14ac:dyDescent="0.2">
      <c r="A25" s="26" t="s">
        <v>238</v>
      </c>
      <c r="B25" s="26"/>
      <c r="C25" s="26" t="s">
        <v>7</v>
      </c>
      <c r="D25" s="26" t="s">
        <v>8</v>
      </c>
      <c r="E25" s="26" t="s">
        <v>8</v>
      </c>
      <c r="F25" s="26" t="s">
        <v>7</v>
      </c>
      <c r="G25" s="26"/>
      <c r="H25" s="26" t="s">
        <v>267</v>
      </c>
      <c r="I25" s="26" t="s">
        <v>266</v>
      </c>
      <c r="J25" s="26" t="s">
        <v>259</v>
      </c>
      <c r="K25" s="30" t="s">
        <v>278</v>
      </c>
    </row>
    <row r="26" spans="1:11" ht="12.75" x14ac:dyDescent="0.2">
      <c r="A26" s="26" t="s">
        <v>239</v>
      </c>
      <c r="B26" s="26" t="s">
        <v>251</v>
      </c>
      <c r="C26" s="26" t="s">
        <v>7</v>
      </c>
      <c r="D26" s="26" t="s">
        <v>7</v>
      </c>
      <c r="E26" s="26" t="s">
        <v>8</v>
      </c>
      <c r="F26" s="26" t="s">
        <v>7</v>
      </c>
      <c r="G26" s="26"/>
      <c r="H26" s="26" t="s">
        <v>267</v>
      </c>
      <c r="I26" s="26" t="s">
        <v>266</v>
      </c>
      <c r="J26" s="26" t="s">
        <v>259</v>
      </c>
      <c r="K26" s="30" t="s">
        <v>279</v>
      </c>
    </row>
    <row r="27" spans="1:11" ht="12.75" x14ac:dyDescent="0.2">
      <c r="A27" s="26" t="s">
        <v>241</v>
      </c>
      <c r="B27" s="26" t="s">
        <v>252</v>
      </c>
      <c r="C27" s="26" t="s">
        <v>7</v>
      </c>
      <c r="D27" s="26" t="s">
        <v>7</v>
      </c>
      <c r="E27" s="26" t="s">
        <v>8</v>
      </c>
      <c r="F27" s="26" t="s">
        <v>7</v>
      </c>
      <c r="G27" s="26"/>
      <c r="H27" s="26" t="s">
        <v>273</v>
      </c>
      <c r="I27" s="26" t="s">
        <v>266</v>
      </c>
      <c r="J27" s="26" t="s">
        <v>259</v>
      </c>
      <c r="K27" s="30">
        <v>2</v>
      </c>
    </row>
    <row r="28" spans="1:11" ht="12.75" x14ac:dyDescent="0.2">
      <c r="A28" s="26" t="s">
        <v>242</v>
      </c>
      <c r="B28" s="26" t="s">
        <v>260</v>
      </c>
      <c r="C28" s="26" t="s">
        <v>7</v>
      </c>
      <c r="D28" s="26" t="s">
        <v>7</v>
      </c>
      <c r="E28" s="26" t="s">
        <v>8</v>
      </c>
      <c r="F28" s="26" t="s">
        <v>7</v>
      </c>
      <c r="G28" s="26"/>
      <c r="H28" s="26" t="s">
        <v>267</v>
      </c>
      <c r="I28" s="26" t="s">
        <v>266</v>
      </c>
      <c r="J28" s="26" t="s">
        <v>259</v>
      </c>
      <c r="K28" s="30">
        <v>6</v>
      </c>
    </row>
    <row r="29" spans="1:11" ht="12.75" x14ac:dyDescent="0.2">
      <c r="A29" s="26" t="s">
        <v>245</v>
      </c>
      <c r="B29" s="26"/>
      <c r="C29" s="26" t="s">
        <v>8</v>
      </c>
      <c r="D29" s="26"/>
      <c r="E29" s="26"/>
      <c r="F29" s="26" t="s">
        <v>8</v>
      </c>
      <c r="G29" s="26"/>
      <c r="H29" s="26"/>
      <c r="I29" s="26" t="s">
        <v>269</v>
      </c>
      <c r="J29" s="26" t="s">
        <v>259</v>
      </c>
      <c r="K29" s="30">
        <v>36</v>
      </c>
    </row>
    <row r="30" spans="1:11" ht="12.75" x14ac:dyDescent="0.2">
      <c r="A30" s="26" t="s">
        <v>247</v>
      </c>
      <c r="B30" s="26" t="s">
        <v>252</v>
      </c>
      <c r="C30" s="26"/>
      <c r="D30" s="26"/>
      <c r="E30" s="26"/>
      <c r="F30" s="26" t="s">
        <v>8</v>
      </c>
      <c r="G30" s="26"/>
      <c r="H30" s="26"/>
      <c r="I30" s="26" t="s">
        <v>270</v>
      </c>
      <c r="J30" s="26" t="s">
        <v>259</v>
      </c>
      <c r="K30" s="30">
        <v>7</v>
      </c>
    </row>
    <row r="31" spans="1:11" ht="12.75" x14ac:dyDescent="0.2">
      <c r="A31" s="26" t="s">
        <v>263</v>
      </c>
      <c r="B31" s="26" t="s">
        <v>260</v>
      </c>
      <c r="C31" s="26"/>
      <c r="D31" s="26"/>
      <c r="E31" s="26"/>
      <c r="F31" s="26" t="s">
        <v>8</v>
      </c>
      <c r="G31" s="26"/>
      <c r="H31" s="26"/>
      <c r="I31" s="26" t="s">
        <v>270</v>
      </c>
      <c r="J31" s="26" t="s">
        <v>259</v>
      </c>
      <c r="K31" s="30">
        <v>0</v>
      </c>
    </row>
    <row r="32" spans="1:11" ht="12.75" x14ac:dyDescent="0.2">
      <c r="A32" s="26" t="s">
        <v>265</v>
      </c>
      <c r="B32" s="26"/>
      <c r="C32" s="26"/>
      <c r="D32" s="26"/>
      <c r="E32" s="26"/>
      <c r="F32" s="26" t="s">
        <v>8</v>
      </c>
      <c r="G32" s="26"/>
      <c r="H32" s="26"/>
      <c r="I32" s="26" t="s">
        <v>271</v>
      </c>
      <c r="J32" s="26" t="s">
        <v>259</v>
      </c>
      <c r="K32" s="30" t="s">
        <v>282</v>
      </c>
    </row>
    <row r="33" spans="1:11" ht="12.75" x14ac:dyDescent="0.2">
      <c r="A33" s="26" t="s">
        <v>228</v>
      </c>
      <c r="B33" s="26" t="s">
        <v>260</v>
      </c>
      <c r="C33" s="26" t="s">
        <v>7</v>
      </c>
      <c r="D33" s="26" t="s">
        <v>8</v>
      </c>
      <c r="E33" s="26" t="s">
        <v>8</v>
      </c>
      <c r="F33" s="26" t="s">
        <v>7</v>
      </c>
      <c r="G33" s="26"/>
      <c r="H33" s="26"/>
      <c r="I33" s="26" t="s">
        <v>248</v>
      </c>
      <c r="J33" s="26" t="s">
        <v>255</v>
      </c>
      <c r="K33" s="30" t="s">
        <v>275</v>
      </c>
    </row>
    <row r="34" spans="1:11" ht="12.75" x14ac:dyDescent="0.2">
      <c r="A34" s="26" t="s">
        <v>229</v>
      </c>
      <c r="B34" s="26" t="s">
        <v>261</v>
      </c>
      <c r="C34" s="26" t="s">
        <v>7</v>
      </c>
      <c r="D34" s="26" t="s">
        <v>8</v>
      </c>
      <c r="E34" s="26" t="s">
        <v>8</v>
      </c>
      <c r="F34" s="26" t="s">
        <v>7</v>
      </c>
      <c r="G34" s="26"/>
      <c r="H34" s="26"/>
      <c r="I34" s="26" t="s">
        <v>248</v>
      </c>
      <c r="J34" s="26" t="s">
        <v>255</v>
      </c>
      <c r="K34" s="30">
        <v>29</v>
      </c>
    </row>
    <row r="35" spans="1:11" ht="12.75" x14ac:dyDescent="0.2">
      <c r="A35" s="26" t="s">
        <v>230</v>
      </c>
      <c r="B35" s="26"/>
      <c r="C35" s="26" t="s">
        <v>7</v>
      </c>
      <c r="D35" s="26" t="s">
        <v>7</v>
      </c>
      <c r="E35" s="26" t="s">
        <v>8</v>
      </c>
      <c r="F35" s="26" t="s">
        <v>7</v>
      </c>
      <c r="G35" s="26"/>
      <c r="H35" s="26"/>
      <c r="I35" s="26" t="s">
        <v>248</v>
      </c>
      <c r="J35" s="26" t="s">
        <v>255</v>
      </c>
      <c r="K35" s="30" t="s">
        <v>276</v>
      </c>
    </row>
    <row r="36" spans="1:11" ht="12.75" x14ac:dyDescent="0.2">
      <c r="A36" s="26" t="s">
        <v>231</v>
      </c>
      <c r="B36" s="26"/>
      <c r="C36" s="26" t="s">
        <v>7</v>
      </c>
      <c r="D36" s="26"/>
      <c r="E36" s="26" t="s">
        <v>7</v>
      </c>
      <c r="F36" s="26" t="s">
        <v>7</v>
      </c>
      <c r="G36" s="26"/>
      <c r="H36" s="26"/>
      <c r="I36" s="26" t="s">
        <v>272</v>
      </c>
      <c r="J36" s="26" t="s">
        <v>255</v>
      </c>
      <c r="K36" s="30">
        <v>61</v>
      </c>
    </row>
    <row r="37" spans="1:11" ht="12.75" x14ac:dyDescent="0.2">
      <c r="A37" s="26" t="s">
        <v>223</v>
      </c>
      <c r="B37" s="26"/>
      <c r="C37" s="26" t="s">
        <v>7</v>
      </c>
      <c r="D37" s="26"/>
      <c r="E37" s="26" t="s">
        <v>7</v>
      </c>
      <c r="F37" s="26" t="s">
        <v>7</v>
      </c>
      <c r="G37" s="26"/>
      <c r="H37" s="26"/>
      <c r="I37" s="26" t="s">
        <v>248</v>
      </c>
      <c r="J37" s="26" t="s">
        <v>255</v>
      </c>
      <c r="K37" s="30" t="s">
        <v>250</v>
      </c>
    </row>
    <row r="38" spans="1:11" ht="12.75" x14ac:dyDescent="0.2">
      <c r="A38" s="26" t="s">
        <v>224</v>
      </c>
      <c r="B38" s="26" t="s">
        <v>251</v>
      </c>
      <c r="C38" s="26" t="s">
        <v>7</v>
      </c>
      <c r="D38" s="26" t="s">
        <v>8</v>
      </c>
      <c r="E38" s="26" t="s">
        <v>8</v>
      </c>
      <c r="F38" s="26" t="s">
        <v>7</v>
      </c>
      <c r="G38" s="26"/>
      <c r="H38" s="26"/>
      <c r="I38" s="26" t="s">
        <v>248</v>
      </c>
      <c r="J38" s="26" t="s">
        <v>255</v>
      </c>
      <c r="K38" s="30">
        <v>18</v>
      </c>
    </row>
    <row r="39" spans="1:11" ht="12.75" x14ac:dyDescent="0.2">
      <c r="A39" s="26" t="s">
        <v>225</v>
      </c>
      <c r="B39" s="26" t="s">
        <v>252</v>
      </c>
      <c r="C39" s="26" t="s">
        <v>7</v>
      </c>
      <c r="D39" s="26" t="s">
        <v>8</v>
      </c>
      <c r="E39" s="26" t="s">
        <v>8</v>
      </c>
      <c r="F39" s="26" t="s">
        <v>7</v>
      </c>
      <c r="G39" s="26"/>
      <c r="H39" s="26"/>
      <c r="I39" s="26" t="s">
        <v>262</v>
      </c>
      <c r="J39" s="26" t="s">
        <v>255</v>
      </c>
      <c r="K39" s="30">
        <v>15</v>
      </c>
    </row>
    <row r="40" spans="1:11" ht="12.75" x14ac:dyDescent="0.2">
      <c r="A40" s="26" t="s">
        <v>226</v>
      </c>
      <c r="B40" s="26" t="s">
        <v>252</v>
      </c>
      <c r="C40" s="26" t="s">
        <v>7</v>
      </c>
      <c r="D40" s="26" t="s">
        <v>8</v>
      </c>
      <c r="E40" s="26" t="s">
        <v>8</v>
      </c>
      <c r="F40" s="26" t="s">
        <v>7</v>
      </c>
      <c r="G40" s="26"/>
      <c r="H40" s="26" t="s">
        <v>257</v>
      </c>
      <c r="I40" s="26" t="s">
        <v>256</v>
      </c>
      <c r="J40" s="26" t="s">
        <v>255</v>
      </c>
      <c r="K40" s="30">
        <v>5</v>
      </c>
    </row>
    <row r="41" spans="1:11" ht="12.75" x14ac:dyDescent="0.2">
      <c r="A41" s="26" t="s">
        <v>232</v>
      </c>
      <c r="B41" s="26" t="s">
        <v>251</v>
      </c>
      <c r="C41" s="26" t="s">
        <v>7</v>
      </c>
      <c r="D41" s="26"/>
      <c r="E41" s="26" t="s">
        <v>7</v>
      </c>
      <c r="F41" s="26" t="s">
        <v>7</v>
      </c>
      <c r="G41" s="26"/>
      <c r="H41" s="26"/>
      <c r="I41" s="26" t="s">
        <v>273</v>
      </c>
      <c r="J41" s="26" t="s">
        <v>255</v>
      </c>
      <c r="K41" s="30">
        <v>11</v>
      </c>
    </row>
    <row r="42" spans="1:11" ht="12.75" x14ac:dyDescent="0.2">
      <c r="A42" s="26" t="s">
        <v>234</v>
      </c>
      <c r="B42" s="26" t="s">
        <v>260</v>
      </c>
      <c r="C42" s="26" t="s">
        <v>7</v>
      </c>
      <c r="D42" s="26"/>
      <c r="E42" s="26" t="s">
        <v>7</v>
      </c>
      <c r="F42" s="26" t="s">
        <v>7</v>
      </c>
      <c r="G42" s="26"/>
      <c r="H42" s="26"/>
      <c r="I42" s="26" t="s">
        <v>273</v>
      </c>
      <c r="J42" s="26" t="s">
        <v>255</v>
      </c>
      <c r="K42" s="30" t="s">
        <v>277</v>
      </c>
    </row>
    <row r="43" spans="1:11" ht="12.75" x14ac:dyDescent="0.2">
      <c r="A43" s="26" t="s">
        <v>236</v>
      </c>
      <c r="B43" s="26" t="s">
        <v>261</v>
      </c>
      <c r="C43" s="26" t="s">
        <v>7</v>
      </c>
      <c r="D43" s="26" t="s">
        <v>7</v>
      </c>
      <c r="E43" s="26" t="s">
        <v>7</v>
      </c>
      <c r="F43" s="26" t="s">
        <v>7</v>
      </c>
      <c r="G43" s="26"/>
      <c r="H43" s="26"/>
      <c r="I43" s="26" t="s">
        <v>273</v>
      </c>
      <c r="J43" s="26" t="s">
        <v>255</v>
      </c>
      <c r="K43" s="30">
        <v>9</v>
      </c>
    </row>
    <row r="44" spans="1:11" ht="12.75" x14ac:dyDescent="0.2">
      <c r="A44" s="26" t="s">
        <v>237</v>
      </c>
      <c r="B44" s="26"/>
      <c r="C44" s="26" t="s">
        <v>7</v>
      </c>
      <c r="D44" s="26"/>
      <c r="E44" s="26" t="s">
        <v>8</v>
      </c>
      <c r="F44" s="26" t="s">
        <v>7</v>
      </c>
      <c r="G44" s="26"/>
      <c r="H44" s="26" t="s">
        <v>253</v>
      </c>
      <c r="I44" s="26" t="s">
        <v>266</v>
      </c>
      <c r="J44" s="26" t="s">
        <v>255</v>
      </c>
      <c r="K44" s="30">
        <v>8</v>
      </c>
    </row>
    <row r="45" spans="1:11" ht="12.75" x14ac:dyDescent="0.2">
      <c r="A45" s="26" t="s">
        <v>240</v>
      </c>
      <c r="B45" s="26" t="s">
        <v>252</v>
      </c>
      <c r="C45" s="26" t="s">
        <v>7</v>
      </c>
      <c r="D45" s="26" t="s">
        <v>7</v>
      </c>
      <c r="E45" s="26" t="s">
        <v>8</v>
      </c>
      <c r="F45" s="26" t="s">
        <v>7</v>
      </c>
      <c r="G45" s="26"/>
      <c r="H45" s="26" t="s">
        <v>274</v>
      </c>
      <c r="I45" s="26" t="s">
        <v>266</v>
      </c>
      <c r="J45" s="26" t="s">
        <v>255</v>
      </c>
      <c r="K45" s="30">
        <v>2</v>
      </c>
    </row>
    <row r="46" spans="1:11" ht="12.75" x14ac:dyDescent="0.2">
      <c r="A46" s="26" t="s">
        <v>243</v>
      </c>
      <c r="B46" s="26" t="s">
        <v>261</v>
      </c>
      <c r="C46" s="26" t="s">
        <v>7</v>
      </c>
      <c r="D46" s="26"/>
      <c r="E46" s="26" t="s">
        <v>8</v>
      </c>
      <c r="F46" s="26" t="s">
        <v>7</v>
      </c>
      <c r="G46" s="26"/>
      <c r="H46" s="26" t="s">
        <v>267</v>
      </c>
      <c r="I46" s="26" t="s">
        <v>266</v>
      </c>
      <c r="J46" s="26" t="s">
        <v>255</v>
      </c>
      <c r="K46" s="30" t="s">
        <v>280</v>
      </c>
    </row>
    <row r="47" spans="1:11" ht="12.75" x14ac:dyDescent="0.2">
      <c r="A47" s="26" t="s">
        <v>244</v>
      </c>
      <c r="B47" s="26"/>
      <c r="C47" s="26" t="s">
        <v>8</v>
      </c>
      <c r="D47" s="26"/>
      <c r="E47" s="26"/>
      <c r="F47" s="26" t="s">
        <v>7</v>
      </c>
      <c r="G47" s="26"/>
      <c r="H47" s="26"/>
      <c r="I47" s="26" t="s">
        <v>268</v>
      </c>
      <c r="J47" s="26" t="s">
        <v>255</v>
      </c>
      <c r="K47" s="30">
        <v>2</v>
      </c>
    </row>
    <row r="48" spans="1:11" ht="12.75" x14ac:dyDescent="0.2">
      <c r="A48" s="26" t="s">
        <v>246</v>
      </c>
      <c r="B48" s="26" t="s">
        <v>251</v>
      </c>
      <c r="C48" s="26"/>
      <c r="D48" s="26"/>
      <c r="E48" s="26"/>
      <c r="F48" s="26" t="s">
        <v>8</v>
      </c>
      <c r="G48" s="26"/>
      <c r="H48" s="26"/>
      <c r="I48" s="26" t="s">
        <v>270</v>
      </c>
      <c r="J48" s="26" t="s">
        <v>255</v>
      </c>
      <c r="K48" s="30" t="s">
        <v>281</v>
      </c>
    </row>
    <row r="49" spans="1:11" ht="12.75" x14ac:dyDescent="0.2">
      <c r="A49" s="26" t="s">
        <v>264</v>
      </c>
      <c r="B49" s="26" t="s">
        <v>261</v>
      </c>
      <c r="C49" s="26"/>
      <c r="D49" s="26"/>
      <c r="E49" s="26"/>
      <c r="F49" s="26" t="s">
        <v>8</v>
      </c>
      <c r="G49" s="26"/>
      <c r="H49" s="26"/>
      <c r="I49" s="26" t="s">
        <v>270</v>
      </c>
      <c r="J49" s="26" t="s">
        <v>255</v>
      </c>
      <c r="K49" s="30">
        <v>1</v>
      </c>
    </row>
    <row r="50" spans="1:11" x14ac:dyDescent="0.15">
      <c r="K50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9"/>
  <sheetViews>
    <sheetView workbookViewId="0">
      <pane ySplit="1" topLeftCell="A2" activePane="bottomLeft" state="frozen"/>
      <selection pane="bottomLeft" activeCell="M42" sqref="M42"/>
    </sheetView>
  </sheetViews>
  <sheetFormatPr defaultRowHeight="12" x14ac:dyDescent="0.15"/>
  <cols>
    <col min="1" max="1" width="7.875" bestFit="1" customWidth="1"/>
    <col min="2" max="2" width="8.625" bestFit="1" customWidth="1"/>
    <col min="3" max="3" width="7.5" bestFit="1" customWidth="1"/>
    <col min="4" max="4" width="3.75" bestFit="1" customWidth="1"/>
    <col min="5" max="5" width="11.125" bestFit="1" customWidth="1"/>
    <col min="6" max="6" width="9.75" bestFit="1" customWidth="1"/>
    <col min="7" max="7" width="6.375" bestFit="1" customWidth="1"/>
    <col min="8" max="8" width="4.125" bestFit="1" customWidth="1"/>
    <col min="9" max="9" width="8.125" bestFit="1" customWidth="1"/>
    <col min="10" max="10" width="4.25" bestFit="1" customWidth="1"/>
    <col min="11" max="11" width="7.5" bestFit="1" customWidth="1"/>
  </cols>
  <sheetData>
    <row r="1" spans="1:1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  <c r="K1" s="29" t="s">
        <v>249</v>
      </c>
    </row>
    <row r="2" spans="1:11" ht="12.75" x14ac:dyDescent="0.2">
      <c r="A2" s="26" t="s">
        <v>310</v>
      </c>
      <c r="B2" s="26"/>
      <c r="C2" s="26"/>
      <c r="D2" s="26"/>
      <c r="E2" s="26"/>
      <c r="F2" s="26" t="s">
        <v>8</v>
      </c>
      <c r="G2" s="26"/>
      <c r="H2" s="26"/>
      <c r="I2" s="26"/>
      <c r="J2" s="26" t="s">
        <v>259</v>
      </c>
      <c r="K2" s="39" t="s">
        <v>320</v>
      </c>
    </row>
    <row r="3" spans="1:11" ht="12.75" x14ac:dyDescent="0.2">
      <c r="A3" s="26" t="s">
        <v>311</v>
      </c>
      <c r="B3" s="26"/>
      <c r="C3" s="26"/>
      <c r="D3" s="26"/>
      <c r="E3" s="26" t="s">
        <v>8</v>
      </c>
      <c r="F3" s="26"/>
      <c r="G3" s="26"/>
      <c r="H3" s="26" t="s">
        <v>322</v>
      </c>
      <c r="I3" s="26" t="s">
        <v>321</v>
      </c>
      <c r="J3" s="26" t="s">
        <v>259</v>
      </c>
      <c r="K3" s="39" t="s">
        <v>323</v>
      </c>
    </row>
    <row r="4" spans="1:11" ht="12.75" x14ac:dyDescent="0.2">
      <c r="A4" s="26" t="s">
        <v>312</v>
      </c>
      <c r="B4" s="26"/>
      <c r="C4" s="26"/>
      <c r="D4" s="26" t="s">
        <v>8</v>
      </c>
      <c r="E4" s="26"/>
      <c r="F4" s="26"/>
      <c r="G4" s="26"/>
      <c r="H4" s="26" t="s">
        <v>321</v>
      </c>
      <c r="I4" s="26" t="s">
        <v>324</v>
      </c>
      <c r="J4" s="26" t="s">
        <v>259</v>
      </c>
      <c r="K4" s="39" t="s">
        <v>325</v>
      </c>
    </row>
    <row r="5" spans="1:11" ht="12.75" x14ac:dyDescent="0.2">
      <c r="A5" s="26" t="s">
        <v>313</v>
      </c>
      <c r="B5" s="26"/>
      <c r="C5" s="26"/>
      <c r="D5" s="26" t="s">
        <v>8</v>
      </c>
      <c r="E5" s="26"/>
      <c r="F5" s="26"/>
      <c r="G5" s="26"/>
      <c r="H5" s="26" t="s">
        <v>324</v>
      </c>
      <c r="I5" s="26" t="s">
        <v>326</v>
      </c>
      <c r="J5" s="26" t="s">
        <v>259</v>
      </c>
      <c r="K5" s="39" t="s">
        <v>327</v>
      </c>
    </row>
    <row r="6" spans="1:11" ht="12.75" x14ac:dyDescent="0.2">
      <c r="A6" s="26" t="s">
        <v>314</v>
      </c>
      <c r="B6" s="26"/>
      <c r="C6" s="26" t="s">
        <v>8</v>
      </c>
      <c r="D6" s="26"/>
      <c r="E6" s="26"/>
      <c r="F6" s="26"/>
      <c r="G6" s="26"/>
      <c r="H6" s="26"/>
      <c r="I6" s="26" t="s">
        <v>328</v>
      </c>
      <c r="J6" s="26" t="s">
        <v>259</v>
      </c>
      <c r="K6" s="39" t="s">
        <v>329</v>
      </c>
    </row>
    <row r="7" spans="1:11" ht="12.75" x14ac:dyDescent="0.2">
      <c r="A7" s="26" t="s">
        <v>316</v>
      </c>
      <c r="B7" s="26" t="s">
        <v>260</v>
      </c>
      <c r="C7" s="26"/>
      <c r="D7" s="26"/>
      <c r="E7" s="26" t="s">
        <v>8</v>
      </c>
      <c r="F7" s="26"/>
      <c r="G7" s="26"/>
      <c r="H7" s="26"/>
      <c r="I7" s="26" t="s">
        <v>332</v>
      </c>
      <c r="J7" s="26" t="s">
        <v>259</v>
      </c>
      <c r="K7" s="39" t="s">
        <v>331</v>
      </c>
    </row>
    <row r="8" spans="1:11" ht="12.75" x14ac:dyDescent="0.2">
      <c r="A8" s="26" t="s">
        <v>318</v>
      </c>
      <c r="B8" s="26"/>
      <c r="C8" s="26"/>
      <c r="D8" s="26" t="s">
        <v>8</v>
      </c>
      <c r="E8" s="26" t="s">
        <v>8</v>
      </c>
      <c r="F8" s="26"/>
      <c r="G8" s="26"/>
      <c r="H8" s="26"/>
      <c r="I8" s="26" t="s">
        <v>337</v>
      </c>
      <c r="J8" s="26" t="s">
        <v>259</v>
      </c>
      <c r="K8" s="39" t="s">
        <v>336</v>
      </c>
    </row>
    <row r="9" spans="1:11" ht="12.75" x14ac:dyDescent="0.2">
      <c r="A9" s="26" t="s">
        <v>386</v>
      </c>
      <c r="B9" s="26"/>
      <c r="C9" s="26" t="s">
        <v>8</v>
      </c>
      <c r="D9" s="26"/>
      <c r="E9" s="26"/>
      <c r="F9" s="26" t="s">
        <v>8</v>
      </c>
      <c r="G9" s="26"/>
      <c r="H9" s="26"/>
      <c r="I9" s="26" t="s">
        <v>259</v>
      </c>
      <c r="J9" s="26" t="s">
        <v>259</v>
      </c>
      <c r="K9" s="39"/>
    </row>
    <row r="10" spans="1:11" ht="12.75" x14ac:dyDescent="0.2">
      <c r="A10" s="26" t="s">
        <v>387</v>
      </c>
      <c r="B10" s="26"/>
      <c r="C10" s="26"/>
      <c r="D10" s="26"/>
      <c r="E10" s="26"/>
      <c r="F10" s="26" t="s">
        <v>8</v>
      </c>
      <c r="G10" s="26"/>
      <c r="H10" s="26"/>
      <c r="I10" s="26" t="s">
        <v>259</v>
      </c>
      <c r="J10" s="26" t="s">
        <v>259</v>
      </c>
      <c r="K10" s="39"/>
    </row>
    <row r="11" spans="1:11" ht="12.75" x14ac:dyDescent="0.2">
      <c r="A11" s="26" t="s">
        <v>388</v>
      </c>
      <c r="B11" s="26"/>
      <c r="C11" s="26"/>
      <c r="D11" s="26"/>
      <c r="E11" s="26"/>
      <c r="F11" s="26" t="s">
        <v>8</v>
      </c>
      <c r="G11" s="26"/>
      <c r="H11" s="26"/>
      <c r="I11" s="26" t="s">
        <v>259</v>
      </c>
      <c r="J11" s="26" t="s">
        <v>259</v>
      </c>
      <c r="K11" s="39"/>
    </row>
    <row r="12" spans="1:11" ht="12.75" x14ac:dyDescent="0.2">
      <c r="A12" s="26" t="s">
        <v>389</v>
      </c>
      <c r="B12" s="26"/>
      <c r="C12" s="26"/>
      <c r="D12" s="26"/>
      <c r="E12" s="26"/>
      <c r="F12" s="26" t="s">
        <v>8</v>
      </c>
      <c r="G12" s="26" t="s">
        <v>8</v>
      </c>
      <c r="H12" s="26"/>
      <c r="I12" s="26" t="s">
        <v>259</v>
      </c>
      <c r="J12" s="26" t="s">
        <v>259</v>
      </c>
      <c r="K12" s="39"/>
    </row>
    <row r="13" spans="1:11" ht="12.75" x14ac:dyDescent="0.2">
      <c r="A13" s="26" t="s">
        <v>390</v>
      </c>
      <c r="B13" s="26"/>
      <c r="C13" s="26" t="s">
        <v>8</v>
      </c>
      <c r="D13" s="26"/>
      <c r="E13" s="26"/>
      <c r="F13" s="26" t="s">
        <v>8</v>
      </c>
      <c r="G13" s="26"/>
      <c r="H13" s="26" t="s">
        <v>259</v>
      </c>
      <c r="I13" s="26"/>
      <c r="J13" s="26" t="s">
        <v>259</v>
      </c>
      <c r="K13" s="39"/>
    </row>
    <row r="14" spans="1:11" ht="12.75" x14ac:dyDescent="0.2">
      <c r="A14" s="26" t="s">
        <v>393</v>
      </c>
      <c r="B14" s="26" t="s">
        <v>260</v>
      </c>
      <c r="C14" s="26"/>
      <c r="D14" s="26"/>
      <c r="E14" s="26"/>
      <c r="F14" s="26" t="s">
        <v>8</v>
      </c>
      <c r="G14" s="26"/>
      <c r="H14" s="26"/>
      <c r="I14" s="26" t="s">
        <v>259</v>
      </c>
      <c r="J14" s="26" t="s">
        <v>259</v>
      </c>
      <c r="K14" s="39"/>
    </row>
    <row r="15" spans="1:11" ht="12.75" x14ac:dyDescent="0.2">
      <c r="A15" s="26" t="s">
        <v>394</v>
      </c>
      <c r="B15" s="26"/>
      <c r="C15" s="26"/>
      <c r="D15" s="26"/>
      <c r="E15" s="26"/>
      <c r="F15" s="26" t="s">
        <v>8</v>
      </c>
      <c r="G15" s="26"/>
      <c r="H15" s="26" t="s">
        <v>259</v>
      </c>
      <c r="I15" s="26"/>
      <c r="J15" s="26" t="s">
        <v>259</v>
      </c>
      <c r="K15" s="39"/>
    </row>
    <row r="16" spans="1:11" ht="12.75" x14ac:dyDescent="0.2">
      <c r="A16" s="26" t="s">
        <v>395</v>
      </c>
      <c r="B16" s="26"/>
      <c r="C16" s="26"/>
      <c r="D16" s="26"/>
      <c r="E16" s="26"/>
      <c r="F16" s="26" t="s">
        <v>8</v>
      </c>
      <c r="G16" s="26" t="s">
        <v>7</v>
      </c>
      <c r="H16" s="26" t="s">
        <v>259</v>
      </c>
      <c r="I16" s="26"/>
      <c r="J16" s="26" t="s">
        <v>259</v>
      </c>
      <c r="K16" s="39"/>
    </row>
    <row r="17" spans="1:11" ht="12.75" x14ac:dyDescent="0.2">
      <c r="A17" s="26" t="s">
        <v>235</v>
      </c>
      <c r="B17" s="26" t="s">
        <v>261</v>
      </c>
      <c r="C17" s="26" t="s">
        <v>7</v>
      </c>
      <c r="D17" s="26" t="s">
        <v>8</v>
      </c>
      <c r="E17" s="26" t="s">
        <v>7</v>
      </c>
      <c r="F17" s="26" t="s">
        <v>7</v>
      </c>
      <c r="G17" s="26"/>
      <c r="H17" s="26"/>
      <c r="I17" s="26" t="s">
        <v>273</v>
      </c>
      <c r="J17" s="26" t="s">
        <v>259</v>
      </c>
      <c r="K17" s="30">
        <v>7</v>
      </c>
    </row>
    <row r="18" spans="1:11" ht="12.75" x14ac:dyDescent="0.2">
      <c r="A18" s="26" t="s">
        <v>238</v>
      </c>
      <c r="B18" s="26"/>
      <c r="C18" s="26" t="s">
        <v>7</v>
      </c>
      <c r="D18" s="26" t="s">
        <v>8</v>
      </c>
      <c r="E18" s="26" t="s">
        <v>8</v>
      </c>
      <c r="F18" s="26" t="s">
        <v>7</v>
      </c>
      <c r="G18" s="26"/>
      <c r="H18" s="26" t="s">
        <v>267</v>
      </c>
      <c r="I18" s="26" t="s">
        <v>266</v>
      </c>
      <c r="J18" s="26" t="s">
        <v>259</v>
      </c>
      <c r="K18" s="30" t="s">
        <v>278</v>
      </c>
    </row>
    <row r="19" spans="1:11" ht="12.75" x14ac:dyDescent="0.2">
      <c r="A19" s="26" t="s">
        <v>239</v>
      </c>
      <c r="B19" s="26" t="s">
        <v>251</v>
      </c>
      <c r="C19" s="26" t="s">
        <v>7</v>
      </c>
      <c r="D19" s="26" t="s">
        <v>7</v>
      </c>
      <c r="E19" s="26" t="s">
        <v>8</v>
      </c>
      <c r="F19" s="26" t="s">
        <v>7</v>
      </c>
      <c r="G19" s="26"/>
      <c r="H19" s="26" t="s">
        <v>267</v>
      </c>
      <c r="I19" s="26" t="s">
        <v>266</v>
      </c>
      <c r="J19" s="26" t="s">
        <v>259</v>
      </c>
      <c r="K19" s="30" t="s">
        <v>279</v>
      </c>
    </row>
    <row r="20" spans="1:11" ht="12.75" x14ac:dyDescent="0.2">
      <c r="A20" s="26" t="s">
        <v>242</v>
      </c>
      <c r="B20" s="26" t="s">
        <v>260</v>
      </c>
      <c r="C20" s="26" t="s">
        <v>7</v>
      </c>
      <c r="D20" s="26" t="s">
        <v>7</v>
      </c>
      <c r="E20" s="26" t="s">
        <v>8</v>
      </c>
      <c r="F20" s="26" t="s">
        <v>7</v>
      </c>
      <c r="G20" s="26"/>
      <c r="H20" s="26" t="s">
        <v>267</v>
      </c>
      <c r="I20" s="26" t="s">
        <v>266</v>
      </c>
      <c r="J20" s="26" t="s">
        <v>259</v>
      </c>
      <c r="K20" s="30">
        <v>6</v>
      </c>
    </row>
    <row r="21" spans="1:11" ht="12.75" x14ac:dyDescent="0.2">
      <c r="A21" s="26" t="s">
        <v>245</v>
      </c>
      <c r="B21" s="26"/>
      <c r="C21" s="26" t="s">
        <v>8</v>
      </c>
      <c r="D21" s="26"/>
      <c r="E21" s="26"/>
      <c r="F21" s="26" t="s">
        <v>8</v>
      </c>
      <c r="G21" s="26"/>
      <c r="H21" s="26"/>
      <c r="I21" s="26" t="s">
        <v>269</v>
      </c>
      <c r="J21" s="26" t="s">
        <v>259</v>
      </c>
      <c r="K21" s="30">
        <v>36</v>
      </c>
    </row>
    <row r="22" spans="1:11" ht="12.75" x14ac:dyDescent="0.2">
      <c r="A22" s="26" t="s">
        <v>263</v>
      </c>
      <c r="B22" s="26" t="s">
        <v>260</v>
      </c>
      <c r="C22" s="26"/>
      <c r="D22" s="26"/>
      <c r="E22" s="26"/>
      <c r="F22" s="26" t="s">
        <v>8</v>
      </c>
      <c r="G22" s="26"/>
      <c r="H22" s="26"/>
      <c r="I22" s="26" t="s">
        <v>270</v>
      </c>
      <c r="J22" s="26" t="s">
        <v>259</v>
      </c>
      <c r="K22" s="30">
        <v>0</v>
      </c>
    </row>
    <row r="23" spans="1:11" ht="12.75" x14ac:dyDescent="0.2">
      <c r="A23" s="26" t="s">
        <v>265</v>
      </c>
      <c r="B23" s="26"/>
      <c r="C23" s="26"/>
      <c r="D23" s="26"/>
      <c r="E23" s="26"/>
      <c r="F23" s="26" t="s">
        <v>8</v>
      </c>
      <c r="G23" s="26"/>
      <c r="H23" s="26"/>
      <c r="I23" s="26" t="s">
        <v>271</v>
      </c>
      <c r="J23" s="26" t="s">
        <v>259</v>
      </c>
      <c r="K23" s="30" t="s">
        <v>282</v>
      </c>
    </row>
    <row r="27" spans="1:11" x14ac:dyDescent="0.15">
      <c r="K27" s="23"/>
    </row>
    <row r="28" spans="1:11" x14ac:dyDescent="0.15">
      <c r="K28" s="23"/>
    </row>
    <row r="29" spans="1:11" x14ac:dyDescent="0.15">
      <c r="K29" s="23"/>
    </row>
    <row r="30" spans="1:11" x14ac:dyDescent="0.15">
      <c r="K30" s="23"/>
    </row>
    <row r="31" spans="1:11" x14ac:dyDescent="0.15">
      <c r="K31" s="23"/>
    </row>
    <row r="32" spans="1:11" x14ac:dyDescent="0.15">
      <c r="K32" s="23"/>
    </row>
    <row r="33" spans="11:11" x14ac:dyDescent="0.15">
      <c r="K33" s="23"/>
    </row>
    <row r="34" spans="11:11" x14ac:dyDescent="0.15">
      <c r="K34" s="23"/>
    </row>
    <row r="35" spans="11:11" x14ac:dyDescent="0.15">
      <c r="K35" s="23"/>
    </row>
    <row r="36" spans="11:11" x14ac:dyDescent="0.15">
      <c r="K36" s="23"/>
    </row>
    <row r="37" spans="11:11" x14ac:dyDescent="0.15">
      <c r="K37" s="23"/>
    </row>
    <row r="38" spans="11:11" x14ac:dyDescent="0.15">
      <c r="K38" s="23"/>
    </row>
    <row r="39" spans="11:11" x14ac:dyDescent="0.15">
      <c r="K39" s="23"/>
    </row>
    <row r="40" spans="11:11" x14ac:dyDescent="0.15">
      <c r="K40" s="23"/>
    </row>
    <row r="41" spans="11:11" x14ac:dyDescent="0.15">
      <c r="K41" s="23"/>
    </row>
    <row r="42" spans="11:11" x14ac:dyDescent="0.15">
      <c r="K42" s="23"/>
    </row>
    <row r="59" spans="11:11" x14ac:dyDescent="0.15">
      <c r="K59" s="23"/>
    </row>
  </sheetData>
  <sortState ref="A2:K48">
    <sortCondition ref="J2:J4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B63"/>
  <sheetViews>
    <sheetView workbookViewId="0">
      <pane ySplit="1" topLeftCell="A17" activePane="bottomLeft" state="frozen"/>
      <selection pane="bottomLeft" activeCell="A34" sqref="A34"/>
    </sheetView>
  </sheetViews>
  <sheetFormatPr defaultRowHeight="12" x14ac:dyDescent="0.15"/>
  <cols>
    <col min="1" max="1" width="8.875" bestFit="1" customWidth="1"/>
    <col min="2" max="2" width="8.625" bestFit="1" customWidth="1"/>
    <col min="3" max="3" width="7.5" bestFit="1" customWidth="1"/>
    <col min="4" max="4" width="5.875" bestFit="1" customWidth="1"/>
    <col min="5" max="5" width="11.125" bestFit="1" customWidth="1"/>
    <col min="6" max="6" width="9.75" bestFit="1" customWidth="1"/>
    <col min="7" max="7" width="6.375" bestFit="1" customWidth="1"/>
    <col min="8" max="8" width="5.875" bestFit="1" customWidth="1"/>
    <col min="9" max="9" width="8.125" bestFit="1" customWidth="1"/>
    <col min="10" max="10" width="5.875" bestFit="1" customWidth="1"/>
    <col min="11" max="11" width="7.5" bestFit="1" customWidth="1"/>
    <col min="12" max="20" width="5.5" bestFit="1" customWidth="1"/>
    <col min="21" max="27" width="7.875" bestFit="1" customWidth="1"/>
    <col min="28" max="28" width="8.875" bestFit="1" customWidth="1"/>
  </cols>
  <sheetData>
    <row r="1" spans="1:11" ht="12.75" x14ac:dyDescent="0.2">
      <c r="A1" s="27" t="s">
        <v>21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12</v>
      </c>
      <c r="H1" s="28" t="s">
        <v>20</v>
      </c>
      <c r="I1" s="28" t="s">
        <v>11</v>
      </c>
      <c r="J1" s="28" t="s">
        <v>14</v>
      </c>
      <c r="K1" s="29" t="s">
        <v>249</v>
      </c>
    </row>
    <row r="2" spans="1:11" ht="12.75" x14ac:dyDescent="0.2">
      <c r="A2" s="26" t="s">
        <v>227</v>
      </c>
      <c r="B2" s="26" t="s">
        <v>252</v>
      </c>
      <c r="C2" s="26" t="s">
        <v>7</v>
      </c>
      <c r="D2" s="26" t="s">
        <v>8</v>
      </c>
      <c r="E2" s="26" t="s">
        <v>8</v>
      </c>
      <c r="F2" s="26" t="s">
        <v>7</v>
      </c>
      <c r="G2" s="26"/>
      <c r="H2" s="26" t="s">
        <v>258</v>
      </c>
      <c r="I2" s="26" t="s">
        <v>256</v>
      </c>
      <c r="J2" s="26" t="s">
        <v>259</v>
      </c>
      <c r="K2" s="30">
        <v>22</v>
      </c>
    </row>
    <row r="3" spans="1:11" ht="12.75" x14ac:dyDescent="0.2">
      <c r="A3" s="26" t="s">
        <v>233</v>
      </c>
      <c r="B3" s="26" t="s">
        <v>252</v>
      </c>
      <c r="C3" s="26" t="s">
        <v>7</v>
      </c>
      <c r="D3" s="26"/>
      <c r="E3" s="26" t="s">
        <v>7</v>
      </c>
      <c r="F3" s="26" t="s">
        <v>7</v>
      </c>
      <c r="G3" s="26"/>
      <c r="H3" s="26"/>
      <c r="I3" s="26" t="s">
        <v>273</v>
      </c>
      <c r="J3" s="26" t="s">
        <v>259</v>
      </c>
      <c r="K3" s="30">
        <v>20</v>
      </c>
    </row>
    <row r="4" spans="1:11" ht="12.75" x14ac:dyDescent="0.2">
      <c r="A4" s="26" t="s">
        <v>235</v>
      </c>
      <c r="B4" s="26" t="s">
        <v>261</v>
      </c>
      <c r="C4" s="26" t="s">
        <v>7</v>
      </c>
      <c r="D4" s="26" t="s">
        <v>8</v>
      </c>
      <c r="E4" s="26" t="s">
        <v>7</v>
      </c>
      <c r="F4" s="26" t="s">
        <v>7</v>
      </c>
      <c r="G4" s="26"/>
      <c r="H4" s="26"/>
      <c r="I4" s="26" t="s">
        <v>273</v>
      </c>
      <c r="J4" s="26" t="s">
        <v>259</v>
      </c>
      <c r="K4" s="30">
        <v>7</v>
      </c>
    </row>
    <row r="5" spans="1:11" ht="12.75" x14ac:dyDescent="0.2">
      <c r="A5" s="26" t="s">
        <v>238</v>
      </c>
      <c r="B5" s="26"/>
      <c r="C5" s="26" t="s">
        <v>7</v>
      </c>
      <c r="D5" s="26" t="s">
        <v>8</v>
      </c>
      <c r="E5" s="26" t="s">
        <v>8</v>
      </c>
      <c r="F5" s="26" t="s">
        <v>7</v>
      </c>
      <c r="G5" s="26"/>
      <c r="H5" s="26" t="s">
        <v>267</v>
      </c>
      <c r="I5" s="26" t="s">
        <v>266</v>
      </c>
      <c r="J5" s="26" t="s">
        <v>259</v>
      </c>
      <c r="K5" s="30" t="s">
        <v>278</v>
      </c>
    </row>
    <row r="6" spans="1:11" ht="12.75" x14ac:dyDescent="0.2">
      <c r="A6" s="26" t="s">
        <v>239</v>
      </c>
      <c r="B6" s="26" t="s">
        <v>251</v>
      </c>
      <c r="C6" s="26" t="s">
        <v>7</v>
      </c>
      <c r="D6" s="26" t="s">
        <v>7</v>
      </c>
      <c r="E6" s="26" t="s">
        <v>8</v>
      </c>
      <c r="F6" s="26" t="s">
        <v>7</v>
      </c>
      <c r="G6" s="26"/>
      <c r="H6" s="26" t="s">
        <v>267</v>
      </c>
      <c r="I6" s="26" t="s">
        <v>266</v>
      </c>
      <c r="J6" s="26" t="s">
        <v>259</v>
      </c>
      <c r="K6" s="30" t="s">
        <v>279</v>
      </c>
    </row>
    <row r="7" spans="1:11" ht="12.75" x14ac:dyDescent="0.2">
      <c r="A7" s="26" t="s">
        <v>241</v>
      </c>
      <c r="B7" s="26" t="s">
        <v>252</v>
      </c>
      <c r="C7" s="26" t="s">
        <v>7</v>
      </c>
      <c r="D7" s="26" t="s">
        <v>7</v>
      </c>
      <c r="E7" s="26" t="s">
        <v>8</v>
      </c>
      <c r="F7" s="26" t="s">
        <v>7</v>
      </c>
      <c r="G7" s="26"/>
      <c r="H7" s="26" t="s">
        <v>273</v>
      </c>
      <c r="I7" s="26" t="s">
        <v>266</v>
      </c>
      <c r="J7" s="26" t="s">
        <v>259</v>
      </c>
      <c r="K7" s="30">
        <v>2</v>
      </c>
    </row>
    <row r="8" spans="1:11" ht="12.75" x14ac:dyDescent="0.2">
      <c r="A8" s="26" t="s">
        <v>242</v>
      </c>
      <c r="B8" s="26" t="s">
        <v>260</v>
      </c>
      <c r="C8" s="26" t="s">
        <v>7</v>
      </c>
      <c r="D8" s="26" t="s">
        <v>7</v>
      </c>
      <c r="E8" s="26" t="s">
        <v>8</v>
      </c>
      <c r="F8" s="26" t="s">
        <v>7</v>
      </c>
      <c r="G8" s="26"/>
      <c r="H8" s="26" t="s">
        <v>267</v>
      </c>
      <c r="I8" s="26" t="s">
        <v>266</v>
      </c>
      <c r="J8" s="26" t="s">
        <v>259</v>
      </c>
      <c r="K8" s="30">
        <v>6</v>
      </c>
    </row>
    <row r="9" spans="1:11" ht="12.75" x14ac:dyDescent="0.2">
      <c r="A9" s="26" t="s">
        <v>245</v>
      </c>
      <c r="B9" s="26"/>
      <c r="C9" s="26" t="s">
        <v>8</v>
      </c>
      <c r="D9" s="26"/>
      <c r="E9" s="26"/>
      <c r="F9" s="26" t="s">
        <v>8</v>
      </c>
      <c r="G9" s="26"/>
      <c r="H9" s="26"/>
      <c r="I9" s="26" t="s">
        <v>269</v>
      </c>
      <c r="J9" s="26" t="s">
        <v>259</v>
      </c>
      <c r="K9" s="30">
        <v>36</v>
      </c>
    </row>
    <row r="10" spans="1:11" ht="12.75" x14ac:dyDescent="0.2">
      <c r="A10" s="26" t="s">
        <v>263</v>
      </c>
      <c r="B10" s="26" t="s">
        <v>260</v>
      </c>
      <c r="C10" s="26"/>
      <c r="D10" s="26"/>
      <c r="E10" s="26"/>
      <c r="F10" s="26" t="s">
        <v>8</v>
      </c>
      <c r="G10" s="26"/>
      <c r="H10" s="26"/>
      <c r="I10" s="26" t="s">
        <v>270</v>
      </c>
      <c r="J10" s="26" t="s">
        <v>259</v>
      </c>
      <c r="K10" s="30">
        <v>0</v>
      </c>
    </row>
    <row r="11" spans="1:11" ht="12.75" x14ac:dyDescent="0.2">
      <c r="A11" s="26" t="s">
        <v>265</v>
      </c>
      <c r="B11" s="26"/>
      <c r="C11" s="26"/>
      <c r="D11" s="26"/>
      <c r="E11" s="26"/>
      <c r="F11" s="26" t="s">
        <v>8</v>
      </c>
      <c r="G11" s="26"/>
      <c r="H11" s="26"/>
      <c r="I11" s="26" t="s">
        <v>271</v>
      </c>
      <c r="J11" s="26" t="s">
        <v>259</v>
      </c>
      <c r="K11" s="30" t="s">
        <v>282</v>
      </c>
    </row>
    <row r="12" spans="1:11" ht="12.75" x14ac:dyDescent="0.2">
      <c r="A12" s="26" t="s">
        <v>310</v>
      </c>
      <c r="B12" s="26"/>
      <c r="C12" s="26"/>
      <c r="D12" s="26"/>
      <c r="E12" s="26"/>
      <c r="F12" s="26" t="s">
        <v>8</v>
      </c>
      <c r="G12" s="26"/>
      <c r="H12" s="26"/>
      <c r="I12" s="26"/>
      <c r="J12" s="26" t="s">
        <v>259</v>
      </c>
      <c r="K12" s="26" t="s">
        <v>320</v>
      </c>
    </row>
    <row r="13" spans="1:11" ht="12.75" x14ac:dyDescent="0.2">
      <c r="A13" s="26" t="s">
        <v>311</v>
      </c>
      <c r="B13" s="26"/>
      <c r="C13" s="26"/>
      <c r="D13" s="26"/>
      <c r="E13" s="26" t="s">
        <v>8</v>
      </c>
      <c r="F13" s="26"/>
      <c r="G13" s="26"/>
      <c r="H13" s="26" t="s">
        <v>322</v>
      </c>
      <c r="I13" s="26" t="s">
        <v>321</v>
      </c>
      <c r="J13" s="26" t="s">
        <v>259</v>
      </c>
      <c r="K13" s="26" t="s">
        <v>323</v>
      </c>
    </row>
    <row r="14" spans="1:11" ht="12.75" x14ac:dyDescent="0.2">
      <c r="A14" s="26" t="s">
        <v>312</v>
      </c>
      <c r="B14" s="26"/>
      <c r="C14" s="26"/>
      <c r="D14" s="26" t="s">
        <v>8</v>
      </c>
      <c r="E14" s="26"/>
      <c r="F14" s="26"/>
      <c r="G14" s="26"/>
      <c r="H14" s="26" t="s">
        <v>321</v>
      </c>
      <c r="I14" s="26" t="s">
        <v>324</v>
      </c>
      <c r="J14" s="26" t="s">
        <v>259</v>
      </c>
      <c r="K14" s="26" t="s">
        <v>325</v>
      </c>
    </row>
    <row r="15" spans="1:11" ht="12.75" x14ac:dyDescent="0.2">
      <c r="A15" s="26" t="s">
        <v>313</v>
      </c>
      <c r="B15" s="26"/>
      <c r="C15" s="26"/>
      <c r="D15" s="26" t="s">
        <v>8</v>
      </c>
      <c r="E15" s="26"/>
      <c r="F15" s="26"/>
      <c r="G15" s="26"/>
      <c r="H15" s="26" t="s">
        <v>324</v>
      </c>
      <c r="I15" s="26" t="s">
        <v>326</v>
      </c>
      <c r="J15" s="26" t="s">
        <v>259</v>
      </c>
      <c r="K15" s="26" t="s">
        <v>327</v>
      </c>
    </row>
    <row r="16" spans="1:11" ht="12.75" x14ac:dyDescent="0.2">
      <c r="A16" s="26" t="s">
        <v>314</v>
      </c>
      <c r="B16" s="26"/>
      <c r="C16" s="26" t="s">
        <v>8</v>
      </c>
      <c r="D16" s="26"/>
      <c r="E16" s="26"/>
      <c r="F16" s="26"/>
      <c r="G16" s="26"/>
      <c r="H16" s="26"/>
      <c r="I16" s="26" t="s">
        <v>328</v>
      </c>
      <c r="J16" s="26" t="s">
        <v>259</v>
      </c>
      <c r="K16" s="26" t="s">
        <v>329</v>
      </c>
    </row>
    <row r="17" spans="1:11" ht="12.75" x14ac:dyDescent="0.2">
      <c r="A17" s="26" t="s">
        <v>315</v>
      </c>
      <c r="B17" s="26" t="s">
        <v>252</v>
      </c>
      <c r="C17" s="26"/>
      <c r="D17" s="26"/>
      <c r="E17" s="26"/>
      <c r="F17" s="26"/>
      <c r="G17" s="26"/>
      <c r="H17" s="26"/>
      <c r="I17" s="26" t="s">
        <v>324</v>
      </c>
      <c r="J17" s="26" t="s">
        <v>259</v>
      </c>
      <c r="K17" s="26" t="s">
        <v>330</v>
      </c>
    </row>
    <row r="18" spans="1:11" ht="12.75" x14ac:dyDescent="0.2">
      <c r="A18" s="26" t="s">
        <v>316</v>
      </c>
      <c r="B18" s="26" t="s">
        <v>260</v>
      </c>
      <c r="C18" s="26"/>
      <c r="D18" s="26"/>
      <c r="E18" s="26" t="s">
        <v>8</v>
      </c>
      <c r="F18" s="26"/>
      <c r="G18" s="26"/>
      <c r="H18" s="26"/>
      <c r="I18" s="26" t="s">
        <v>332</v>
      </c>
      <c r="J18" s="26" t="s">
        <v>259</v>
      </c>
      <c r="K18" s="26" t="s">
        <v>331</v>
      </c>
    </row>
    <row r="19" spans="1:11" ht="12.75" x14ac:dyDescent="0.2">
      <c r="A19" s="26" t="s">
        <v>317</v>
      </c>
      <c r="B19" s="26" t="s">
        <v>252</v>
      </c>
      <c r="C19" s="26"/>
      <c r="D19" s="26" t="s">
        <v>8</v>
      </c>
      <c r="E19" s="26" t="s">
        <v>8</v>
      </c>
      <c r="F19" s="26"/>
      <c r="G19" s="26"/>
      <c r="H19" s="26" t="s">
        <v>334</v>
      </c>
      <c r="I19" s="26" t="s">
        <v>333</v>
      </c>
      <c r="J19" s="26" t="s">
        <v>259</v>
      </c>
      <c r="K19" s="26" t="s">
        <v>335</v>
      </c>
    </row>
    <row r="20" spans="1:11" ht="12.75" x14ac:dyDescent="0.2">
      <c r="A20" s="26" t="s">
        <v>318</v>
      </c>
      <c r="B20" s="26"/>
      <c r="C20" s="26"/>
      <c r="D20" s="26" t="s">
        <v>8</v>
      </c>
      <c r="E20" s="26" t="s">
        <v>8</v>
      </c>
      <c r="F20" s="26"/>
      <c r="G20" s="26"/>
      <c r="H20" s="26"/>
      <c r="I20" s="26" t="s">
        <v>337</v>
      </c>
      <c r="J20" s="26" t="s">
        <v>259</v>
      </c>
      <c r="K20" s="26" t="s">
        <v>336</v>
      </c>
    </row>
    <row r="21" spans="1:11" ht="12.75" x14ac:dyDescent="0.2">
      <c r="A21" s="26" t="s">
        <v>386</v>
      </c>
      <c r="B21" s="26"/>
      <c r="C21" s="26" t="s">
        <v>8</v>
      </c>
      <c r="D21" s="26"/>
      <c r="E21" s="26"/>
      <c r="F21" s="26" t="s">
        <v>8</v>
      </c>
      <c r="G21" s="26"/>
      <c r="H21" s="26"/>
      <c r="I21" s="26" t="s">
        <v>259</v>
      </c>
      <c r="J21" s="26" t="s">
        <v>259</v>
      </c>
      <c r="K21" s="26"/>
    </row>
    <row r="22" spans="1:11" ht="12.75" x14ac:dyDescent="0.2">
      <c r="A22" s="26" t="s">
        <v>387</v>
      </c>
      <c r="B22" s="26"/>
      <c r="C22" s="26"/>
      <c r="D22" s="26"/>
      <c r="E22" s="26"/>
      <c r="F22" s="26" t="s">
        <v>8</v>
      </c>
      <c r="G22" s="26"/>
      <c r="H22" s="26"/>
      <c r="I22" s="26" t="s">
        <v>259</v>
      </c>
      <c r="J22" s="26" t="s">
        <v>259</v>
      </c>
      <c r="K22" s="26"/>
    </row>
    <row r="23" spans="1:11" ht="12.75" x14ac:dyDescent="0.2">
      <c r="A23" s="26" t="s">
        <v>388</v>
      </c>
      <c r="B23" s="26"/>
      <c r="C23" s="26"/>
      <c r="D23" s="26"/>
      <c r="E23" s="26"/>
      <c r="F23" s="26" t="s">
        <v>8</v>
      </c>
      <c r="G23" s="26"/>
      <c r="H23" s="26"/>
      <c r="I23" s="26" t="s">
        <v>259</v>
      </c>
      <c r="J23" s="26" t="s">
        <v>259</v>
      </c>
      <c r="K23" s="26"/>
    </row>
    <row r="24" spans="1:11" ht="12.75" x14ac:dyDescent="0.2">
      <c r="A24" s="26" t="s">
        <v>389</v>
      </c>
      <c r="B24" s="26"/>
      <c r="C24" s="26"/>
      <c r="D24" s="26"/>
      <c r="E24" s="26"/>
      <c r="F24" s="26" t="s">
        <v>8</v>
      </c>
      <c r="G24" s="26" t="s">
        <v>8</v>
      </c>
      <c r="H24" s="26"/>
      <c r="I24" s="26" t="s">
        <v>259</v>
      </c>
      <c r="J24" s="26" t="s">
        <v>259</v>
      </c>
      <c r="K24" s="26"/>
    </row>
    <row r="25" spans="1:11" ht="12.75" x14ac:dyDescent="0.2">
      <c r="A25" s="26" t="s">
        <v>390</v>
      </c>
      <c r="B25" s="26"/>
      <c r="C25" s="26" t="s">
        <v>8</v>
      </c>
      <c r="D25" s="26"/>
      <c r="E25" s="26"/>
      <c r="F25" s="26" t="s">
        <v>8</v>
      </c>
      <c r="G25" s="26"/>
      <c r="H25" s="26" t="s">
        <v>259</v>
      </c>
      <c r="I25" s="26"/>
      <c r="J25" s="26" t="s">
        <v>259</v>
      </c>
      <c r="K25" s="26"/>
    </row>
    <row r="26" spans="1:11" ht="12.75" x14ac:dyDescent="0.2">
      <c r="A26" s="26" t="s">
        <v>393</v>
      </c>
      <c r="B26" s="26" t="s">
        <v>260</v>
      </c>
      <c r="C26" s="26"/>
      <c r="D26" s="26"/>
      <c r="E26" s="26"/>
      <c r="F26" s="26" t="s">
        <v>8</v>
      </c>
      <c r="G26" s="26"/>
      <c r="H26" s="26"/>
      <c r="I26" s="26" t="s">
        <v>259</v>
      </c>
      <c r="J26" s="26" t="s">
        <v>259</v>
      </c>
      <c r="K26" s="26"/>
    </row>
    <row r="27" spans="1:11" ht="12.75" x14ac:dyDescent="0.2">
      <c r="A27" s="26" t="s">
        <v>394</v>
      </c>
      <c r="B27" s="26"/>
      <c r="C27" s="26"/>
      <c r="D27" s="26"/>
      <c r="E27" s="26"/>
      <c r="F27" s="26" t="s">
        <v>8</v>
      </c>
      <c r="G27" s="26"/>
      <c r="H27" s="26" t="s">
        <v>259</v>
      </c>
      <c r="I27" s="26"/>
      <c r="J27" s="26" t="s">
        <v>259</v>
      </c>
      <c r="K27" s="26"/>
    </row>
    <row r="28" spans="1:11" ht="12.75" x14ac:dyDescent="0.2">
      <c r="A28" s="26" t="s">
        <v>395</v>
      </c>
      <c r="B28" s="26"/>
      <c r="C28" s="26"/>
      <c r="D28" s="26"/>
      <c r="E28" s="26"/>
      <c r="F28" s="26" t="s">
        <v>8</v>
      </c>
      <c r="G28" s="26" t="s">
        <v>7</v>
      </c>
      <c r="H28" s="26" t="s">
        <v>259</v>
      </c>
      <c r="I28" s="26"/>
      <c r="J28" s="26" t="s">
        <v>259</v>
      </c>
      <c r="K28" s="26"/>
    </row>
    <row r="32" spans="1:11" x14ac:dyDescent="0.15">
      <c r="K32" s="23"/>
    </row>
    <row r="33" spans="1:28" x14ac:dyDescent="0.15">
      <c r="K33" s="23"/>
    </row>
    <row r="34" spans="1:28" ht="12.75" x14ac:dyDescent="0.2">
      <c r="A34" s="32" t="s">
        <v>408</v>
      </c>
      <c r="K34" s="23"/>
    </row>
    <row r="35" spans="1:28" x14ac:dyDescent="0.15">
      <c r="K35" s="23"/>
    </row>
    <row r="36" spans="1:28" s="31" customFormat="1" ht="12.75" x14ac:dyDescent="0.2">
      <c r="B36" s="32" t="s">
        <v>227</v>
      </c>
      <c r="C36" s="32" t="s">
        <v>233</v>
      </c>
      <c r="D36" s="32" t="s">
        <v>235</v>
      </c>
      <c r="E36" s="32" t="s">
        <v>238</v>
      </c>
      <c r="F36" s="32" t="s">
        <v>239</v>
      </c>
      <c r="G36" s="32" t="s">
        <v>241</v>
      </c>
      <c r="H36" s="32" t="s">
        <v>242</v>
      </c>
      <c r="I36" s="32" t="s">
        <v>245</v>
      </c>
      <c r="J36" s="32" t="s">
        <v>263</v>
      </c>
      <c r="K36" s="33" t="s">
        <v>265</v>
      </c>
      <c r="L36" s="32" t="s">
        <v>310</v>
      </c>
      <c r="M36" s="32" t="s">
        <v>311</v>
      </c>
      <c r="N36" s="32" t="s">
        <v>312</v>
      </c>
      <c r="O36" s="32" t="s">
        <v>313</v>
      </c>
      <c r="P36" s="32" t="s">
        <v>314</v>
      </c>
      <c r="Q36" s="32" t="s">
        <v>315</v>
      </c>
      <c r="R36" s="32" t="s">
        <v>316</v>
      </c>
      <c r="S36" s="32" t="s">
        <v>317</v>
      </c>
      <c r="T36" s="32" t="s">
        <v>318</v>
      </c>
      <c r="U36" s="32" t="s">
        <v>386</v>
      </c>
      <c r="V36" s="32" t="s">
        <v>387</v>
      </c>
      <c r="W36" s="32" t="s">
        <v>388</v>
      </c>
      <c r="X36" s="32" t="s">
        <v>389</v>
      </c>
      <c r="Y36" s="32" t="s">
        <v>390</v>
      </c>
      <c r="Z36" s="32" t="s">
        <v>393</v>
      </c>
      <c r="AA36" s="32" t="s">
        <v>394</v>
      </c>
      <c r="AB36" s="32" t="s">
        <v>395</v>
      </c>
    </row>
    <row r="37" spans="1:28" ht="12.75" x14ac:dyDescent="0.2">
      <c r="A37" s="32" t="s">
        <v>227</v>
      </c>
      <c r="B37" s="26"/>
      <c r="C37" s="26"/>
      <c r="D37" s="26"/>
      <c r="E37" s="26"/>
      <c r="F37" s="26"/>
      <c r="G37" s="26"/>
      <c r="H37" s="26"/>
      <c r="I37" s="26"/>
      <c r="J37" s="26"/>
      <c r="K37" s="30"/>
      <c r="L37" s="26"/>
      <c r="M37" s="26"/>
      <c r="N37" s="26"/>
      <c r="O37" s="26" t="s">
        <v>8</v>
      </c>
      <c r="P37" s="26"/>
      <c r="Q37" s="26"/>
      <c r="R37" s="26"/>
      <c r="S37" s="26" t="s">
        <v>8</v>
      </c>
      <c r="T37" s="26" t="s">
        <v>8</v>
      </c>
      <c r="U37" s="26"/>
      <c r="V37" s="26"/>
      <c r="W37" s="26"/>
      <c r="X37" s="26"/>
      <c r="Y37" s="26"/>
      <c r="Z37" s="26"/>
      <c r="AA37" s="26"/>
      <c r="AB37" s="26"/>
    </row>
    <row r="38" spans="1:28" ht="12.75" x14ac:dyDescent="0.2">
      <c r="A38" s="32" t="s">
        <v>233</v>
      </c>
      <c r="B38" s="26"/>
      <c r="C38" s="26"/>
      <c r="D38" s="26"/>
      <c r="E38" s="26"/>
      <c r="F38" s="26"/>
      <c r="G38" s="26"/>
      <c r="H38" s="26"/>
      <c r="I38" s="26"/>
      <c r="J38" s="26"/>
      <c r="K38" s="30"/>
      <c r="L38" s="26"/>
      <c r="M38" s="26"/>
      <c r="N38" s="26" t="s">
        <v>8</v>
      </c>
      <c r="O38" s="26" t="s">
        <v>8</v>
      </c>
      <c r="P38" s="26"/>
      <c r="Q38" s="26" t="s">
        <v>8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2.75" x14ac:dyDescent="0.2">
      <c r="A39" s="32" t="s">
        <v>235</v>
      </c>
      <c r="B39" s="26"/>
      <c r="C39" s="26"/>
      <c r="D39" s="26"/>
      <c r="E39" s="26"/>
      <c r="F39" s="26"/>
      <c r="G39" s="26"/>
      <c r="H39" s="26"/>
      <c r="I39" s="26"/>
      <c r="J39" s="26"/>
      <c r="K39" s="30"/>
      <c r="L39" s="26"/>
      <c r="M39" s="26"/>
      <c r="N39" s="26" t="s">
        <v>8</v>
      </c>
      <c r="O39" s="26" t="s">
        <v>8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2.75" x14ac:dyDescent="0.2">
      <c r="A40" s="32" t="s">
        <v>238</v>
      </c>
      <c r="B40" s="26"/>
      <c r="C40" s="26"/>
      <c r="D40" s="26"/>
      <c r="E40" s="26"/>
      <c r="F40" s="26"/>
      <c r="G40" s="26"/>
      <c r="H40" s="26"/>
      <c r="I40" s="26"/>
      <c r="J40" s="26"/>
      <c r="K40" s="30"/>
      <c r="L40" s="26"/>
      <c r="M40" s="26" t="s">
        <v>8</v>
      </c>
      <c r="N40" s="26" t="s">
        <v>8</v>
      </c>
      <c r="O40" s="26" t="s">
        <v>8</v>
      </c>
      <c r="P40" s="26"/>
      <c r="Q40" s="26" t="s">
        <v>8</v>
      </c>
      <c r="R40" s="26" t="s">
        <v>8</v>
      </c>
      <c r="S40" s="26" t="s">
        <v>8</v>
      </c>
      <c r="T40" s="26" t="s">
        <v>8</v>
      </c>
      <c r="U40" s="26"/>
      <c r="V40" s="26"/>
      <c r="W40" s="26"/>
      <c r="X40" s="26"/>
      <c r="Y40" s="26"/>
      <c r="Z40" s="26"/>
      <c r="AA40" s="26"/>
      <c r="AB40" s="26"/>
    </row>
    <row r="41" spans="1:28" ht="12.75" x14ac:dyDescent="0.2">
      <c r="A41" s="32" t="s">
        <v>239</v>
      </c>
      <c r="B41" s="26"/>
      <c r="C41" s="26"/>
      <c r="D41" s="26"/>
      <c r="E41" s="26"/>
      <c r="F41" s="26"/>
      <c r="G41" s="26"/>
      <c r="H41" s="26"/>
      <c r="I41" s="26"/>
      <c r="J41" s="26"/>
      <c r="K41" s="30"/>
      <c r="L41" s="26"/>
      <c r="M41" s="26" t="s">
        <v>8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2.75" x14ac:dyDescent="0.2">
      <c r="A42" s="32" t="s">
        <v>241</v>
      </c>
      <c r="B42" s="26"/>
      <c r="C42" s="26"/>
      <c r="D42" s="26"/>
      <c r="E42" s="26"/>
      <c r="F42" s="26"/>
      <c r="G42" s="26"/>
      <c r="H42" s="26"/>
      <c r="I42" s="26"/>
      <c r="J42" s="26"/>
      <c r="K42" s="30"/>
      <c r="L42" s="26"/>
      <c r="M42" s="26" t="s">
        <v>8</v>
      </c>
      <c r="N42" s="26"/>
      <c r="O42" s="26"/>
      <c r="P42" s="26"/>
      <c r="Q42" s="26" t="s">
        <v>8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2.75" x14ac:dyDescent="0.2">
      <c r="A43" s="32" t="s">
        <v>242</v>
      </c>
      <c r="B43" s="26"/>
      <c r="C43" s="26"/>
      <c r="D43" s="26"/>
      <c r="E43" s="26"/>
      <c r="F43" s="26"/>
      <c r="G43" s="26"/>
      <c r="H43" s="26"/>
      <c r="I43" s="26"/>
      <c r="J43" s="26"/>
      <c r="K43" s="30"/>
      <c r="L43" s="26"/>
      <c r="M43" s="26" t="s">
        <v>8</v>
      </c>
      <c r="N43" s="26"/>
      <c r="O43" s="26"/>
      <c r="P43" s="26"/>
      <c r="Q43" s="26"/>
      <c r="R43" s="26" t="s">
        <v>8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2.75" x14ac:dyDescent="0.2">
      <c r="A44" s="32" t="s">
        <v>245</v>
      </c>
      <c r="B44" s="26"/>
      <c r="C44" s="26"/>
      <c r="D44" s="26"/>
      <c r="E44" s="26"/>
      <c r="F44" s="26"/>
      <c r="G44" s="26"/>
      <c r="H44" s="26"/>
      <c r="I44" s="26"/>
      <c r="J44" s="26"/>
      <c r="K44" s="30"/>
      <c r="L44" s="26" t="s">
        <v>8</v>
      </c>
      <c r="M44" s="26" t="s">
        <v>8</v>
      </c>
      <c r="N44" s="26" t="s">
        <v>8</v>
      </c>
      <c r="O44" s="26" t="s">
        <v>8</v>
      </c>
      <c r="P44" s="26" t="s">
        <v>8</v>
      </c>
      <c r="Q44" s="26" t="s">
        <v>8</v>
      </c>
      <c r="R44" s="26" t="s">
        <v>8</v>
      </c>
      <c r="S44" s="26" t="s">
        <v>8</v>
      </c>
      <c r="T44" s="26"/>
      <c r="U44" s="26" t="s">
        <v>8</v>
      </c>
      <c r="V44" s="26" t="s">
        <v>8</v>
      </c>
      <c r="W44" s="26" t="s">
        <v>8</v>
      </c>
      <c r="X44" s="26" t="s">
        <v>8</v>
      </c>
      <c r="Y44" s="26" t="s">
        <v>8</v>
      </c>
      <c r="Z44" s="26" t="s">
        <v>8</v>
      </c>
      <c r="AA44" s="26" t="s">
        <v>8</v>
      </c>
      <c r="AB44" s="26" t="s">
        <v>8</v>
      </c>
    </row>
    <row r="45" spans="1:28" ht="12.75" x14ac:dyDescent="0.2">
      <c r="A45" s="32" t="s">
        <v>263</v>
      </c>
      <c r="B45" s="26"/>
      <c r="C45" s="26"/>
      <c r="D45" s="26"/>
      <c r="E45" s="26"/>
      <c r="F45" s="26"/>
      <c r="G45" s="26"/>
      <c r="H45" s="26"/>
      <c r="I45" s="26"/>
      <c r="J45" s="26"/>
      <c r="K45" s="30"/>
      <c r="L45" s="26"/>
      <c r="M45" s="26"/>
      <c r="N45" s="26"/>
      <c r="O45" s="26" t="s">
        <v>8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 t="s">
        <v>8</v>
      </c>
      <c r="AB45" s="26" t="s">
        <v>8</v>
      </c>
    </row>
    <row r="46" spans="1:28" ht="12.75" x14ac:dyDescent="0.2">
      <c r="A46" s="32" t="s">
        <v>265</v>
      </c>
      <c r="B46" s="26"/>
      <c r="C46" s="26"/>
      <c r="D46" s="26"/>
      <c r="E46" s="26"/>
      <c r="F46" s="26"/>
      <c r="G46" s="26"/>
      <c r="H46" s="26"/>
      <c r="I46" s="26"/>
      <c r="J46" s="26"/>
      <c r="K46" s="30"/>
      <c r="L46" s="26"/>
      <c r="M46" s="26" t="s">
        <v>8</v>
      </c>
      <c r="N46" s="26" t="s">
        <v>8</v>
      </c>
      <c r="O46" s="26" t="s">
        <v>8</v>
      </c>
      <c r="P46" s="26" t="s">
        <v>8</v>
      </c>
      <c r="Q46" s="26" t="s">
        <v>8</v>
      </c>
      <c r="R46" s="26" t="s">
        <v>8</v>
      </c>
      <c r="S46" s="26" t="s">
        <v>8</v>
      </c>
      <c r="T46" s="26" t="s">
        <v>8</v>
      </c>
      <c r="U46" s="26" t="s">
        <v>8</v>
      </c>
      <c r="V46" s="26" t="s">
        <v>8</v>
      </c>
      <c r="W46" s="26" t="s">
        <v>8</v>
      </c>
      <c r="X46" s="26" t="s">
        <v>8</v>
      </c>
      <c r="Y46" s="26" t="s">
        <v>8</v>
      </c>
      <c r="Z46" s="26" t="s">
        <v>8</v>
      </c>
      <c r="AA46" s="26" t="s">
        <v>8</v>
      </c>
      <c r="AB46" s="26" t="s">
        <v>8</v>
      </c>
    </row>
    <row r="47" spans="1:28" ht="12.75" x14ac:dyDescent="0.2">
      <c r="A47" s="32" t="s">
        <v>310</v>
      </c>
      <c r="B47" s="26"/>
      <c r="C47" s="26"/>
      <c r="D47" s="26"/>
      <c r="E47" s="26"/>
      <c r="F47" s="26"/>
      <c r="G47" s="26"/>
      <c r="H47" s="26"/>
      <c r="I47" s="26" t="s">
        <v>8</v>
      </c>
      <c r="J47" s="26"/>
      <c r="K47" s="30"/>
      <c r="L47" s="26"/>
      <c r="M47" s="26"/>
      <c r="N47" s="26"/>
      <c r="O47" s="26"/>
      <c r="P47" s="26"/>
      <c r="Q47" s="26"/>
      <c r="R47" s="26"/>
      <c r="S47" s="26"/>
      <c r="T47" s="26"/>
      <c r="U47" s="26" t="s">
        <v>8</v>
      </c>
      <c r="V47" s="26" t="s">
        <v>8</v>
      </c>
      <c r="W47" s="26" t="s">
        <v>8</v>
      </c>
      <c r="X47" s="26" t="s">
        <v>8</v>
      </c>
      <c r="Y47" s="26" t="s">
        <v>8</v>
      </c>
      <c r="Z47" s="26" t="s">
        <v>8</v>
      </c>
      <c r="AA47" s="26" t="s">
        <v>8</v>
      </c>
      <c r="AB47" s="26" t="s">
        <v>8</v>
      </c>
    </row>
    <row r="48" spans="1:28" ht="12.75" x14ac:dyDescent="0.2">
      <c r="A48" s="32" t="s">
        <v>311</v>
      </c>
      <c r="B48" s="26"/>
      <c r="C48" s="26"/>
      <c r="D48" s="26"/>
      <c r="E48" s="26" t="s">
        <v>8</v>
      </c>
      <c r="F48" s="26" t="s">
        <v>8</v>
      </c>
      <c r="G48" s="26" t="s">
        <v>8</v>
      </c>
      <c r="H48" s="26" t="s">
        <v>8</v>
      </c>
      <c r="I48" s="26" t="s">
        <v>8</v>
      </c>
      <c r="J48" s="26"/>
      <c r="K48" s="30" t="s">
        <v>8</v>
      </c>
      <c r="L48" s="26"/>
      <c r="M48" s="26"/>
      <c r="N48" s="26"/>
      <c r="O48" s="26"/>
      <c r="P48" s="26"/>
      <c r="Q48" s="26"/>
      <c r="R48" s="26"/>
      <c r="S48" s="26"/>
      <c r="T48" s="26"/>
      <c r="U48" s="26" t="s">
        <v>8</v>
      </c>
      <c r="V48" s="26" t="s">
        <v>8</v>
      </c>
      <c r="W48" s="26" t="s">
        <v>8</v>
      </c>
      <c r="X48" s="26" t="s">
        <v>8</v>
      </c>
      <c r="Y48" s="26" t="s">
        <v>8</v>
      </c>
      <c r="Z48" s="26" t="s">
        <v>8</v>
      </c>
      <c r="AA48" s="26" t="s">
        <v>8</v>
      </c>
      <c r="AB48" s="26" t="s">
        <v>8</v>
      </c>
    </row>
    <row r="49" spans="1:28" ht="12.75" x14ac:dyDescent="0.2">
      <c r="A49" s="32" t="s">
        <v>312</v>
      </c>
      <c r="B49" s="26"/>
      <c r="C49" s="26" t="s">
        <v>8</v>
      </c>
      <c r="D49" s="26" t="s">
        <v>8</v>
      </c>
      <c r="E49" s="26" t="s">
        <v>8</v>
      </c>
      <c r="F49" s="26"/>
      <c r="G49" s="26"/>
      <c r="H49" s="26"/>
      <c r="I49" s="26" t="s">
        <v>8</v>
      </c>
      <c r="J49" s="26"/>
      <c r="K49" s="26" t="s">
        <v>8</v>
      </c>
      <c r="L49" s="26"/>
      <c r="M49" s="26"/>
      <c r="N49" s="26"/>
      <c r="O49" s="26"/>
      <c r="P49" s="26"/>
      <c r="Q49" s="26"/>
      <c r="R49" s="26"/>
      <c r="S49" s="26"/>
      <c r="T49" s="26"/>
      <c r="U49" s="26" t="s">
        <v>8</v>
      </c>
      <c r="V49" s="26" t="s">
        <v>8</v>
      </c>
      <c r="W49" s="26" t="s">
        <v>8</v>
      </c>
      <c r="X49" s="26" t="s">
        <v>8</v>
      </c>
      <c r="Y49" s="26" t="s">
        <v>8</v>
      </c>
      <c r="Z49" s="26" t="s">
        <v>8</v>
      </c>
      <c r="AA49" s="26" t="s">
        <v>8</v>
      </c>
      <c r="AB49" s="26" t="s">
        <v>8</v>
      </c>
    </row>
    <row r="50" spans="1:28" ht="12.75" x14ac:dyDescent="0.2">
      <c r="A50" s="32" t="s">
        <v>313</v>
      </c>
      <c r="B50" s="26" t="s">
        <v>8</v>
      </c>
      <c r="C50" s="26" t="s">
        <v>8</v>
      </c>
      <c r="D50" s="26" t="s">
        <v>8</v>
      </c>
      <c r="E50" s="26" t="s">
        <v>8</v>
      </c>
      <c r="F50" s="26"/>
      <c r="G50" s="26"/>
      <c r="H50" s="26"/>
      <c r="I50" s="26" t="s">
        <v>8</v>
      </c>
      <c r="J50" s="26" t="s">
        <v>8</v>
      </c>
      <c r="K50" s="26" t="s">
        <v>8</v>
      </c>
      <c r="L50" s="26"/>
      <c r="M50" s="26"/>
      <c r="N50" s="26"/>
      <c r="O50" s="26"/>
      <c r="P50" s="26"/>
      <c r="Q50" s="26"/>
      <c r="R50" s="26"/>
      <c r="S50" s="26"/>
      <c r="T50" s="26"/>
      <c r="U50" s="26" t="s">
        <v>8</v>
      </c>
      <c r="V50" s="26" t="s">
        <v>8</v>
      </c>
      <c r="W50" s="26" t="s">
        <v>8</v>
      </c>
      <c r="X50" s="26" t="s">
        <v>8</v>
      </c>
      <c r="Y50" s="26" t="s">
        <v>8</v>
      </c>
      <c r="Z50" s="26" t="s">
        <v>8</v>
      </c>
      <c r="AA50" s="26" t="s">
        <v>8</v>
      </c>
      <c r="AB50" s="26" t="s">
        <v>8</v>
      </c>
    </row>
    <row r="51" spans="1:28" ht="12.75" x14ac:dyDescent="0.2">
      <c r="A51" s="32" t="s">
        <v>314</v>
      </c>
      <c r="B51" s="26"/>
      <c r="C51" s="26"/>
      <c r="D51" s="26"/>
      <c r="E51" s="26"/>
      <c r="F51" s="26"/>
      <c r="G51" s="26"/>
      <c r="H51" s="26"/>
      <c r="I51" s="26" t="s">
        <v>8</v>
      </c>
      <c r="J51" s="26"/>
      <c r="K51" s="26" t="s">
        <v>8</v>
      </c>
      <c r="L51" s="26"/>
      <c r="M51" s="26"/>
      <c r="N51" s="26"/>
      <c r="O51" s="26"/>
      <c r="P51" s="26"/>
      <c r="Q51" s="26"/>
      <c r="R51" s="26"/>
      <c r="S51" s="26"/>
      <c r="T51" s="26"/>
      <c r="U51" s="26" t="s">
        <v>8</v>
      </c>
      <c r="V51" s="26" t="s">
        <v>8</v>
      </c>
      <c r="W51" s="26" t="s">
        <v>8</v>
      </c>
      <c r="X51" s="26" t="s">
        <v>8</v>
      </c>
      <c r="Y51" s="26" t="s">
        <v>8</v>
      </c>
      <c r="Z51" s="26" t="s">
        <v>8</v>
      </c>
      <c r="AA51" s="26" t="s">
        <v>8</v>
      </c>
      <c r="AB51" s="26" t="s">
        <v>8</v>
      </c>
    </row>
    <row r="52" spans="1:28" ht="12.75" x14ac:dyDescent="0.2">
      <c r="A52" s="32" t="s">
        <v>315</v>
      </c>
      <c r="B52" s="26"/>
      <c r="C52" s="26" t="s">
        <v>8</v>
      </c>
      <c r="D52" s="26"/>
      <c r="E52" s="26" t="s">
        <v>8</v>
      </c>
      <c r="F52" s="26"/>
      <c r="G52" s="26" t="s">
        <v>8</v>
      </c>
      <c r="H52" s="26"/>
      <c r="I52" s="26" t="s">
        <v>8</v>
      </c>
      <c r="J52" s="26"/>
      <c r="K52" s="26" t="s">
        <v>8</v>
      </c>
      <c r="L52" s="26"/>
      <c r="M52" s="26"/>
      <c r="N52" s="26"/>
      <c r="O52" s="26"/>
      <c r="P52" s="26"/>
      <c r="Q52" s="26"/>
      <c r="R52" s="26"/>
      <c r="S52" s="26"/>
      <c r="T52" s="26"/>
      <c r="U52" s="26" t="s">
        <v>8</v>
      </c>
      <c r="V52" s="26" t="s">
        <v>8</v>
      </c>
      <c r="W52" s="26" t="s">
        <v>8</v>
      </c>
      <c r="X52" s="26" t="s">
        <v>8</v>
      </c>
      <c r="Y52" s="26" t="s">
        <v>8</v>
      </c>
      <c r="Z52" s="26"/>
      <c r="AA52" s="26" t="s">
        <v>8</v>
      </c>
      <c r="AB52" s="26" t="s">
        <v>8</v>
      </c>
    </row>
    <row r="53" spans="1:28" ht="12.75" x14ac:dyDescent="0.2">
      <c r="A53" s="32" t="s">
        <v>316</v>
      </c>
      <c r="B53" s="26"/>
      <c r="C53" s="26"/>
      <c r="D53" s="26"/>
      <c r="E53" s="26" t="s">
        <v>8</v>
      </c>
      <c r="F53" s="26"/>
      <c r="G53" s="26"/>
      <c r="H53" s="26" t="s">
        <v>8</v>
      </c>
      <c r="I53" s="26" t="s">
        <v>8</v>
      </c>
      <c r="J53" s="26"/>
      <c r="K53" s="26" t="s">
        <v>8</v>
      </c>
      <c r="L53" s="26"/>
      <c r="M53" s="26"/>
      <c r="N53" s="26"/>
      <c r="O53" s="26"/>
      <c r="P53" s="26"/>
      <c r="Q53" s="26"/>
      <c r="R53" s="26"/>
      <c r="S53" s="26"/>
      <c r="T53" s="26"/>
      <c r="U53" s="26" t="s">
        <v>8</v>
      </c>
      <c r="V53" s="26" t="s">
        <v>8</v>
      </c>
      <c r="W53" s="26" t="s">
        <v>8</v>
      </c>
      <c r="X53" s="26" t="s">
        <v>8</v>
      </c>
      <c r="Y53" s="26" t="s">
        <v>8</v>
      </c>
      <c r="Z53" s="26" t="s">
        <v>8</v>
      </c>
      <c r="AA53" s="26" t="s">
        <v>8</v>
      </c>
      <c r="AB53" s="26" t="s">
        <v>8</v>
      </c>
    </row>
    <row r="54" spans="1:28" ht="12.75" x14ac:dyDescent="0.2">
      <c r="A54" s="32" t="s">
        <v>317</v>
      </c>
      <c r="B54" s="26" t="s">
        <v>8</v>
      </c>
      <c r="C54" s="26"/>
      <c r="D54" s="26"/>
      <c r="E54" s="26" t="s">
        <v>8</v>
      </c>
      <c r="F54" s="26"/>
      <c r="G54" s="26"/>
      <c r="H54" s="26"/>
      <c r="I54" s="26" t="s">
        <v>8</v>
      </c>
      <c r="J54" s="26"/>
      <c r="K54" s="26" t="s">
        <v>8</v>
      </c>
      <c r="L54" s="26"/>
      <c r="M54" s="26"/>
      <c r="N54" s="26"/>
      <c r="O54" s="26"/>
      <c r="P54" s="26"/>
      <c r="Q54" s="26"/>
      <c r="R54" s="26"/>
      <c r="S54" s="26"/>
      <c r="T54" s="26"/>
      <c r="U54" s="26" t="s">
        <v>8</v>
      </c>
      <c r="V54" s="26" t="s">
        <v>8</v>
      </c>
      <c r="W54" s="26" t="s">
        <v>8</v>
      </c>
      <c r="X54" s="26" t="s">
        <v>8</v>
      </c>
      <c r="Y54" s="26" t="s">
        <v>8</v>
      </c>
      <c r="Z54" s="26"/>
      <c r="AA54" s="26" t="s">
        <v>8</v>
      </c>
      <c r="AB54" s="26" t="s">
        <v>8</v>
      </c>
    </row>
    <row r="55" spans="1:28" ht="12.75" x14ac:dyDescent="0.2">
      <c r="A55" s="32" t="s">
        <v>318</v>
      </c>
      <c r="B55" s="26" t="s">
        <v>8</v>
      </c>
      <c r="C55" s="26"/>
      <c r="D55" s="26"/>
      <c r="E55" s="26" t="s">
        <v>8</v>
      </c>
      <c r="F55" s="26"/>
      <c r="G55" s="26"/>
      <c r="H55" s="26"/>
      <c r="I55" s="26"/>
      <c r="J55" s="26"/>
      <c r="K55" s="26" t="s">
        <v>8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 t="s">
        <v>8</v>
      </c>
      <c r="Z55" s="26"/>
      <c r="AA55" s="26" t="s">
        <v>8</v>
      </c>
      <c r="AB55" s="26" t="s">
        <v>8</v>
      </c>
    </row>
    <row r="56" spans="1:28" ht="12.75" x14ac:dyDescent="0.2">
      <c r="A56" s="32" t="s">
        <v>386</v>
      </c>
      <c r="B56" s="26"/>
      <c r="C56" s="26"/>
      <c r="D56" s="26"/>
      <c r="E56" s="26"/>
      <c r="F56" s="26"/>
      <c r="G56" s="26"/>
      <c r="H56" s="26"/>
      <c r="I56" s="26" t="s">
        <v>8</v>
      </c>
      <c r="J56" s="26"/>
      <c r="K56" s="26" t="s">
        <v>8</v>
      </c>
      <c r="L56" s="26" t="s">
        <v>8</v>
      </c>
      <c r="M56" s="26" t="s">
        <v>8</v>
      </c>
      <c r="N56" s="26" t="s">
        <v>8</v>
      </c>
      <c r="O56" s="26" t="s">
        <v>8</v>
      </c>
      <c r="P56" s="26" t="s">
        <v>8</v>
      </c>
      <c r="Q56" s="26" t="s">
        <v>8</v>
      </c>
      <c r="R56" s="26" t="s">
        <v>8</v>
      </c>
      <c r="S56" s="26" t="s">
        <v>8</v>
      </c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2.75" x14ac:dyDescent="0.2">
      <c r="A57" s="32" t="s">
        <v>387</v>
      </c>
      <c r="B57" s="26"/>
      <c r="C57" s="26"/>
      <c r="D57" s="26"/>
      <c r="E57" s="26"/>
      <c r="F57" s="26"/>
      <c r="G57" s="26"/>
      <c r="H57" s="26"/>
      <c r="I57" s="26" t="s">
        <v>8</v>
      </c>
      <c r="J57" s="26"/>
      <c r="K57" s="26" t="s">
        <v>8</v>
      </c>
      <c r="L57" s="26" t="s">
        <v>8</v>
      </c>
      <c r="M57" s="26" t="s">
        <v>8</v>
      </c>
      <c r="N57" s="26" t="s">
        <v>8</v>
      </c>
      <c r="O57" s="26" t="s">
        <v>8</v>
      </c>
      <c r="P57" s="26" t="s">
        <v>8</v>
      </c>
      <c r="Q57" s="26" t="s">
        <v>8</v>
      </c>
      <c r="R57" s="26" t="s">
        <v>8</v>
      </c>
      <c r="S57" s="26" t="s">
        <v>8</v>
      </c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2.75" x14ac:dyDescent="0.2">
      <c r="A58" s="32" t="s">
        <v>388</v>
      </c>
      <c r="B58" s="26"/>
      <c r="C58" s="26"/>
      <c r="D58" s="26"/>
      <c r="E58" s="26"/>
      <c r="F58" s="26"/>
      <c r="G58" s="26"/>
      <c r="H58" s="26"/>
      <c r="I58" s="26" t="s">
        <v>8</v>
      </c>
      <c r="J58" s="26"/>
      <c r="K58" s="26" t="s">
        <v>8</v>
      </c>
      <c r="L58" s="26" t="s">
        <v>8</v>
      </c>
      <c r="M58" s="26" t="s">
        <v>8</v>
      </c>
      <c r="N58" s="26" t="s">
        <v>8</v>
      </c>
      <c r="O58" s="26" t="s">
        <v>8</v>
      </c>
      <c r="P58" s="26" t="s">
        <v>8</v>
      </c>
      <c r="Q58" s="26" t="s">
        <v>8</v>
      </c>
      <c r="R58" s="26" t="s">
        <v>8</v>
      </c>
      <c r="S58" s="26" t="s">
        <v>8</v>
      </c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2.75" x14ac:dyDescent="0.2">
      <c r="A59" s="32" t="s">
        <v>389</v>
      </c>
      <c r="B59" s="26"/>
      <c r="C59" s="26"/>
      <c r="D59" s="26"/>
      <c r="E59" s="26"/>
      <c r="F59" s="26"/>
      <c r="G59" s="26"/>
      <c r="H59" s="26"/>
      <c r="I59" s="26" t="s">
        <v>8</v>
      </c>
      <c r="J59" s="26"/>
      <c r="K59" s="26" t="s">
        <v>8</v>
      </c>
      <c r="L59" s="26" t="s">
        <v>8</v>
      </c>
      <c r="M59" s="26" t="s">
        <v>8</v>
      </c>
      <c r="N59" s="26" t="s">
        <v>8</v>
      </c>
      <c r="O59" s="26" t="s">
        <v>8</v>
      </c>
      <c r="P59" s="26" t="s">
        <v>8</v>
      </c>
      <c r="Q59" s="26" t="s">
        <v>8</v>
      </c>
      <c r="R59" s="26" t="s">
        <v>8</v>
      </c>
      <c r="S59" s="26" t="s">
        <v>8</v>
      </c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2.75" x14ac:dyDescent="0.2">
      <c r="A60" s="32" t="s">
        <v>390</v>
      </c>
      <c r="B60" s="26"/>
      <c r="C60" s="26"/>
      <c r="D60" s="26"/>
      <c r="E60" s="26"/>
      <c r="F60" s="26"/>
      <c r="G60" s="26"/>
      <c r="H60" s="26"/>
      <c r="I60" s="26" t="s">
        <v>8</v>
      </c>
      <c r="J60" s="26"/>
      <c r="K60" s="26" t="s">
        <v>8</v>
      </c>
      <c r="L60" s="26" t="s">
        <v>8</v>
      </c>
      <c r="M60" s="26" t="s">
        <v>8</v>
      </c>
      <c r="N60" s="26" t="s">
        <v>8</v>
      </c>
      <c r="O60" s="26" t="s">
        <v>8</v>
      </c>
      <c r="P60" s="26" t="s">
        <v>8</v>
      </c>
      <c r="Q60" s="26" t="s">
        <v>8</v>
      </c>
      <c r="R60" s="26" t="s">
        <v>8</v>
      </c>
      <c r="S60" s="26" t="s">
        <v>8</v>
      </c>
      <c r="T60" s="26" t="s">
        <v>8</v>
      </c>
      <c r="U60" s="26"/>
      <c r="V60" s="26"/>
      <c r="W60" s="26"/>
      <c r="X60" s="26"/>
      <c r="Y60" s="26"/>
      <c r="Z60" s="26"/>
      <c r="AA60" s="26"/>
      <c r="AB60" s="26"/>
    </row>
    <row r="61" spans="1:28" ht="12.75" x14ac:dyDescent="0.2">
      <c r="A61" s="32" t="s">
        <v>393</v>
      </c>
      <c r="B61" s="26"/>
      <c r="C61" s="26"/>
      <c r="D61" s="26"/>
      <c r="E61" s="26"/>
      <c r="F61" s="26"/>
      <c r="G61" s="26"/>
      <c r="H61" s="26"/>
      <c r="I61" s="26" t="s">
        <v>8</v>
      </c>
      <c r="J61" s="26"/>
      <c r="K61" s="26" t="s">
        <v>8</v>
      </c>
      <c r="L61" s="26" t="s">
        <v>8</v>
      </c>
      <c r="M61" s="26" t="s">
        <v>8</v>
      </c>
      <c r="N61" s="26" t="s">
        <v>8</v>
      </c>
      <c r="O61" s="26" t="s">
        <v>8</v>
      </c>
      <c r="P61" s="26" t="s">
        <v>8</v>
      </c>
      <c r="Q61" s="26"/>
      <c r="R61" s="26" t="s">
        <v>8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2.75" x14ac:dyDescent="0.2">
      <c r="A62" s="32" t="s">
        <v>394</v>
      </c>
      <c r="B62" s="26"/>
      <c r="C62" s="26"/>
      <c r="D62" s="26"/>
      <c r="E62" s="26"/>
      <c r="F62" s="26"/>
      <c r="G62" s="26"/>
      <c r="H62" s="26"/>
      <c r="I62" s="26" t="s">
        <v>8</v>
      </c>
      <c r="J62" s="26" t="s">
        <v>8</v>
      </c>
      <c r="K62" s="26" t="s">
        <v>8</v>
      </c>
      <c r="L62" s="26" t="s">
        <v>8</v>
      </c>
      <c r="M62" s="26" t="s">
        <v>8</v>
      </c>
      <c r="N62" s="26" t="s">
        <v>8</v>
      </c>
      <c r="O62" s="26" t="s">
        <v>8</v>
      </c>
      <c r="P62" s="26" t="s">
        <v>8</v>
      </c>
      <c r="Q62" s="26" t="s">
        <v>8</v>
      </c>
      <c r="R62" s="26" t="s">
        <v>8</v>
      </c>
      <c r="S62" s="26" t="s">
        <v>8</v>
      </c>
      <c r="T62" s="26" t="s">
        <v>8</v>
      </c>
      <c r="U62" s="26"/>
      <c r="V62" s="26"/>
      <c r="W62" s="26"/>
      <c r="X62" s="26"/>
      <c r="Y62" s="26"/>
      <c r="Z62" s="26"/>
      <c r="AA62" s="26"/>
      <c r="AB62" s="26"/>
    </row>
    <row r="63" spans="1:28" ht="12.75" x14ac:dyDescent="0.2">
      <c r="A63" s="32" t="s">
        <v>395</v>
      </c>
      <c r="B63" s="26"/>
      <c r="C63" s="26"/>
      <c r="D63" s="26"/>
      <c r="E63" s="26"/>
      <c r="F63" s="26"/>
      <c r="G63" s="26"/>
      <c r="H63" s="26"/>
      <c r="I63" s="26" t="s">
        <v>8</v>
      </c>
      <c r="J63" s="26" t="s">
        <v>8</v>
      </c>
      <c r="K63" s="26" t="s">
        <v>8</v>
      </c>
      <c r="L63" s="26" t="s">
        <v>8</v>
      </c>
      <c r="M63" s="26" t="s">
        <v>8</v>
      </c>
      <c r="N63" s="26" t="s">
        <v>8</v>
      </c>
      <c r="O63" s="26" t="s">
        <v>8</v>
      </c>
      <c r="P63" s="26" t="s">
        <v>8</v>
      </c>
      <c r="Q63" s="26" t="s">
        <v>8</v>
      </c>
      <c r="R63" s="26" t="s">
        <v>8</v>
      </c>
      <c r="S63" s="26" t="s">
        <v>8</v>
      </c>
      <c r="T63" s="26" t="s">
        <v>8</v>
      </c>
      <c r="U63" s="26"/>
      <c r="V63" s="26"/>
      <c r="W63" s="26"/>
      <c r="X63" s="26"/>
      <c r="Y63" s="26"/>
      <c r="Z63" s="26"/>
      <c r="AA63" s="26"/>
      <c r="AB63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E60"/>
  <sheetViews>
    <sheetView zoomScale="85" zoomScaleNormal="85" workbookViewId="0">
      <pane ySplit="1" topLeftCell="A2" activePane="bottomLeft" state="frozen"/>
      <selection pane="bottomLeft" activeCell="AL53" sqref="AL53"/>
    </sheetView>
  </sheetViews>
  <sheetFormatPr defaultRowHeight="12" x14ac:dyDescent="0.15"/>
  <cols>
    <col min="1" max="1" width="9.875" bestFit="1" customWidth="1"/>
    <col min="2" max="2" width="10.875" bestFit="1" customWidth="1"/>
    <col min="3" max="3" width="7.5" bestFit="1" customWidth="1"/>
    <col min="4" max="4" width="5.875" bestFit="1" customWidth="1"/>
    <col min="5" max="5" width="11.125" bestFit="1" customWidth="1"/>
    <col min="6" max="6" width="9.75" bestFit="1" customWidth="1"/>
    <col min="7" max="7" width="6.375" bestFit="1" customWidth="1"/>
    <col min="8" max="8" width="7.375" bestFit="1" customWidth="1"/>
    <col min="9" max="9" width="8.125" bestFit="1" customWidth="1"/>
    <col min="10" max="10" width="5.5" bestFit="1" customWidth="1"/>
    <col min="11" max="11" width="9.875" bestFit="1" customWidth="1"/>
    <col min="13" max="13" width="9.125" customWidth="1"/>
    <col min="15" max="21" width="5.875" bestFit="1" customWidth="1"/>
    <col min="22" max="28" width="5.5" bestFit="1" customWidth="1"/>
    <col min="29" max="35" width="7.875" bestFit="1" customWidth="1"/>
    <col min="36" max="36" width="8.875" bestFit="1" customWidth="1"/>
    <col min="37" max="37" width="6.75" bestFit="1" customWidth="1"/>
    <col min="38" max="39" width="8.125" bestFit="1" customWidth="1"/>
    <col min="40" max="47" width="5.25" bestFit="1" customWidth="1"/>
    <col min="48" max="56" width="6.25" bestFit="1" customWidth="1"/>
  </cols>
  <sheetData>
    <row r="1" spans="1:57" ht="12.75" x14ac:dyDescent="0.2">
      <c r="A1" s="34" t="s">
        <v>21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12</v>
      </c>
      <c r="H1" s="19" t="s">
        <v>20</v>
      </c>
      <c r="I1" s="19" t="s">
        <v>11</v>
      </c>
      <c r="J1" s="19" t="s">
        <v>14</v>
      </c>
      <c r="K1" s="21" t="s">
        <v>249</v>
      </c>
    </row>
    <row r="2" spans="1:57" ht="12.75" x14ac:dyDescent="0.2">
      <c r="A2" s="26" t="s">
        <v>235</v>
      </c>
      <c r="B2" s="26" t="s">
        <v>261</v>
      </c>
      <c r="C2" s="26" t="s">
        <v>7</v>
      </c>
      <c r="D2" s="26" t="s">
        <v>8</v>
      </c>
      <c r="E2" s="26" t="s">
        <v>7</v>
      </c>
      <c r="F2" s="26" t="s">
        <v>7</v>
      </c>
      <c r="G2" s="26"/>
      <c r="H2" s="26"/>
      <c r="I2" s="26" t="s">
        <v>273</v>
      </c>
      <c r="J2" s="26" t="s">
        <v>259</v>
      </c>
      <c r="K2" s="30">
        <v>7</v>
      </c>
    </row>
    <row r="3" spans="1:57" ht="12.75" x14ac:dyDescent="0.2">
      <c r="A3" s="26" t="s">
        <v>238</v>
      </c>
      <c r="B3" s="26"/>
      <c r="C3" s="26" t="s">
        <v>7</v>
      </c>
      <c r="D3" s="26" t="s">
        <v>8</v>
      </c>
      <c r="E3" s="26" t="s">
        <v>8</v>
      </c>
      <c r="F3" s="26" t="s">
        <v>7</v>
      </c>
      <c r="G3" s="26"/>
      <c r="H3" s="26" t="s">
        <v>267</v>
      </c>
      <c r="I3" s="26" t="s">
        <v>266</v>
      </c>
      <c r="J3" s="26" t="s">
        <v>259</v>
      </c>
      <c r="K3" s="30" t="s">
        <v>278</v>
      </c>
    </row>
    <row r="4" spans="1:57" ht="12.75" x14ac:dyDescent="0.2">
      <c r="A4" s="26" t="s">
        <v>239</v>
      </c>
      <c r="B4" s="26" t="s">
        <v>251</v>
      </c>
      <c r="C4" s="26" t="s">
        <v>7</v>
      </c>
      <c r="D4" s="26" t="s">
        <v>7</v>
      </c>
      <c r="E4" s="26" t="s">
        <v>8</v>
      </c>
      <c r="F4" s="26" t="s">
        <v>7</v>
      </c>
      <c r="G4" s="26"/>
      <c r="H4" s="26" t="s">
        <v>267</v>
      </c>
      <c r="I4" s="26" t="s">
        <v>266</v>
      </c>
      <c r="J4" s="26" t="s">
        <v>259</v>
      </c>
      <c r="K4" s="30" t="s">
        <v>279</v>
      </c>
      <c r="M4" s="32" t="s">
        <v>408</v>
      </c>
      <c r="W4" s="23"/>
    </row>
    <row r="5" spans="1:57" ht="12.75" x14ac:dyDescent="0.2">
      <c r="A5" s="26" t="s">
        <v>242</v>
      </c>
      <c r="B5" s="26" t="s">
        <v>260</v>
      </c>
      <c r="C5" s="26" t="s">
        <v>7</v>
      </c>
      <c r="D5" s="26" t="s">
        <v>7</v>
      </c>
      <c r="E5" s="26" t="s">
        <v>8</v>
      </c>
      <c r="F5" s="26" t="s">
        <v>7</v>
      </c>
      <c r="G5" s="26"/>
      <c r="H5" s="26" t="s">
        <v>267</v>
      </c>
      <c r="I5" s="26" t="s">
        <v>266</v>
      </c>
      <c r="J5" s="26" t="s">
        <v>259</v>
      </c>
      <c r="K5" s="30">
        <v>6</v>
      </c>
      <c r="W5" s="23"/>
    </row>
    <row r="6" spans="1:57" ht="12.75" x14ac:dyDescent="0.2">
      <c r="A6" s="26" t="s">
        <v>245</v>
      </c>
      <c r="B6" s="26"/>
      <c r="C6" s="26" t="s">
        <v>8</v>
      </c>
      <c r="D6" s="26"/>
      <c r="E6" s="26"/>
      <c r="F6" s="26" t="s">
        <v>8</v>
      </c>
      <c r="G6" s="26"/>
      <c r="H6" s="26"/>
      <c r="I6" s="26" t="s">
        <v>269</v>
      </c>
      <c r="J6" s="26" t="s">
        <v>259</v>
      </c>
      <c r="K6" s="30">
        <v>36</v>
      </c>
      <c r="M6" s="32"/>
      <c r="N6" s="32" t="s">
        <v>409</v>
      </c>
      <c r="O6" s="32" t="s">
        <v>235</v>
      </c>
      <c r="P6" s="32" t="s">
        <v>238</v>
      </c>
      <c r="Q6" s="32" t="s">
        <v>239</v>
      </c>
      <c r="R6" s="32" t="s">
        <v>242</v>
      </c>
      <c r="S6" s="32" t="s">
        <v>245</v>
      </c>
      <c r="T6" s="32" t="s">
        <v>263</v>
      </c>
      <c r="U6" s="33" t="s">
        <v>265</v>
      </c>
      <c r="V6" s="32" t="s">
        <v>310</v>
      </c>
      <c r="W6" s="32" t="s">
        <v>311</v>
      </c>
      <c r="X6" s="32" t="s">
        <v>312</v>
      </c>
      <c r="Y6" s="32" t="s">
        <v>313</v>
      </c>
      <c r="Z6" s="32" t="s">
        <v>314</v>
      </c>
      <c r="AA6" s="32" t="s">
        <v>316</v>
      </c>
      <c r="AB6" s="32" t="s">
        <v>318</v>
      </c>
      <c r="AC6" s="32" t="s">
        <v>386</v>
      </c>
      <c r="AD6" s="32" t="s">
        <v>387</v>
      </c>
      <c r="AE6" s="32" t="s">
        <v>388</v>
      </c>
      <c r="AF6" s="32" t="s">
        <v>389</v>
      </c>
      <c r="AG6" s="32" t="s">
        <v>390</v>
      </c>
      <c r="AH6" s="32" t="s">
        <v>393</v>
      </c>
      <c r="AI6" s="32" t="s">
        <v>394</v>
      </c>
      <c r="AJ6" s="32" t="s">
        <v>395</v>
      </c>
      <c r="AK6" s="32" t="s">
        <v>319</v>
      </c>
      <c r="AL6" s="32" t="s">
        <v>391</v>
      </c>
      <c r="AM6" s="32" t="s">
        <v>392</v>
      </c>
      <c r="AN6" s="32" t="s">
        <v>223</v>
      </c>
      <c r="AO6" s="32" t="s">
        <v>224</v>
      </c>
      <c r="AP6" s="32" t="s">
        <v>225</v>
      </c>
      <c r="AQ6" s="32" t="s">
        <v>226</v>
      </c>
      <c r="AR6" s="32" t="s">
        <v>228</v>
      </c>
      <c r="AS6" s="32" t="s">
        <v>229</v>
      </c>
      <c r="AT6" s="32" t="s">
        <v>230</v>
      </c>
      <c r="AU6" s="32" t="s">
        <v>231</v>
      </c>
      <c r="AV6" s="32" t="s">
        <v>232</v>
      </c>
      <c r="AW6" s="32" t="s">
        <v>234</v>
      </c>
      <c r="AX6" s="32" t="s">
        <v>236</v>
      </c>
      <c r="AY6" s="32" t="s">
        <v>237</v>
      </c>
      <c r="AZ6" s="32" t="s">
        <v>240</v>
      </c>
      <c r="BA6" s="32" t="s">
        <v>243</v>
      </c>
      <c r="BB6" s="32" t="s">
        <v>244</v>
      </c>
      <c r="BC6" s="32" t="s">
        <v>246</v>
      </c>
      <c r="BD6" s="32" t="s">
        <v>264</v>
      </c>
      <c r="BE6" s="25"/>
    </row>
    <row r="7" spans="1:57" ht="12.75" x14ac:dyDescent="0.2">
      <c r="A7" s="26" t="s">
        <v>263</v>
      </c>
      <c r="B7" s="26" t="s">
        <v>260</v>
      </c>
      <c r="C7" s="26"/>
      <c r="D7" s="26"/>
      <c r="E7" s="26"/>
      <c r="F7" s="26" t="s">
        <v>8</v>
      </c>
      <c r="G7" s="26"/>
      <c r="H7" s="26"/>
      <c r="I7" s="26" t="s">
        <v>270</v>
      </c>
      <c r="J7" s="26" t="s">
        <v>259</v>
      </c>
      <c r="K7" s="30">
        <v>0</v>
      </c>
      <c r="M7" s="32" t="s">
        <v>235</v>
      </c>
      <c r="N7" s="26" t="s">
        <v>259</v>
      </c>
      <c r="O7" s="26"/>
      <c r="P7" s="26"/>
      <c r="Q7" s="26"/>
      <c r="R7" s="26"/>
      <c r="S7" s="26"/>
      <c r="T7" s="26"/>
      <c r="U7" s="30"/>
      <c r="V7" s="26"/>
      <c r="W7" s="26"/>
      <c r="X7" s="26" t="s">
        <v>8</v>
      </c>
      <c r="Y7" s="26" t="s">
        <v>8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 t="s">
        <v>8</v>
      </c>
      <c r="AL7" s="26" t="s">
        <v>8</v>
      </c>
      <c r="AM7" s="26" t="s">
        <v>8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7" ht="12.75" x14ac:dyDescent="0.2">
      <c r="A8" s="26" t="s">
        <v>265</v>
      </c>
      <c r="B8" s="26"/>
      <c r="C8" s="26"/>
      <c r="D8" s="26"/>
      <c r="E8" s="26"/>
      <c r="F8" s="26" t="s">
        <v>8</v>
      </c>
      <c r="G8" s="26"/>
      <c r="H8" s="26"/>
      <c r="I8" s="26" t="s">
        <v>271</v>
      </c>
      <c r="J8" s="26" t="s">
        <v>259</v>
      </c>
      <c r="K8" s="30" t="s">
        <v>282</v>
      </c>
      <c r="M8" s="32" t="s">
        <v>238</v>
      </c>
      <c r="N8" s="26" t="s">
        <v>259</v>
      </c>
      <c r="O8" s="26"/>
      <c r="P8" s="26"/>
      <c r="Q8" s="26"/>
      <c r="R8" s="26"/>
      <c r="S8" s="26"/>
      <c r="T8" s="26"/>
      <c r="U8" s="30"/>
      <c r="V8" s="26"/>
      <c r="W8" s="26" t="s">
        <v>8</v>
      </c>
      <c r="X8" s="26" t="s">
        <v>8</v>
      </c>
      <c r="Y8" s="26" t="s">
        <v>8</v>
      </c>
      <c r="Z8" s="26"/>
      <c r="AA8" s="26" t="s">
        <v>8</v>
      </c>
      <c r="AB8" s="26" t="s">
        <v>8</v>
      </c>
      <c r="AC8" s="26"/>
      <c r="AD8" s="26"/>
      <c r="AE8" s="26"/>
      <c r="AF8" s="26"/>
      <c r="AG8" s="26"/>
      <c r="AH8" s="26"/>
      <c r="AI8" s="26"/>
      <c r="AJ8" s="26"/>
      <c r="AK8" s="26" t="s">
        <v>8</v>
      </c>
      <c r="AL8" s="26" t="s">
        <v>8</v>
      </c>
      <c r="AM8" s="26" t="s">
        <v>8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7" ht="12.75" x14ac:dyDescent="0.2">
      <c r="A9" s="26" t="s">
        <v>310</v>
      </c>
      <c r="B9" s="26"/>
      <c r="C9" s="26"/>
      <c r="D9" s="26"/>
      <c r="E9" s="26"/>
      <c r="F9" s="26" t="s">
        <v>8</v>
      </c>
      <c r="G9" s="26"/>
      <c r="H9" s="26"/>
      <c r="I9" s="26"/>
      <c r="J9" s="26" t="s">
        <v>259</v>
      </c>
      <c r="K9" s="39" t="s">
        <v>320</v>
      </c>
      <c r="M9" s="32" t="s">
        <v>239</v>
      </c>
      <c r="N9" s="26" t="s">
        <v>259</v>
      </c>
      <c r="O9" s="26"/>
      <c r="P9" s="26"/>
      <c r="Q9" s="26"/>
      <c r="R9" s="26"/>
      <c r="S9" s="26"/>
      <c r="T9" s="26"/>
      <c r="U9" s="30"/>
      <c r="V9" s="26"/>
      <c r="W9" s="26" t="s">
        <v>8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 t="s">
        <v>8</v>
      </c>
      <c r="AL9" s="26" t="s">
        <v>8</v>
      </c>
      <c r="AM9" s="26" t="s">
        <v>8</v>
      </c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7" ht="12.75" x14ac:dyDescent="0.2">
      <c r="A10" s="26" t="s">
        <v>311</v>
      </c>
      <c r="B10" s="26"/>
      <c r="C10" s="26"/>
      <c r="D10" s="26"/>
      <c r="E10" s="26" t="s">
        <v>8</v>
      </c>
      <c r="F10" s="26"/>
      <c r="G10" s="26"/>
      <c r="H10" s="26" t="s">
        <v>322</v>
      </c>
      <c r="I10" s="26" t="s">
        <v>321</v>
      </c>
      <c r="J10" s="26" t="s">
        <v>259</v>
      </c>
      <c r="K10" s="39" t="s">
        <v>323</v>
      </c>
      <c r="M10" s="32" t="s">
        <v>242</v>
      </c>
      <c r="N10" s="26" t="s">
        <v>259</v>
      </c>
      <c r="O10" s="26"/>
      <c r="P10" s="26"/>
      <c r="Q10" s="26"/>
      <c r="R10" s="26"/>
      <c r="S10" s="26"/>
      <c r="T10" s="26"/>
      <c r="U10" s="30"/>
      <c r="V10" s="26"/>
      <c r="W10" s="26" t="s">
        <v>8</v>
      </c>
      <c r="X10" s="26"/>
      <c r="Y10" s="26"/>
      <c r="Z10" s="26"/>
      <c r="AA10" s="26" t="s">
        <v>8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 t="s">
        <v>8</v>
      </c>
      <c r="AL10" s="26" t="s">
        <v>8</v>
      </c>
      <c r="AM10" s="26" t="s">
        <v>8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7" ht="12.75" x14ac:dyDescent="0.2">
      <c r="A11" s="26" t="s">
        <v>312</v>
      </c>
      <c r="B11" s="26"/>
      <c r="C11" s="26"/>
      <c r="D11" s="26" t="s">
        <v>8</v>
      </c>
      <c r="E11" s="26"/>
      <c r="F11" s="26"/>
      <c r="G11" s="26"/>
      <c r="H11" s="26" t="s">
        <v>321</v>
      </c>
      <c r="I11" s="26" t="s">
        <v>324</v>
      </c>
      <c r="J11" s="26" t="s">
        <v>259</v>
      </c>
      <c r="K11" s="39" t="s">
        <v>325</v>
      </c>
      <c r="M11" s="32" t="s">
        <v>245</v>
      </c>
      <c r="N11" s="26" t="s">
        <v>259</v>
      </c>
      <c r="O11" s="26"/>
      <c r="P11" s="26"/>
      <c r="Q11" s="26"/>
      <c r="R11" s="26"/>
      <c r="S11" s="26"/>
      <c r="T11" s="26"/>
      <c r="U11" s="30"/>
      <c r="V11" s="26" t="s">
        <v>8</v>
      </c>
      <c r="W11" s="26" t="s">
        <v>8</v>
      </c>
      <c r="X11" s="26" t="s">
        <v>8</v>
      </c>
      <c r="Y11" s="26" t="s">
        <v>8</v>
      </c>
      <c r="Z11" s="26" t="s">
        <v>8</v>
      </c>
      <c r="AA11" s="26" t="s">
        <v>8</v>
      </c>
      <c r="AB11" s="26"/>
      <c r="AC11" s="26" t="s">
        <v>8</v>
      </c>
      <c r="AD11" s="26" t="s">
        <v>8</v>
      </c>
      <c r="AE11" s="26" t="s">
        <v>8</v>
      </c>
      <c r="AF11" s="26" t="s">
        <v>8</v>
      </c>
      <c r="AG11" s="26" t="s">
        <v>8</v>
      </c>
      <c r="AH11" s="26" t="s">
        <v>8</v>
      </c>
      <c r="AI11" s="26" t="s">
        <v>8</v>
      </c>
      <c r="AJ11" s="26" t="s">
        <v>8</v>
      </c>
      <c r="AK11" s="26" t="s">
        <v>8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7" ht="12.75" x14ac:dyDescent="0.2">
      <c r="A12" s="26" t="s">
        <v>313</v>
      </c>
      <c r="B12" s="26"/>
      <c r="C12" s="26"/>
      <c r="D12" s="26" t="s">
        <v>8</v>
      </c>
      <c r="E12" s="26"/>
      <c r="F12" s="26"/>
      <c r="G12" s="26"/>
      <c r="H12" s="26" t="s">
        <v>324</v>
      </c>
      <c r="I12" s="26" t="s">
        <v>326</v>
      </c>
      <c r="J12" s="26" t="s">
        <v>259</v>
      </c>
      <c r="K12" s="39" t="s">
        <v>327</v>
      </c>
      <c r="M12" s="32" t="s">
        <v>263</v>
      </c>
      <c r="N12" s="26" t="s">
        <v>259</v>
      </c>
      <c r="O12" s="26"/>
      <c r="P12" s="26"/>
      <c r="Q12" s="26"/>
      <c r="R12" s="26"/>
      <c r="S12" s="26"/>
      <c r="T12" s="26"/>
      <c r="U12" s="30"/>
      <c r="V12" s="26"/>
      <c r="W12" s="26"/>
      <c r="X12" s="26"/>
      <c r="Y12" s="26" t="s">
        <v>8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 t="s">
        <v>8</v>
      </c>
      <c r="AJ12" s="26" t="s">
        <v>8</v>
      </c>
      <c r="AK12" s="26" t="s">
        <v>8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7" ht="12.75" x14ac:dyDescent="0.2">
      <c r="A13" s="26" t="s">
        <v>314</v>
      </c>
      <c r="B13" s="26"/>
      <c r="C13" s="26" t="s">
        <v>8</v>
      </c>
      <c r="D13" s="26"/>
      <c r="E13" s="26"/>
      <c r="F13" s="26"/>
      <c r="G13" s="26"/>
      <c r="H13" s="26"/>
      <c r="I13" s="26" t="s">
        <v>328</v>
      </c>
      <c r="J13" s="26" t="s">
        <v>259</v>
      </c>
      <c r="K13" s="39" t="s">
        <v>329</v>
      </c>
      <c r="M13" s="32" t="s">
        <v>265</v>
      </c>
      <c r="N13" s="26" t="s">
        <v>259</v>
      </c>
      <c r="O13" s="26"/>
      <c r="P13" s="26"/>
      <c r="Q13" s="26"/>
      <c r="R13" s="26"/>
      <c r="S13" s="26"/>
      <c r="T13" s="26"/>
      <c r="U13" s="30"/>
      <c r="V13" s="26"/>
      <c r="W13" s="26" t="s">
        <v>8</v>
      </c>
      <c r="X13" s="26" t="s">
        <v>8</v>
      </c>
      <c r="Y13" s="26" t="s">
        <v>8</v>
      </c>
      <c r="Z13" s="26" t="s">
        <v>8</v>
      </c>
      <c r="AA13" s="26" t="s">
        <v>8</v>
      </c>
      <c r="AB13" s="26" t="s">
        <v>8</v>
      </c>
      <c r="AC13" s="26" t="s">
        <v>8</v>
      </c>
      <c r="AD13" s="26" t="s">
        <v>8</v>
      </c>
      <c r="AE13" s="26" t="s">
        <v>8</v>
      </c>
      <c r="AF13" s="26" t="s">
        <v>8</v>
      </c>
      <c r="AG13" s="26" t="s">
        <v>8</v>
      </c>
      <c r="AH13" s="26" t="s">
        <v>8</v>
      </c>
      <c r="AI13" s="26" t="s">
        <v>8</v>
      </c>
      <c r="AJ13" s="26" t="s">
        <v>8</v>
      </c>
      <c r="AK13" s="26" t="s">
        <v>8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57" ht="12.75" x14ac:dyDescent="0.2">
      <c r="A14" s="26" t="s">
        <v>316</v>
      </c>
      <c r="B14" s="26" t="s">
        <v>260</v>
      </c>
      <c r="C14" s="26"/>
      <c r="D14" s="26"/>
      <c r="E14" s="26" t="s">
        <v>8</v>
      </c>
      <c r="F14" s="26"/>
      <c r="G14" s="26"/>
      <c r="H14" s="26"/>
      <c r="I14" s="26" t="s">
        <v>332</v>
      </c>
      <c r="J14" s="26" t="s">
        <v>259</v>
      </c>
      <c r="K14" s="39" t="s">
        <v>331</v>
      </c>
      <c r="M14" s="32" t="s">
        <v>310</v>
      </c>
      <c r="N14" s="26" t="s">
        <v>259</v>
      </c>
      <c r="O14" s="26"/>
      <c r="P14" s="26"/>
      <c r="Q14" s="26"/>
      <c r="R14" s="26"/>
      <c r="S14" s="26" t="s">
        <v>8</v>
      </c>
      <c r="T14" s="26"/>
      <c r="U14" s="30"/>
      <c r="V14" s="26"/>
      <c r="W14" s="26"/>
      <c r="X14" s="26"/>
      <c r="Y14" s="26"/>
      <c r="Z14" s="26"/>
      <c r="AA14" s="26"/>
      <c r="AB14" s="26"/>
      <c r="AC14" s="26" t="s">
        <v>8</v>
      </c>
      <c r="AD14" s="26" t="s">
        <v>8</v>
      </c>
      <c r="AE14" s="26" t="s">
        <v>8</v>
      </c>
      <c r="AF14" s="26" t="s">
        <v>8</v>
      </c>
      <c r="AG14" s="26" t="s">
        <v>8</v>
      </c>
      <c r="AH14" s="26" t="s">
        <v>8</v>
      </c>
      <c r="AI14" s="26" t="s">
        <v>8</v>
      </c>
      <c r="AJ14" s="26" t="s">
        <v>8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7" ht="12.75" x14ac:dyDescent="0.2">
      <c r="A15" s="26" t="s">
        <v>318</v>
      </c>
      <c r="B15" s="26"/>
      <c r="C15" s="26"/>
      <c r="D15" s="26" t="s">
        <v>8</v>
      </c>
      <c r="E15" s="26" t="s">
        <v>8</v>
      </c>
      <c r="F15" s="26"/>
      <c r="G15" s="26"/>
      <c r="H15" s="26"/>
      <c r="I15" s="26" t="s">
        <v>337</v>
      </c>
      <c r="J15" s="26" t="s">
        <v>259</v>
      </c>
      <c r="K15" s="39" t="s">
        <v>336</v>
      </c>
      <c r="M15" s="32" t="s">
        <v>311</v>
      </c>
      <c r="N15" s="26" t="s">
        <v>259</v>
      </c>
      <c r="O15" s="26"/>
      <c r="P15" s="26" t="s">
        <v>8</v>
      </c>
      <c r="Q15" s="26" t="s">
        <v>8</v>
      </c>
      <c r="R15" s="26" t="s">
        <v>8</v>
      </c>
      <c r="S15" s="26" t="s">
        <v>8</v>
      </c>
      <c r="T15" s="26"/>
      <c r="U15" s="30" t="s">
        <v>8</v>
      </c>
      <c r="V15" s="26"/>
      <c r="W15" s="26"/>
      <c r="X15" s="26"/>
      <c r="Y15" s="26"/>
      <c r="Z15" s="26"/>
      <c r="AA15" s="26"/>
      <c r="AB15" s="26"/>
      <c r="AC15" s="26" t="s">
        <v>8</v>
      </c>
      <c r="AD15" s="26" t="s">
        <v>8</v>
      </c>
      <c r="AE15" s="26" t="s">
        <v>8</v>
      </c>
      <c r="AF15" s="26" t="s">
        <v>8</v>
      </c>
      <c r="AG15" s="26" t="s">
        <v>8</v>
      </c>
      <c r="AH15" s="26" t="s">
        <v>8</v>
      </c>
      <c r="AI15" s="26" t="s">
        <v>8</v>
      </c>
      <c r="AJ15" s="26" t="s">
        <v>8</v>
      </c>
      <c r="AK15" s="26"/>
      <c r="AL15" s="26" t="s">
        <v>8</v>
      </c>
      <c r="AM15" s="26" t="s">
        <v>8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 t="s">
        <v>8</v>
      </c>
      <c r="AZ15" s="26" t="s">
        <v>8</v>
      </c>
      <c r="BA15" s="26" t="s">
        <v>8</v>
      </c>
      <c r="BB15" s="26"/>
      <c r="BC15" s="26"/>
      <c r="BD15" s="26"/>
    </row>
    <row r="16" spans="1:57" ht="12.75" x14ac:dyDescent="0.2">
      <c r="A16" s="26" t="s">
        <v>386</v>
      </c>
      <c r="B16" s="26"/>
      <c r="C16" s="26" t="s">
        <v>8</v>
      </c>
      <c r="D16" s="26"/>
      <c r="E16" s="26"/>
      <c r="F16" s="26" t="s">
        <v>8</v>
      </c>
      <c r="G16" s="26"/>
      <c r="H16" s="26"/>
      <c r="I16" s="26" t="s">
        <v>259</v>
      </c>
      <c r="J16" s="26" t="s">
        <v>259</v>
      </c>
      <c r="K16" s="39"/>
      <c r="M16" s="32" t="s">
        <v>312</v>
      </c>
      <c r="N16" s="26" t="s">
        <v>259</v>
      </c>
      <c r="O16" s="26" t="s">
        <v>8</v>
      </c>
      <c r="P16" s="26" t="s">
        <v>8</v>
      </c>
      <c r="Q16" s="26"/>
      <c r="R16" s="26"/>
      <c r="S16" s="26" t="s">
        <v>8</v>
      </c>
      <c r="T16" s="26"/>
      <c r="U16" s="26" t="s">
        <v>8</v>
      </c>
      <c r="V16" s="26"/>
      <c r="W16" s="26"/>
      <c r="X16" s="26"/>
      <c r="Y16" s="26"/>
      <c r="Z16" s="26"/>
      <c r="AA16" s="26"/>
      <c r="AB16" s="26"/>
      <c r="AC16" s="26" t="s">
        <v>8</v>
      </c>
      <c r="AD16" s="26" t="s">
        <v>8</v>
      </c>
      <c r="AE16" s="26" t="s">
        <v>8</v>
      </c>
      <c r="AF16" s="26" t="s">
        <v>8</v>
      </c>
      <c r="AG16" s="26" t="s">
        <v>8</v>
      </c>
      <c r="AH16" s="26" t="s">
        <v>8</v>
      </c>
      <c r="AI16" s="26" t="s">
        <v>8</v>
      </c>
      <c r="AJ16" s="26" t="s">
        <v>8</v>
      </c>
      <c r="AK16" s="26"/>
      <c r="AL16" s="26" t="s">
        <v>8</v>
      </c>
      <c r="AM16" s="26" t="s">
        <v>8</v>
      </c>
      <c r="AN16" s="26"/>
      <c r="AO16" s="26"/>
      <c r="AP16" s="26"/>
      <c r="AQ16" s="26"/>
      <c r="AR16" s="26"/>
      <c r="AS16" s="26"/>
      <c r="AT16" s="26"/>
      <c r="AU16" s="26"/>
      <c r="AV16" s="26" t="s">
        <v>8</v>
      </c>
      <c r="AW16" s="26" t="s">
        <v>8</v>
      </c>
      <c r="AX16" s="26" t="s">
        <v>8</v>
      </c>
      <c r="AY16" s="26"/>
      <c r="AZ16" s="26"/>
      <c r="BA16" s="26" t="s">
        <v>8</v>
      </c>
      <c r="BB16" s="26"/>
      <c r="BC16" s="26"/>
      <c r="BD16" s="26"/>
    </row>
    <row r="17" spans="1:56" ht="12.75" x14ac:dyDescent="0.2">
      <c r="A17" s="26" t="s">
        <v>387</v>
      </c>
      <c r="B17" s="26"/>
      <c r="C17" s="26"/>
      <c r="D17" s="26"/>
      <c r="E17" s="26"/>
      <c r="F17" s="26" t="s">
        <v>8</v>
      </c>
      <c r="G17" s="26"/>
      <c r="H17" s="26"/>
      <c r="I17" s="26" t="s">
        <v>259</v>
      </c>
      <c r="J17" s="26" t="s">
        <v>259</v>
      </c>
      <c r="K17" s="39"/>
      <c r="M17" s="32" t="s">
        <v>313</v>
      </c>
      <c r="N17" s="26" t="s">
        <v>259</v>
      </c>
      <c r="O17" s="26" t="s">
        <v>8</v>
      </c>
      <c r="P17" s="26" t="s">
        <v>8</v>
      </c>
      <c r="Q17" s="26"/>
      <c r="R17" s="26"/>
      <c r="S17" s="26" t="s">
        <v>8</v>
      </c>
      <c r="T17" s="26" t="s">
        <v>8</v>
      </c>
      <c r="U17" s="26" t="s">
        <v>8</v>
      </c>
      <c r="V17" s="26"/>
      <c r="W17" s="26"/>
      <c r="X17" s="26"/>
      <c r="Y17" s="26"/>
      <c r="Z17" s="26"/>
      <c r="AA17" s="26"/>
      <c r="AB17" s="26"/>
      <c r="AC17" s="26" t="s">
        <v>8</v>
      </c>
      <c r="AD17" s="26" t="s">
        <v>8</v>
      </c>
      <c r="AE17" s="26" t="s">
        <v>8</v>
      </c>
      <c r="AF17" s="26" t="s">
        <v>8</v>
      </c>
      <c r="AG17" s="26" t="s">
        <v>8</v>
      </c>
      <c r="AH17" s="26" t="s">
        <v>8</v>
      </c>
      <c r="AI17" s="26" t="s">
        <v>8</v>
      </c>
      <c r="AJ17" s="26" t="s">
        <v>8</v>
      </c>
      <c r="AK17" s="26"/>
      <c r="AL17" s="26" t="s">
        <v>8</v>
      </c>
      <c r="AM17" s="26" t="s">
        <v>8</v>
      </c>
      <c r="AN17" s="26" t="s">
        <v>8</v>
      </c>
      <c r="AO17" s="26" t="s">
        <v>8</v>
      </c>
      <c r="AP17" s="26"/>
      <c r="AQ17" s="26"/>
      <c r="AR17" s="26" t="s">
        <v>8</v>
      </c>
      <c r="AS17" s="26"/>
      <c r="AT17" s="26"/>
      <c r="AU17" s="26" t="s">
        <v>8</v>
      </c>
      <c r="AV17" s="26" t="s">
        <v>8</v>
      </c>
      <c r="AW17" s="26" t="s">
        <v>8</v>
      </c>
      <c r="AX17" s="26"/>
      <c r="AY17" s="26"/>
      <c r="AZ17" s="26"/>
      <c r="BA17" s="26" t="s">
        <v>8</v>
      </c>
      <c r="BB17" s="26" t="s">
        <v>8</v>
      </c>
      <c r="BC17" s="26" t="s">
        <v>8</v>
      </c>
      <c r="BD17" s="26" t="s">
        <v>8</v>
      </c>
    </row>
    <row r="18" spans="1:56" ht="12.75" x14ac:dyDescent="0.2">
      <c r="A18" s="26" t="s">
        <v>388</v>
      </c>
      <c r="B18" s="26"/>
      <c r="C18" s="26"/>
      <c r="D18" s="26"/>
      <c r="E18" s="26"/>
      <c r="F18" s="26" t="s">
        <v>8</v>
      </c>
      <c r="G18" s="26"/>
      <c r="H18" s="26"/>
      <c r="I18" s="26" t="s">
        <v>259</v>
      </c>
      <c r="J18" s="26" t="s">
        <v>259</v>
      </c>
      <c r="K18" s="39"/>
      <c r="M18" s="32" t="s">
        <v>314</v>
      </c>
      <c r="N18" s="26" t="s">
        <v>259</v>
      </c>
      <c r="O18" s="26"/>
      <c r="P18" s="26"/>
      <c r="Q18" s="26"/>
      <c r="R18" s="26"/>
      <c r="S18" s="26" t="s">
        <v>8</v>
      </c>
      <c r="T18" s="26"/>
      <c r="U18" s="26" t="s">
        <v>8</v>
      </c>
      <c r="V18" s="26"/>
      <c r="W18" s="26"/>
      <c r="X18" s="26"/>
      <c r="Y18" s="26"/>
      <c r="Z18" s="26"/>
      <c r="AA18" s="26"/>
      <c r="AB18" s="26"/>
      <c r="AC18" s="26" t="s">
        <v>8</v>
      </c>
      <c r="AD18" s="26" t="s">
        <v>8</v>
      </c>
      <c r="AE18" s="26" t="s">
        <v>8</v>
      </c>
      <c r="AF18" s="26" t="s">
        <v>8</v>
      </c>
      <c r="AG18" s="26" t="s">
        <v>8</v>
      </c>
      <c r="AH18" s="26" t="s">
        <v>8</v>
      </c>
      <c r="AI18" s="26" t="s">
        <v>8</v>
      </c>
      <c r="AJ18" s="26" t="s">
        <v>8</v>
      </c>
      <c r="AK18" s="26"/>
      <c r="AL18" s="26"/>
      <c r="AM18" s="26"/>
      <c r="AN18" s="26"/>
      <c r="AO18" s="26"/>
      <c r="AP18" s="26"/>
      <c r="AQ18" s="26"/>
      <c r="AR18" s="26" t="s">
        <v>8</v>
      </c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ht="12.75" x14ac:dyDescent="0.2">
      <c r="A19" s="26" t="s">
        <v>389</v>
      </c>
      <c r="B19" s="26"/>
      <c r="C19" s="26"/>
      <c r="D19" s="26"/>
      <c r="E19" s="26"/>
      <c r="F19" s="26" t="s">
        <v>8</v>
      </c>
      <c r="G19" s="26" t="s">
        <v>8</v>
      </c>
      <c r="H19" s="26"/>
      <c r="I19" s="26" t="s">
        <v>259</v>
      </c>
      <c r="J19" s="26" t="s">
        <v>259</v>
      </c>
      <c r="K19" s="39"/>
      <c r="M19" s="32" t="s">
        <v>316</v>
      </c>
      <c r="N19" s="26" t="s">
        <v>259</v>
      </c>
      <c r="O19" s="26"/>
      <c r="P19" s="26" t="s">
        <v>8</v>
      </c>
      <c r="Q19" s="26"/>
      <c r="R19" s="26" t="s">
        <v>8</v>
      </c>
      <c r="S19" s="26" t="s">
        <v>8</v>
      </c>
      <c r="T19" s="26"/>
      <c r="U19" s="26" t="s">
        <v>8</v>
      </c>
      <c r="V19" s="26"/>
      <c r="W19" s="26"/>
      <c r="X19" s="26"/>
      <c r="Y19" s="26"/>
      <c r="Z19" s="26"/>
      <c r="AA19" s="26"/>
      <c r="AB19" s="26"/>
      <c r="AC19" s="26" t="s">
        <v>8</v>
      </c>
      <c r="AD19" s="26" t="s">
        <v>8</v>
      </c>
      <c r="AE19" s="26" t="s">
        <v>8</v>
      </c>
      <c r="AF19" s="26" t="s">
        <v>8</v>
      </c>
      <c r="AG19" s="26" t="s">
        <v>8</v>
      </c>
      <c r="AH19" s="26" t="s">
        <v>8</v>
      </c>
      <c r="AI19" s="26" t="s">
        <v>8</v>
      </c>
      <c r="AJ19" s="26" t="s">
        <v>8</v>
      </c>
      <c r="AK19" s="26"/>
      <c r="AL19" s="26" t="s">
        <v>8</v>
      </c>
      <c r="AM19" s="26" t="s">
        <v>8</v>
      </c>
      <c r="AN19" s="26" t="s">
        <v>8</v>
      </c>
      <c r="AO19" s="26"/>
      <c r="AP19" s="26"/>
      <c r="AQ19" s="26"/>
      <c r="AR19" s="26" t="s">
        <v>8</v>
      </c>
      <c r="AS19" s="26"/>
      <c r="AT19" s="26" t="s">
        <v>8</v>
      </c>
      <c r="AU19" s="26"/>
      <c r="AV19" s="26"/>
      <c r="AW19" s="26"/>
      <c r="AX19" s="26"/>
      <c r="AY19" s="26" t="s">
        <v>8</v>
      </c>
      <c r="AZ19" s="26"/>
      <c r="BA19" s="26"/>
      <c r="BB19" s="26"/>
      <c r="BC19" s="26"/>
      <c r="BD19" s="26"/>
    </row>
    <row r="20" spans="1:56" ht="12.75" x14ac:dyDescent="0.2">
      <c r="A20" s="26" t="s">
        <v>390</v>
      </c>
      <c r="B20" s="26"/>
      <c r="C20" s="26" t="s">
        <v>8</v>
      </c>
      <c r="D20" s="26"/>
      <c r="E20" s="26"/>
      <c r="F20" s="26" t="s">
        <v>8</v>
      </c>
      <c r="G20" s="26"/>
      <c r="H20" s="26" t="s">
        <v>259</v>
      </c>
      <c r="I20" s="26"/>
      <c r="J20" s="26" t="s">
        <v>259</v>
      </c>
      <c r="K20" s="39"/>
      <c r="M20" s="32" t="s">
        <v>318</v>
      </c>
      <c r="N20" s="26" t="s">
        <v>259</v>
      </c>
      <c r="O20" s="26"/>
      <c r="P20" s="26" t="s">
        <v>8</v>
      </c>
      <c r="Q20" s="26"/>
      <c r="R20" s="26"/>
      <c r="S20" s="26"/>
      <c r="T20" s="26"/>
      <c r="U20" s="26" t="s">
        <v>8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 t="s">
        <v>8</v>
      </c>
      <c r="AH20" s="26"/>
      <c r="AI20" s="26" t="s">
        <v>8</v>
      </c>
      <c r="AJ20" s="26" t="s">
        <v>8</v>
      </c>
      <c r="AK20" s="26"/>
      <c r="AL20" s="26" t="s">
        <v>8</v>
      </c>
      <c r="AM20" s="26" t="s">
        <v>8</v>
      </c>
      <c r="AN20" s="26" t="s">
        <v>8</v>
      </c>
      <c r="AO20" s="26" t="s">
        <v>8</v>
      </c>
      <c r="AP20" s="26"/>
      <c r="AQ20" s="26" t="s">
        <v>8</v>
      </c>
      <c r="AR20" s="26" t="s">
        <v>8</v>
      </c>
      <c r="AS20" s="26" t="s">
        <v>8</v>
      </c>
      <c r="AT20" s="26"/>
      <c r="AU20" s="26"/>
      <c r="AV20" s="26"/>
      <c r="AW20" s="26"/>
      <c r="AX20" s="26"/>
      <c r="AY20" s="26" t="s">
        <v>8</v>
      </c>
      <c r="AZ20" s="26"/>
      <c r="BA20" s="26" t="s">
        <v>8</v>
      </c>
      <c r="BB20" s="26"/>
      <c r="BC20" s="26"/>
      <c r="BD20" s="26"/>
    </row>
    <row r="21" spans="1:56" ht="12.75" x14ac:dyDescent="0.2">
      <c r="A21" s="26" t="s">
        <v>393</v>
      </c>
      <c r="B21" s="26" t="s">
        <v>260</v>
      </c>
      <c r="C21" s="26"/>
      <c r="D21" s="26"/>
      <c r="E21" s="26"/>
      <c r="F21" s="26" t="s">
        <v>8</v>
      </c>
      <c r="G21" s="26"/>
      <c r="H21" s="26"/>
      <c r="I21" s="26" t="s">
        <v>259</v>
      </c>
      <c r="J21" s="26" t="s">
        <v>259</v>
      </c>
      <c r="K21" s="39"/>
      <c r="M21" s="32" t="s">
        <v>386</v>
      </c>
      <c r="N21" s="26" t="s">
        <v>259</v>
      </c>
      <c r="O21" s="26"/>
      <c r="P21" s="26"/>
      <c r="Q21" s="26"/>
      <c r="R21" s="26"/>
      <c r="S21" s="26" t="s">
        <v>8</v>
      </c>
      <c r="T21" s="26"/>
      <c r="U21" s="26" t="s">
        <v>8</v>
      </c>
      <c r="V21" s="26" t="s">
        <v>8</v>
      </c>
      <c r="W21" s="26" t="s">
        <v>8</v>
      </c>
      <c r="X21" s="26" t="s">
        <v>8</v>
      </c>
      <c r="Y21" s="26" t="s">
        <v>8</v>
      </c>
      <c r="Z21" s="26" t="s">
        <v>8</v>
      </c>
      <c r="AA21" s="26" t="s">
        <v>8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 t="s">
        <v>8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ht="12.75" x14ac:dyDescent="0.2">
      <c r="A22" s="26" t="s">
        <v>394</v>
      </c>
      <c r="B22" s="26"/>
      <c r="C22" s="26"/>
      <c r="D22" s="26"/>
      <c r="E22" s="26"/>
      <c r="F22" s="26" t="s">
        <v>8</v>
      </c>
      <c r="G22" s="26"/>
      <c r="H22" s="26" t="s">
        <v>259</v>
      </c>
      <c r="I22" s="26"/>
      <c r="J22" s="26" t="s">
        <v>259</v>
      </c>
      <c r="K22" s="39"/>
      <c r="M22" s="32" t="s">
        <v>387</v>
      </c>
      <c r="N22" s="26" t="s">
        <v>259</v>
      </c>
      <c r="O22" s="26"/>
      <c r="P22" s="26"/>
      <c r="Q22" s="26"/>
      <c r="R22" s="26"/>
      <c r="S22" s="26" t="s">
        <v>8</v>
      </c>
      <c r="T22" s="26"/>
      <c r="U22" s="26" t="s">
        <v>8</v>
      </c>
      <c r="V22" s="26" t="s">
        <v>8</v>
      </c>
      <c r="W22" s="26" t="s">
        <v>8</v>
      </c>
      <c r="X22" s="26" t="s">
        <v>8</v>
      </c>
      <c r="Y22" s="26" t="s">
        <v>8</v>
      </c>
      <c r="Z22" s="26" t="s">
        <v>8</v>
      </c>
      <c r="AA22" s="26" t="s">
        <v>8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 t="s">
        <v>8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12.75" x14ac:dyDescent="0.2">
      <c r="A23" s="26" t="s">
        <v>395</v>
      </c>
      <c r="B23" s="26"/>
      <c r="C23" s="26"/>
      <c r="D23" s="26"/>
      <c r="E23" s="26"/>
      <c r="F23" s="26" t="s">
        <v>8</v>
      </c>
      <c r="G23" s="26" t="s">
        <v>7</v>
      </c>
      <c r="H23" s="26" t="s">
        <v>259</v>
      </c>
      <c r="I23" s="26"/>
      <c r="J23" s="26" t="s">
        <v>259</v>
      </c>
      <c r="K23" s="39"/>
      <c r="M23" s="32" t="s">
        <v>388</v>
      </c>
      <c r="N23" s="26" t="s">
        <v>259</v>
      </c>
      <c r="O23" s="26"/>
      <c r="P23" s="26"/>
      <c r="Q23" s="26"/>
      <c r="R23" s="26"/>
      <c r="S23" s="26" t="s">
        <v>8</v>
      </c>
      <c r="T23" s="26"/>
      <c r="U23" s="26" t="s">
        <v>8</v>
      </c>
      <c r="V23" s="26" t="s">
        <v>8</v>
      </c>
      <c r="W23" s="26" t="s">
        <v>8</v>
      </c>
      <c r="X23" s="26" t="s">
        <v>8</v>
      </c>
      <c r="Y23" s="26" t="s">
        <v>8</v>
      </c>
      <c r="Z23" s="26" t="s">
        <v>8</v>
      </c>
      <c r="AA23" s="26" t="s">
        <v>8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 t="s">
        <v>8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ht="12.75" x14ac:dyDescent="0.2">
      <c r="A24" s="26" t="s">
        <v>319</v>
      </c>
      <c r="B24" s="26"/>
      <c r="C24" s="26"/>
      <c r="D24" s="26"/>
      <c r="E24" s="26"/>
      <c r="F24" s="26"/>
      <c r="G24" s="26"/>
      <c r="H24" s="26"/>
      <c r="I24" s="26"/>
      <c r="J24" s="26" t="s">
        <v>255</v>
      </c>
      <c r="K24" s="39" t="s">
        <v>338</v>
      </c>
      <c r="M24" s="32" t="s">
        <v>389</v>
      </c>
      <c r="N24" s="26" t="s">
        <v>259</v>
      </c>
      <c r="O24" s="26"/>
      <c r="P24" s="26"/>
      <c r="Q24" s="26"/>
      <c r="R24" s="26"/>
      <c r="S24" s="26" t="s">
        <v>8</v>
      </c>
      <c r="T24" s="26"/>
      <c r="U24" s="26" t="s">
        <v>8</v>
      </c>
      <c r="V24" s="26" t="s">
        <v>8</v>
      </c>
      <c r="W24" s="26" t="s">
        <v>8</v>
      </c>
      <c r="X24" s="26" t="s">
        <v>8</v>
      </c>
      <c r="Y24" s="26" t="s">
        <v>8</v>
      </c>
      <c r="Z24" s="26" t="s">
        <v>8</v>
      </c>
      <c r="AA24" s="26" t="s">
        <v>8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 t="s">
        <v>8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ht="12.75" x14ac:dyDescent="0.2">
      <c r="A25" s="35" t="s">
        <v>391</v>
      </c>
      <c r="B25" s="35"/>
      <c r="C25" s="35" t="s">
        <v>7</v>
      </c>
      <c r="D25" s="35"/>
      <c r="E25" s="35"/>
      <c r="F25" s="35" t="s">
        <v>7</v>
      </c>
      <c r="G25" s="35"/>
      <c r="H25" s="35"/>
      <c r="I25" s="35"/>
      <c r="J25" s="35" t="s">
        <v>255</v>
      </c>
      <c r="K25" s="39"/>
      <c r="M25" s="32" t="s">
        <v>390</v>
      </c>
      <c r="N25" s="26" t="s">
        <v>259</v>
      </c>
      <c r="O25" s="26"/>
      <c r="P25" s="26"/>
      <c r="Q25" s="26"/>
      <c r="R25" s="26"/>
      <c r="S25" s="26" t="s">
        <v>8</v>
      </c>
      <c r="T25" s="26"/>
      <c r="U25" s="26" t="s">
        <v>8</v>
      </c>
      <c r="V25" s="26" t="s">
        <v>8</v>
      </c>
      <c r="W25" s="26" t="s">
        <v>8</v>
      </c>
      <c r="X25" s="26" t="s">
        <v>8</v>
      </c>
      <c r="Y25" s="26" t="s">
        <v>8</v>
      </c>
      <c r="Z25" s="26" t="s">
        <v>8</v>
      </c>
      <c r="AA25" s="26" t="s">
        <v>8</v>
      </c>
      <c r="AB25" s="26" t="s">
        <v>8</v>
      </c>
      <c r="AC25" s="26"/>
      <c r="AD25" s="26"/>
      <c r="AE25" s="26"/>
      <c r="AF25" s="26"/>
      <c r="AG25" s="26"/>
      <c r="AH25" s="26"/>
      <c r="AI25" s="26"/>
      <c r="AJ25" s="26"/>
      <c r="AK25" s="26" t="s">
        <v>8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12.75" x14ac:dyDescent="0.2">
      <c r="A26" s="26" t="s">
        <v>392</v>
      </c>
      <c r="B26" s="26"/>
      <c r="C26" s="26" t="s">
        <v>7</v>
      </c>
      <c r="D26" s="26"/>
      <c r="E26" s="26"/>
      <c r="F26" s="26" t="s">
        <v>7</v>
      </c>
      <c r="G26" s="26" t="s">
        <v>8</v>
      </c>
      <c r="H26" s="26"/>
      <c r="I26" s="26"/>
      <c r="J26" s="26" t="s">
        <v>255</v>
      </c>
      <c r="K26" s="39"/>
      <c r="M26" s="32" t="s">
        <v>393</v>
      </c>
      <c r="N26" s="26" t="s">
        <v>259</v>
      </c>
      <c r="O26" s="26"/>
      <c r="P26" s="26"/>
      <c r="Q26" s="26"/>
      <c r="R26" s="26"/>
      <c r="S26" s="26" t="s">
        <v>8</v>
      </c>
      <c r="T26" s="26"/>
      <c r="U26" s="26" t="s">
        <v>8</v>
      </c>
      <c r="V26" s="26" t="s">
        <v>8</v>
      </c>
      <c r="W26" s="26" t="s">
        <v>8</v>
      </c>
      <c r="X26" s="26" t="s">
        <v>8</v>
      </c>
      <c r="Y26" s="26" t="s">
        <v>8</v>
      </c>
      <c r="Z26" s="26" t="s">
        <v>8</v>
      </c>
      <c r="AA26" s="26" t="s">
        <v>8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 t="s">
        <v>8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12.75" x14ac:dyDescent="0.2">
      <c r="A27" s="26" t="s">
        <v>223</v>
      </c>
      <c r="B27" s="26"/>
      <c r="C27" s="26" t="s">
        <v>7</v>
      </c>
      <c r="D27" s="26"/>
      <c r="E27" s="26" t="s">
        <v>7</v>
      </c>
      <c r="F27" s="26" t="s">
        <v>7</v>
      </c>
      <c r="G27" s="26"/>
      <c r="H27" s="26"/>
      <c r="I27" s="26" t="s">
        <v>248</v>
      </c>
      <c r="J27" s="26" t="s">
        <v>255</v>
      </c>
      <c r="K27" s="39" t="s">
        <v>250</v>
      </c>
      <c r="M27" s="32" t="s">
        <v>394</v>
      </c>
      <c r="N27" s="26" t="s">
        <v>259</v>
      </c>
      <c r="O27" s="26"/>
      <c r="P27" s="26"/>
      <c r="Q27" s="26"/>
      <c r="R27" s="26"/>
      <c r="S27" s="26" t="s">
        <v>8</v>
      </c>
      <c r="T27" s="26" t="s">
        <v>8</v>
      </c>
      <c r="U27" s="26" t="s">
        <v>8</v>
      </c>
      <c r="V27" s="26" t="s">
        <v>8</v>
      </c>
      <c r="W27" s="26" t="s">
        <v>8</v>
      </c>
      <c r="X27" s="26" t="s">
        <v>8</v>
      </c>
      <c r="Y27" s="26" t="s">
        <v>8</v>
      </c>
      <c r="Z27" s="26" t="s">
        <v>8</v>
      </c>
      <c r="AA27" s="26" t="s">
        <v>8</v>
      </c>
      <c r="AB27" s="26" t="s">
        <v>8</v>
      </c>
      <c r="AC27" s="26"/>
      <c r="AD27" s="26"/>
      <c r="AE27" s="26"/>
      <c r="AF27" s="26"/>
      <c r="AG27" s="26"/>
      <c r="AH27" s="26"/>
      <c r="AI27" s="26"/>
      <c r="AJ27" s="26"/>
      <c r="AK27" s="26" t="s">
        <v>8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ht="12.75" x14ac:dyDescent="0.2">
      <c r="A28" s="35" t="s">
        <v>224</v>
      </c>
      <c r="B28" s="35" t="s">
        <v>251</v>
      </c>
      <c r="C28" s="35" t="s">
        <v>7</v>
      </c>
      <c r="D28" s="35" t="s">
        <v>8</v>
      </c>
      <c r="E28" s="35" t="s">
        <v>8</v>
      </c>
      <c r="F28" s="35" t="s">
        <v>7</v>
      </c>
      <c r="G28" s="35"/>
      <c r="H28" s="35"/>
      <c r="I28" s="35" t="s">
        <v>248</v>
      </c>
      <c r="J28" s="35" t="s">
        <v>255</v>
      </c>
      <c r="K28" s="40">
        <v>18</v>
      </c>
      <c r="M28" s="32" t="s">
        <v>395</v>
      </c>
      <c r="N28" s="26" t="s">
        <v>259</v>
      </c>
      <c r="O28" s="26"/>
      <c r="P28" s="26"/>
      <c r="Q28" s="26"/>
      <c r="R28" s="26"/>
      <c r="S28" s="26" t="s">
        <v>8</v>
      </c>
      <c r="T28" s="26" t="s">
        <v>8</v>
      </c>
      <c r="U28" s="26" t="s">
        <v>8</v>
      </c>
      <c r="V28" s="26" t="s">
        <v>8</v>
      </c>
      <c r="W28" s="26" t="s">
        <v>8</v>
      </c>
      <c r="X28" s="26" t="s">
        <v>8</v>
      </c>
      <c r="Y28" s="26" t="s">
        <v>8</v>
      </c>
      <c r="Z28" s="26" t="s">
        <v>8</v>
      </c>
      <c r="AA28" s="26" t="s">
        <v>8</v>
      </c>
      <c r="AB28" s="26" t="s">
        <v>8</v>
      </c>
      <c r="AC28" s="26"/>
      <c r="AD28" s="26"/>
      <c r="AE28" s="26"/>
      <c r="AF28" s="26"/>
      <c r="AG28" s="26"/>
      <c r="AH28" s="26"/>
      <c r="AI28" s="26"/>
      <c r="AJ28" s="26"/>
      <c r="AK28" s="26" t="s">
        <v>8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ht="12.75" x14ac:dyDescent="0.2">
      <c r="A29" s="35" t="s">
        <v>225</v>
      </c>
      <c r="B29" s="35" t="s">
        <v>252</v>
      </c>
      <c r="C29" s="35" t="s">
        <v>7</v>
      </c>
      <c r="D29" s="35" t="s">
        <v>8</v>
      </c>
      <c r="E29" s="35" t="s">
        <v>8</v>
      </c>
      <c r="F29" s="35" t="s">
        <v>7</v>
      </c>
      <c r="G29" s="35"/>
      <c r="H29" s="35"/>
      <c r="I29" s="35" t="s">
        <v>262</v>
      </c>
      <c r="J29" s="35" t="s">
        <v>255</v>
      </c>
      <c r="K29" s="36">
        <v>15</v>
      </c>
      <c r="M29" s="32" t="s">
        <v>319</v>
      </c>
      <c r="N29" s="26" t="s">
        <v>255</v>
      </c>
      <c r="O29" s="26" t="s">
        <v>8</v>
      </c>
      <c r="P29" s="26" t="s">
        <v>8</v>
      </c>
      <c r="Q29" s="26" t="s">
        <v>8</v>
      </c>
      <c r="R29" s="26" t="s">
        <v>8</v>
      </c>
      <c r="S29" s="26" t="s">
        <v>8</v>
      </c>
      <c r="T29" s="26" t="s">
        <v>8</v>
      </c>
      <c r="U29" s="26" t="s">
        <v>8</v>
      </c>
      <c r="V29" s="26"/>
      <c r="W29" s="26"/>
      <c r="X29" s="26"/>
      <c r="Y29" s="26"/>
      <c r="Z29" s="26"/>
      <c r="AA29" s="26"/>
      <c r="AB29" s="26"/>
      <c r="AC29" s="26" t="s">
        <v>8</v>
      </c>
      <c r="AD29" s="26" t="s">
        <v>8</v>
      </c>
      <c r="AE29" s="26" t="s">
        <v>8</v>
      </c>
      <c r="AF29" s="26" t="s">
        <v>8</v>
      </c>
      <c r="AG29" s="26" t="s">
        <v>8</v>
      </c>
      <c r="AH29" s="26" t="s">
        <v>8</v>
      </c>
      <c r="AI29" s="26" t="s">
        <v>8</v>
      </c>
      <c r="AJ29" s="26" t="s">
        <v>8</v>
      </c>
      <c r="AK29" s="26"/>
      <c r="AL29" s="26" t="s">
        <v>8</v>
      </c>
      <c r="AM29" s="26" t="s">
        <v>8</v>
      </c>
      <c r="AN29" s="26" t="s">
        <v>8</v>
      </c>
      <c r="AO29" s="26" t="s">
        <v>8</v>
      </c>
      <c r="AP29" s="26" t="s">
        <v>8</v>
      </c>
      <c r="AQ29" s="26" t="s">
        <v>8</v>
      </c>
      <c r="AR29" s="26" t="s">
        <v>8</v>
      </c>
      <c r="AS29" s="26" t="s">
        <v>8</v>
      </c>
      <c r="AT29" s="26" t="s">
        <v>8</v>
      </c>
      <c r="AU29" s="26" t="s">
        <v>8</v>
      </c>
      <c r="AV29" s="26" t="s">
        <v>8</v>
      </c>
      <c r="AW29" s="26" t="s">
        <v>8</v>
      </c>
      <c r="AX29" s="26" t="s">
        <v>8</v>
      </c>
      <c r="AY29" s="26" t="s">
        <v>8</v>
      </c>
      <c r="AZ29" s="26" t="s">
        <v>8</v>
      </c>
      <c r="BA29" s="26" t="s">
        <v>8</v>
      </c>
      <c r="BB29" s="26" t="s">
        <v>8</v>
      </c>
      <c r="BC29" s="26" t="s">
        <v>8</v>
      </c>
      <c r="BD29" s="26" t="s">
        <v>8</v>
      </c>
    </row>
    <row r="30" spans="1:56" ht="12.75" x14ac:dyDescent="0.2">
      <c r="A30" s="35" t="s">
        <v>226</v>
      </c>
      <c r="B30" s="35" t="s">
        <v>252</v>
      </c>
      <c r="C30" s="35" t="s">
        <v>7</v>
      </c>
      <c r="D30" s="35" t="s">
        <v>8</v>
      </c>
      <c r="E30" s="35" t="s">
        <v>8</v>
      </c>
      <c r="F30" s="35" t="s">
        <v>7</v>
      </c>
      <c r="G30" s="35"/>
      <c r="H30" s="35" t="s">
        <v>257</v>
      </c>
      <c r="I30" s="35" t="s">
        <v>256</v>
      </c>
      <c r="J30" s="35" t="s">
        <v>255</v>
      </c>
      <c r="K30" s="36">
        <v>5</v>
      </c>
      <c r="M30" s="32" t="s">
        <v>391</v>
      </c>
      <c r="N30" s="26" t="s">
        <v>255</v>
      </c>
      <c r="O30" s="26" t="s">
        <v>8</v>
      </c>
      <c r="P30" s="26" t="s">
        <v>8</v>
      </c>
      <c r="Q30" s="26" t="s">
        <v>8</v>
      </c>
      <c r="R30" s="26" t="s">
        <v>8</v>
      </c>
      <c r="S30" s="26"/>
      <c r="T30" s="26"/>
      <c r="U30" s="26"/>
      <c r="V30" s="26"/>
      <c r="W30" s="26" t="s">
        <v>8</v>
      </c>
      <c r="X30" s="26" t="s">
        <v>8</v>
      </c>
      <c r="Y30" s="26" t="s">
        <v>8</v>
      </c>
      <c r="Z30" s="26"/>
      <c r="AA30" s="26" t="s">
        <v>8</v>
      </c>
      <c r="AB30" s="26" t="s">
        <v>8</v>
      </c>
      <c r="AC30" s="26"/>
      <c r="AD30" s="26"/>
      <c r="AE30" s="26"/>
      <c r="AF30" s="26"/>
      <c r="AG30" s="26"/>
      <c r="AH30" s="26"/>
      <c r="AI30" s="26"/>
      <c r="AJ30" s="26"/>
      <c r="AK30" s="26" t="s">
        <v>8</v>
      </c>
      <c r="AL30" s="26"/>
      <c r="AM30" s="26"/>
      <c r="AN30" s="26" t="s">
        <v>8</v>
      </c>
      <c r="AO30" s="26" t="s">
        <v>8</v>
      </c>
      <c r="AP30" s="26" t="s">
        <v>8</v>
      </c>
      <c r="AQ30" s="26" t="s">
        <v>8</v>
      </c>
      <c r="AR30" s="26" t="s">
        <v>8</v>
      </c>
      <c r="AS30" s="26" t="s">
        <v>8</v>
      </c>
      <c r="AT30" s="26" t="s">
        <v>8</v>
      </c>
      <c r="AU30" s="26" t="s">
        <v>8</v>
      </c>
      <c r="AV30" s="26" t="s">
        <v>8</v>
      </c>
      <c r="AW30" s="26" t="s">
        <v>8</v>
      </c>
      <c r="AX30" s="26" t="s">
        <v>8</v>
      </c>
      <c r="AY30" s="26" t="s">
        <v>8</v>
      </c>
      <c r="AZ30" s="26" t="s">
        <v>8</v>
      </c>
      <c r="BA30" s="26" t="s">
        <v>8</v>
      </c>
      <c r="BB30" s="26"/>
      <c r="BC30" s="26"/>
      <c r="BD30" s="26"/>
    </row>
    <row r="31" spans="1:56" ht="12.75" x14ac:dyDescent="0.2">
      <c r="A31" s="35" t="s">
        <v>228</v>
      </c>
      <c r="B31" s="35" t="s">
        <v>260</v>
      </c>
      <c r="C31" s="35" t="s">
        <v>7</v>
      </c>
      <c r="D31" s="35" t="s">
        <v>8</v>
      </c>
      <c r="E31" s="35" t="s">
        <v>8</v>
      </c>
      <c r="F31" s="35" t="s">
        <v>7</v>
      </c>
      <c r="G31" s="35"/>
      <c r="H31" s="35"/>
      <c r="I31" s="35" t="s">
        <v>248</v>
      </c>
      <c r="J31" s="35" t="s">
        <v>255</v>
      </c>
      <c r="K31" s="36" t="s">
        <v>275</v>
      </c>
      <c r="M31" s="32" t="s">
        <v>392</v>
      </c>
      <c r="N31" s="26" t="s">
        <v>255</v>
      </c>
      <c r="O31" s="26" t="s">
        <v>8</v>
      </c>
      <c r="P31" s="26" t="s">
        <v>8</v>
      </c>
      <c r="Q31" s="26" t="s">
        <v>8</v>
      </c>
      <c r="R31" s="26" t="s">
        <v>8</v>
      </c>
      <c r="S31" s="26"/>
      <c r="T31" s="26"/>
      <c r="U31" s="26"/>
      <c r="V31" s="26"/>
      <c r="W31" s="26" t="s">
        <v>8</v>
      </c>
      <c r="X31" s="26" t="s">
        <v>8</v>
      </c>
      <c r="Y31" s="26" t="s">
        <v>8</v>
      </c>
      <c r="Z31" s="26"/>
      <c r="AA31" s="26" t="s">
        <v>8</v>
      </c>
      <c r="AB31" s="26" t="s">
        <v>8</v>
      </c>
      <c r="AC31" s="26"/>
      <c r="AD31" s="26"/>
      <c r="AE31" s="26"/>
      <c r="AF31" s="26"/>
      <c r="AG31" s="26"/>
      <c r="AH31" s="26"/>
      <c r="AI31" s="26"/>
      <c r="AJ31" s="26"/>
      <c r="AK31" s="26" t="s">
        <v>8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ht="12.75" x14ac:dyDescent="0.2">
      <c r="A32" s="35" t="s">
        <v>229</v>
      </c>
      <c r="B32" s="35" t="s">
        <v>261</v>
      </c>
      <c r="C32" s="35" t="s">
        <v>7</v>
      </c>
      <c r="D32" s="35" t="s">
        <v>8</v>
      </c>
      <c r="E32" s="35" t="s">
        <v>8</v>
      </c>
      <c r="F32" s="35" t="s">
        <v>7</v>
      </c>
      <c r="G32" s="35"/>
      <c r="H32" s="35"/>
      <c r="I32" s="35" t="s">
        <v>248</v>
      </c>
      <c r="J32" s="35" t="s">
        <v>255</v>
      </c>
      <c r="K32" s="36">
        <v>29</v>
      </c>
      <c r="M32" s="32" t="s">
        <v>223</v>
      </c>
      <c r="N32" s="26" t="s">
        <v>255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 t="s">
        <v>8</v>
      </c>
      <c r="Z32" s="26"/>
      <c r="AA32" s="26" t="s">
        <v>8</v>
      </c>
      <c r="AB32" s="26" t="s">
        <v>8</v>
      </c>
      <c r="AC32" s="26"/>
      <c r="AD32" s="26"/>
      <c r="AE32" s="26"/>
      <c r="AF32" s="26"/>
      <c r="AG32" s="26"/>
      <c r="AH32" s="26"/>
      <c r="AI32" s="26"/>
      <c r="AJ32" s="26"/>
      <c r="AK32" s="26" t="s">
        <v>8</v>
      </c>
      <c r="AL32" s="26" t="s">
        <v>8</v>
      </c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12.75" x14ac:dyDescent="0.2">
      <c r="A33" s="35" t="s">
        <v>230</v>
      </c>
      <c r="B33" s="35"/>
      <c r="C33" s="35" t="s">
        <v>7</v>
      </c>
      <c r="D33" s="35" t="s">
        <v>7</v>
      </c>
      <c r="E33" s="35" t="s">
        <v>8</v>
      </c>
      <c r="F33" s="35" t="s">
        <v>7</v>
      </c>
      <c r="G33" s="35"/>
      <c r="H33" s="35"/>
      <c r="I33" s="35" t="s">
        <v>248</v>
      </c>
      <c r="J33" s="35" t="s">
        <v>255</v>
      </c>
      <c r="K33" s="36" t="s">
        <v>276</v>
      </c>
      <c r="M33" s="32" t="s">
        <v>224</v>
      </c>
      <c r="N33" s="26" t="s">
        <v>255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 t="s">
        <v>8</v>
      </c>
      <c r="Z33" s="26"/>
      <c r="AA33" s="26"/>
      <c r="AB33" s="26" t="s">
        <v>8</v>
      </c>
      <c r="AC33" s="26"/>
      <c r="AD33" s="26"/>
      <c r="AE33" s="26"/>
      <c r="AF33" s="26"/>
      <c r="AG33" s="26"/>
      <c r="AH33" s="26"/>
      <c r="AI33" s="26"/>
      <c r="AJ33" s="26"/>
      <c r="AK33" s="26" t="s">
        <v>8</v>
      </c>
      <c r="AL33" s="26" t="s">
        <v>8</v>
      </c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ht="12.75" x14ac:dyDescent="0.2">
      <c r="A34" s="35" t="s">
        <v>231</v>
      </c>
      <c r="B34" s="35"/>
      <c r="C34" s="35" t="s">
        <v>7</v>
      </c>
      <c r="D34" s="35"/>
      <c r="E34" s="35" t="s">
        <v>7</v>
      </c>
      <c r="F34" s="35" t="s">
        <v>7</v>
      </c>
      <c r="G34" s="35"/>
      <c r="H34" s="35"/>
      <c r="I34" s="35" t="s">
        <v>272</v>
      </c>
      <c r="J34" s="35" t="s">
        <v>255</v>
      </c>
      <c r="K34" s="36">
        <v>61</v>
      </c>
      <c r="M34" s="32" t="s">
        <v>225</v>
      </c>
      <c r="N34" s="26" t="s">
        <v>255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 t="s">
        <v>8</v>
      </c>
      <c r="AL34" s="26" t="s">
        <v>8</v>
      </c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ht="12.75" x14ac:dyDescent="0.2">
      <c r="A35" s="35" t="s">
        <v>232</v>
      </c>
      <c r="B35" s="35" t="s">
        <v>251</v>
      </c>
      <c r="C35" s="35" t="s">
        <v>7</v>
      </c>
      <c r="D35" s="35"/>
      <c r="E35" s="35" t="s">
        <v>7</v>
      </c>
      <c r="F35" s="35" t="s">
        <v>7</v>
      </c>
      <c r="G35" s="35"/>
      <c r="H35" s="35"/>
      <c r="I35" s="35" t="s">
        <v>273</v>
      </c>
      <c r="J35" s="35" t="s">
        <v>255</v>
      </c>
      <c r="K35" s="36">
        <v>11</v>
      </c>
      <c r="M35" s="32" t="s">
        <v>226</v>
      </c>
      <c r="N35" s="26" t="s">
        <v>255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 t="s">
        <v>8</v>
      </c>
      <c r="AC35" s="26"/>
      <c r="AD35" s="26"/>
      <c r="AE35" s="26"/>
      <c r="AF35" s="26"/>
      <c r="AG35" s="26"/>
      <c r="AH35" s="26"/>
      <c r="AI35" s="26"/>
      <c r="AJ35" s="26"/>
      <c r="AK35" s="26" t="s">
        <v>8</v>
      </c>
      <c r="AL35" s="26" t="s">
        <v>8</v>
      </c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ht="12.75" x14ac:dyDescent="0.2">
      <c r="A36" s="35" t="s">
        <v>234</v>
      </c>
      <c r="B36" s="35" t="s">
        <v>260</v>
      </c>
      <c r="C36" s="35" t="s">
        <v>7</v>
      </c>
      <c r="D36" s="35"/>
      <c r="E36" s="35" t="s">
        <v>7</v>
      </c>
      <c r="F36" s="35" t="s">
        <v>7</v>
      </c>
      <c r="G36" s="35"/>
      <c r="H36" s="35"/>
      <c r="I36" s="35" t="s">
        <v>273</v>
      </c>
      <c r="J36" s="35" t="s">
        <v>255</v>
      </c>
      <c r="K36" s="36" t="s">
        <v>277</v>
      </c>
      <c r="M36" s="32" t="s">
        <v>228</v>
      </c>
      <c r="N36" s="26" t="s">
        <v>255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 t="s">
        <v>8</v>
      </c>
      <c r="Z36" s="26" t="s">
        <v>8</v>
      </c>
      <c r="AA36" s="26" t="s">
        <v>8</v>
      </c>
      <c r="AB36" s="26" t="s">
        <v>8</v>
      </c>
      <c r="AC36" s="26"/>
      <c r="AD36" s="26"/>
      <c r="AE36" s="26"/>
      <c r="AF36" s="26"/>
      <c r="AG36" s="26"/>
      <c r="AH36" s="26"/>
      <c r="AI36" s="26"/>
      <c r="AJ36" s="26"/>
      <c r="AK36" s="26" t="s">
        <v>8</v>
      </c>
      <c r="AL36" s="26" t="s">
        <v>8</v>
      </c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ht="12.75" x14ac:dyDescent="0.2">
      <c r="A37" s="35" t="s">
        <v>236</v>
      </c>
      <c r="B37" s="35" t="s">
        <v>261</v>
      </c>
      <c r="C37" s="35" t="s">
        <v>7</v>
      </c>
      <c r="D37" s="35" t="s">
        <v>7</v>
      </c>
      <c r="E37" s="35" t="s">
        <v>7</v>
      </c>
      <c r="F37" s="35" t="s">
        <v>7</v>
      </c>
      <c r="G37" s="35"/>
      <c r="H37" s="35"/>
      <c r="I37" s="35" t="s">
        <v>273</v>
      </c>
      <c r="J37" s="35" t="s">
        <v>255</v>
      </c>
      <c r="K37" s="36">
        <v>9</v>
      </c>
      <c r="M37" s="32" t="s">
        <v>229</v>
      </c>
      <c r="N37" s="26" t="s">
        <v>255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 t="s">
        <v>8</v>
      </c>
      <c r="AC37" s="26"/>
      <c r="AD37" s="26"/>
      <c r="AE37" s="26"/>
      <c r="AF37" s="26"/>
      <c r="AG37" s="26"/>
      <c r="AH37" s="26"/>
      <c r="AI37" s="26"/>
      <c r="AJ37" s="26"/>
      <c r="AK37" s="26" t="s">
        <v>8</v>
      </c>
      <c r="AL37" s="26" t="s">
        <v>8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ht="12.75" x14ac:dyDescent="0.2">
      <c r="A38" s="35" t="s">
        <v>237</v>
      </c>
      <c r="B38" s="35"/>
      <c r="C38" s="35" t="s">
        <v>7</v>
      </c>
      <c r="D38" s="35"/>
      <c r="E38" s="35" t="s">
        <v>8</v>
      </c>
      <c r="F38" s="35" t="s">
        <v>7</v>
      </c>
      <c r="G38" s="35"/>
      <c r="H38" s="35" t="s">
        <v>253</v>
      </c>
      <c r="I38" s="35" t="s">
        <v>266</v>
      </c>
      <c r="J38" s="35" t="s">
        <v>255</v>
      </c>
      <c r="K38" s="36">
        <v>8</v>
      </c>
      <c r="M38" s="32" t="s">
        <v>230</v>
      </c>
      <c r="N38" s="26" t="s">
        <v>255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 t="s">
        <v>8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 t="s">
        <v>8</v>
      </c>
      <c r="AL38" s="26" t="s">
        <v>8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12.75" x14ac:dyDescent="0.2">
      <c r="A39" s="35" t="s">
        <v>240</v>
      </c>
      <c r="B39" s="35" t="s">
        <v>252</v>
      </c>
      <c r="C39" s="35" t="s">
        <v>7</v>
      </c>
      <c r="D39" s="35" t="s">
        <v>7</v>
      </c>
      <c r="E39" s="35" t="s">
        <v>8</v>
      </c>
      <c r="F39" s="35" t="s">
        <v>7</v>
      </c>
      <c r="G39" s="35"/>
      <c r="H39" s="35" t="s">
        <v>274</v>
      </c>
      <c r="I39" s="35" t="s">
        <v>266</v>
      </c>
      <c r="J39" s="35" t="s">
        <v>255</v>
      </c>
      <c r="K39" s="36">
        <v>2</v>
      </c>
      <c r="M39" s="32" t="s">
        <v>231</v>
      </c>
      <c r="N39" s="26" t="s">
        <v>255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 t="s">
        <v>8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 t="s">
        <v>8</v>
      </c>
      <c r="AL39" s="26" t="s">
        <v>8</v>
      </c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12.75" x14ac:dyDescent="0.2">
      <c r="A40" s="35" t="s">
        <v>243</v>
      </c>
      <c r="B40" s="35" t="s">
        <v>261</v>
      </c>
      <c r="C40" s="35" t="s">
        <v>7</v>
      </c>
      <c r="D40" s="35"/>
      <c r="E40" s="35" t="s">
        <v>8</v>
      </c>
      <c r="F40" s="35" t="s">
        <v>7</v>
      </c>
      <c r="G40" s="35"/>
      <c r="H40" s="35" t="s">
        <v>267</v>
      </c>
      <c r="I40" s="35" t="s">
        <v>266</v>
      </c>
      <c r="J40" s="35" t="s">
        <v>255</v>
      </c>
      <c r="K40" s="36" t="s">
        <v>280</v>
      </c>
      <c r="M40" s="32" t="s">
        <v>232</v>
      </c>
      <c r="N40" s="26" t="s">
        <v>255</v>
      </c>
      <c r="O40" s="26"/>
      <c r="P40" s="26"/>
      <c r="Q40" s="26"/>
      <c r="R40" s="26"/>
      <c r="S40" s="26"/>
      <c r="T40" s="26"/>
      <c r="U40" s="26"/>
      <c r="V40" s="26"/>
      <c r="W40" s="26"/>
      <c r="X40" s="26" t="s">
        <v>8</v>
      </c>
      <c r="Y40" s="26" t="s">
        <v>8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 t="s">
        <v>8</v>
      </c>
      <c r="AL40" s="26" t="s">
        <v>8</v>
      </c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12.75" x14ac:dyDescent="0.2">
      <c r="A41" s="35" t="s">
        <v>244</v>
      </c>
      <c r="B41" s="35"/>
      <c r="C41" s="35" t="s">
        <v>8</v>
      </c>
      <c r="D41" s="35"/>
      <c r="E41" s="35"/>
      <c r="F41" s="35" t="s">
        <v>7</v>
      </c>
      <c r="G41" s="35"/>
      <c r="H41" s="35"/>
      <c r="I41" s="35" t="s">
        <v>268</v>
      </c>
      <c r="J41" s="35" t="s">
        <v>255</v>
      </c>
      <c r="K41" s="36">
        <v>2</v>
      </c>
      <c r="L41" s="37"/>
      <c r="M41" s="32" t="s">
        <v>234</v>
      </c>
      <c r="N41" s="26" t="s">
        <v>255</v>
      </c>
      <c r="O41" s="26"/>
      <c r="P41" s="26"/>
      <c r="Q41" s="26"/>
      <c r="R41" s="26"/>
      <c r="S41" s="26"/>
      <c r="T41" s="26"/>
      <c r="U41" s="26"/>
      <c r="V41" s="26"/>
      <c r="W41" s="26"/>
      <c r="X41" s="26" t="s">
        <v>8</v>
      </c>
      <c r="Y41" s="26" t="s">
        <v>8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 t="s">
        <v>8</v>
      </c>
      <c r="AL41" s="26" t="s">
        <v>8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12.75" x14ac:dyDescent="0.2">
      <c r="A42" s="35" t="s">
        <v>246</v>
      </c>
      <c r="B42" s="35" t="s">
        <v>251</v>
      </c>
      <c r="C42" s="35"/>
      <c r="D42" s="35"/>
      <c r="E42" s="35"/>
      <c r="F42" s="35" t="s">
        <v>8</v>
      </c>
      <c r="G42" s="35"/>
      <c r="H42" s="35"/>
      <c r="I42" s="35" t="s">
        <v>270</v>
      </c>
      <c r="J42" s="35" t="s">
        <v>255</v>
      </c>
      <c r="K42" s="36" t="s">
        <v>281</v>
      </c>
      <c r="M42" s="32" t="s">
        <v>236</v>
      </c>
      <c r="N42" s="26" t="s">
        <v>255</v>
      </c>
      <c r="O42" s="26"/>
      <c r="P42" s="26"/>
      <c r="Q42" s="26"/>
      <c r="R42" s="26"/>
      <c r="S42" s="26"/>
      <c r="T42" s="26"/>
      <c r="U42" s="26"/>
      <c r="V42" s="26"/>
      <c r="W42" s="26"/>
      <c r="X42" s="26" t="s">
        <v>8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 t="s">
        <v>8</v>
      </c>
      <c r="AL42" s="26" t="s">
        <v>8</v>
      </c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12.75" x14ac:dyDescent="0.2">
      <c r="A43" s="26" t="s">
        <v>264</v>
      </c>
      <c r="B43" s="26" t="s">
        <v>261</v>
      </c>
      <c r="C43" s="26"/>
      <c r="D43" s="26"/>
      <c r="E43" s="26"/>
      <c r="F43" s="26" t="s">
        <v>8</v>
      </c>
      <c r="G43" s="26"/>
      <c r="H43" s="26"/>
      <c r="I43" s="26" t="s">
        <v>270</v>
      </c>
      <c r="J43" s="26" t="s">
        <v>255</v>
      </c>
      <c r="K43" s="30">
        <v>1</v>
      </c>
      <c r="M43" s="32" t="s">
        <v>237</v>
      </c>
      <c r="N43" s="26" t="s">
        <v>255</v>
      </c>
      <c r="O43" s="26"/>
      <c r="P43" s="26"/>
      <c r="Q43" s="26"/>
      <c r="R43" s="26"/>
      <c r="S43" s="26"/>
      <c r="T43" s="26"/>
      <c r="U43" s="26"/>
      <c r="V43" s="26"/>
      <c r="W43" s="26" t="s">
        <v>8</v>
      </c>
      <c r="X43" s="26"/>
      <c r="Y43" s="26"/>
      <c r="Z43" s="26"/>
      <c r="AA43" s="26" t="s">
        <v>8</v>
      </c>
      <c r="AB43" s="26" t="s">
        <v>8</v>
      </c>
      <c r="AC43" s="26"/>
      <c r="AD43" s="26"/>
      <c r="AE43" s="26"/>
      <c r="AF43" s="26"/>
      <c r="AG43" s="26"/>
      <c r="AH43" s="26"/>
      <c r="AI43" s="26"/>
      <c r="AJ43" s="26"/>
      <c r="AK43" s="26" t="s">
        <v>8</v>
      </c>
      <c r="AL43" s="26" t="s">
        <v>8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12.75" x14ac:dyDescent="0.2">
      <c r="M44" s="32" t="s">
        <v>240</v>
      </c>
      <c r="N44" s="26" t="s">
        <v>255</v>
      </c>
      <c r="O44" s="26"/>
      <c r="P44" s="26"/>
      <c r="Q44" s="26"/>
      <c r="R44" s="26"/>
      <c r="S44" s="26"/>
      <c r="T44" s="26"/>
      <c r="U44" s="26"/>
      <c r="V44" s="26"/>
      <c r="W44" s="26" t="s">
        <v>8</v>
      </c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 t="s">
        <v>8</v>
      </c>
      <c r="AL44" s="26" t="s">
        <v>8</v>
      </c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ht="12.75" x14ac:dyDescent="0.2">
      <c r="M45" s="32" t="s">
        <v>243</v>
      </c>
      <c r="N45" s="26" t="s">
        <v>255</v>
      </c>
      <c r="O45" s="26"/>
      <c r="P45" s="26"/>
      <c r="Q45" s="26"/>
      <c r="R45" s="26"/>
      <c r="S45" s="26"/>
      <c r="T45" s="26"/>
      <c r="U45" s="26"/>
      <c r="V45" s="26"/>
      <c r="W45" s="26" t="s">
        <v>8</v>
      </c>
      <c r="X45" s="26" t="s">
        <v>8</v>
      </c>
      <c r="Y45" s="26" t="s">
        <v>8</v>
      </c>
      <c r="Z45" s="26"/>
      <c r="AA45" s="26"/>
      <c r="AB45" s="26" t="s">
        <v>8</v>
      </c>
      <c r="AC45" s="26"/>
      <c r="AD45" s="26"/>
      <c r="AE45" s="26"/>
      <c r="AF45" s="26"/>
      <c r="AG45" s="26"/>
      <c r="AH45" s="26"/>
      <c r="AI45" s="26"/>
      <c r="AJ45" s="26"/>
      <c r="AK45" s="26" t="s">
        <v>8</v>
      </c>
      <c r="AL45" s="26" t="s">
        <v>8</v>
      </c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ht="12.75" x14ac:dyDescent="0.2">
      <c r="M46" s="32" t="s">
        <v>244</v>
      </c>
      <c r="N46" s="26" t="s">
        <v>255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 t="s">
        <v>8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 t="s">
        <v>8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12.75" x14ac:dyDescent="0.2">
      <c r="M47" s="32" t="s">
        <v>246</v>
      </c>
      <c r="N47" s="26" t="s">
        <v>255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 t="s">
        <v>8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 t="s">
        <v>8</v>
      </c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12.75" x14ac:dyDescent="0.2">
      <c r="M48" s="32" t="s">
        <v>264</v>
      </c>
      <c r="N48" s="26" t="s">
        <v>255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 t="s">
        <v>8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 t="s">
        <v>8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4:56" ht="12.75" x14ac:dyDescent="0.2"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4:56" ht="12.75" x14ac:dyDescent="0.2"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4:56" ht="12.75" x14ac:dyDescent="0.2"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4:56" ht="12.75" x14ac:dyDescent="0.2"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4:56" ht="12.75" x14ac:dyDescent="0.2"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4:56" ht="12.75" x14ac:dyDescent="0.2"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4:56" ht="12.75" x14ac:dyDescent="0.2"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4:56" ht="12.75" x14ac:dyDescent="0.2"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4:56" ht="12.75" x14ac:dyDescent="0.2"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4:56" ht="12.75" x14ac:dyDescent="0.2"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4:56" ht="12.75" x14ac:dyDescent="0.2"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4:56" ht="12.75" x14ac:dyDescent="0.2"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</sheetData>
  <sortState ref="A2:K43">
    <sortCondition ref="J2:J4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zoomScale="55" zoomScaleNormal="55" workbookViewId="0">
      <selection activeCell="D30" sqref="D30"/>
    </sheetView>
  </sheetViews>
  <sheetFormatPr defaultRowHeight="12" x14ac:dyDescent="0.15"/>
  <cols>
    <col min="2" max="2" width="10.875" bestFit="1" customWidth="1"/>
    <col min="3" max="3" width="21.25" bestFit="1" customWidth="1"/>
    <col min="4" max="4" width="22.25" bestFit="1" customWidth="1"/>
  </cols>
  <sheetData>
    <row r="1" spans="1:27" ht="12.75" x14ac:dyDescent="0.2">
      <c r="A1" s="32" t="s">
        <v>839</v>
      </c>
      <c r="B1" s="32" t="s">
        <v>409</v>
      </c>
      <c r="C1" s="32" t="s">
        <v>840</v>
      </c>
      <c r="D1" s="32" t="s">
        <v>841</v>
      </c>
    </row>
    <row r="2" spans="1:27" ht="12.75" x14ac:dyDescent="0.2">
      <c r="A2" s="26" t="s">
        <v>235</v>
      </c>
      <c r="B2" s="26" t="s">
        <v>259</v>
      </c>
      <c r="C2" s="32" t="s">
        <v>312</v>
      </c>
      <c r="D2" s="32" t="s">
        <v>313</v>
      </c>
      <c r="E2" s="32" t="s">
        <v>319</v>
      </c>
      <c r="F2" s="32" t="s">
        <v>391</v>
      </c>
      <c r="G2" s="32" t="s">
        <v>392</v>
      </c>
    </row>
    <row r="3" spans="1:27" ht="12.75" x14ac:dyDescent="0.2">
      <c r="A3" s="26" t="s">
        <v>238</v>
      </c>
      <c r="B3" s="26" t="s">
        <v>259</v>
      </c>
      <c r="C3" s="32" t="s">
        <v>311</v>
      </c>
      <c r="D3" s="32" t="s">
        <v>312</v>
      </c>
      <c r="E3" s="32" t="s">
        <v>313</v>
      </c>
      <c r="F3" s="32" t="s">
        <v>316</v>
      </c>
      <c r="G3" s="32" t="s">
        <v>318</v>
      </c>
      <c r="H3" s="32" t="s">
        <v>319</v>
      </c>
      <c r="I3" s="32" t="s">
        <v>391</v>
      </c>
      <c r="J3" s="32" t="s">
        <v>392</v>
      </c>
    </row>
    <row r="4" spans="1:27" ht="12.75" x14ac:dyDescent="0.2">
      <c r="A4" s="26" t="s">
        <v>239</v>
      </c>
      <c r="B4" s="26" t="s">
        <v>259</v>
      </c>
      <c r="C4" s="32" t="s">
        <v>311</v>
      </c>
      <c r="D4" s="32" t="s">
        <v>319</v>
      </c>
      <c r="E4" s="32" t="s">
        <v>391</v>
      </c>
      <c r="F4" s="32" t="s">
        <v>392</v>
      </c>
    </row>
    <row r="5" spans="1:27" ht="12.75" x14ac:dyDescent="0.2">
      <c r="A5" s="26" t="s">
        <v>242</v>
      </c>
      <c r="B5" s="26" t="s">
        <v>259</v>
      </c>
      <c r="C5" s="32" t="s">
        <v>311</v>
      </c>
      <c r="D5" s="32" t="s">
        <v>319</v>
      </c>
      <c r="E5" s="32" t="s">
        <v>391</v>
      </c>
      <c r="F5" s="32" t="s">
        <v>392</v>
      </c>
    </row>
    <row r="6" spans="1:27" ht="12.75" x14ac:dyDescent="0.2">
      <c r="A6" s="26" t="s">
        <v>245</v>
      </c>
      <c r="B6" s="26" t="s">
        <v>259</v>
      </c>
      <c r="C6" s="32" t="s">
        <v>310</v>
      </c>
      <c r="D6" s="32" t="s">
        <v>311</v>
      </c>
      <c r="E6" s="32" t="s">
        <v>312</v>
      </c>
      <c r="F6" s="32" t="s">
        <v>313</v>
      </c>
      <c r="G6" s="32" t="s">
        <v>314</v>
      </c>
      <c r="H6" s="32" t="s">
        <v>316</v>
      </c>
      <c r="I6" s="32" t="s">
        <v>386</v>
      </c>
      <c r="J6" s="32" t="s">
        <v>387</v>
      </c>
      <c r="K6" s="32" t="s">
        <v>388</v>
      </c>
      <c r="L6" s="32" t="s">
        <v>389</v>
      </c>
      <c r="M6" s="32" t="s">
        <v>390</v>
      </c>
      <c r="N6" s="32" t="s">
        <v>393</v>
      </c>
      <c r="O6" s="32" t="s">
        <v>394</v>
      </c>
      <c r="P6" s="32" t="s">
        <v>395</v>
      </c>
      <c r="Q6" s="32" t="s">
        <v>319</v>
      </c>
    </row>
    <row r="7" spans="1:27" ht="12.75" x14ac:dyDescent="0.2">
      <c r="A7" s="26" t="s">
        <v>263</v>
      </c>
      <c r="B7" s="26" t="s">
        <v>259</v>
      </c>
      <c r="C7" s="32" t="s">
        <v>313</v>
      </c>
      <c r="D7" s="32" t="s">
        <v>394</v>
      </c>
      <c r="E7" s="32" t="s">
        <v>395</v>
      </c>
      <c r="F7" s="32" t="s">
        <v>319</v>
      </c>
    </row>
    <row r="8" spans="1:27" ht="12.75" x14ac:dyDescent="0.2">
      <c r="A8" s="26" t="s">
        <v>265</v>
      </c>
      <c r="B8" s="26" t="s">
        <v>259</v>
      </c>
      <c r="C8" s="32" t="s">
        <v>311</v>
      </c>
      <c r="D8" s="32" t="s">
        <v>312</v>
      </c>
      <c r="E8" s="32" t="s">
        <v>313</v>
      </c>
      <c r="F8" s="32" t="s">
        <v>314</v>
      </c>
      <c r="G8" s="32" t="s">
        <v>316</v>
      </c>
      <c r="H8" s="32" t="s">
        <v>318</v>
      </c>
      <c r="I8" s="32" t="s">
        <v>386</v>
      </c>
      <c r="J8" s="32" t="s">
        <v>387</v>
      </c>
      <c r="K8" s="32" t="s">
        <v>388</v>
      </c>
      <c r="L8" s="32" t="s">
        <v>389</v>
      </c>
      <c r="M8" s="32" t="s">
        <v>390</v>
      </c>
      <c r="N8" s="32" t="s">
        <v>393</v>
      </c>
      <c r="O8" s="32" t="s">
        <v>394</v>
      </c>
      <c r="P8" s="32" t="s">
        <v>395</v>
      </c>
      <c r="Q8" s="32" t="s">
        <v>319</v>
      </c>
    </row>
    <row r="9" spans="1:27" ht="12.75" x14ac:dyDescent="0.2">
      <c r="A9" s="26" t="s">
        <v>310</v>
      </c>
      <c r="B9" s="26" t="s">
        <v>259</v>
      </c>
      <c r="C9" s="32" t="s">
        <v>245</v>
      </c>
      <c r="D9" s="32" t="s">
        <v>386</v>
      </c>
      <c r="E9" s="32" t="s">
        <v>387</v>
      </c>
      <c r="F9" s="32" t="s">
        <v>388</v>
      </c>
      <c r="G9" s="32" t="s">
        <v>389</v>
      </c>
      <c r="H9" s="32" t="s">
        <v>390</v>
      </c>
      <c r="I9" s="32" t="s">
        <v>393</v>
      </c>
      <c r="J9" s="32" t="s">
        <v>394</v>
      </c>
      <c r="K9" s="32" t="s">
        <v>395</v>
      </c>
    </row>
    <row r="10" spans="1:27" ht="12.75" x14ac:dyDescent="0.2">
      <c r="A10" s="26" t="s">
        <v>311</v>
      </c>
      <c r="B10" s="26" t="s">
        <v>259</v>
      </c>
      <c r="C10" s="32" t="s">
        <v>238</v>
      </c>
      <c r="D10" s="32" t="s">
        <v>245</v>
      </c>
      <c r="E10" s="33" t="s">
        <v>265</v>
      </c>
      <c r="F10" s="32" t="s">
        <v>386</v>
      </c>
      <c r="G10" s="32" t="s">
        <v>387</v>
      </c>
      <c r="H10" s="32" t="s">
        <v>388</v>
      </c>
      <c r="I10" s="32" t="s">
        <v>389</v>
      </c>
      <c r="J10" s="32" t="s">
        <v>390</v>
      </c>
      <c r="K10" s="32" t="s">
        <v>393</v>
      </c>
      <c r="L10" s="32" t="s">
        <v>394</v>
      </c>
      <c r="M10" s="32" t="s">
        <v>395</v>
      </c>
      <c r="N10" s="32" t="s">
        <v>391</v>
      </c>
      <c r="O10" s="32" t="s">
        <v>392</v>
      </c>
      <c r="P10" s="32" t="s">
        <v>237</v>
      </c>
      <c r="Q10" s="32" t="s">
        <v>240</v>
      </c>
      <c r="R10" s="32" t="s">
        <v>243</v>
      </c>
    </row>
    <row r="11" spans="1:27" ht="12.75" x14ac:dyDescent="0.2">
      <c r="A11" s="26" t="s">
        <v>312</v>
      </c>
      <c r="B11" s="26" t="s">
        <v>259</v>
      </c>
      <c r="C11" s="32" t="s">
        <v>235</v>
      </c>
      <c r="D11" s="32" t="s">
        <v>238</v>
      </c>
      <c r="E11" s="32" t="s">
        <v>245</v>
      </c>
      <c r="F11" s="33" t="s">
        <v>265</v>
      </c>
      <c r="G11" s="32" t="s">
        <v>386</v>
      </c>
      <c r="H11" s="32" t="s">
        <v>387</v>
      </c>
      <c r="I11" s="32" t="s">
        <v>388</v>
      </c>
      <c r="J11" s="32" t="s">
        <v>389</v>
      </c>
      <c r="K11" s="32" t="s">
        <v>390</v>
      </c>
      <c r="L11" s="32" t="s">
        <v>393</v>
      </c>
      <c r="M11" s="32" t="s">
        <v>394</v>
      </c>
      <c r="N11" s="32" t="s">
        <v>395</v>
      </c>
      <c r="O11" s="32" t="s">
        <v>391</v>
      </c>
      <c r="P11" s="32" t="s">
        <v>392</v>
      </c>
      <c r="Q11" s="32" t="s">
        <v>232</v>
      </c>
      <c r="R11" s="32" t="s">
        <v>234</v>
      </c>
      <c r="S11" s="32" t="s">
        <v>236</v>
      </c>
      <c r="T11" s="32" t="s">
        <v>243</v>
      </c>
    </row>
    <row r="12" spans="1:27" ht="12.75" x14ac:dyDescent="0.2">
      <c r="A12" s="26" t="s">
        <v>313</v>
      </c>
      <c r="B12" s="26" t="s">
        <v>259</v>
      </c>
      <c r="C12" s="32" t="s">
        <v>235</v>
      </c>
      <c r="D12" s="32" t="s">
        <v>238</v>
      </c>
      <c r="E12" s="32" t="s">
        <v>245</v>
      </c>
      <c r="F12" s="32" t="s">
        <v>263</v>
      </c>
      <c r="G12" s="33" t="s">
        <v>265</v>
      </c>
      <c r="H12" s="32" t="s">
        <v>386</v>
      </c>
      <c r="I12" s="32" t="s">
        <v>387</v>
      </c>
      <c r="J12" s="32" t="s">
        <v>388</v>
      </c>
      <c r="K12" s="32" t="s">
        <v>389</v>
      </c>
      <c r="L12" s="32" t="s">
        <v>390</v>
      </c>
      <c r="M12" s="32" t="s">
        <v>393</v>
      </c>
      <c r="N12" s="32" t="s">
        <v>394</v>
      </c>
      <c r="O12" s="32" t="s">
        <v>395</v>
      </c>
      <c r="P12" s="32" t="s">
        <v>391</v>
      </c>
      <c r="Q12" s="32" t="s">
        <v>392</v>
      </c>
      <c r="R12" s="32" t="s">
        <v>223</v>
      </c>
      <c r="S12" s="32" t="s">
        <v>224</v>
      </c>
      <c r="T12" s="32" t="s">
        <v>228</v>
      </c>
      <c r="U12" s="32" t="s">
        <v>231</v>
      </c>
      <c r="V12" s="32" t="s">
        <v>232</v>
      </c>
      <c r="W12" s="32" t="s">
        <v>234</v>
      </c>
      <c r="X12" s="32" t="s">
        <v>243</v>
      </c>
      <c r="Y12" s="32" t="s">
        <v>244</v>
      </c>
      <c r="Z12" s="32" t="s">
        <v>246</v>
      </c>
      <c r="AA12" s="32" t="s">
        <v>264</v>
      </c>
    </row>
    <row r="13" spans="1:27" ht="12.75" x14ac:dyDescent="0.2">
      <c r="A13" s="26" t="s">
        <v>314</v>
      </c>
      <c r="B13" s="26" t="s">
        <v>259</v>
      </c>
    </row>
    <row r="14" spans="1:27" ht="12.75" x14ac:dyDescent="0.2">
      <c r="A14" s="26" t="s">
        <v>316</v>
      </c>
      <c r="B14" s="26" t="s">
        <v>259</v>
      </c>
    </row>
    <row r="15" spans="1:27" ht="12.75" x14ac:dyDescent="0.2">
      <c r="A15" s="26" t="s">
        <v>318</v>
      </c>
      <c r="B15" s="26" t="s">
        <v>259</v>
      </c>
    </row>
    <row r="16" spans="1:27" ht="12.75" x14ac:dyDescent="0.2">
      <c r="A16" s="26" t="s">
        <v>386</v>
      </c>
      <c r="B16" s="26" t="s">
        <v>259</v>
      </c>
    </row>
    <row r="17" spans="1:2" ht="12.75" x14ac:dyDescent="0.2">
      <c r="A17" s="26" t="s">
        <v>387</v>
      </c>
      <c r="B17" s="26" t="s">
        <v>259</v>
      </c>
    </row>
    <row r="18" spans="1:2" ht="12.75" x14ac:dyDescent="0.2">
      <c r="A18" s="26" t="s">
        <v>388</v>
      </c>
      <c r="B18" s="26" t="s">
        <v>259</v>
      </c>
    </row>
    <row r="19" spans="1:2" ht="12.75" x14ac:dyDescent="0.2">
      <c r="A19" s="26" t="s">
        <v>389</v>
      </c>
      <c r="B19" s="26" t="s">
        <v>259</v>
      </c>
    </row>
    <row r="20" spans="1:2" ht="12.75" x14ac:dyDescent="0.2">
      <c r="A20" s="26" t="s">
        <v>390</v>
      </c>
      <c r="B20" s="26" t="s">
        <v>259</v>
      </c>
    </row>
    <row r="21" spans="1:2" ht="12.75" x14ac:dyDescent="0.2">
      <c r="A21" s="26" t="s">
        <v>393</v>
      </c>
      <c r="B21" s="26" t="s">
        <v>259</v>
      </c>
    </row>
    <row r="22" spans="1:2" ht="12.75" x14ac:dyDescent="0.2">
      <c r="A22" s="26" t="s">
        <v>394</v>
      </c>
      <c r="B22" s="26" t="s">
        <v>259</v>
      </c>
    </row>
    <row r="23" spans="1:2" ht="12.75" x14ac:dyDescent="0.2">
      <c r="A23" s="26" t="s">
        <v>395</v>
      </c>
      <c r="B23" s="26" t="s">
        <v>259</v>
      </c>
    </row>
    <row r="24" spans="1:2" ht="12.75" x14ac:dyDescent="0.2">
      <c r="A24" s="26" t="s">
        <v>319</v>
      </c>
      <c r="B24" s="26" t="s">
        <v>255</v>
      </c>
    </row>
    <row r="25" spans="1:2" ht="12.75" x14ac:dyDescent="0.2">
      <c r="A25" s="26" t="s">
        <v>391</v>
      </c>
      <c r="B25" s="26" t="s">
        <v>255</v>
      </c>
    </row>
    <row r="26" spans="1:2" ht="12.75" x14ac:dyDescent="0.2">
      <c r="A26" s="26" t="s">
        <v>392</v>
      </c>
      <c r="B26" s="26" t="s">
        <v>255</v>
      </c>
    </row>
    <row r="27" spans="1:2" ht="12.75" x14ac:dyDescent="0.2">
      <c r="A27" s="26" t="s">
        <v>223</v>
      </c>
      <c r="B27" s="26" t="s">
        <v>255</v>
      </c>
    </row>
    <row r="28" spans="1:2" ht="12.75" x14ac:dyDescent="0.2">
      <c r="A28" s="26" t="s">
        <v>224</v>
      </c>
      <c r="B28" s="26" t="s">
        <v>255</v>
      </c>
    </row>
    <row r="29" spans="1:2" ht="12.75" x14ac:dyDescent="0.2">
      <c r="A29" s="26" t="s">
        <v>225</v>
      </c>
      <c r="B29" s="26" t="s">
        <v>255</v>
      </c>
    </row>
    <row r="30" spans="1:2" ht="12.75" x14ac:dyDescent="0.2">
      <c r="A30" s="26" t="s">
        <v>226</v>
      </c>
      <c r="B30" s="26" t="s">
        <v>255</v>
      </c>
    </row>
    <row r="31" spans="1:2" ht="12.75" x14ac:dyDescent="0.2">
      <c r="A31" s="26" t="s">
        <v>228</v>
      </c>
      <c r="B31" s="26" t="s">
        <v>255</v>
      </c>
    </row>
    <row r="32" spans="1:2" ht="12.75" x14ac:dyDescent="0.2">
      <c r="A32" s="26" t="s">
        <v>229</v>
      </c>
      <c r="B32" s="26" t="s">
        <v>255</v>
      </c>
    </row>
    <row r="33" spans="1:44" ht="12.75" x14ac:dyDescent="0.2">
      <c r="A33" s="26" t="s">
        <v>230</v>
      </c>
      <c r="B33" s="26" t="s">
        <v>255</v>
      </c>
    </row>
    <row r="34" spans="1:44" ht="12.75" x14ac:dyDescent="0.2">
      <c r="A34" s="26" t="s">
        <v>231</v>
      </c>
      <c r="B34" s="26" t="s">
        <v>255</v>
      </c>
    </row>
    <row r="35" spans="1:44" ht="12.75" x14ac:dyDescent="0.2">
      <c r="A35" s="26" t="s">
        <v>232</v>
      </c>
      <c r="B35" s="26" t="s">
        <v>255</v>
      </c>
    </row>
    <row r="36" spans="1:44" ht="12.75" x14ac:dyDescent="0.2">
      <c r="A36" s="26" t="s">
        <v>234</v>
      </c>
      <c r="B36" s="26" t="s">
        <v>255</v>
      </c>
    </row>
    <row r="37" spans="1:44" ht="12.75" x14ac:dyDescent="0.2">
      <c r="A37" s="26" t="s">
        <v>236</v>
      </c>
      <c r="B37" s="26" t="s">
        <v>255</v>
      </c>
    </row>
    <row r="38" spans="1:44" ht="12.75" x14ac:dyDescent="0.2">
      <c r="A38" s="26" t="s">
        <v>237</v>
      </c>
      <c r="B38" s="26" t="s">
        <v>255</v>
      </c>
    </row>
    <row r="39" spans="1:44" ht="12.75" x14ac:dyDescent="0.2">
      <c r="A39" s="26" t="s">
        <v>240</v>
      </c>
      <c r="B39" s="26" t="s">
        <v>255</v>
      </c>
    </row>
    <row r="40" spans="1:44" ht="12.75" x14ac:dyDescent="0.2">
      <c r="A40" s="26" t="s">
        <v>243</v>
      </c>
      <c r="B40" s="26" t="s">
        <v>255</v>
      </c>
    </row>
    <row r="41" spans="1:44" ht="12.75" x14ac:dyDescent="0.2">
      <c r="A41" s="26" t="s">
        <v>244</v>
      </c>
      <c r="B41" s="26" t="s">
        <v>255</v>
      </c>
    </row>
    <row r="42" spans="1:44" ht="12.75" x14ac:dyDescent="0.2">
      <c r="A42" s="26" t="s">
        <v>246</v>
      </c>
      <c r="B42" s="26" t="s">
        <v>255</v>
      </c>
    </row>
    <row r="43" spans="1:44" ht="12.75" x14ac:dyDescent="0.2">
      <c r="A43" s="26" t="s">
        <v>264</v>
      </c>
      <c r="B43" s="26" t="s">
        <v>255</v>
      </c>
    </row>
    <row r="45" spans="1:44" ht="12.75" x14ac:dyDescent="0.2">
      <c r="A45" s="32" t="s">
        <v>408</v>
      </c>
      <c r="K45" s="23"/>
    </row>
    <row r="46" spans="1:44" x14ac:dyDescent="0.15">
      <c r="K46" s="23"/>
    </row>
    <row r="47" spans="1:44" ht="12.75" x14ac:dyDescent="0.2">
      <c r="A47" s="32"/>
      <c r="B47" s="32" t="s">
        <v>409</v>
      </c>
      <c r="C47" s="32" t="s">
        <v>235</v>
      </c>
      <c r="D47" s="32" t="s">
        <v>238</v>
      </c>
      <c r="E47" s="32" t="s">
        <v>239</v>
      </c>
      <c r="F47" s="32" t="s">
        <v>242</v>
      </c>
      <c r="G47" s="32" t="s">
        <v>245</v>
      </c>
      <c r="H47" s="32" t="s">
        <v>263</v>
      </c>
      <c r="I47" s="33" t="s">
        <v>265</v>
      </c>
      <c r="J47" s="32" t="s">
        <v>310</v>
      </c>
      <c r="K47" s="32" t="s">
        <v>311</v>
      </c>
      <c r="L47" s="32" t="s">
        <v>312</v>
      </c>
      <c r="M47" s="32" t="s">
        <v>313</v>
      </c>
      <c r="N47" s="32" t="s">
        <v>314</v>
      </c>
      <c r="O47" s="32" t="s">
        <v>316</v>
      </c>
      <c r="P47" s="32" t="s">
        <v>318</v>
      </c>
      <c r="Q47" s="32" t="s">
        <v>386</v>
      </c>
      <c r="R47" s="32" t="s">
        <v>387</v>
      </c>
      <c r="S47" s="32" t="s">
        <v>388</v>
      </c>
      <c r="T47" s="32" t="s">
        <v>389</v>
      </c>
      <c r="U47" s="32" t="s">
        <v>390</v>
      </c>
      <c r="V47" s="32" t="s">
        <v>393</v>
      </c>
      <c r="W47" s="32" t="s">
        <v>394</v>
      </c>
      <c r="X47" s="32" t="s">
        <v>395</v>
      </c>
      <c r="Y47" s="32" t="s">
        <v>319</v>
      </c>
      <c r="Z47" s="32" t="s">
        <v>391</v>
      </c>
      <c r="AA47" s="32" t="s">
        <v>392</v>
      </c>
      <c r="AB47" s="32" t="s">
        <v>223</v>
      </c>
      <c r="AC47" s="32" t="s">
        <v>224</v>
      </c>
      <c r="AD47" s="32" t="s">
        <v>225</v>
      </c>
      <c r="AE47" s="32" t="s">
        <v>226</v>
      </c>
      <c r="AF47" s="32" t="s">
        <v>228</v>
      </c>
      <c r="AG47" s="32" t="s">
        <v>229</v>
      </c>
      <c r="AH47" s="32" t="s">
        <v>230</v>
      </c>
      <c r="AI47" s="32" t="s">
        <v>231</v>
      </c>
      <c r="AJ47" s="32" t="s">
        <v>232</v>
      </c>
      <c r="AK47" s="32" t="s">
        <v>234</v>
      </c>
      <c r="AL47" s="32" t="s">
        <v>236</v>
      </c>
      <c r="AM47" s="32" t="s">
        <v>237</v>
      </c>
      <c r="AN47" s="32" t="s">
        <v>240</v>
      </c>
      <c r="AO47" s="32" t="s">
        <v>243</v>
      </c>
      <c r="AP47" s="32" t="s">
        <v>244</v>
      </c>
      <c r="AQ47" s="32" t="s">
        <v>246</v>
      </c>
      <c r="AR47" s="32" t="s">
        <v>264</v>
      </c>
    </row>
    <row r="48" spans="1:44" ht="12.75" hidden="1" x14ac:dyDescent="0.2">
      <c r="A48" s="32" t="s">
        <v>235</v>
      </c>
      <c r="B48" s="26" t="s">
        <v>259</v>
      </c>
      <c r="C48" s="26"/>
      <c r="D48" s="26"/>
      <c r="E48" s="26"/>
      <c r="F48" s="26"/>
      <c r="G48" s="26"/>
      <c r="H48" s="26"/>
      <c r="I48" s="30"/>
      <c r="J48" s="26"/>
      <c r="K48" s="26"/>
      <c r="L48" s="26" t="s">
        <v>8</v>
      </c>
      <c r="M48" s="26" t="s">
        <v>8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 t="s">
        <v>8</v>
      </c>
      <c r="Z48" s="26" t="s">
        <v>8</v>
      </c>
      <c r="AA48" s="26" t="s">
        <v>8</v>
      </c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spans="1:44" ht="12.75" hidden="1" x14ac:dyDescent="0.2">
      <c r="A49" s="32" t="s">
        <v>238</v>
      </c>
      <c r="B49" s="26" t="s">
        <v>259</v>
      </c>
      <c r="C49" s="26"/>
      <c r="D49" s="26"/>
      <c r="E49" s="26"/>
      <c r="F49" s="26"/>
      <c r="G49" s="26"/>
      <c r="H49" s="26"/>
      <c r="I49" s="30"/>
      <c r="J49" s="26"/>
      <c r="K49" s="26" t="s">
        <v>8</v>
      </c>
      <c r="L49" s="26" t="s">
        <v>8</v>
      </c>
      <c r="M49" s="26" t="s">
        <v>8</v>
      </c>
      <c r="N49" s="26"/>
      <c r="O49" s="26" t="s">
        <v>8</v>
      </c>
      <c r="P49" s="26" t="s">
        <v>8</v>
      </c>
      <c r="Q49" s="26"/>
      <c r="R49" s="26"/>
      <c r="S49" s="26"/>
      <c r="T49" s="26"/>
      <c r="U49" s="26"/>
      <c r="V49" s="26"/>
      <c r="W49" s="26"/>
      <c r="X49" s="26"/>
      <c r="Y49" s="26" t="s">
        <v>8</v>
      </c>
      <c r="Z49" s="26" t="s">
        <v>8</v>
      </c>
      <c r="AA49" s="26" t="s">
        <v>8</v>
      </c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spans="1:44" ht="12.75" hidden="1" x14ac:dyDescent="0.2">
      <c r="A50" s="32" t="s">
        <v>239</v>
      </c>
      <c r="B50" s="26" t="s">
        <v>259</v>
      </c>
      <c r="C50" s="26"/>
      <c r="D50" s="26"/>
      <c r="E50" s="26"/>
      <c r="F50" s="26"/>
      <c r="G50" s="26"/>
      <c r="H50" s="26"/>
      <c r="I50" s="30"/>
      <c r="J50" s="26"/>
      <c r="K50" s="26" t="s">
        <v>8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 t="s">
        <v>8</v>
      </c>
      <c r="Z50" s="26" t="s">
        <v>8</v>
      </c>
      <c r="AA50" s="26" t="s">
        <v>8</v>
      </c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spans="1:44" ht="12.75" hidden="1" x14ac:dyDescent="0.2">
      <c r="A51" s="32" t="s">
        <v>242</v>
      </c>
      <c r="B51" s="26" t="s">
        <v>259</v>
      </c>
      <c r="C51" s="26"/>
      <c r="D51" s="26"/>
      <c r="E51" s="26"/>
      <c r="F51" s="26"/>
      <c r="G51" s="26"/>
      <c r="H51" s="26"/>
      <c r="I51" s="30"/>
      <c r="J51" s="26"/>
      <c r="K51" s="26" t="s">
        <v>8</v>
      </c>
      <c r="L51" s="26"/>
      <c r="M51" s="26"/>
      <c r="N51" s="26"/>
      <c r="O51" s="26" t="s">
        <v>8</v>
      </c>
      <c r="P51" s="26"/>
      <c r="Q51" s="26"/>
      <c r="R51" s="26"/>
      <c r="S51" s="26"/>
      <c r="T51" s="26"/>
      <c r="U51" s="26"/>
      <c r="V51" s="26"/>
      <c r="W51" s="26"/>
      <c r="X51" s="26"/>
      <c r="Y51" s="26" t="s">
        <v>8</v>
      </c>
      <c r="Z51" s="26" t="s">
        <v>8</v>
      </c>
      <c r="AA51" s="26" t="s">
        <v>8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spans="1:44" ht="12.75" hidden="1" x14ac:dyDescent="0.2">
      <c r="A52" s="32" t="s">
        <v>245</v>
      </c>
      <c r="B52" s="26" t="s">
        <v>259</v>
      </c>
      <c r="C52" s="26"/>
      <c r="D52" s="26"/>
      <c r="E52" s="26"/>
      <c r="F52" s="26"/>
      <c r="G52" s="26"/>
      <c r="H52" s="26"/>
      <c r="I52" s="30"/>
      <c r="J52" s="26" t="s">
        <v>8</v>
      </c>
      <c r="K52" s="26" t="s">
        <v>8</v>
      </c>
      <c r="L52" s="26" t="s">
        <v>8</v>
      </c>
      <c r="M52" s="26" t="s">
        <v>8</v>
      </c>
      <c r="N52" s="26" t="s">
        <v>8</v>
      </c>
      <c r="O52" s="26" t="s">
        <v>8</v>
      </c>
      <c r="P52" s="26"/>
      <c r="Q52" s="26" t="s">
        <v>8</v>
      </c>
      <c r="R52" s="26" t="s">
        <v>8</v>
      </c>
      <c r="S52" s="26" t="s">
        <v>8</v>
      </c>
      <c r="T52" s="26" t="s">
        <v>8</v>
      </c>
      <c r="U52" s="26" t="s">
        <v>8</v>
      </c>
      <c r="V52" s="26" t="s">
        <v>8</v>
      </c>
      <c r="W52" s="26" t="s">
        <v>8</v>
      </c>
      <c r="X52" s="26" t="s">
        <v>8</v>
      </c>
      <c r="Y52" s="26" t="s">
        <v>8</v>
      </c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spans="1:44" ht="12.75" hidden="1" x14ac:dyDescent="0.2">
      <c r="A53" s="32" t="s">
        <v>263</v>
      </c>
      <c r="B53" s="26" t="s">
        <v>259</v>
      </c>
      <c r="C53" s="26"/>
      <c r="D53" s="26"/>
      <c r="E53" s="26"/>
      <c r="F53" s="26"/>
      <c r="G53" s="26"/>
      <c r="H53" s="26"/>
      <c r="I53" s="30"/>
      <c r="J53" s="26"/>
      <c r="K53" s="26"/>
      <c r="L53" s="26"/>
      <c r="M53" s="26" t="s">
        <v>8</v>
      </c>
      <c r="N53" s="26"/>
      <c r="O53" s="26"/>
      <c r="P53" s="26"/>
      <c r="Q53" s="26"/>
      <c r="R53" s="26"/>
      <c r="S53" s="26"/>
      <c r="T53" s="26"/>
      <c r="U53" s="26"/>
      <c r="V53" s="26"/>
      <c r="W53" s="26" t="s">
        <v>8</v>
      </c>
      <c r="X53" s="26" t="s">
        <v>8</v>
      </c>
      <c r="Y53" s="26" t="s">
        <v>8</v>
      </c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spans="1:44" ht="12.75" hidden="1" x14ac:dyDescent="0.2">
      <c r="A54" s="32" t="s">
        <v>265</v>
      </c>
      <c r="B54" s="26" t="s">
        <v>259</v>
      </c>
      <c r="C54" s="26"/>
      <c r="D54" s="26"/>
      <c r="E54" s="26"/>
      <c r="F54" s="26"/>
      <c r="G54" s="26"/>
      <c r="H54" s="26"/>
      <c r="I54" s="30"/>
      <c r="J54" s="26"/>
      <c r="K54" s="26" t="s">
        <v>8</v>
      </c>
      <c r="L54" s="26" t="s">
        <v>8</v>
      </c>
      <c r="M54" s="26" t="s">
        <v>8</v>
      </c>
      <c r="N54" s="26" t="s">
        <v>8</v>
      </c>
      <c r="O54" s="26" t="s">
        <v>8</v>
      </c>
      <c r="P54" s="26" t="s">
        <v>8</v>
      </c>
      <c r="Q54" s="26" t="s">
        <v>8</v>
      </c>
      <c r="R54" s="26" t="s">
        <v>8</v>
      </c>
      <c r="S54" s="26" t="s">
        <v>8</v>
      </c>
      <c r="T54" s="26" t="s">
        <v>8</v>
      </c>
      <c r="U54" s="26" t="s">
        <v>8</v>
      </c>
      <c r="V54" s="26" t="s">
        <v>8</v>
      </c>
      <c r="W54" s="26" t="s">
        <v>8</v>
      </c>
      <c r="X54" s="26" t="s">
        <v>8</v>
      </c>
      <c r="Y54" s="26" t="s">
        <v>8</v>
      </c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spans="1:44" ht="12.75" hidden="1" x14ac:dyDescent="0.2">
      <c r="A55" s="32" t="s">
        <v>310</v>
      </c>
      <c r="B55" s="26" t="s">
        <v>259</v>
      </c>
      <c r="C55" s="26"/>
      <c r="D55" s="26"/>
      <c r="E55" s="26"/>
      <c r="F55" s="26"/>
      <c r="G55" s="26" t="s">
        <v>8</v>
      </c>
      <c r="H55" s="26"/>
      <c r="I55" s="30"/>
      <c r="J55" s="26"/>
      <c r="K55" s="26"/>
      <c r="L55" s="26"/>
      <c r="M55" s="26"/>
      <c r="N55" s="26"/>
      <c r="O55" s="26"/>
      <c r="P55" s="26"/>
      <c r="Q55" s="26" t="s">
        <v>8</v>
      </c>
      <c r="R55" s="26" t="s">
        <v>8</v>
      </c>
      <c r="S55" s="26" t="s">
        <v>8</v>
      </c>
      <c r="T55" s="26" t="s">
        <v>8</v>
      </c>
      <c r="U55" s="26" t="s">
        <v>8</v>
      </c>
      <c r="V55" s="26" t="s">
        <v>8</v>
      </c>
      <c r="W55" s="26" t="s">
        <v>8</v>
      </c>
      <c r="X55" s="26" t="s">
        <v>8</v>
      </c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spans="1:44" ht="12.75" hidden="1" x14ac:dyDescent="0.2">
      <c r="A56" s="32" t="s">
        <v>311</v>
      </c>
      <c r="B56" s="26" t="s">
        <v>259</v>
      </c>
      <c r="C56" s="26"/>
      <c r="D56" s="26" t="s">
        <v>8</v>
      </c>
      <c r="E56" s="26" t="s">
        <v>8</v>
      </c>
      <c r="F56" s="26" t="s">
        <v>8</v>
      </c>
      <c r="G56" s="26" t="s">
        <v>8</v>
      </c>
      <c r="H56" s="26"/>
      <c r="I56" s="30" t="s">
        <v>8</v>
      </c>
      <c r="J56" s="26"/>
      <c r="K56" s="26"/>
      <c r="L56" s="26"/>
      <c r="M56" s="26"/>
      <c r="N56" s="26"/>
      <c r="O56" s="26"/>
      <c r="P56" s="26"/>
      <c r="Q56" s="26" t="s">
        <v>8</v>
      </c>
      <c r="R56" s="26" t="s">
        <v>8</v>
      </c>
      <c r="S56" s="26" t="s">
        <v>8</v>
      </c>
      <c r="T56" s="26" t="s">
        <v>8</v>
      </c>
      <c r="U56" s="26" t="s">
        <v>8</v>
      </c>
      <c r="V56" s="26" t="s">
        <v>8</v>
      </c>
      <c r="W56" s="26" t="s">
        <v>8</v>
      </c>
      <c r="X56" s="26" t="s">
        <v>8</v>
      </c>
      <c r="Y56" s="26"/>
      <c r="Z56" s="26" t="s">
        <v>8</v>
      </c>
      <c r="AA56" s="26" t="s">
        <v>8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 t="s">
        <v>8</v>
      </c>
      <c r="AN56" s="26" t="s">
        <v>8</v>
      </c>
      <c r="AO56" s="26" t="s">
        <v>8</v>
      </c>
      <c r="AP56" s="26"/>
      <c r="AQ56" s="26"/>
      <c r="AR56" s="26"/>
    </row>
    <row r="57" spans="1:44" ht="12.75" hidden="1" x14ac:dyDescent="0.2">
      <c r="A57" s="32" t="s">
        <v>312</v>
      </c>
      <c r="B57" s="26" t="s">
        <v>259</v>
      </c>
      <c r="C57" s="26" t="s">
        <v>8</v>
      </c>
      <c r="D57" s="26" t="s">
        <v>8</v>
      </c>
      <c r="E57" s="26"/>
      <c r="F57" s="26"/>
      <c r="G57" s="26" t="s">
        <v>8</v>
      </c>
      <c r="H57" s="26"/>
      <c r="I57" s="26" t="s">
        <v>8</v>
      </c>
      <c r="J57" s="26"/>
      <c r="K57" s="26"/>
      <c r="L57" s="26"/>
      <c r="M57" s="26"/>
      <c r="N57" s="26"/>
      <c r="O57" s="26"/>
      <c r="P57" s="26"/>
      <c r="Q57" s="26" t="s">
        <v>8</v>
      </c>
      <c r="R57" s="26" t="s">
        <v>8</v>
      </c>
      <c r="S57" s="26" t="s">
        <v>8</v>
      </c>
      <c r="T57" s="26" t="s">
        <v>8</v>
      </c>
      <c r="U57" s="26" t="s">
        <v>8</v>
      </c>
      <c r="V57" s="26" t="s">
        <v>8</v>
      </c>
      <c r="W57" s="26" t="s">
        <v>8</v>
      </c>
      <c r="X57" s="26" t="s">
        <v>8</v>
      </c>
      <c r="Y57" s="26"/>
      <c r="Z57" s="26" t="s">
        <v>8</v>
      </c>
      <c r="AA57" s="26" t="s">
        <v>8</v>
      </c>
      <c r="AB57" s="26"/>
      <c r="AC57" s="26"/>
      <c r="AD57" s="26"/>
      <c r="AE57" s="26"/>
      <c r="AF57" s="26"/>
      <c r="AG57" s="26"/>
      <c r="AH57" s="26"/>
      <c r="AI57" s="26"/>
      <c r="AJ57" s="26" t="s">
        <v>8</v>
      </c>
      <c r="AK57" s="26" t="s">
        <v>8</v>
      </c>
      <c r="AL57" s="26" t="s">
        <v>8</v>
      </c>
      <c r="AM57" s="26"/>
      <c r="AN57" s="26"/>
      <c r="AO57" s="26" t="s">
        <v>8</v>
      </c>
      <c r="AP57" s="26"/>
      <c r="AQ57" s="26"/>
      <c r="AR57" s="26"/>
    </row>
    <row r="58" spans="1:44" ht="12.75" x14ac:dyDescent="0.2">
      <c r="A58" s="32" t="s">
        <v>313</v>
      </c>
      <c r="B58" s="26" t="s">
        <v>259</v>
      </c>
      <c r="C58" s="26" t="s">
        <v>8</v>
      </c>
      <c r="D58" s="26" t="s">
        <v>8</v>
      </c>
      <c r="E58" s="26"/>
      <c r="F58" s="26"/>
      <c r="G58" s="26" t="s">
        <v>8</v>
      </c>
      <c r="H58" s="26" t="s">
        <v>8</v>
      </c>
      <c r="I58" s="26" t="s">
        <v>8</v>
      </c>
      <c r="J58" s="26"/>
      <c r="K58" s="26"/>
      <c r="L58" s="26"/>
      <c r="M58" s="26"/>
      <c r="N58" s="26"/>
      <c r="O58" s="26"/>
      <c r="P58" s="26"/>
      <c r="Q58" s="26" t="s">
        <v>8</v>
      </c>
      <c r="R58" s="26" t="s">
        <v>8</v>
      </c>
      <c r="S58" s="26" t="s">
        <v>8</v>
      </c>
      <c r="T58" s="26" t="s">
        <v>8</v>
      </c>
      <c r="U58" s="26" t="s">
        <v>8</v>
      </c>
      <c r="V58" s="26" t="s">
        <v>8</v>
      </c>
      <c r="W58" s="26" t="s">
        <v>8</v>
      </c>
      <c r="X58" s="26" t="s">
        <v>8</v>
      </c>
      <c r="Y58" s="26"/>
      <c r="Z58" s="26" t="s">
        <v>8</v>
      </c>
      <c r="AA58" s="26" t="s">
        <v>8</v>
      </c>
      <c r="AB58" s="26" t="s">
        <v>8</v>
      </c>
      <c r="AC58" s="26" t="s">
        <v>8</v>
      </c>
      <c r="AD58" s="26"/>
      <c r="AE58" s="26"/>
      <c r="AF58" s="26" t="s">
        <v>8</v>
      </c>
      <c r="AG58" s="26"/>
      <c r="AH58" s="26"/>
      <c r="AI58" s="26" t="s">
        <v>8</v>
      </c>
      <c r="AJ58" s="26" t="s">
        <v>8</v>
      </c>
      <c r="AK58" s="26" t="s">
        <v>8</v>
      </c>
      <c r="AL58" s="26"/>
      <c r="AM58" s="26"/>
      <c r="AN58" s="26"/>
      <c r="AO58" s="26" t="s">
        <v>8</v>
      </c>
      <c r="AP58" s="26" t="s">
        <v>8</v>
      </c>
      <c r="AQ58" s="26" t="s">
        <v>8</v>
      </c>
      <c r="AR58" s="26" t="s">
        <v>8</v>
      </c>
    </row>
    <row r="59" spans="1:44" ht="12.75" x14ac:dyDescent="0.2">
      <c r="A59" s="32" t="s">
        <v>314</v>
      </c>
      <c r="B59" s="26" t="s">
        <v>259</v>
      </c>
      <c r="C59" s="26"/>
      <c r="D59" s="26"/>
      <c r="E59" s="26"/>
      <c r="F59" s="26"/>
      <c r="G59" s="26" t="s">
        <v>8</v>
      </c>
      <c r="H59" s="26"/>
      <c r="I59" s="26" t="s">
        <v>8</v>
      </c>
      <c r="J59" s="26"/>
      <c r="K59" s="26"/>
      <c r="L59" s="26"/>
      <c r="M59" s="26"/>
      <c r="N59" s="26"/>
      <c r="O59" s="26"/>
      <c r="P59" s="26"/>
      <c r="Q59" s="26" t="s">
        <v>8</v>
      </c>
      <c r="R59" s="26" t="s">
        <v>8</v>
      </c>
      <c r="S59" s="26" t="s">
        <v>8</v>
      </c>
      <c r="T59" s="26" t="s">
        <v>8</v>
      </c>
      <c r="U59" s="26" t="s">
        <v>8</v>
      </c>
      <c r="V59" s="26" t="s">
        <v>8</v>
      </c>
      <c r="W59" s="26" t="s">
        <v>8</v>
      </c>
      <c r="X59" s="26" t="s">
        <v>8</v>
      </c>
      <c r="Y59" s="26"/>
      <c r="Z59" s="26"/>
      <c r="AA59" s="26"/>
      <c r="AB59" s="26"/>
      <c r="AC59" s="26"/>
      <c r="AD59" s="26"/>
      <c r="AE59" s="26"/>
      <c r="AF59" s="26" t="s">
        <v>8</v>
      </c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spans="1:44" ht="12.75" x14ac:dyDescent="0.2">
      <c r="A60" s="32" t="s">
        <v>316</v>
      </c>
      <c r="B60" s="26" t="s">
        <v>259</v>
      </c>
      <c r="C60" s="26"/>
      <c r="D60" s="26" t="s">
        <v>8</v>
      </c>
      <c r="E60" s="26"/>
      <c r="F60" s="26" t="s">
        <v>8</v>
      </c>
      <c r="G60" s="26" t="s">
        <v>8</v>
      </c>
      <c r="H60" s="26"/>
      <c r="I60" s="26" t="s">
        <v>8</v>
      </c>
      <c r="J60" s="26"/>
      <c r="K60" s="26"/>
      <c r="L60" s="26"/>
      <c r="M60" s="26"/>
      <c r="N60" s="26"/>
      <c r="O60" s="26"/>
      <c r="P60" s="26"/>
      <c r="Q60" s="26" t="s">
        <v>8</v>
      </c>
      <c r="R60" s="26" t="s">
        <v>8</v>
      </c>
      <c r="S60" s="26" t="s">
        <v>8</v>
      </c>
      <c r="T60" s="26" t="s">
        <v>8</v>
      </c>
      <c r="U60" s="26" t="s">
        <v>8</v>
      </c>
      <c r="V60" s="26" t="s">
        <v>8</v>
      </c>
      <c r="W60" s="26" t="s">
        <v>8</v>
      </c>
      <c r="X60" s="26" t="s">
        <v>8</v>
      </c>
      <c r="Y60" s="26"/>
      <c r="Z60" s="26" t="s">
        <v>8</v>
      </c>
      <c r="AA60" s="26" t="s">
        <v>8</v>
      </c>
      <c r="AB60" s="26" t="s">
        <v>8</v>
      </c>
      <c r="AC60" s="26"/>
      <c r="AD60" s="26"/>
      <c r="AE60" s="26"/>
      <c r="AF60" s="26" t="s">
        <v>8</v>
      </c>
      <c r="AG60" s="26"/>
      <c r="AH60" s="26" t="s">
        <v>8</v>
      </c>
      <c r="AI60" s="26"/>
      <c r="AJ60" s="26"/>
      <c r="AK60" s="26"/>
      <c r="AL60" s="26"/>
      <c r="AM60" s="26" t="s">
        <v>8</v>
      </c>
      <c r="AN60" s="26"/>
      <c r="AO60" s="26"/>
      <c r="AP60" s="26"/>
      <c r="AQ60" s="26"/>
      <c r="AR60" s="26"/>
    </row>
    <row r="61" spans="1:44" ht="12.75" x14ac:dyDescent="0.2">
      <c r="A61" s="32" t="s">
        <v>318</v>
      </c>
      <c r="B61" s="26" t="s">
        <v>259</v>
      </c>
      <c r="C61" s="26"/>
      <c r="D61" s="26" t="s">
        <v>8</v>
      </c>
      <c r="E61" s="26"/>
      <c r="F61" s="26"/>
      <c r="G61" s="26"/>
      <c r="H61" s="26"/>
      <c r="I61" s="26" t="s">
        <v>8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 t="s">
        <v>8</v>
      </c>
      <c r="V61" s="26"/>
      <c r="W61" s="26" t="s">
        <v>8</v>
      </c>
      <c r="X61" s="26" t="s">
        <v>8</v>
      </c>
      <c r="Y61" s="26"/>
      <c r="Z61" s="26" t="s">
        <v>8</v>
      </c>
      <c r="AA61" s="26" t="s">
        <v>8</v>
      </c>
      <c r="AB61" s="26" t="s">
        <v>8</v>
      </c>
      <c r="AC61" s="26" t="s">
        <v>8</v>
      </c>
      <c r="AD61" s="26"/>
      <c r="AE61" s="26" t="s">
        <v>8</v>
      </c>
      <c r="AF61" s="26" t="s">
        <v>8</v>
      </c>
      <c r="AG61" s="26" t="s">
        <v>8</v>
      </c>
      <c r="AH61" s="26"/>
      <c r="AI61" s="26"/>
      <c r="AJ61" s="26"/>
      <c r="AK61" s="26"/>
      <c r="AL61" s="26"/>
      <c r="AM61" s="26" t="s">
        <v>8</v>
      </c>
      <c r="AN61" s="26"/>
      <c r="AO61" s="26" t="s">
        <v>8</v>
      </c>
      <c r="AP61" s="26"/>
      <c r="AQ61" s="26"/>
      <c r="AR61" s="26"/>
    </row>
    <row r="62" spans="1:44" ht="12.75" x14ac:dyDescent="0.2">
      <c r="A62" s="32" t="s">
        <v>386</v>
      </c>
      <c r="B62" s="26" t="s">
        <v>259</v>
      </c>
      <c r="C62" s="26"/>
      <c r="D62" s="26"/>
      <c r="E62" s="26"/>
      <c r="F62" s="26"/>
      <c r="G62" s="26" t="s">
        <v>8</v>
      </c>
      <c r="H62" s="26"/>
      <c r="I62" s="26" t="s">
        <v>8</v>
      </c>
      <c r="J62" s="26" t="s">
        <v>8</v>
      </c>
      <c r="K62" s="26" t="s">
        <v>8</v>
      </c>
      <c r="L62" s="26" t="s">
        <v>8</v>
      </c>
      <c r="M62" s="26" t="s">
        <v>8</v>
      </c>
      <c r="N62" s="26" t="s">
        <v>8</v>
      </c>
      <c r="O62" s="26" t="s">
        <v>8</v>
      </c>
      <c r="P62" s="26"/>
      <c r="Q62" s="26"/>
      <c r="R62" s="26"/>
      <c r="S62" s="26"/>
      <c r="T62" s="26"/>
      <c r="U62" s="26"/>
      <c r="V62" s="26"/>
      <c r="W62" s="26"/>
      <c r="X62" s="26"/>
      <c r="Y62" s="26" t="s">
        <v>8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spans="1:44" ht="12.75" x14ac:dyDescent="0.2">
      <c r="A63" s="32" t="s">
        <v>387</v>
      </c>
      <c r="B63" s="26" t="s">
        <v>259</v>
      </c>
      <c r="C63" s="26"/>
      <c r="D63" s="26"/>
      <c r="E63" s="26"/>
      <c r="F63" s="26"/>
      <c r="G63" s="26" t="s">
        <v>8</v>
      </c>
      <c r="H63" s="26"/>
      <c r="I63" s="26" t="s">
        <v>8</v>
      </c>
      <c r="J63" s="26" t="s">
        <v>8</v>
      </c>
      <c r="K63" s="26" t="s">
        <v>8</v>
      </c>
      <c r="L63" s="26" t="s">
        <v>8</v>
      </c>
      <c r="M63" s="26" t="s">
        <v>8</v>
      </c>
      <c r="N63" s="26" t="s">
        <v>8</v>
      </c>
      <c r="O63" s="26" t="s">
        <v>8</v>
      </c>
      <c r="P63" s="26"/>
      <c r="Q63" s="26"/>
      <c r="R63" s="26"/>
      <c r="S63" s="26"/>
      <c r="T63" s="26"/>
      <c r="U63" s="26"/>
      <c r="V63" s="26"/>
      <c r="W63" s="26"/>
      <c r="X63" s="26"/>
      <c r="Y63" s="26" t="s">
        <v>8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 spans="1:44" ht="12.75" x14ac:dyDescent="0.2">
      <c r="A64" s="32" t="s">
        <v>388</v>
      </c>
      <c r="B64" s="26" t="s">
        <v>259</v>
      </c>
      <c r="C64" s="26"/>
      <c r="D64" s="26"/>
      <c r="E64" s="26"/>
      <c r="F64" s="26"/>
      <c r="G64" s="26" t="s">
        <v>8</v>
      </c>
      <c r="H64" s="26"/>
      <c r="I64" s="26" t="s">
        <v>8</v>
      </c>
      <c r="J64" s="26" t="s">
        <v>8</v>
      </c>
      <c r="K64" s="26" t="s">
        <v>8</v>
      </c>
      <c r="L64" s="26" t="s">
        <v>8</v>
      </c>
      <c r="M64" s="26" t="s">
        <v>8</v>
      </c>
      <c r="N64" s="26" t="s">
        <v>8</v>
      </c>
      <c r="O64" s="26" t="s">
        <v>8</v>
      </c>
      <c r="P64" s="26"/>
      <c r="Q64" s="26"/>
      <c r="R64" s="26"/>
      <c r="S64" s="26"/>
      <c r="T64" s="26"/>
      <c r="U64" s="26"/>
      <c r="V64" s="26"/>
      <c r="W64" s="26"/>
      <c r="X64" s="26"/>
      <c r="Y64" s="26" t="s">
        <v>8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 spans="1:44" ht="12.75" x14ac:dyDescent="0.2">
      <c r="A65" s="32" t="s">
        <v>389</v>
      </c>
      <c r="B65" s="26" t="s">
        <v>259</v>
      </c>
      <c r="C65" s="26"/>
      <c r="D65" s="26"/>
      <c r="E65" s="26"/>
      <c r="F65" s="26"/>
      <c r="G65" s="26" t="s">
        <v>8</v>
      </c>
      <c r="H65" s="26"/>
      <c r="I65" s="26" t="s">
        <v>8</v>
      </c>
      <c r="J65" s="26" t="s">
        <v>8</v>
      </c>
      <c r="K65" s="26" t="s">
        <v>8</v>
      </c>
      <c r="L65" s="26" t="s">
        <v>8</v>
      </c>
      <c r="M65" s="26" t="s">
        <v>8</v>
      </c>
      <c r="N65" s="26" t="s">
        <v>8</v>
      </c>
      <c r="O65" s="26" t="s">
        <v>8</v>
      </c>
      <c r="P65" s="26"/>
      <c r="Q65" s="26"/>
      <c r="R65" s="26"/>
      <c r="S65" s="26"/>
      <c r="T65" s="26"/>
      <c r="U65" s="26"/>
      <c r="V65" s="26"/>
      <c r="W65" s="26"/>
      <c r="X65" s="26"/>
      <c r="Y65" s="26" t="s">
        <v>8</v>
      </c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 spans="1:44" ht="12.75" x14ac:dyDescent="0.2">
      <c r="A66" s="32" t="s">
        <v>390</v>
      </c>
      <c r="B66" s="26" t="s">
        <v>259</v>
      </c>
      <c r="C66" s="26"/>
      <c r="D66" s="26"/>
      <c r="E66" s="26"/>
      <c r="F66" s="26"/>
      <c r="G66" s="26" t="s">
        <v>8</v>
      </c>
      <c r="H66" s="26"/>
      <c r="I66" s="26" t="s">
        <v>8</v>
      </c>
      <c r="J66" s="26" t="s">
        <v>8</v>
      </c>
      <c r="K66" s="26" t="s">
        <v>8</v>
      </c>
      <c r="L66" s="26" t="s">
        <v>8</v>
      </c>
      <c r="M66" s="26" t="s">
        <v>8</v>
      </c>
      <c r="N66" s="26" t="s">
        <v>8</v>
      </c>
      <c r="O66" s="26" t="s">
        <v>8</v>
      </c>
      <c r="P66" s="26" t="s">
        <v>8</v>
      </c>
      <c r="Q66" s="26"/>
      <c r="R66" s="26"/>
      <c r="S66" s="26"/>
      <c r="T66" s="26"/>
      <c r="U66" s="26"/>
      <c r="V66" s="26"/>
      <c r="W66" s="26"/>
      <c r="X66" s="26"/>
      <c r="Y66" s="26" t="s">
        <v>8</v>
      </c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spans="1:44" ht="12.75" x14ac:dyDescent="0.2">
      <c r="A67" s="32" t="s">
        <v>393</v>
      </c>
      <c r="B67" s="26" t="s">
        <v>259</v>
      </c>
      <c r="C67" s="26"/>
      <c r="D67" s="26"/>
      <c r="E67" s="26"/>
      <c r="F67" s="26"/>
      <c r="G67" s="26" t="s">
        <v>8</v>
      </c>
      <c r="H67" s="26"/>
      <c r="I67" s="26" t="s">
        <v>8</v>
      </c>
      <c r="J67" s="26" t="s">
        <v>8</v>
      </c>
      <c r="K67" s="26" t="s">
        <v>8</v>
      </c>
      <c r="L67" s="26" t="s">
        <v>8</v>
      </c>
      <c r="M67" s="26" t="s">
        <v>8</v>
      </c>
      <c r="N67" s="26" t="s">
        <v>8</v>
      </c>
      <c r="O67" s="26" t="s">
        <v>8</v>
      </c>
      <c r="P67" s="26"/>
      <c r="Q67" s="26"/>
      <c r="R67" s="26"/>
      <c r="S67" s="26"/>
      <c r="T67" s="26"/>
      <c r="U67" s="26"/>
      <c r="V67" s="26"/>
      <c r="W67" s="26"/>
      <c r="X67" s="26"/>
      <c r="Y67" s="26" t="s">
        <v>8</v>
      </c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spans="1:44" ht="12.75" x14ac:dyDescent="0.2">
      <c r="A68" s="32" t="s">
        <v>394</v>
      </c>
      <c r="B68" s="26" t="s">
        <v>259</v>
      </c>
      <c r="C68" s="26"/>
      <c r="D68" s="26"/>
      <c r="E68" s="26"/>
      <c r="F68" s="26"/>
      <c r="G68" s="26" t="s">
        <v>8</v>
      </c>
      <c r="H68" s="26" t="s">
        <v>8</v>
      </c>
      <c r="I68" s="26" t="s">
        <v>8</v>
      </c>
      <c r="J68" s="26" t="s">
        <v>8</v>
      </c>
      <c r="K68" s="26" t="s">
        <v>8</v>
      </c>
      <c r="L68" s="26" t="s">
        <v>8</v>
      </c>
      <c r="M68" s="26" t="s">
        <v>8</v>
      </c>
      <c r="N68" s="26" t="s">
        <v>8</v>
      </c>
      <c r="O68" s="26" t="s">
        <v>8</v>
      </c>
      <c r="P68" s="26" t="s">
        <v>8</v>
      </c>
      <c r="Q68" s="26"/>
      <c r="R68" s="26"/>
      <c r="S68" s="26"/>
      <c r="T68" s="26"/>
      <c r="U68" s="26"/>
      <c r="V68" s="26"/>
      <c r="W68" s="26"/>
      <c r="X68" s="26"/>
      <c r="Y68" s="26" t="s">
        <v>8</v>
      </c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spans="1:44" ht="12.75" x14ac:dyDescent="0.2">
      <c r="A69" s="32" t="s">
        <v>395</v>
      </c>
      <c r="B69" s="26" t="s">
        <v>259</v>
      </c>
      <c r="C69" s="26"/>
      <c r="D69" s="26"/>
      <c r="E69" s="26"/>
      <c r="F69" s="26"/>
      <c r="G69" s="26" t="s">
        <v>8</v>
      </c>
      <c r="H69" s="26" t="s">
        <v>8</v>
      </c>
      <c r="I69" s="26" t="s">
        <v>8</v>
      </c>
      <c r="J69" s="26" t="s">
        <v>8</v>
      </c>
      <c r="K69" s="26" t="s">
        <v>8</v>
      </c>
      <c r="L69" s="26" t="s">
        <v>8</v>
      </c>
      <c r="M69" s="26" t="s">
        <v>8</v>
      </c>
      <c r="N69" s="26" t="s">
        <v>8</v>
      </c>
      <c r="O69" s="26" t="s">
        <v>8</v>
      </c>
      <c r="P69" s="26" t="s">
        <v>8</v>
      </c>
      <c r="Q69" s="26"/>
      <c r="R69" s="26"/>
      <c r="S69" s="26"/>
      <c r="T69" s="26"/>
      <c r="U69" s="26"/>
      <c r="V69" s="26"/>
      <c r="W69" s="26"/>
      <c r="X69" s="26"/>
      <c r="Y69" s="26" t="s">
        <v>8</v>
      </c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spans="1:44" ht="12.75" x14ac:dyDescent="0.2">
      <c r="A70" s="32" t="s">
        <v>319</v>
      </c>
      <c r="B70" s="26" t="s">
        <v>255</v>
      </c>
      <c r="C70" s="26" t="s">
        <v>8</v>
      </c>
      <c r="D70" s="26" t="s">
        <v>8</v>
      </c>
      <c r="E70" s="26" t="s">
        <v>8</v>
      </c>
      <c r="F70" s="26" t="s">
        <v>8</v>
      </c>
      <c r="G70" s="26" t="s">
        <v>8</v>
      </c>
      <c r="H70" s="26" t="s">
        <v>8</v>
      </c>
      <c r="I70" s="26" t="s">
        <v>8</v>
      </c>
      <c r="J70" s="26"/>
      <c r="K70" s="26"/>
      <c r="L70" s="26"/>
      <c r="M70" s="26"/>
      <c r="N70" s="26"/>
      <c r="O70" s="26"/>
      <c r="P70" s="26"/>
      <c r="Q70" s="26" t="s">
        <v>8</v>
      </c>
      <c r="R70" s="26" t="s">
        <v>8</v>
      </c>
      <c r="S70" s="26" t="s">
        <v>8</v>
      </c>
      <c r="T70" s="26" t="s">
        <v>8</v>
      </c>
      <c r="U70" s="26" t="s">
        <v>8</v>
      </c>
      <c r="V70" s="26" t="s">
        <v>8</v>
      </c>
      <c r="W70" s="26" t="s">
        <v>8</v>
      </c>
      <c r="X70" s="26" t="s">
        <v>8</v>
      </c>
      <c r="Y70" s="26"/>
      <c r="Z70" s="26" t="s">
        <v>8</v>
      </c>
      <c r="AA70" s="26" t="s">
        <v>8</v>
      </c>
      <c r="AB70" s="26" t="s">
        <v>8</v>
      </c>
      <c r="AC70" s="26" t="s">
        <v>8</v>
      </c>
      <c r="AD70" s="26" t="s">
        <v>8</v>
      </c>
      <c r="AE70" s="26" t="s">
        <v>8</v>
      </c>
      <c r="AF70" s="26" t="s">
        <v>8</v>
      </c>
      <c r="AG70" s="26" t="s">
        <v>8</v>
      </c>
      <c r="AH70" s="26" t="s">
        <v>8</v>
      </c>
      <c r="AI70" s="26" t="s">
        <v>8</v>
      </c>
      <c r="AJ70" s="26" t="s">
        <v>8</v>
      </c>
      <c r="AK70" s="26" t="s">
        <v>8</v>
      </c>
      <c r="AL70" s="26" t="s">
        <v>8</v>
      </c>
      <c r="AM70" s="26" t="s">
        <v>8</v>
      </c>
      <c r="AN70" s="26" t="s">
        <v>8</v>
      </c>
      <c r="AO70" s="26" t="s">
        <v>8</v>
      </c>
      <c r="AP70" s="26" t="s">
        <v>8</v>
      </c>
      <c r="AQ70" s="26" t="s">
        <v>8</v>
      </c>
      <c r="AR70" s="26" t="s">
        <v>8</v>
      </c>
    </row>
    <row r="71" spans="1:44" ht="12.75" x14ac:dyDescent="0.2">
      <c r="A71" s="32" t="s">
        <v>391</v>
      </c>
      <c r="B71" s="26" t="s">
        <v>255</v>
      </c>
      <c r="C71" s="26" t="s">
        <v>8</v>
      </c>
      <c r="D71" s="26" t="s">
        <v>8</v>
      </c>
      <c r="E71" s="26" t="s">
        <v>8</v>
      </c>
      <c r="F71" s="26" t="s">
        <v>8</v>
      </c>
      <c r="G71" s="26"/>
      <c r="H71" s="26"/>
      <c r="I71" s="26"/>
      <c r="J71" s="26"/>
      <c r="K71" s="26" t="s">
        <v>8</v>
      </c>
      <c r="L71" s="26" t="s">
        <v>8</v>
      </c>
      <c r="M71" s="26" t="s">
        <v>8</v>
      </c>
      <c r="N71" s="26"/>
      <c r="O71" s="26" t="s">
        <v>8</v>
      </c>
      <c r="P71" s="26" t="s">
        <v>8</v>
      </c>
      <c r="Q71" s="26"/>
      <c r="R71" s="26"/>
      <c r="S71" s="26"/>
      <c r="T71" s="26"/>
      <c r="U71" s="26"/>
      <c r="V71" s="26"/>
      <c r="W71" s="26"/>
      <c r="X71" s="26"/>
      <c r="Y71" s="26" t="s">
        <v>8</v>
      </c>
      <c r="Z71" s="26"/>
      <c r="AA71" s="26"/>
      <c r="AB71" s="26" t="s">
        <v>8</v>
      </c>
      <c r="AC71" s="26" t="s">
        <v>8</v>
      </c>
      <c r="AD71" s="26" t="s">
        <v>8</v>
      </c>
      <c r="AE71" s="26" t="s">
        <v>8</v>
      </c>
      <c r="AF71" s="26" t="s">
        <v>8</v>
      </c>
      <c r="AG71" s="26" t="s">
        <v>8</v>
      </c>
      <c r="AH71" s="26" t="s">
        <v>8</v>
      </c>
      <c r="AI71" s="26" t="s">
        <v>8</v>
      </c>
      <c r="AJ71" s="26" t="s">
        <v>8</v>
      </c>
      <c r="AK71" s="26" t="s">
        <v>8</v>
      </c>
      <c r="AL71" s="26" t="s">
        <v>8</v>
      </c>
      <c r="AM71" s="26" t="s">
        <v>8</v>
      </c>
      <c r="AN71" s="26" t="s">
        <v>8</v>
      </c>
      <c r="AO71" s="26" t="s">
        <v>8</v>
      </c>
      <c r="AP71" s="26"/>
      <c r="AQ71" s="26"/>
      <c r="AR71" s="26"/>
    </row>
    <row r="72" spans="1:44" ht="12.75" x14ac:dyDescent="0.2">
      <c r="A72" s="32" t="s">
        <v>392</v>
      </c>
      <c r="B72" s="26" t="s">
        <v>255</v>
      </c>
      <c r="C72" s="26" t="s">
        <v>8</v>
      </c>
      <c r="D72" s="26" t="s">
        <v>8</v>
      </c>
      <c r="E72" s="26" t="s">
        <v>8</v>
      </c>
      <c r="F72" s="26" t="s">
        <v>8</v>
      </c>
      <c r="G72" s="26"/>
      <c r="H72" s="26"/>
      <c r="I72" s="26"/>
      <c r="J72" s="26"/>
      <c r="K72" s="26" t="s">
        <v>8</v>
      </c>
      <c r="L72" s="26" t="s">
        <v>8</v>
      </c>
      <c r="M72" s="26" t="s">
        <v>8</v>
      </c>
      <c r="N72" s="26"/>
      <c r="O72" s="26" t="s">
        <v>8</v>
      </c>
      <c r="P72" s="26" t="s">
        <v>8</v>
      </c>
      <c r="Q72" s="26"/>
      <c r="R72" s="26"/>
      <c r="S72" s="26"/>
      <c r="T72" s="26"/>
      <c r="U72" s="26"/>
      <c r="V72" s="26"/>
      <c r="W72" s="26"/>
      <c r="X72" s="26"/>
      <c r="Y72" s="26" t="s">
        <v>8</v>
      </c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spans="1:44" ht="12.75" x14ac:dyDescent="0.2">
      <c r="A73" s="32" t="s">
        <v>223</v>
      </c>
      <c r="B73" s="26" t="s">
        <v>255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 t="s">
        <v>8</v>
      </c>
      <c r="N73" s="26"/>
      <c r="O73" s="26" t="s">
        <v>8</v>
      </c>
      <c r="P73" s="26" t="s">
        <v>8</v>
      </c>
      <c r="Q73" s="26"/>
      <c r="R73" s="26"/>
      <c r="S73" s="26"/>
      <c r="T73" s="26"/>
      <c r="U73" s="26"/>
      <c r="V73" s="26"/>
      <c r="W73" s="26"/>
      <c r="X73" s="26"/>
      <c r="Y73" s="26" t="s">
        <v>8</v>
      </c>
      <c r="Z73" s="26" t="s">
        <v>8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spans="1:44" ht="12.75" x14ac:dyDescent="0.2">
      <c r="A74" s="32" t="s">
        <v>224</v>
      </c>
      <c r="B74" s="26" t="s">
        <v>255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 t="s">
        <v>8</v>
      </c>
      <c r="N74" s="26"/>
      <c r="O74" s="26"/>
      <c r="P74" s="26" t="s">
        <v>8</v>
      </c>
      <c r="Q74" s="26"/>
      <c r="R74" s="26"/>
      <c r="S74" s="26"/>
      <c r="T74" s="26"/>
      <c r="U74" s="26"/>
      <c r="V74" s="26"/>
      <c r="W74" s="26"/>
      <c r="X74" s="26"/>
      <c r="Y74" s="26" t="s">
        <v>8</v>
      </c>
      <c r="Z74" s="26" t="s">
        <v>8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spans="1:44" ht="12.75" x14ac:dyDescent="0.2">
      <c r="A75" s="32" t="s">
        <v>225</v>
      </c>
      <c r="B75" s="26" t="s">
        <v>255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 t="s">
        <v>8</v>
      </c>
      <c r="Z75" s="26" t="s">
        <v>8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 spans="1:44" ht="12.75" x14ac:dyDescent="0.2">
      <c r="A76" s="32" t="s">
        <v>226</v>
      </c>
      <c r="B76" s="26" t="s">
        <v>255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 t="s">
        <v>8</v>
      </c>
      <c r="Q76" s="26"/>
      <c r="R76" s="26"/>
      <c r="S76" s="26"/>
      <c r="T76" s="26"/>
      <c r="U76" s="26"/>
      <c r="V76" s="26"/>
      <c r="W76" s="26"/>
      <c r="X76" s="26"/>
      <c r="Y76" s="26" t="s">
        <v>8</v>
      </c>
      <c r="Z76" s="26" t="s">
        <v>8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</row>
    <row r="77" spans="1:44" ht="12.75" x14ac:dyDescent="0.2">
      <c r="A77" s="32" t="s">
        <v>228</v>
      </c>
      <c r="B77" s="26" t="s">
        <v>255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 t="s">
        <v>8</v>
      </c>
      <c r="N77" s="26" t="s">
        <v>8</v>
      </c>
      <c r="O77" s="26" t="s">
        <v>8</v>
      </c>
      <c r="P77" s="26" t="s">
        <v>8</v>
      </c>
      <c r="Q77" s="26"/>
      <c r="R77" s="26"/>
      <c r="S77" s="26"/>
      <c r="T77" s="26"/>
      <c r="U77" s="26"/>
      <c r="V77" s="26"/>
      <c r="W77" s="26"/>
      <c r="X77" s="26"/>
      <c r="Y77" s="26" t="s">
        <v>8</v>
      </c>
      <c r="Z77" s="26" t="s">
        <v>8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</row>
    <row r="78" spans="1:44" ht="12.75" x14ac:dyDescent="0.2">
      <c r="A78" s="32" t="s">
        <v>229</v>
      </c>
      <c r="B78" s="26" t="s">
        <v>255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 t="s">
        <v>8</v>
      </c>
      <c r="Q78" s="26"/>
      <c r="R78" s="26"/>
      <c r="S78" s="26"/>
      <c r="T78" s="26"/>
      <c r="U78" s="26"/>
      <c r="V78" s="26"/>
      <c r="W78" s="26"/>
      <c r="X78" s="26"/>
      <c r="Y78" s="26" t="s">
        <v>8</v>
      </c>
      <c r="Z78" s="26" t="s">
        <v>8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</row>
    <row r="79" spans="1:44" ht="12.75" x14ac:dyDescent="0.2">
      <c r="A79" s="32" t="s">
        <v>230</v>
      </c>
      <c r="B79" s="26" t="s">
        <v>255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 t="s">
        <v>8</v>
      </c>
      <c r="P79" s="26"/>
      <c r="Q79" s="26"/>
      <c r="R79" s="26"/>
      <c r="S79" s="26"/>
      <c r="T79" s="26"/>
      <c r="U79" s="26"/>
      <c r="V79" s="26"/>
      <c r="W79" s="26"/>
      <c r="X79" s="26"/>
      <c r="Y79" s="26" t="s">
        <v>8</v>
      </c>
      <c r="Z79" s="26" t="s">
        <v>8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</row>
    <row r="80" spans="1:44" ht="12.75" x14ac:dyDescent="0.2">
      <c r="A80" s="32" t="s">
        <v>231</v>
      </c>
      <c r="B80" s="26" t="s">
        <v>255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 t="s">
        <v>8</v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 t="s">
        <v>8</v>
      </c>
      <c r="Z80" s="26" t="s">
        <v>8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</row>
    <row r="81" spans="1:44" ht="12.75" x14ac:dyDescent="0.2">
      <c r="A81" s="32" t="s">
        <v>232</v>
      </c>
      <c r="B81" s="26" t="s">
        <v>255</v>
      </c>
      <c r="C81" s="26"/>
      <c r="D81" s="26"/>
      <c r="E81" s="26"/>
      <c r="F81" s="26"/>
      <c r="G81" s="26"/>
      <c r="H81" s="26"/>
      <c r="I81" s="26"/>
      <c r="J81" s="26"/>
      <c r="K81" s="26"/>
      <c r="L81" s="26" t="s">
        <v>8</v>
      </c>
      <c r="M81" s="26" t="s">
        <v>8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 t="s">
        <v>8</v>
      </c>
      <c r="Z81" s="26" t="s">
        <v>8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</row>
    <row r="82" spans="1:44" ht="12.75" x14ac:dyDescent="0.2">
      <c r="A82" s="32" t="s">
        <v>234</v>
      </c>
      <c r="B82" s="26" t="s">
        <v>255</v>
      </c>
      <c r="C82" s="26"/>
      <c r="D82" s="26"/>
      <c r="E82" s="26"/>
      <c r="F82" s="26"/>
      <c r="G82" s="26"/>
      <c r="H82" s="26"/>
      <c r="I82" s="26"/>
      <c r="J82" s="26"/>
      <c r="K82" s="26"/>
      <c r="L82" s="26" t="s">
        <v>8</v>
      </c>
      <c r="M82" s="26" t="s">
        <v>8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 t="s">
        <v>8</v>
      </c>
      <c r="Z82" s="26" t="s">
        <v>8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</row>
    <row r="83" spans="1:44" ht="12.75" x14ac:dyDescent="0.2">
      <c r="A83" s="32" t="s">
        <v>236</v>
      </c>
      <c r="B83" s="26" t="s">
        <v>255</v>
      </c>
      <c r="C83" s="26"/>
      <c r="D83" s="26"/>
      <c r="E83" s="26"/>
      <c r="F83" s="26"/>
      <c r="G83" s="26"/>
      <c r="H83" s="26"/>
      <c r="I83" s="26"/>
      <c r="J83" s="26"/>
      <c r="K83" s="26"/>
      <c r="L83" s="26" t="s">
        <v>8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 t="s">
        <v>8</v>
      </c>
      <c r="Z83" s="26" t="s">
        <v>8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</row>
    <row r="84" spans="1:44" ht="12.75" x14ac:dyDescent="0.2">
      <c r="A84" s="32" t="s">
        <v>237</v>
      </c>
      <c r="B84" s="26" t="s">
        <v>255</v>
      </c>
      <c r="C84" s="26"/>
      <c r="D84" s="26"/>
      <c r="E84" s="26"/>
      <c r="F84" s="26"/>
      <c r="G84" s="26"/>
      <c r="H84" s="26"/>
      <c r="I84" s="26"/>
      <c r="J84" s="26"/>
      <c r="K84" s="26" t="s">
        <v>8</v>
      </c>
      <c r="L84" s="26"/>
      <c r="M84" s="26"/>
      <c r="N84" s="26"/>
      <c r="O84" s="26" t="s">
        <v>8</v>
      </c>
      <c r="P84" s="26" t="s">
        <v>8</v>
      </c>
      <c r="Q84" s="26"/>
      <c r="R84" s="26"/>
      <c r="S84" s="26"/>
      <c r="T84" s="26"/>
      <c r="U84" s="26"/>
      <c r="V84" s="26"/>
      <c r="W84" s="26"/>
      <c r="X84" s="26"/>
      <c r="Y84" s="26" t="s">
        <v>8</v>
      </c>
      <c r="Z84" s="26" t="s">
        <v>8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</row>
    <row r="85" spans="1:44" ht="12.75" x14ac:dyDescent="0.2">
      <c r="A85" s="32" t="s">
        <v>240</v>
      </c>
      <c r="B85" s="26" t="s">
        <v>255</v>
      </c>
      <c r="C85" s="26"/>
      <c r="D85" s="26"/>
      <c r="E85" s="26"/>
      <c r="F85" s="26"/>
      <c r="G85" s="26"/>
      <c r="H85" s="26"/>
      <c r="I85" s="26"/>
      <c r="J85" s="26"/>
      <c r="K85" s="26" t="s">
        <v>8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 t="s">
        <v>8</v>
      </c>
      <c r="Z85" s="26" t="s">
        <v>8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</row>
    <row r="86" spans="1:44" ht="12.75" x14ac:dyDescent="0.2">
      <c r="A86" s="32" t="s">
        <v>243</v>
      </c>
      <c r="B86" s="26" t="s">
        <v>255</v>
      </c>
      <c r="C86" s="26"/>
      <c r="D86" s="26"/>
      <c r="E86" s="26"/>
      <c r="F86" s="26"/>
      <c r="G86" s="26"/>
      <c r="H86" s="26"/>
      <c r="I86" s="26"/>
      <c r="J86" s="26"/>
      <c r="K86" s="26" t="s">
        <v>8</v>
      </c>
      <c r="L86" s="26" t="s">
        <v>8</v>
      </c>
      <c r="M86" s="26" t="s">
        <v>8</v>
      </c>
      <c r="N86" s="26"/>
      <c r="O86" s="26"/>
      <c r="P86" s="26" t="s">
        <v>8</v>
      </c>
      <c r="Q86" s="26"/>
      <c r="R86" s="26"/>
      <c r="S86" s="26"/>
      <c r="T86" s="26"/>
      <c r="U86" s="26"/>
      <c r="V86" s="26"/>
      <c r="W86" s="26"/>
      <c r="X86" s="26"/>
      <c r="Y86" s="26" t="s">
        <v>8</v>
      </c>
      <c r="Z86" s="26" t="s">
        <v>8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 spans="1:44" ht="12.75" x14ac:dyDescent="0.2">
      <c r="A87" s="32" t="s">
        <v>244</v>
      </c>
      <c r="B87" s="26" t="s">
        <v>255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 t="s">
        <v>8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 t="s">
        <v>8</v>
      </c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 spans="1:44" ht="12.75" x14ac:dyDescent="0.2">
      <c r="A88" s="32" t="s">
        <v>246</v>
      </c>
      <c r="B88" s="26" t="s">
        <v>255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 t="s">
        <v>8</v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 t="s">
        <v>8</v>
      </c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 spans="1:44" ht="12.75" x14ac:dyDescent="0.2">
      <c r="A89" s="32" t="s">
        <v>264</v>
      </c>
      <c r="B89" s="26" t="s">
        <v>255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 t="s">
        <v>8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 t="s">
        <v>8</v>
      </c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Methodology</vt:lpstr>
      <vt:lpstr>FinalDataDescription</vt:lpstr>
      <vt:lpstr>Performance</vt:lpstr>
      <vt:lpstr>DSS</vt:lpstr>
      <vt:lpstr>DecisionTables</vt:lpstr>
      <vt:lpstr>DecisionTables-Deployed</vt:lpstr>
      <vt:lpstr>ConflictTables</vt:lpstr>
      <vt:lpstr>ConflictTables-Deployed</vt:lpstr>
      <vt:lpstr>Conflict Table - Report</vt:lpstr>
      <vt:lpstr>GivenDataDescription</vt:lpstr>
      <vt:lpstr>DataCleaning</vt:lpstr>
      <vt:lpstr>Data_Base</vt:lpstr>
      <vt:lpstr>J48_Data_Base</vt:lpstr>
      <vt:lpstr>Data_RiskKnown</vt:lpstr>
      <vt:lpstr>Data_Clean0</vt:lpstr>
      <vt:lpstr>J48_Data_Clean0</vt:lpstr>
      <vt:lpstr>Data_Clean1</vt:lpstr>
      <vt:lpstr>J48_data_Clean1</vt:lpstr>
      <vt:lpstr>Data_Clean2</vt:lpstr>
      <vt:lpstr>J48_Data_Clean2</vt:lpstr>
      <vt:lpstr>JRip_Data_Clean2</vt:lpstr>
      <vt:lpstr>NNge_Data_Clean2</vt:lpstr>
      <vt:lpstr>PART_Data_Clean2</vt:lpstr>
      <vt:lpstr>Data_Clean2_Nominal</vt:lpstr>
      <vt:lpstr>J48_Data_Clean2_Nominal</vt:lpstr>
      <vt:lpstr>Tertius_Data_Clean2_Nominal</vt:lpstr>
      <vt:lpstr>Data_Clean2_Numeric</vt:lpstr>
      <vt:lpstr>Data_RiskUnknown</vt:lpstr>
      <vt:lpstr>Data_Dirty</vt:lpstr>
    </vt:vector>
  </TitlesOfParts>
  <Company>Computer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AIS (08338) ACW</dc:title>
  <dc:subject>Cardio Data</dc:subject>
  <dc:creator>D.N.Davis</dc:creator>
  <dc:description>1013 Entries (1 title;12 Void)</dc:description>
  <cp:lastModifiedBy>Sean Phillips</cp:lastModifiedBy>
  <dcterms:created xsi:type="dcterms:W3CDTF">2000-07-10T08:54:05Z</dcterms:created>
  <dcterms:modified xsi:type="dcterms:W3CDTF">2015-12-22T12:20:13Z</dcterms:modified>
</cp:coreProperties>
</file>