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25" yWindow="3465" windowWidth="11115" windowHeight="6195"/>
  </bookViews>
  <sheets>
    <sheet name="sist33" sheetId="13" r:id="rId1"/>
    <sheet name="sis70" sheetId="14" r:id="rId2"/>
    <sheet name="sis84" sheetId="16" r:id="rId3"/>
    <sheet name="sis136DE" sheetId="19" r:id="rId4"/>
    <sheet name="sis16" sheetId="18" r:id="rId5"/>
  </sheets>
  <calcPr calcId="144525"/>
</workbook>
</file>

<file path=xl/calcChain.xml><?xml version="1.0" encoding="utf-8"?>
<calcChain xmlns="http://schemas.openxmlformats.org/spreadsheetml/2006/main">
  <c r="L25" i="16" l="1"/>
  <c r="L24" i="16"/>
  <c r="L23" i="16"/>
  <c r="L22" i="16"/>
  <c r="L12" i="16"/>
  <c r="L13" i="16"/>
  <c r="L11" i="16"/>
  <c r="L10" i="16"/>
  <c r="L9" i="16"/>
  <c r="L37" i="16"/>
  <c r="L36" i="16"/>
  <c r="L35" i="16"/>
  <c r="L38" i="16" s="1"/>
  <c r="L43" i="14"/>
  <c r="L42" i="14"/>
  <c r="L41" i="14"/>
  <c r="L44" i="14" s="1"/>
  <c r="L37" i="13"/>
  <c r="L36" i="13"/>
  <c r="L35" i="13"/>
  <c r="L34" i="13"/>
  <c r="L12" i="14" l="1"/>
  <c r="L9" i="18"/>
  <c r="L8" i="18"/>
  <c r="L7" i="18"/>
  <c r="L25" i="14"/>
  <c r="L24" i="14"/>
  <c r="L23" i="14"/>
  <c r="L23" i="13"/>
  <c r="L22" i="13"/>
  <c r="L21" i="13"/>
  <c r="L10" i="18" l="1"/>
  <c r="L26" i="14"/>
  <c r="L24" i="13"/>
  <c r="L11" i="13"/>
  <c r="L10" i="13"/>
  <c r="L9" i="13"/>
  <c r="L11" i="14"/>
  <c r="L10" i="14"/>
  <c r="L9" i="14"/>
  <c r="L12" i="13" l="1"/>
  <c r="L13" i="14"/>
  <c r="L37" i="19" l="1"/>
  <c r="L36" i="19"/>
  <c r="L38" i="19" s="1"/>
  <c r="L35" i="19"/>
  <c r="L34" i="19"/>
</calcChain>
</file>

<file path=xl/sharedStrings.xml><?xml version="1.0" encoding="utf-8"?>
<sst xmlns="http://schemas.openxmlformats.org/spreadsheetml/2006/main" count="88" uniqueCount="19">
  <si>
    <t>t(s)</t>
  </si>
  <si>
    <t>nº FP</t>
  </si>
  <si>
    <t>nº OAC</t>
  </si>
  <si>
    <t>nº FP OAC</t>
  </si>
  <si>
    <t>Initial conf.</t>
  </si>
  <si>
    <t xml:space="preserve">              Runs
Generations</t>
  </si>
  <si>
    <t>nº selections</t>
  </si>
  <si>
    <t>nº PF (LS)</t>
  </si>
  <si>
    <t xml:space="preserve">                Runs
Generations</t>
  </si>
  <si>
    <t>Average</t>
  </si>
  <si>
    <t>nº FP (LS)</t>
  </si>
  <si>
    <t>nº FP (EA)</t>
  </si>
  <si>
    <t xml:space="preserve">               Runs
Generations</t>
  </si>
  <si>
    <t>nº selections(EA)</t>
  </si>
  <si>
    <t>nº PF (EA)</t>
  </si>
  <si>
    <t>BE and DE</t>
  </si>
  <si>
    <t>BE only (largest cycles 1st)</t>
  </si>
  <si>
    <t>Average Number Power Flow</t>
  </si>
  <si>
    <t>BE only (random cycle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</si>
</sst>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7" applyNumberFormat="0" applyAlignment="0" applyProtection="0"/>
    <xf numFmtId="0" fontId="11" fillId="7" borderId="8" applyNumberFormat="0" applyAlignment="0" applyProtection="0"/>
    <xf numFmtId="0" fontId="12" fillId="7" borderId="7" applyNumberFormat="0" applyAlignment="0" applyProtection="0"/>
    <xf numFmtId="0" fontId="13" fillId="0" borderId="9" applyNumberFormat="0" applyFill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164" fontId="0" fillId="0" borderId="1" xfId="0" applyNumberFormat="1" applyFill="1" applyBorder="1"/>
    <xf numFmtId="0" fontId="1" fillId="0" borderId="1" xfId="0" applyFont="1" applyBorder="1" applyAlignment="1">
      <alignment horizontal="center"/>
    </xf>
    <xf numFmtId="165" fontId="0" fillId="0" borderId="2" xfId="0" applyNumberFormat="1" applyBorder="1"/>
    <xf numFmtId="1" fontId="0" fillId="0" borderId="3" xfId="0" applyNumberFormat="1" applyFont="1" applyFill="1" applyBorder="1" applyAlignment="1">
      <alignment horizontal="right"/>
    </xf>
    <xf numFmtId="165" fontId="0" fillId="0" borderId="3" xfId="0" applyNumberFormat="1" applyFont="1" applyFill="1" applyBorder="1" applyAlignment="1">
      <alignment horizontal="right"/>
    </xf>
    <xf numFmtId="165" fontId="0" fillId="0" borderId="0" xfId="0" applyNumberFormat="1" applyBorder="1"/>
    <xf numFmtId="0" fontId="1" fillId="0" borderId="13" xfId="0" applyFont="1" applyFill="1" applyBorder="1" applyAlignment="1">
      <alignment horizontal="justify" vertical="justify" wrapText="1"/>
    </xf>
    <xf numFmtId="0" fontId="1" fillId="0" borderId="2" xfId="0" applyFont="1" applyBorder="1" applyAlignment="1">
      <alignment horizontal="center"/>
    </xf>
    <xf numFmtId="0" fontId="0" fillId="0" borderId="0" xfId="0"/>
    <xf numFmtId="1" fontId="1" fillId="0" borderId="2" xfId="0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0" fontId="0" fillId="0" borderId="0" xfId="0" applyFill="1"/>
    <xf numFmtId="1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4" fontId="0" fillId="2" borderId="1" xfId="0" applyNumberFormat="1" applyFill="1" applyBorder="1"/>
    <xf numFmtId="0" fontId="1" fillId="0" borderId="0" xfId="0" applyFont="1" applyAlignment="1">
      <alignment horizontal="center"/>
    </xf>
    <xf numFmtId="1" fontId="0" fillId="0" borderId="0" xfId="0" applyNumberFormat="1" applyFill="1"/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166" fontId="0" fillId="0" borderId="1" xfId="0" applyNumberFormat="1" applyFill="1" applyBorder="1"/>
    <xf numFmtId="0" fontId="1" fillId="0" borderId="2" xfId="0" applyFont="1" applyFill="1" applyBorder="1" applyAlignment="1">
      <alignment horizontal="center"/>
    </xf>
    <xf numFmtId="165" fontId="0" fillId="0" borderId="2" xfId="0" applyNumberFormat="1" applyFill="1" applyBorder="1"/>
    <xf numFmtId="1" fontId="0" fillId="0" borderId="2" xfId="0" applyNumberForma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1" fontId="0" fillId="0" borderId="1" xfId="0" applyNumberFormat="1" applyFill="1" applyBorder="1"/>
    <xf numFmtId="1" fontId="0" fillId="0" borderId="0" xfId="0" applyNumberFormat="1" applyFill="1" applyBorder="1"/>
    <xf numFmtId="165" fontId="0" fillId="2" borderId="0" xfId="0" applyNumberFormat="1" applyFill="1" applyBorder="1"/>
    <xf numFmtId="165" fontId="0" fillId="0" borderId="0" xfId="0" applyNumberFormat="1" applyFill="1" applyBorder="1"/>
    <xf numFmtId="165" fontId="0" fillId="2" borderId="0" xfId="0" applyNumberFormat="1" applyFill="1"/>
    <xf numFmtId="164" fontId="0" fillId="0" borderId="14" xfId="0" applyNumberFormat="1" applyFill="1" applyBorder="1"/>
    <xf numFmtId="165" fontId="1" fillId="0" borderId="0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right"/>
    </xf>
    <xf numFmtId="165" fontId="0" fillId="0" borderId="1" xfId="0" applyNumberFormat="1" applyFill="1" applyBorder="1"/>
    <xf numFmtId="2" fontId="0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0" fillId="0" borderId="2" xfId="0" applyNumberFormat="1" applyFill="1" applyBorder="1"/>
    <xf numFmtId="0" fontId="1" fillId="0" borderId="1" xfId="0" applyFont="1" applyFill="1" applyBorder="1" applyAlignment="1">
      <alignment horizontal="center" vertical="justify" wrapText="1"/>
    </xf>
    <xf numFmtId="165" fontId="0" fillId="0" borderId="0" xfId="0" applyNumberFormat="1" applyFill="1"/>
    <xf numFmtId="165" fontId="0" fillId="0" borderId="2" xfId="0" applyNumberFormat="1" applyFont="1" applyFill="1" applyBorder="1" applyAlignment="1">
      <alignment horizontal="right"/>
    </xf>
    <xf numFmtId="166" fontId="0" fillId="2" borderId="1" xfId="0" applyNumberFormat="1" applyFill="1" applyBorder="1"/>
    <xf numFmtId="165" fontId="0" fillId="0" borderId="0" xfId="0" applyNumberFormat="1"/>
    <xf numFmtId="11" fontId="0" fillId="0" borderId="0" xfId="0" applyNumberFormat="1"/>
    <xf numFmtId="0" fontId="18" fillId="0" borderId="0" xfId="0" applyFont="1"/>
    <xf numFmtId="165" fontId="1" fillId="2" borderId="0" xfId="0" applyNumberFormat="1" applyFont="1" applyFill="1"/>
    <xf numFmtId="11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Normal="100" workbookViewId="0">
      <selection activeCell="E31" sqref="E31"/>
    </sheetView>
  </sheetViews>
  <sheetFormatPr defaultRowHeight="15" x14ac:dyDescent="0.25"/>
  <cols>
    <col min="1" max="1" width="15.42578125" style="11" customWidth="1"/>
    <col min="2" max="10" width="9.140625" style="11"/>
    <col min="11" max="11" width="9.140625" style="1"/>
    <col min="12" max="13" width="8.7109375" style="11" customWidth="1"/>
    <col min="14" max="16384" width="9.140625" style="11"/>
  </cols>
  <sheetData>
    <row r="1" spans="1:13" x14ac:dyDescent="0.25">
      <c r="A1" s="46" t="s">
        <v>15</v>
      </c>
    </row>
    <row r="2" spans="1:13" ht="30" x14ac:dyDescent="0.25">
      <c r="A2" s="9" t="s">
        <v>5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3">
        <v>9</v>
      </c>
      <c r="K2" s="12">
        <v>10</v>
      </c>
    </row>
    <row r="3" spans="1:13" x14ac:dyDescent="0.25">
      <c r="A3" s="40" t="s">
        <v>4</v>
      </c>
      <c r="B3" s="3">
        <v>0.20268632</v>
      </c>
      <c r="C3" s="3">
        <v>0.20268632</v>
      </c>
      <c r="D3" s="3">
        <v>0.20268632</v>
      </c>
      <c r="E3" s="3">
        <v>0.20268632</v>
      </c>
      <c r="F3" s="3">
        <v>0.20268632</v>
      </c>
      <c r="G3" s="3">
        <v>0.20268632</v>
      </c>
      <c r="H3" s="3">
        <v>0.20268632</v>
      </c>
      <c r="I3" s="3">
        <v>0.20268632</v>
      </c>
      <c r="J3" s="3">
        <v>0.20268632</v>
      </c>
      <c r="K3" s="3">
        <v>0.20268632</v>
      </c>
    </row>
    <row r="4" spans="1:13" x14ac:dyDescent="0.25">
      <c r="A4" s="4">
        <v>1</v>
      </c>
      <c r="B4" s="3">
        <v>0.13955424999999999</v>
      </c>
      <c r="C4" s="3">
        <v>0.13955424999999999</v>
      </c>
      <c r="D4" s="3">
        <v>0.13955424999999999</v>
      </c>
      <c r="E4" s="3">
        <v>0.13955424999999999</v>
      </c>
      <c r="F4" s="3">
        <v>0.13955424999999999</v>
      </c>
      <c r="G4" s="3">
        <v>0.13955424999999999</v>
      </c>
      <c r="H4" s="3">
        <v>0.13955424999999999</v>
      </c>
      <c r="I4" s="3">
        <v>0.13955424999999999</v>
      </c>
      <c r="J4" s="3">
        <v>0.13955424999999999</v>
      </c>
      <c r="K4" s="3">
        <v>0.13955424999999999</v>
      </c>
    </row>
    <row r="5" spans="1:13" x14ac:dyDescent="0.25">
      <c r="A5" s="4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3" x14ac:dyDescent="0.25">
      <c r="A6" s="4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3" x14ac:dyDescent="0.25">
      <c r="A7" s="4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3" x14ac:dyDescent="0.25">
      <c r="A8" s="4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18" t="s">
        <v>9</v>
      </c>
    </row>
    <row r="9" spans="1:13" x14ac:dyDescent="0.25">
      <c r="A9" s="10" t="s">
        <v>1</v>
      </c>
      <c r="B9" s="15">
        <v>1</v>
      </c>
      <c r="C9" s="15">
        <v>1</v>
      </c>
      <c r="D9" s="15">
        <v>3</v>
      </c>
      <c r="E9" s="15">
        <v>3</v>
      </c>
      <c r="F9" s="15">
        <v>3</v>
      </c>
      <c r="G9" s="15">
        <v>2</v>
      </c>
      <c r="H9" s="15">
        <v>4</v>
      </c>
      <c r="I9" s="15">
        <v>2</v>
      </c>
      <c r="J9" s="15">
        <v>2</v>
      </c>
      <c r="K9" s="15">
        <v>2</v>
      </c>
      <c r="L9" s="5">
        <f>AVERAGE(B9:K9)</f>
        <v>2.2999999999999998</v>
      </c>
    </row>
    <row r="10" spans="1:13" x14ac:dyDescent="0.25">
      <c r="A10" s="10" t="s">
        <v>0</v>
      </c>
      <c r="B10" s="15">
        <v>0.2965409</v>
      </c>
      <c r="C10" s="15">
        <v>0.17259165000000001</v>
      </c>
      <c r="D10" s="15">
        <v>0.20001372000000001</v>
      </c>
      <c r="E10" s="15">
        <v>0.21019562999999999</v>
      </c>
      <c r="F10" s="15">
        <v>0.18665295000000001</v>
      </c>
      <c r="G10" s="15">
        <v>0.176791</v>
      </c>
      <c r="H10" s="15">
        <v>0.18805337</v>
      </c>
      <c r="I10" s="15">
        <v>0.21051877999999999</v>
      </c>
      <c r="J10" s="15">
        <v>0.22965443999999999</v>
      </c>
      <c r="K10" s="15">
        <v>0.19786811000000001</v>
      </c>
      <c r="L10" s="5">
        <f>AVERAGE(B10:K10)</f>
        <v>0.20688805499999999</v>
      </c>
    </row>
    <row r="11" spans="1:13" x14ac:dyDescent="0.25">
      <c r="A11" s="10" t="s">
        <v>2</v>
      </c>
      <c r="B11" s="15">
        <v>28</v>
      </c>
      <c r="C11" s="15">
        <v>28</v>
      </c>
      <c r="D11" s="15">
        <v>28</v>
      </c>
      <c r="E11" s="15">
        <v>28</v>
      </c>
      <c r="F11" s="15">
        <v>28</v>
      </c>
      <c r="G11" s="15">
        <v>28</v>
      </c>
      <c r="H11" s="15">
        <v>27</v>
      </c>
      <c r="I11" s="15">
        <v>28</v>
      </c>
      <c r="J11" s="15">
        <v>28</v>
      </c>
      <c r="K11" s="15">
        <v>28</v>
      </c>
      <c r="L11" s="5">
        <f>AVERAGE(B11:K11)</f>
        <v>27.9</v>
      </c>
    </row>
    <row r="12" spans="1:13" x14ac:dyDescent="0.25">
      <c r="A12" s="2"/>
      <c r="K12" s="11"/>
      <c r="L12" s="44">
        <f>L9+L11</f>
        <v>30.2</v>
      </c>
      <c r="M12" s="1" t="s">
        <v>17</v>
      </c>
    </row>
    <row r="13" spans="1:13" x14ac:dyDescent="0.25">
      <c r="A13" s="46" t="s">
        <v>16</v>
      </c>
    </row>
    <row r="14" spans="1:13" ht="30" x14ac:dyDescent="0.25">
      <c r="A14" s="9" t="s">
        <v>8</v>
      </c>
      <c r="B14" s="12">
        <v>1</v>
      </c>
      <c r="C14" s="12">
        <v>2</v>
      </c>
      <c r="D14" s="12">
        <v>3</v>
      </c>
      <c r="E14" s="12">
        <v>4</v>
      </c>
      <c r="F14" s="12">
        <v>5</v>
      </c>
      <c r="G14" s="12">
        <v>6</v>
      </c>
      <c r="H14" s="12">
        <v>7</v>
      </c>
      <c r="I14" s="12">
        <v>8</v>
      </c>
      <c r="J14" s="13">
        <v>9</v>
      </c>
      <c r="K14" s="12">
        <v>10</v>
      </c>
    </row>
    <row r="15" spans="1:13" x14ac:dyDescent="0.25">
      <c r="A15" s="40" t="s">
        <v>4</v>
      </c>
      <c r="B15" s="3">
        <v>0.20268632</v>
      </c>
      <c r="C15" s="3">
        <v>0.20268632</v>
      </c>
      <c r="D15" s="3">
        <v>0.20268632</v>
      </c>
      <c r="E15" s="3">
        <v>0.20268632</v>
      </c>
      <c r="F15" s="3">
        <v>0.20268632</v>
      </c>
      <c r="G15" s="3">
        <v>0.20268632</v>
      </c>
      <c r="H15" s="3">
        <v>0.20268632</v>
      </c>
      <c r="I15" s="3">
        <v>0.20268632</v>
      </c>
      <c r="J15" s="3">
        <v>0.20268632</v>
      </c>
      <c r="K15" s="3">
        <v>0.20268632</v>
      </c>
    </row>
    <row r="16" spans="1:13" x14ac:dyDescent="0.25">
      <c r="A16" s="4">
        <v>1</v>
      </c>
      <c r="B16" s="17">
        <v>0.13955424999999999</v>
      </c>
      <c r="C16" s="17">
        <v>0.13955424999999999</v>
      </c>
      <c r="D16" s="17">
        <v>0.13955424999999999</v>
      </c>
      <c r="E16" s="17">
        <v>0.13955424999999999</v>
      </c>
      <c r="F16" s="17">
        <v>0.13955424999999999</v>
      </c>
      <c r="G16" s="17">
        <v>0.13955424999999999</v>
      </c>
      <c r="H16" s="17">
        <v>0.13955424999999999</v>
      </c>
      <c r="I16" s="17">
        <v>0.13955424999999999</v>
      </c>
      <c r="J16" s="17">
        <v>0.13955424999999999</v>
      </c>
      <c r="K16" s="17">
        <v>0.13955424999999999</v>
      </c>
    </row>
    <row r="17" spans="1:13" x14ac:dyDescent="0.25">
      <c r="A17" s="4">
        <v>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3" x14ac:dyDescent="0.25">
      <c r="A18" s="4">
        <v>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3" x14ac:dyDescent="0.25">
      <c r="A19" s="4">
        <v>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3" x14ac:dyDescent="0.25">
      <c r="A20" s="4">
        <v>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18" t="s">
        <v>9</v>
      </c>
    </row>
    <row r="21" spans="1:13" x14ac:dyDescent="0.25">
      <c r="A21" s="23" t="s">
        <v>14</v>
      </c>
      <c r="B21" s="15">
        <v>1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5">
        <f>AVERAGE(B21:K21)</f>
        <v>1</v>
      </c>
    </row>
    <row r="22" spans="1:13" x14ac:dyDescent="0.25">
      <c r="A22" s="10" t="s">
        <v>0</v>
      </c>
      <c r="B22" s="42">
        <v>0.23648358999999999</v>
      </c>
      <c r="C22" s="42">
        <v>0.18739126</v>
      </c>
      <c r="D22" s="42">
        <v>0.17464157999999999</v>
      </c>
      <c r="E22" s="42">
        <v>0.19749989000000001</v>
      </c>
      <c r="F22" s="42">
        <v>0.16899518999999999</v>
      </c>
      <c r="G22" s="42">
        <v>0.16653788999999999</v>
      </c>
      <c r="H22" s="42">
        <v>0.17074876</v>
      </c>
      <c r="I22" s="42">
        <v>0.17328071</v>
      </c>
      <c r="J22" s="42">
        <v>0.16752106999999999</v>
      </c>
      <c r="K22" s="42">
        <v>0.20391253000000001</v>
      </c>
      <c r="L22" s="5">
        <f>AVERAGE(B22:K22)</f>
        <v>0.18470124699999999</v>
      </c>
    </row>
    <row r="23" spans="1:13" x14ac:dyDescent="0.25">
      <c r="A23" s="10" t="s">
        <v>7</v>
      </c>
      <c r="B23" s="15">
        <v>28</v>
      </c>
      <c r="C23" s="15">
        <v>28</v>
      </c>
      <c r="D23" s="15">
        <v>28</v>
      </c>
      <c r="E23" s="15">
        <v>28</v>
      </c>
      <c r="F23" s="15">
        <v>28</v>
      </c>
      <c r="G23" s="15">
        <v>28</v>
      </c>
      <c r="H23" s="15">
        <v>28</v>
      </c>
      <c r="I23" s="15">
        <v>28</v>
      </c>
      <c r="J23" s="15">
        <v>28</v>
      </c>
      <c r="K23" s="15">
        <v>28</v>
      </c>
      <c r="L23" s="5">
        <f>AVERAGE(B23:K23)</f>
        <v>28</v>
      </c>
    </row>
    <row r="24" spans="1:13" x14ac:dyDescent="0.25">
      <c r="A24" s="2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47">
        <f>L21+L23</f>
        <v>29</v>
      </c>
      <c r="M24" s="1" t="s">
        <v>17</v>
      </c>
    </row>
    <row r="26" spans="1:13" x14ac:dyDescent="0.25">
      <c r="A26" s="46" t="s">
        <v>18</v>
      </c>
    </row>
    <row r="27" spans="1:13" ht="30" x14ac:dyDescent="0.25">
      <c r="A27" s="9" t="s">
        <v>5</v>
      </c>
      <c r="B27" s="12">
        <v>1</v>
      </c>
      <c r="C27" s="12">
        <v>2</v>
      </c>
      <c r="D27" s="12">
        <v>3</v>
      </c>
      <c r="E27" s="12">
        <v>4</v>
      </c>
      <c r="F27" s="12">
        <v>5</v>
      </c>
      <c r="G27" s="12">
        <v>6</v>
      </c>
      <c r="H27" s="12">
        <v>7</v>
      </c>
      <c r="I27" s="12">
        <v>8</v>
      </c>
      <c r="J27" s="13">
        <v>9</v>
      </c>
      <c r="K27" s="12">
        <v>10</v>
      </c>
    </row>
    <row r="28" spans="1:13" x14ac:dyDescent="0.25">
      <c r="A28" s="40" t="s">
        <v>4</v>
      </c>
      <c r="B28" s="3">
        <v>0.20268632</v>
      </c>
      <c r="C28" s="3">
        <v>0.20268632</v>
      </c>
      <c r="D28" s="3">
        <v>0.20268632</v>
      </c>
      <c r="E28" s="3">
        <v>0.20268632</v>
      </c>
      <c r="F28" s="3">
        <v>0.20268632</v>
      </c>
      <c r="G28" s="3">
        <v>0.20268632</v>
      </c>
      <c r="H28" s="3">
        <v>0.20268632</v>
      </c>
      <c r="I28" s="3">
        <v>0.20268632</v>
      </c>
      <c r="J28" s="3">
        <v>0.20268632</v>
      </c>
      <c r="K28" s="3">
        <v>0.20268632</v>
      </c>
    </row>
    <row r="29" spans="1:13" x14ac:dyDescent="0.25">
      <c r="A29" s="4">
        <v>1</v>
      </c>
      <c r="B29" s="3">
        <v>0.14458378999999999</v>
      </c>
      <c r="C29" s="3">
        <v>0.13955424999999999</v>
      </c>
      <c r="D29" s="3">
        <v>0.13998229000000001</v>
      </c>
      <c r="E29" s="3">
        <v>0.13955424999999999</v>
      </c>
      <c r="F29" s="3">
        <v>0.13955424999999999</v>
      </c>
      <c r="G29" s="3">
        <v>0.13955424999999999</v>
      </c>
      <c r="H29" s="3">
        <v>0.13955424999999999</v>
      </c>
      <c r="I29" s="3">
        <v>0.13955424999999999</v>
      </c>
      <c r="J29" s="3">
        <v>0.13955424999999999</v>
      </c>
      <c r="K29" s="3">
        <v>0.13955424999999999</v>
      </c>
    </row>
    <row r="30" spans="1:13" x14ac:dyDescent="0.25">
      <c r="A30" s="4">
        <v>2</v>
      </c>
      <c r="B30" s="3">
        <v>0.13955424999999999</v>
      </c>
      <c r="C30" s="3">
        <v>0</v>
      </c>
      <c r="D30" s="3">
        <v>0.13955424999999999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3" x14ac:dyDescent="0.25">
      <c r="A31" s="4">
        <v>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3" x14ac:dyDescent="0.25">
      <c r="A32" s="4">
        <v>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3" x14ac:dyDescent="0.25">
      <c r="A33" s="4">
        <v>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18" t="s">
        <v>9</v>
      </c>
    </row>
    <row r="34" spans="1:13" x14ac:dyDescent="0.25">
      <c r="A34" s="10" t="s">
        <v>1</v>
      </c>
      <c r="B34" s="15">
        <v>1</v>
      </c>
      <c r="C34" s="15">
        <v>1</v>
      </c>
      <c r="D34" s="15">
        <v>1</v>
      </c>
      <c r="E34" s="15">
        <v>1</v>
      </c>
      <c r="F34" s="15">
        <v>1</v>
      </c>
      <c r="G34" s="15">
        <v>1</v>
      </c>
      <c r="H34" s="15">
        <v>1</v>
      </c>
      <c r="I34" s="15">
        <v>1</v>
      </c>
      <c r="J34" s="15">
        <v>1</v>
      </c>
      <c r="K34" s="15">
        <v>1</v>
      </c>
      <c r="L34" s="5">
        <f>AVERAGE(B34:K34)</f>
        <v>1</v>
      </c>
    </row>
    <row r="35" spans="1:13" x14ac:dyDescent="0.25">
      <c r="A35" s="10" t="s">
        <v>0</v>
      </c>
      <c r="B35" s="15">
        <v>0.30207998000000003</v>
      </c>
      <c r="C35" s="15">
        <v>0.24034994000000001</v>
      </c>
      <c r="D35" s="15">
        <v>0.22694151000000001</v>
      </c>
      <c r="E35" s="15">
        <v>0.18204729</v>
      </c>
      <c r="F35" s="15">
        <v>0.13227195999999999</v>
      </c>
      <c r="G35" s="15">
        <v>0.18806371999999999</v>
      </c>
      <c r="H35" s="15">
        <v>0.19716749</v>
      </c>
      <c r="I35" s="15">
        <v>0.14524429999999999</v>
      </c>
      <c r="J35" s="15">
        <v>0.17796944000000001</v>
      </c>
      <c r="K35" s="15">
        <v>0.15341434000000001</v>
      </c>
      <c r="L35" s="5">
        <f>AVERAGE(B35:K35)</f>
        <v>0.19455499700000004</v>
      </c>
    </row>
    <row r="36" spans="1:13" x14ac:dyDescent="0.25">
      <c r="A36" s="10" t="s">
        <v>2</v>
      </c>
      <c r="B36" s="15">
        <v>35</v>
      </c>
      <c r="C36" s="15">
        <v>36</v>
      </c>
      <c r="D36" s="15">
        <v>34</v>
      </c>
      <c r="E36" s="15">
        <v>27</v>
      </c>
      <c r="F36" s="15">
        <v>21</v>
      </c>
      <c r="G36" s="15">
        <v>23</v>
      </c>
      <c r="H36" s="15">
        <v>27</v>
      </c>
      <c r="I36" s="15">
        <v>24</v>
      </c>
      <c r="J36" s="15">
        <v>29</v>
      </c>
      <c r="K36" s="15">
        <v>25</v>
      </c>
      <c r="L36" s="5">
        <f>AVERAGE(B36:K36)</f>
        <v>28.1</v>
      </c>
    </row>
    <row r="37" spans="1:13" x14ac:dyDescent="0.25">
      <c r="B37" s="45"/>
      <c r="C37" s="45"/>
      <c r="D37" s="45"/>
      <c r="E37" s="45"/>
      <c r="F37" s="45"/>
      <c r="G37" s="45"/>
      <c r="H37" s="45"/>
      <c r="I37" s="45"/>
      <c r="J37" s="45"/>
      <c r="K37" s="48"/>
      <c r="L37" s="47">
        <f>L34+L36</f>
        <v>29.1</v>
      </c>
      <c r="M37" s="1" t="s">
        <v>17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N38" sqref="N38"/>
    </sheetView>
  </sheetViews>
  <sheetFormatPr defaultRowHeight="15" x14ac:dyDescent="0.25"/>
  <cols>
    <col min="1" max="1" width="16.42578125" style="14" customWidth="1"/>
    <col min="2" max="13" width="9.140625" style="14"/>
    <col min="14" max="14" width="34" style="14" bestFit="1" customWidth="1"/>
    <col min="15" max="15" width="25.28515625" style="14" bestFit="1" customWidth="1"/>
    <col min="16" max="16" width="8.140625" style="14" bestFit="1" customWidth="1"/>
    <col min="17" max="16384" width="9.140625" style="14"/>
  </cols>
  <sheetData>
    <row r="1" spans="1:15" x14ac:dyDescent="0.25">
      <c r="A1" s="46" t="s">
        <v>15</v>
      </c>
    </row>
    <row r="2" spans="1:15" ht="30" x14ac:dyDescent="0.25">
      <c r="A2" s="9" t="s">
        <v>5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3">
        <v>9</v>
      </c>
      <c r="K2" s="12">
        <v>10</v>
      </c>
    </row>
    <row r="3" spans="1:15" x14ac:dyDescent="0.25">
      <c r="A3" s="40" t="s">
        <v>4</v>
      </c>
      <c r="B3" s="22">
        <v>0.22501930000000001</v>
      </c>
      <c r="C3" s="22">
        <v>0.22501930000000001</v>
      </c>
      <c r="D3" s="22">
        <v>0.22501930000000001</v>
      </c>
      <c r="E3" s="22">
        <v>0.22501930000000001</v>
      </c>
      <c r="F3" s="22">
        <v>0.22501930000000001</v>
      </c>
      <c r="G3" s="22">
        <v>0.22501930000000001</v>
      </c>
      <c r="H3" s="22">
        <v>0.22501930000000001</v>
      </c>
      <c r="I3" s="22">
        <v>0.22501930000000001</v>
      </c>
      <c r="J3" s="22">
        <v>0.22501930000000001</v>
      </c>
      <c r="K3" s="22">
        <v>0.22501930000000001</v>
      </c>
    </row>
    <row r="4" spans="1:15" x14ac:dyDescent="0.25">
      <c r="A4" s="21">
        <v>1</v>
      </c>
      <c r="B4" s="22">
        <v>9.9677611999999999E-2</v>
      </c>
      <c r="C4" s="22">
        <v>9.9677611999999999E-2</v>
      </c>
      <c r="D4" s="22">
        <v>9.9677611999999999E-2</v>
      </c>
      <c r="E4" s="22">
        <v>9.9677611999999999E-2</v>
      </c>
      <c r="F4" s="22">
        <v>9.9677611999999999E-2</v>
      </c>
      <c r="G4" s="22">
        <v>9.9677611999999999E-2</v>
      </c>
      <c r="H4" s="22">
        <v>9.9677611999999999E-2</v>
      </c>
      <c r="I4" s="22">
        <v>9.9677611999999999E-2</v>
      </c>
      <c r="J4" s="22">
        <v>9.9677611999999999E-2</v>
      </c>
      <c r="K4" s="22">
        <v>9.9677611999999999E-2</v>
      </c>
      <c r="N4" s="19"/>
      <c r="O4" s="19"/>
    </row>
    <row r="5" spans="1:15" x14ac:dyDescent="0.25">
      <c r="A5" s="21">
        <v>2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</row>
    <row r="6" spans="1:15" x14ac:dyDescent="0.25">
      <c r="A6" s="21">
        <v>3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</row>
    <row r="7" spans="1:15" x14ac:dyDescent="0.25">
      <c r="A7" s="21">
        <v>4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</row>
    <row r="8" spans="1:15" x14ac:dyDescent="0.25">
      <c r="A8" s="21">
        <v>5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18" t="s">
        <v>9</v>
      </c>
    </row>
    <row r="9" spans="1:15" x14ac:dyDescent="0.25">
      <c r="A9" s="23" t="s">
        <v>11</v>
      </c>
      <c r="B9" s="15">
        <v>3</v>
      </c>
      <c r="C9" s="15">
        <v>3</v>
      </c>
      <c r="D9" s="15">
        <v>3</v>
      </c>
      <c r="E9" s="15">
        <v>3</v>
      </c>
      <c r="F9" s="15">
        <v>2</v>
      </c>
      <c r="G9" s="15">
        <v>3</v>
      </c>
      <c r="H9" s="15">
        <v>2</v>
      </c>
      <c r="I9" s="15">
        <v>3</v>
      </c>
      <c r="J9" s="15">
        <v>3</v>
      </c>
      <c r="K9" s="6">
        <v>3</v>
      </c>
      <c r="L9" s="5">
        <f>AVERAGE(B9:K9)</f>
        <v>2.8</v>
      </c>
    </row>
    <row r="10" spans="1:15" x14ac:dyDescent="0.25">
      <c r="A10" s="23" t="s">
        <v>0</v>
      </c>
      <c r="B10" s="15">
        <v>6.2284246999999997</v>
      </c>
      <c r="C10" s="15">
        <v>0.27663006000000001</v>
      </c>
      <c r="D10" s="15">
        <v>0.33335056000000002</v>
      </c>
      <c r="E10" s="15">
        <v>0.24166296000000001</v>
      </c>
      <c r="F10" s="15">
        <v>0.34699363999999999</v>
      </c>
      <c r="G10" s="15">
        <v>0.23731559999999999</v>
      </c>
      <c r="H10" s="15">
        <v>0.22574316</v>
      </c>
      <c r="I10" s="15">
        <v>0.26006108999999999</v>
      </c>
      <c r="J10" s="15">
        <v>0.34563118999999998</v>
      </c>
      <c r="K10" s="6">
        <v>0.26293849000000002</v>
      </c>
      <c r="L10" s="5">
        <f>AVERAGE(B10:K10)</f>
        <v>0.87587514500000019</v>
      </c>
    </row>
    <row r="11" spans="1:15" x14ac:dyDescent="0.25">
      <c r="A11" s="23" t="s">
        <v>10</v>
      </c>
      <c r="B11" s="15">
        <v>29</v>
      </c>
      <c r="C11" s="15">
        <v>29</v>
      </c>
      <c r="D11" s="15">
        <v>29</v>
      </c>
      <c r="E11" s="15">
        <v>29</v>
      </c>
      <c r="F11" s="15">
        <v>29</v>
      </c>
      <c r="G11" s="15">
        <v>29</v>
      </c>
      <c r="H11" s="15">
        <v>29</v>
      </c>
      <c r="I11" s="15">
        <v>29</v>
      </c>
      <c r="J11" s="15">
        <v>29</v>
      </c>
      <c r="K11" s="6">
        <v>29</v>
      </c>
      <c r="L11" s="5">
        <f>AVERAGE(B11:K11)</f>
        <v>29</v>
      </c>
    </row>
    <row r="12" spans="1:15" x14ac:dyDescent="0.25">
      <c r="A12" s="10" t="s">
        <v>6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5">
        <f>AVERAGE(B12:K12)</f>
        <v>0</v>
      </c>
    </row>
    <row r="13" spans="1:15" x14ac:dyDescent="0.25">
      <c r="L13" s="41">
        <f>L11+L9</f>
        <v>31.8</v>
      </c>
      <c r="M13" s="1" t="s">
        <v>17</v>
      </c>
    </row>
    <row r="14" spans="1:15" x14ac:dyDescent="0.25">
      <c r="L14" s="41"/>
    </row>
    <row r="15" spans="1:15" x14ac:dyDescent="0.25">
      <c r="A15" s="46" t="s">
        <v>16</v>
      </c>
    </row>
    <row r="16" spans="1:15" ht="30" x14ac:dyDescent="0.25">
      <c r="A16" s="9" t="s">
        <v>5</v>
      </c>
      <c r="B16" s="12">
        <v>1</v>
      </c>
      <c r="C16" s="12">
        <v>2</v>
      </c>
      <c r="D16" s="12">
        <v>3</v>
      </c>
      <c r="E16" s="12">
        <v>4</v>
      </c>
      <c r="F16" s="12">
        <v>5</v>
      </c>
      <c r="G16" s="12">
        <v>6</v>
      </c>
      <c r="H16" s="12">
        <v>7</v>
      </c>
      <c r="I16" s="12">
        <v>8</v>
      </c>
      <c r="J16" s="13">
        <v>9</v>
      </c>
      <c r="K16" s="12">
        <v>10</v>
      </c>
    </row>
    <row r="17" spans="1:15" x14ac:dyDescent="0.25">
      <c r="A17" s="40" t="s">
        <v>4</v>
      </c>
      <c r="B17" s="22">
        <v>0.22501930000000001</v>
      </c>
      <c r="C17" s="22">
        <v>0.22501930000000001</v>
      </c>
      <c r="D17" s="22">
        <v>0.22501930000000001</v>
      </c>
      <c r="E17" s="22">
        <v>0.22501930000000001</v>
      </c>
      <c r="F17" s="22">
        <v>0.22501930000000001</v>
      </c>
      <c r="G17" s="22">
        <v>0.22501930000000001</v>
      </c>
      <c r="H17" s="22">
        <v>0.22501930000000001</v>
      </c>
      <c r="I17" s="22">
        <v>0.22501930000000001</v>
      </c>
      <c r="J17" s="22">
        <v>0.22501930000000001</v>
      </c>
      <c r="K17" s="22">
        <v>0.22501930000000001</v>
      </c>
    </row>
    <row r="18" spans="1:15" x14ac:dyDescent="0.25">
      <c r="A18" s="21">
        <v>1</v>
      </c>
      <c r="B18" s="43">
        <v>9.9677611999999999E-2</v>
      </c>
      <c r="C18" s="43">
        <v>9.9677611999999999E-2</v>
      </c>
      <c r="D18" s="43">
        <v>9.9677611999999999E-2</v>
      </c>
      <c r="E18" s="43">
        <v>9.9677611999999999E-2</v>
      </c>
      <c r="F18" s="43">
        <v>9.9677611999999999E-2</v>
      </c>
      <c r="G18" s="43">
        <v>9.9677611999999999E-2</v>
      </c>
      <c r="H18" s="43">
        <v>9.9677611999999999E-2</v>
      </c>
      <c r="I18" s="43">
        <v>9.9677611999999999E-2</v>
      </c>
      <c r="J18" s="43">
        <v>9.9677611999999999E-2</v>
      </c>
      <c r="K18" s="43">
        <v>9.9677611999999999E-2</v>
      </c>
      <c r="N18" s="19"/>
      <c r="O18" s="19"/>
    </row>
    <row r="19" spans="1:15" x14ac:dyDescent="0.25">
      <c r="A19" s="21">
        <v>2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</row>
    <row r="20" spans="1:15" x14ac:dyDescent="0.25">
      <c r="A20" s="21">
        <v>3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</row>
    <row r="21" spans="1:15" x14ac:dyDescent="0.25">
      <c r="A21" s="21">
        <v>4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</row>
    <row r="22" spans="1:15" x14ac:dyDescent="0.25">
      <c r="A22" s="21">
        <v>5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18" t="s">
        <v>9</v>
      </c>
    </row>
    <row r="23" spans="1:15" x14ac:dyDescent="0.25">
      <c r="A23" s="23" t="s">
        <v>14</v>
      </c>
      <c r="B23" s="15">
        <v>1</v>
      </c>
      <c r="C23" s="15">
        <v>1</v>
      </c>
      <c r="D23" s="15">
        <v>1</v>
      </c>
      <c r="E23" s="15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6">
        <v>1</v>
      </c>
      <c r="L23" s="5">
        <f>AVERAGE(B23:K23)</f>
        <v>1</v>
      </c>
    </row>
    <row r="24" spans="1:15" x14ac:dyDescent="0.25">
      <c r="A24" s="10" t="s">
        <v>0</v>
      </c>
      <c r="B24" s="42">
        <v>0.24426030000000001</v>
      </c>
      <c r="C24" s="42">
        <v>0.20262567000000001</v>
      </c>
      <c r="D24" s="42">
        <v>0.21497914000000001</v>
      </c>
      <c r="E24" s="42">
        <v>0.19814619999999999</v>
      </c>
      <c r="F24" s="42">
        <v>0.20044207999999999</v>
      </c>
      <c r="G24" s="42">
        <v>0.19238273</v>
      </c>
      <c r="H24" s="42">
        <v>0.20203296000000001</v>
      </c>
      <c r="I24" s="42">
        <v>0.21057432000000001</v>
      </c>
      <c r="J24" s="42">
        <v>0.20033234</v>
      </c>
      <c r="K24" s="7">
        <v>0.19018255000000001</v>
      </c>
      <c r="L24" s="5">
        <f>AVERAGE(B24:K24)</f>
        <v>0.20559582900000001</v>
      </c>
    </row>
    <row r="25" spans="1:15" x14ac:dyDescent="0.25">
      <c r="A25" s="10" t="s">
        <v>7</v>
      </c>
      <c r="B25" s="15">
        <v>29</v>
      </c>
      <c r="C25" s="15">
        <v>29</v>
      </c>
      <c r="D25" s="15">
        <v>29</v>
      </c>
      <c r="E25" s="15">
        <v>29</v>
      </c>
      <c r="F25" s="15">
        <v>29</v>
      </c>
      <c r="G25" s="15">
        <v>29</v>
      </c>
      <c r="H25" s="15">
        <v>29</v>
      </c>
      <c r="I25" s="15">
        <v>29</v>
      </c>
      <c r="J25" s="15">
        <v>29</v>
      </c>
      <c r="K25" s="6">
        <v>29</v>
      </c>
      <c r="L25" s="5">
        <f>AVERAGE(B25:K25)</f>
        <v>29</v>
      </c>
    </row>
    <row r="26" spans="1:15" x14ac:dyDescent="0.25">
      <c r="A26" s="26"/>
      <c r="B26" s="16">
        <v>0</v>
      </c>
      <c r="C26" s="16"/>
      <c r="D26" s="16"/>
      <c r="E26" s="16"/>
      <c r="F26" s="16"/>
      <c r="G26" s="16"/>
      <c r="H26" s="16"/>
      <c r="I26" s="16"/>
      <c r="J26" s="16"/>
      <c r="K26" s="16"/>
      <c r="L26" s="32">
        <f>L23+L25</f>
        <v>30</v>
      </c>
      <c r="M26" s="1" t="s">
        <v>17</v>
      </c>
    </row>
    <row r="27" spans="1:15" x14ac:dyDescent="0.25">
      <c r="A27" s="2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31"/>
    </row>
    <row r="28" spans="1:15" x14ac:dyDescent="0.25">
      <c r="A28" s="46" t="s">
        <v>18</v>
      </c>
    </row>
    <row r="29" spans="1:15" ht="30" x14ac:dyDescent="0.25">
      <c r="A29" s="9" t="s">
        <v>5</v>
      </c>
      <c r="B29" s="12">
        <v>1</v>
      </c>
      <c r="C29" s="12">
        <v>2</v>
      </c>
      <c r="D29" s="12">
        <v>3</v>
      </c>
      <c r="E29" s="12">
        <v>4</v>
      </c>
      <c r="F29" s="12">
        <v>5</v>
      </c>
      <c r="G29" s="12">
        <v>6</v>
      </c>
      <c r="H29" s="12">
        <v>7</v>
      </c>
      <c r="I29" s="12">
        <v>8</v>
      </c>
      <c r="J29" s="13">
        <v>9</v>
      </c>
      <c r="K29" s="12">
        <v>10</v>
      </c>
    </row>
    <row r="30" spans="1:15" x14ac:dyDescent="0.25">
      <c r="A30" s="40" t="s">
        <v>4</v>
      </c>
      <c r="B30" s="22">
        <v>0.22501930000000001</v>
      </c>
      <c r="C30" s="22">
        <v>0.22501930000000001</v>
      </c>
      <c r="D30" s="22">
        <v>0.22501930000000001</v>
      </c>
      <c r="E30" s="22">
        <v>0.22501930000000001</v>
      </c>
      <c r="F30" s="22">
        <v>0.22501930000000001</v>
      </c>
      <c r="G30" s="22">
        <v>0.22501930000000001</v>
      </c>
      <c r="H30" s="22">
        <v>0.22501930000000001</v>
      </c>
      <c r="I30" s="22">
        <v>0.22501930000000001</v>
      </c>
      <c r="J30" s="22">
        <v>0.22501930000000001</v>
      </c>
      <c r="K30" s="22">
        <v>0.22501930000000001</v>
      </c>
    </row>
    <row r="31" spans="1:15" ht="14.25" customHeight="1" x14ac:dyDescent="0.25">
      <c r="A31" s="21">
        <v>1</v>
      </c>
      <c r="B31" s="22">
        <v>9.9677611999999999E-2</v>
      </c>
      <c r="C31" s="22">
        <v>0.10072472</v>
      </c>
      <c r="D31" s="22">
        <v>0.10072472</v>
      </c>
      <c r="E31" s="22">
        <v>9.9677611999999999E-2</v>
      </c>
      <c r="F31" s="22">
        <v>9.9677611999999999E-2</v>
      </c>
      <c r="G31" s="22">
        <v>0.10251209</v>
      </c>
      <c r="H31" s="22">
        <v>0.10073432</v>
      </c>
      <c r="I31" s="22">
        <v>9.9677611999999999E-2</v>
      </c>
      <c r="J31" s="22">
        <v>0.10337540000000001</v>
      </c>
      <c r="K31" s="22">
        <v>0.10251209</v>
      </c>
      <c r="N31" s="19"/>
      <c r="O31" s="19"/>
    </row>
    <row r="32" spans="1:15" x14ac:dyDescent="0.25">
      <c r="A32" s="21">
        <v>2</v>
      </c>
      <c r="B32" s="22">
        <v>0</v>
      </c>
      <c r="C32" s="22">
        <v>0.10072472</v>
      </c>
      <c r="D32" s="22">
        <v>0.10072472</v>
      </c>
      <c r="E32" s="22">
        <v>9.9677611999999999E-2</v>
      </c>
      <c r="F32" s="22">
        <v>9.9677611999999999E-2</v>
      </c>
      <c r="G32" s="22">
        <v>0.10251209</v>
      </c>
      <c r="H32" s="22">
        <v>0.10072472</v>
      </c>
      <c r="I32" s="22">
        <v>9.9677611999999999E-2</v>
      </c>
      <c r="J32" s="22">
        <v>0.10337540000000001</v>
      </c>
      <c r="K32" s="22">
        <v>0.10251209</v>
      </c>
    </row>
    <row r="33" spans="1:13" x14ac:dyDescent="0.25">
      <c r="A33" s="21">
        <v>3</v>
      </c>
      <c r="B33" s="22">
        <v>0</v>
      </c>
      <c r="C33" s="22">
        <v>0.10072472</v>
      </c>
      <c r="D33" s="22">
        <v>9.9677611999999999E-2</v>
      </c>
      <c r="E33" s="22">
        <v>9.9677611999999999E-2</v>
      </c>
      <c r="F33" s="22">
        <v>9.9677611999999999E-2</v>
      </c>
      <c r="G33" s="22">
        <v>9.9677611999999999E-2</v>
      </c>
      <c r="H33" s="22">
        <v>0.10072472</v>
      </c>
      <c r="I33" s="22">
        <v>9.9677611999999999E-2</v>
      </c>
      <c r="J33" s="22">
        <v>0.10337540000000001</v>
      </c>
      <c r="K33" s="22">
        <v>0.10251209</v>
      </c>
    </row>
    <row r="34" spans="1:13" x14ac:dyDescent="0.25">
      <c r="A34" s="21">
        <v>4</v>
      </c>
      <c r="B34" s="22">
        <v>0</v>
      </c>
      <c r="C34" s="22">
        <v>0.10072472</v>
      </c>
      <c r="D34" s="22">
        <v>9.9677611999999999E-2</v>
      </c>
      <c r="E34" s="22">
        <v>9.9677611999999999E-2</v>
      </c>
      <c r="F34" s="22">
        <v>9.9677611999999999E-2</v>
      </c>
      <c r="G34" s="22">
        <v>0</v>
      </c>
      <c r="H34" s="22">
        <v>0.10072472</v>
      </c>
      <c r="I34" s="22">
        <v>9.9677611999999999E-2</v>
      </c>
      <c r="J34" s="22">
        <v>0.10251209</v>
      </c>
      <c r="K34" s="22">
        <v>0.10251209</v>
      </c>
    </row>
    <row r="35" spans="1:13" x14ac:dyDescent="0.25">
      <c r="A35" s="21">
        <v>5</v>
      </c>
      <c r="B35" s="22">
        <v>0</v>
      </c>
      <c r="C35" s="22">
        <v>0.10072472</v>
      </c>
      <c r="D35" s="22">
        <v>0</v>
      </c>
      <c r="E35" s="22">
        <v>0</v>
      </c>
      <c r="F35" s="22">
        <v>9.9677611999999999E-2</v>
      </c>
      <c r="G35" s="22">
        <v>0</v>
      </c>
      <c r="H35" s="22">
        <v>0.10072472</v>
      </c>
      <c r="I35" s="22">
        <v>9.9677611999999999E-2</v>
      </c>
      <c r="J35" s="22">
        <v>0.10251209</v>
      </c>
      <c r="K35" s="22">
        <v>9.9677611999999999E-2</v>
      </c>
      <c r="L35" s="18"/>
    </row>
    <row r="36" spans="1:13" x14ac:dyDescent="0.25">
      <c r="A36" s="21">
        <v>6</v>
      </c>
      <c r="B36" s="22">
        <v>0</v>
      </c>
      <c r="C36" s="22">
        <v>0.10072472</v>
      </c>
      <c r="D36" s="22">
        <v>0</v>
      </c>
      <c r="E36" s="22">
        <v>0</v>
      </c>
      <c r="F36" s="22">
        <v>9.9677611999999999E-2</v>
      </c>
      <c r="G36" s="22">
        <v>0</v>
      </c>
      <c r="H36" s="22">
        <v>0.10072472</v>
      </c>
      <c r="I36" s="22">
        <v>9.9677611999999999E-2</v>
      </c>
      <c r="J36" s="22">
        <v>9.9677611999999999E-2</v>
      </c>
      <c r="K36" s="22">
        <v>0</v>
      </c>
      <c r="L36" s="18"/>
    </row>
    <row r="37" spans="1:13" x14ac:dyDescent="0.25">
      <c r="A37" s="21">
        <v>7</v>
      </c>
      <c r="B37" s="22">
        <v>0</v>
      </c>
      <c r="C37" s="22">
        <v>9.9677611999999999E-2</v>
      </c>
      <c r="D37" s="22">
        <v>0</v>
      </c>
      <c r="E37" s="22">
        <v>0</v>
      </c>
      <c r="F37" s="22">
        <v>9.9677611999999999E-2</v>
      </c>
      <c r="G37" s="22">
        <v>0</v>
      </c>
      <c r="H37" s="22">
        <v>0.10072472</v>
      </c>
      <c r="I37" s="22">
        <v>9.9677611999999999E-2</v>
      </c>
      <c r="J37" s="22">
        <v>0</v>
      </c>
      <c r="K37" s="22">
        <v>0</v>
      </c>
      <c r="L37" s="18"/>
    </row>
    <row r="38" spans="1:13" x14ac:dyDescent="0.25">
      <c r="A38" s="21">
        <v>8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0.10072472</v>
      </c>
      <c r="I38" s="22">
        <v>9.9677611999999999E-2</v>
      </c>
      <c r="J38" s="22">
        <v>0</v>
      </c>
      <c r="K38" s="22">
        <v>0</v>
      </c>
      <c r="L38" s="18"/>
    </row>
    <row r="39" spans="1:13" x14ac:dyDescent="0.25">
      <c r="A39" s="21">
        <v>9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0.10072472</v>
      </c>
      <c r="I39" s="22">
        <v>9.9677611999999999E-2</v>
      </c>
      <c r="J39" s="22">
        <v>0</v>
      </c>
      <c r="K39" s="22">
        <v>0</v>
      </c>
      <c r="L39" s="18"/>
    </row>
    <row r="40" spans="1:13" x14ac:dyDescent="0.25">
      <c r="A40" s="21">
        <v>10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9.9677611999999999E-2</v>
      </c>
      <c r="I40" s="22">
        <v>9.9677611999999999E-2</v>
      </c>
      <c r="J40" s="22">
        <v>0</v>
      </c>
      <c r="K40" s="22">
        <v>0</v>
      </c>
      <c r="L40" s="18" t="s">
        <v>9</v>
      </c>
    </row>
    <row r="41" spans="1:13" x14ac:dyDescent="0.25">
      <c r="A41" s="23" t="s">
        <v>11</v>
      </c>
      <c r="B41" s="15">
        <v>1</v>
      </c>
      <c r="C41" s="15">
        <v>1</v>
      </c>
      <c r="D41" s="15">
        <v>1</v>
      </c>
      <c r="E41" s="15">
        <v>1</v>
      </c>
      <c r="F41" s="15">
        <v>1</v>
      </c>
      <c r="G41" s="15">
        <v>1</v>
      </c>
      <c r="H41" s="15">
        <v>1</v>
      </c>
      <c r="I41" s="15">
        <v>1</v>
      </c>
      <c r="J41" s="15">
        <v>1</v>
      </c>
      <c r="K41" s="6">
        <v>1</v>
      </c>
      <c r="L41" s="5">
        <f>AVERAGE(B41:K41)</f>
        <v>1</v>
      </c>
    </row>
    <row r="42" spans="1:13" x14ac:dyDescent="0.25">
      <c r="A42" s="23" t="s">
        <v>0</v>
      </c>
      <c r="B42" s="15">
        <v>0.234597</v>
      </c>
      <c r="C42" s="15">
        <v>0.74570762999999995</v>
      </c>
      <c r="D42" s="15">
        <v>0.48159946999999997</v>
      </c>
      <c r="E42" s="15">
        <v>0.55232194000000001</v>
      </c>
      <c r="F42" s="15">
        <v>0.67413149000000006</v>
      </c>
      <c r="G42" s="15">
        <v>0.39008711000000001</v>
      </c>
      <c r="H42" s="15">
        <v>0.87781275000000003</v>
      </c>
      <c r="I42" s="15">
        <v>0.77283869000000005</v>
      </c>
      <c r="J42" s="15">
        <v>0.5182388</v>
      </c>
      <c r="K42" s="6">
        <v>0.47744825000000002</v>
      </c>
      <c r="L42" s="5">
        <f>AVERAGE(B42:K42)</f>
        <v>0.57247831300000007</v>
      </c>
    </row>
    <row r="43" spans="1:13" x14ac:dyDescent="0.25">
      <c r="A43" s="23" t="s">
        <v>3</v>
      </c>
      <c r="B43" s="15">
        <v>30</v>
      </c>
      <c r="C43" s="15">
        <v>90</v>
      </c>
      <c r="D43" s="15">
        <v>59</v>
      </c>
      <c r="E43" s="15">
        <v>75</v>
      </c>
      <c r="F43" s="15">
        <v>87</v>
      </c>
      <c r="G43" s="15">
        <v>61</v>
      </c>
      <c r="H43" s="15">
        <v>119</v>
      </c>
      <c r="I43" s="15">
        <v>96</v>
      </c>
      <c r="J43" s="15">
        <v>76</v>
      </c>
      <c r="K43" s="6">
        <v>65</v>
      </c>
      <c r="L43" s="5">
        <f>AVERAGE(B43:K43)</f>
        <v>75.8</v>
      </c>
    </row>
    <row r="44" spans="1:13" x14ac:dyDescent="0.25">
      <c r="A44" s="26"/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32">
        <f>L41+L43</f>
        <v>76.8</v>
      </c>
      <c r="M44" s="1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Normal="100" workbookViewId="0">
      <selection activeCell="N29" sqref="N29"/>
    </sheetView>
  </sheetViews>
  <sheetFormatPr defaultRowHeight="15" x14ac:dyDescent="0.25"/>
  <cols>
    <col min="1" max="1" width="16.42578125" style="11" customWidth="1"/>
    <col min="2" max="2" width="10.7109375" style="11" bestFit="1" customWidth="1"/>
    <col min="3" max="13" width="9.140625" style="11"/>
    <col min="14" max="14" width="15.140625" style="11" customWidth="1"/>
    <col min="15" max="16384" width="9.140625" style="11"/>
  </cols>
  <sheetData>
    <row r="1" spans="1:13" x14ac:dyDescent="0.25">
      <c r="A1" s="46" t="s">
        <v>15</v>
      </c>
    </row>
    <row r="2" spans="1:13" ht="30" x14ac:dyDescent="0.25">
      <c r="A2" s="9" t="s">
        <v>12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3">
        <v>9</v>
      </c>
      <c r="K2" s="12">
        <v>10</v>
      </c>
      <c r="L2" s="14"/>
    </row>
    <row r="3" spans="1:13" x14ac:dyDescent="0.25">
      <c r="A3" s="40" t="s">
        <v>4</v>
      </c>
      <c r="B3" s="3">
        <v>0.53200886000000003</v>
      </c>
      <c r="C3" s="3">
        <v>0.53200886000000003</v>
      </c>
      <c r="D3" s="3">
        <v>0.53200886000000003</v>
      </c>
      <c r="E3" s="3">
        <v>0.53200886000000003</v>
      </c>
      <c r="F3" s="3">
        <v>0.53200886000000003</v>
      </c>
      <c r="G3" s="3">
        <v>0.53200886000000003</v>
      </c>
      <c r="H3" s="3">
        <v>0.53200886000000003</v>
      </c>
      <c r="I3" s="3">
        <v>0.53200886000000003</v>
      </c>
      <c r="J3" s="3">
        <v>0.53200886000000003</v>
      </c>
      <c r="K3" s="3">
        <v>0.53200886000000003</v>
      </c>
      <c r="L3" s="14"/>
    </row>
    <row r="4" spans="1:13" s="14" customFormat="1" x14ac:dyDescent="0.25">
      <c r="A4" s="21">
        <v>1</v>
      </c>
      <c r="B4" s="3">
        <v>0.47007199</v>
      </c>
      <c r="C4" s="3">
        <v>0.47009951</v>
      </c>
      <c r="D4" s="3">
        <v>0.46989312999999999</v>
      </c>
      <c r="E4" s="3">
        <v>0.47007199</v>
      </c>
      <c r="F4" s="3">
        <v>0.46989312999999999</v>
      </c>
      <c r="G4" s="3">
        <v>0.46989312999999999</v>
      </c>
      <c r="H4" s="3">
        <v>0.47007199</v>
      </c>
      <c r="I4" s="3">
        <v>0.47007199</v>
      </c>
      <c r="J4" s="3">
        <v>0.47007199</v>
      </c>
      <c r="K4" s="3">
        <v>0.47007199</v>
      </c>
      <c r="L4" s="27"/>
    </row>
    <row r="5" spans="1:13" x14ac:dyDescent="0.25">
      <c r="A5" s="21">
        <v>2</v>
      </c>
      <c r="B5" s="3">
        <v>0.46989312999999999</v>
      </c>
      <c r="C5" s="3">
        <v>0.47007199</v>
      </c>
      <c r="D5" s="3">
        <v>0</v>
      </c>
      <c r="E5" s="3">
        <v>0.46989312999999999</v>
      </c>
      <c r="F5" s="3">
        <v>0</v>
      </c>
      <c r="G5" s="3">
        <v>0</v>
      </c>
      <c r="H5" s="3">
        <v>0.46989312999999999</v>
      </c>
      <c r="I5" s="3">
        <v>0.46989312999999999</v>
      </c>
      <c r="J5" s="3">
        <v>0.46989312999999999</v>
      </c>
      <c r="K5" s="3">
        <v>0.46989312999999999</v>
      </c>
      <c r="L5" s="27"/>
    </row>
    <row r="6" spans="1:13" x14ac:dyDescent="0.25">
      <c r="A6" s="21">
        <v>3</v>
      </c>
      <c r="B6" s="3">
        <v>0</v>
      </c>
      <c r="C6" s="3">
        <v>0.46989312999999999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14"/>
    </row>
    <row r="7" spans="1:13" x14ac:dyDescent="0.25">
      <c r="A7" s="21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14"/>
    </row>
    <row r="8" spans="1:13" x14ac:dyDescent="0.25">
      <c r="A8" s="21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18" t="s">
        <v>9</v>
      </c>
    </row>
    <row r="9" spans="1:13" x14ac:dyDescent="0.25">
      <c r="A9" s="23" t="s">
        <v>14</v>
      </c>
      <c r="B9" s="25">
        <v>1</v>
      </c>
      <c r="C9" s="25">
        <v>1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 s="25">
        <v>1</v>
      </c>
      <c r="K9" s="25">
        <v>1</v>
      </c>
      <c r="L9" s="5">
        <f>AVERAGE(B9:K9)</f>
        <v>1</v>
      </c>
    </row>
    <row r="10" spans="1:13" x14ac:dyDescent="0.25">
      <c r="A10" s="10" t="s">
        <v>0</v>
      </c>
      <c r="B10" s="5">
        <v>1.3974082999999999</v>
      </c>
      <c r="C10" s="5">
        <v>1.8314338999999999</v>
      </c>
      <c r="D10" s="5">
        <v>0.77537096000000005</v>
      </c>
      <c r="E10" s="5">
        <v>1.2587632</v>
      </c>
      <c r="F10" s="5">
        <v>0.80893252999999998</v>
      </c>
      <c r="G10" s="5">
        <v>0.76977401000000001</v>
      </c>
      <c r="H10" s="5">
        <v>1.2375940999999999</v>
      </c>
      <c r="I10" s="5">
        <v>1.2596893</v>
      </c>
      <c r="J10" s="5">
        <v>1.2683879</v>
      </c>
      <c r="K10" s="5">
        <v>1.2310637</v>
      </c>
      <c r="L10" s="5">
        <f>AVERAGE(B10:K10)</f>
        <v>1.18384179</v>
      </c>
    </row>
    <row r="11" spans="1:13" x14ac:dyDescent="0.25">
      <c r="A11" s="10" t="s">
        <v>7</v>
      </c>
      <c r="B11" s="28">
        <v>83</v>
      </c>
      <c r="C11" s="28">
        <v>102</v>
      </c>
      <c r="D11" s="28">
        <v>57</v>
      </c>
      <c r="E11" s="28">
        <v>89</v>
      </c>
      <c r="F11" s="28">
        <v>59</v>
      </c>
      <c r="G11" s="28">
        <v>63</v>
      </c>
      <c r="H11" s="28">
        <v>85</v>
      </c>
      <c r="I11" s="28">
        <v>87</v>
      </c>
      <c r="J11" s="28">
        <v>83</v>
      </c>
      <c r="K11" s="28">
        <v>81</v>
      </c>
      <c r="L11" s="5">
        <f>AVERAGE(B11:K11)</f>
        <v>78.900000000000006</v>
      </c>
    </row>
    <row r="12" spans="1:13" x14ac:dyDescent="0.25">
      <c r="A12" s="10" t="s">
        <v>6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5">
        <f>AVERAGE(B12:K12)</f>
        <v>0</v>
      </c>
    </row>
    <row r="13" spans="1:13" x14ac:dyDescent="0.25"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4">
        <f>L9+L11</f>
        <v>79.900000000000006</v>
      </c>
      <c r="M13" s="1" t="s">
        <v>17</v>
      </c>
    </row>
    <row r="14" spans="1:13" x14ac:dyDescent="0.25">
      <c r="A14" s="46" t="s">
        <v>16</v>
      </c>
    </row>
    <row r="15" spans="1:13" ht="30" x14ac:dyDescent="0.25">
      <c r="A15" s="9" t="s">
        <v>12</v>
      </c>
      <c r="B15" s="12">
        <v>1</v>
      </c>
      <c r="C15" s="12">
        <v>2</v>
      </c>
      <c r="D15" s="12">
        <v>3</v>
      </c>
      <c r="E15" s="12">
        <v>4</v>
      </c>
      <c r="F15" s="12">
        <v>5</v>
      </c>
      <c r="G15" s="12">
        <v>6</v>
      </c>
      <c r="H15" s="12">
        <v>7</v>
      </c>
      <c r="I15" s="12">
        <v>8</v>
      </c>
      <c r="J15" s="13">
        <v>9</v>
      </c>
      <c r="K15" s="12">
        <v>10</v>
      </c>
      <c r="L15" s="14"/>
    </row>
    <row r="16" spans="1:13" x14ac:dyDescent="0.25">
      <c r="A16" s="40" t="s">
        <v>4</v>
      </c>
      <c r="B16" s="3">
        <v>0.53200886000000003</v>
      </c>
      <c r="C16" s="3">
        <v>0.53200886000000003</v>
      </c>
      <c r="D16" s="3">
        <v>0.53200886000000003</v>
      </c>
      <c r="E16" s="3">
        <v>0.53200886000000003</v>
      </c>
      <c r="F16" s="3">
        <v>0.53200886000000003</v>
      </c>
      <c r="G16" s="3">
        <v>0.53200886000000003</v>
      </c>
      <c r="H16" s="3">
        <v>0.53200886000000003</v>
      </c>
      <c r="I16" s="3">
        <v>0.53200886000000003</v>
      </c>
      <c r="J16" s="3">
        <v>0.53200886000000003</v>
      </c>
      <c r="K16" s="3">
        <v>0.53200886000000003</v>
      </c>
      <c r="L16" s="14"/>
    </row>
    <row r="17" spans="1:13" x14ac:dyDescent="0.25">
      <c r="A17" s="21">
        <v>1</v>
      </c>
      <c r="B17" s="3">
        <v>0.47007199</v>
      </c>
      <c r="C17" s="3">
        <v>0.47007199</v>
      </c>
      <c r="D17" s="3">
        <v>0.47007199</v>
      </c>
      <c r="E17" s="3">
        <v>0.47007199</v>
      </c>
      <c r="F17" s="3">
        <v>0.47007199</v>
      </c>
      <c r="G17" s="3">
        <v>0.47007199</v>
      </c>
      <c r="H17" s="3">
        <v>0.47007199</v>
      </c>
      <c r="I17" s="3">
        <v>0.47007199</v>
      </c>
      <c r="J17" s="3">
        <v>0.47007199</v>
      </c>
      <c r="K17" s="3">
        <v>0.47007199</v>
      </c>
      <c r="L17" s="27"/>
    </row>
    <row r="18" spans="1:13" x14ac:dyDescent="0.25">
      <c r="A18" s="21">
        <v>2</v>
      </c>
      <c r="B18" s="3">
        <v>0.46989312999999999</v>
      </c>
      <c r="C18" s="3">
        <v>0.46989312999999999</v>
      </c>
      <c r="D18" s="3">
        <v>0.46989312999999999</v>
      </c>
      <c r="E18" s="3">
        <v>0.46989312999999999</v>
      </c>
      <c r="F18" s="3">
        <v>0.46989312999999999</v>
      </c>
      <c r="G18" s="3">
        <v>0.46989312999999999</v>
      </c>
      <c r="H18" s="3">
        <v>0.46989312999999999</v>
      </c>
      <c r="I18" s="3">
        <v>0.46989312999999999</v>
      </c>
      <c r="J18" s="3">
        <v>0.46989312999999999</v>
      </c>
      <c r="K18" s="3">
        <v>0.46989312999999999</v>
      </c>
      <c r="L18" s="27"/>
    </row>
    <row r="19" spans="1:13" x14ac:dyDescent="0.25">
      <c r="A19" s="21">
        <v>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14"/>
    </row>
    <row r="20" spans="1:13" x14ac:dyDescent="0.25">
      <c r="A20" s="21">
        <v>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14"/>
    </row>
    <row r="21" spans="1:13" x14ac:dyDescent="0.25">
      <c r="A21" s="21">
        <v>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18" t="s">
        <v>9</v>
      </c>
    </row>
    <row r="22" spans="1:13" x14ac:dyDescent="0.25">
      <c r="A22" s="23" t="s">
        <v>14</v>
      </c>
      <c r="B22" s="25">
        <v>1</v>
      </c>
      <c r="C22" s="25">
        <v>1</v>
      </c>
      <c r="D22" s="25">
        <v>1</v>
      </c>
      <c r="E22" s="25">
        <v>1</v>
      </c>
      <c r="F22" s="25">
        <v>1</v>
      </c>
      <c r="G22" s="25">
        <v>1</v>
      </c>
      <c r="H22" s="25">
        <v>1</v>
      </c>
      <c r="I22" s="25">
        <v>1</v>
      </c>
      <c r="J22" s="25">
        <v>1</v>
      </c>
      <c r="K22" s="25">
        <v>1</v>
      </c>
      <c r="L22" s="5">
        <f>AVERAGE(B22:K22)</f>
        <v>1</v>
      </c>
    </row>
    <row r="23" spans="1:13" x14ac:dyDescent="0.25">
      <c r="A23" s="10" t="s">
        <v>0</v>
      </c>
      <c r="B23" s="5">
        <v>0.80251159000000005</v>
      </c>
      <c r="C23" s="5">
        <v>0.86056893000000001</v>
      </c>
      <c r="D23" s="5">
        <v>0.71523689999999995</v>
      </c>
      <c r="E23" s="5">
        <v>0.71359943999999997</v>
      </c>
      <c r="F23" s="5">
        <v>0.74059748000000003</v>
      </c>
      <c r="G23" s="5">
        <v>0.73723006999999996</v>
      </c>
      <c r="H23" s="5">
        <v>0.70400854999999996</v>
      </c>
      <c r="I23" s="5">
        <v>0.69345427000000004</v>
      </c>
      <c r="J23" s="5">
        <v>0.73109687000000001</v>
      </c>
      <c r="K23" s="5">
        <v>0.71651611000000004</v>
      </c>
      <c r="L23" s="5">
        <f>AVERAGE(B23:K23)</f>
        <v>0.74148202100000005</v>
      </c>
    </row>
    <row r="24" spans="1:13" x14ac:dyDescent="0.25">
      <c r="A24" s="10" t="s">
        <v>7</v>
      </c>
      <c r="B24" s="25">
        <v>89</v>
      </c>
      <c r="C24" s="25">
        <v>89</v>
      </c>
      <c r="D24" s="25">
        <v>89</v>
      </c>
      <c r="E24" s="25">
        <v>89</v>
      </c>
      <c r="F24" s="25">
        <v>89</v>
      </c>
      <c r="G24" s="25">
        <v>89</v>
      </c>
      <c r="H24" s="25">
        <v>89</v>
      </c>
      <c r="I24" s="25">
        <v>89</v>
      </c>
      <c r="J24" s="25">
        <v>89</v>
      </c>
      <c r="K24" s="25">
        <v>89</v>
      </c>
      <c r="L24" s="5">
        <f>AVERAGE(B24:K24)</f>
        <v>89</v>
      </c>
    </row>
    <row r="25" spans="1:13" x14ac:dyDescent="0.25"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4">
        <f>L22+L24</f>
        <v>90</v>
      </c>
      <c r="M25" s="1" t="s">
        <v>17</v>
      </c>
    </row>
    <row r="27" spans="1:13" x14ac:dyDescent="0.25">
      <c r="A27" s="46" t="s">
        <v>18</v>
      </c>
    </row>
    <row r="28" spans="1:13" ht="30" x14ac:dyDescent="0.25">
      <c r="A28" s="9" t="s">
        <v>12</v>
      </c>
      <c r="B28" s="12">
        <v>1</v>
      </c>
      <c r="C28" s="12">
        <v>2</v>
      </c>
      <c r="D28" s="12">
        <v>3</v>
      </c>
      <c r="E28" s="12">
        <v>4</v>
      </c>
      <c r="F28" s="12">
        <v>5</v>
      </c>
      <c r="G28" s="12">
        <v>6</v>
      </c>
      <c r="H28" s="12">
        <v>7</v>
      </c>
      <c r="I28" s="12">
        <v>8</v>
      </c>
      <c r="J28" s="13">
        <v>9</v>
      </c>
      <c r="K28" s="12">
        <v>10</v>
      </c>
      <c r="L28" s="14"/>
    </row>
    <row r="29" spans="1:13" x14ac:dyDescent="0.25">
      <c r="A29" s="40" t="s">
        <v>4</v>
      </c>
      <c r="B29" s="3">
        <v>0.53200886000000003</v>
      </c>
      <c r="C29" s="3">
        <v>0.53200886000000003</v>
      </c>
      <c r="D29" s="3">
        <v>0.53200886000000003</v>
      </c>
      <c r="E29" s="3">
        <v>0.53200886000000003</v>
      </c>
      <c r="F29" s="3">
        <v>0.53200886000000003</v>
      </c>
      <c r="G29" s="3">
        <v>0.53200886000000003</v>
      </c>
      <c r="H29" s="3">
        <v>0.53200886000000003</v>
      </c>
      <c r="I29" s="3">
        <v>0.53200886000000003</v>
      </c>
      <c r="J29" s="3">
        <v>0.53200886000000003</v>
      </c>
      <c r="K29" s="3">
        <v>0.53200886000000003</v>
      </c>
      <c r="L29" s="14"/>
    </row>
    <row r="30" spans="1:13" x14ac:dyDescent="0.25">
      <c r="A30" s="21">
        <v>1</v>
      </c>
      <c r="B30" s="17">
        <v>0.46989312999999999</v>
      </c>
      <c r="C30" s="3">
        <v>0.47007199</v>
      </c>
      <c r="D30" s="3">
        <v>0.47007199</v>
      </c>
      <c r="E30" s="3">
        <v>0.47007199</v>
      </c>
      <c r="F30" s="17">
        <v>0.46989312999999999</v>
      </c>
      <c r="G30" s="17">
        <v>0.46989312999999999</v>
      </c>
      <c r="H30" s="17">
        <v>0.46989312999999999</v>
      </c>
      <c r="I30" s="17">
        <v>0.46989312999999999</v>
      </c>
      <c r="J30" s="3">
        <v>0.47007199</v>
      </c>
      <c r="K30" s="3">
        <v>0.47009951</v>
      </c>
      <c r="L30" s="27"/>
    </row>
    <row r="31" spans="1:13" x14ac:dyDescent="0.25">
      <c r="A31" s="21">
        <v>2</v>
      </c>
      <c r="B31" s="3">
        <v>0</v>
      </c>
      <c r="C31" s="17">
        <v>0.46989312999999999</v>
      </c>
      <c r="D31" s="17">
        <v>0.46989312999999999</v>
      </c>
      <c r="E31" s="17">
        <v>0.46989312999999999</v>
      </c>
      <c r="F31" s="3">
        <v>0</v>
      </c>
      <c r="G31" s="3">
        <v>0</v>
      </c>
      <c r="H31" s="3">
        <v>0</v>
      </c>
      <c r="I31" s="3">
        <v>0</v>
      </c>
      <c r="J31" s="17">
        <v>0.46989312999999999</v>
      </c>
      <c r="K31" s="17">
        <v>0.46989312999999999</v>
      </c>
      <c r="L31" s="27"/>
    </row>
    <row r="32" spans="1:13" x14ac:dyDescent="0.25">
      <c r="A32" s="21">
        <v>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14"/>
    </row>
    <row r="33" spans="1:13" x14ac:dyDescent="0.25">
      <c r="A33" s="21">
        <v>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14"/>
    </row>
    <row r="34" spans="1:13" x14ac:dyDescent="0.25">
      <c r="A34" s="21">
        <v>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8" t="s">
        <v>9</v>
      </c>
    </row>
    <row r="35" spans="1:13" x14ac:dyDescent="0.25">
      <c r="A35" s="23" t="s">
        <v>14</v>
      </c>
      <c r="B35" s="25">
        <v>1</v>
      </c>
      <c r="C35" s="25">
        <v>1</v>
      </c>
      <c r="D35" s="25">
        <v>1</v>
      </c>
      <c r="E35" s="25">
        <v>1</v>
      </c>
      <c r="F35" s="25">
        <v>1</v>
      </c>
      <c r="G35" s="25">
        <v>1</v>
      </c>
      <c r="H35" s="25">
        <v>1</v>
      </c>
      <c r="I35" s="25">
        <v>1</v>
      </c>
      <c r="J35" s="25">
        <v>1</v>
      </c>
      <c r="K35" s="25">
        <v>1</v>
      </c>
      <c r="L35" s="5">
        <f>AVERAGE(B35:K35)</f>
        <v>1</v>
      </c>
    </row>
    <row r="36" spans="1:13" x14ac:dyDescent="0.25">
      <c r="A36" s="10" t="s">
        <v>0</v>
      </c>
      <c r="B36" s="5">
        <v>0.74870946000000005</v>
      </c>
      <c r="C36" s="5">
        <v>0.66789589999999999</v>
      </c>
      <c r="D36" s="5">
        <v>0.58088055999999999</v>
      </c>
      <c r="E36" s="5">
        <v>0.59291311000000002</v>
      </c>
      <c r="F36" s="5">
        <v>0.48791991000000001</v>
      </c>
      <c r="G36" s="5">
        <v>0.44759703000000001</v>
      </c>
      <c r="H36" s="5">
        <v>0.52066356000000003</v>
      </c>
      <c r="I36" s="5">
        <v>0.47615309</v>
      </c>
      <c r="J36" s="5">
        <v>0.63545658999999999</v>
      </c>
      <c r="K36" s="5">
        <v>0.67954181999999996</v>
      </c>
      <c r="L36" s="5">
        <f>AVERAGE(B36:K36)</f>
        <v>0.58377310300000018</v>
      </c>
    </row>
    <row r="37" spans="1:13" x14ac:dyDescent="0.25">
      <c r="A37" s="10" t="s">
        <v>7</v>
      </c>
      <c r="B37" s="25">
        <v>57</v>
      </c>
      <c r="C37" s="25">
        <v>75</v>
      </c>
      <c r="D37" s="25">
        <v>72</v>
      </c>
      <c r="E37" s="25">
        <v>75</v>
      </c>
      <c r="F37" s="25">
        <v>65</v>
      </c>
      <c r="G37" s="25">
        <v>59</v>
      </c>
      <c r="H37" s="25">
        <v>65</v>
      </c>
      <c r="I37" s="25">
        <v>59</v>
      </c>
      <c r="J37" s="25">
        <v>83</v>
      </c>
      <c r="K37" s="25">
        <v>89</v>
      </c>
      <c r="L37" s="5">
        <f>AVERAGE(B37:K37)</f>
        <v>69.900000000000006</v>
      </c>
    </row>
    <row r="38" spans="1:13" x14ac:dyDescent="0.25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32">
        <f>L35+L37</f>
        <v>70.900000000000006</v>
      </c>
      <c r="M3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85" zoomScaleNormal="85" workbookViewId="0">
      <selection sqref="A1:A1048576"/>
    </sheetView>
  </sheetViews>
  <sheetFormatPr defaultRowHeight="15" x14ac:dyDescent="0.25"/>
  <cols>
    <col min="1" max="1" width="16.28515625" style="14" customWidth="1"/>
    <col min="2" max="2" width="12.5703125" style="14" customWidth="1"/>
    <col min="3" max="11" width="11.5703125" style="14" bestFit="1" customWidth="1"/>
    <col min="12" max="12" width="10.28515625" style="14" bestFit="1" customWidth="1"/>
    <col min="13" max="13" width="27.85546875" style="14" customWidth="1"/>
    <col min="14" max="16384" width="9.140625" style="14"/>
  </cols>
  <sheetData>
    <row r="1" spans="1:12" x14ac:dyDescent="0.25">
      <c r="A1" s="46" t="s">
        <v>15</v>
      </c>
    </row>
    <row r="2" spans="1:12" ht="30" x14ac:dyDescent="0.25">
      <c r="A2" s="9" t="s">
        <v>12</v>
      </c>
      <c r="B2" s="12">
        <v>0.32036443999999997</v>
      </c>
      <c r="C2" s="12">
        <v>0.32036443999999997</v>
      </c>
      <c r="D2" s="12">
        <v>0.32036443999999997</v>
      </c>
      <c r="E2" s="12">
        <v>0.32036443999999997</v>
      </c>
      <c r="F2" s="12">
        <v>0.32036443999999997</v>
      </c>
      <c r="G2" s="12">
        <v>0.32036443999999997</v>
      </c>
      <c r="H2" s="12">
        <v>0.32036443999999997</v>
      </c>
      <c r="I2" s="12">
        <v>0.32036443999999997</v>
      </c>
      <c r="J2" s="13">
        <v>0.32036443999999997</v>
      </c>
      <c r="K2" s="12">
        <v>0.32036443999999997</v>
      </c>
    </row>
    <row r="3" spans="1:12" x14ac:dyDescent="0.25">
      <c r="A3" s="40" t="s">
        <v>4</v>
      </c>
      <c r="B3" s="22">
        <v>0.32036443999999997</v>
      </c>
      <c r="C3" s="22">
        <v>0.32036443999999997</v>
      </c>
      <c r="D3" s="22">
        <v>0.32036443999999997</v>
      </c>
      <c r="E3" s="22">
        <v>0.32036443999999997</v>
      </c>
      <c r="F3" s="22">
        <v>0.32036443999999997</v>
      </c>
      <c r="G3" s="22">
        <v>0.32036443999999997</v>
      </c>
      <c r="H3" s="22">
        <v>0.32036443999999997</v>
      </c>
      <c r="I3" s="22">
        <v>0.32036443999999997</v>
      </c>
      <c r="J3" s="22">
        <v>0.32036443999999997</v>
      </c>
      <c r="K3" s="22">
        <v>0.32036443999999997</v>
      </c>
    </row>
    <row r="4" spans="1:12" x14ac:dyDescent="0.25">
      <c r="A4" s="21">
        <v>1</v>
      </c>
      <c r="B4" s="22">
        <v>0.28075391999999999</v>
      </c>
      <c r="C4" s="22">
        <v>0.28048066999999999</v>
      </c>
      <c r="D4" s="22">
        <v>0.28022215</v>
      </c>
      <c r="E4" s="22">
        <v>0.28022215</v>
      </c>
      <c r="F4" s="22">
        <v>0.28075391999999999</v>
      </c>
      <c r="G4" s="22">
        <v>0.28075391999999999</v>
      </c>
      <c r="H4" s="22">
        <v>0.28048066999999999</v>
      </c>
      <c r="I4" s="22">
        <v>0.28022215</v>
      </c>
      <c r="J4" s="22">
        <v>0.28075391999999999</v>
      </c>
      <c r="K4" s="22">
        <v>0.28029822999999998</v>
      </c>
      <c r="L4" s="27"/>
    </row>
    <row r="5" spans="1:12" x14ac:dyDescent="0.25">
      <c r="A5" s="21">
        <v>2</v>
      </c>
      <c r="B5" s="22">
        <v>0.28029822999999998</v>
      </c>
      <c r="C5" s="22">
        <v>0.28029822999999998</v>
      </c>
      <c r="D5" s="22">
        <v>0.28022215</v>
      </c>
      <c r="E5" s="22">
        <v>0.28022215</v>
      </c>
      <c r="F5" s="22">
        <v>0.28022215</v>
      </c>
      <c r="G5" s="22">
        <v>0.28022215</v>
      </c>
      <c r="H5" s="22">
        <v>0.28029822999999998</v>
      </c>
      <c r="I5" s="22">
        <v>0.28022215</v>
      </c>
      <c r="J5" s="22">
        <v>0.28075391999999999</v>
      </c>
      <c r="K5" s="22">
        <v>0.28022215</v>
      </c>
      <c r="L5" s="27"/>
    </row>
    <row r="6" spans="1:12" x14ac:dyDescent="0.25">
      <c r="A6" s="21">
        <v>3</v>
      </c>
      <c r="B6" s="43">
        <v>0.28019302000000001</v>
      </c>
      <c r="C6" s="22">
        <v>0.28022215</v>
      </c>
      <c r="D6" s="22">
        <v>0.28022215</v>
      </c>
      <c r="E6" s="22">
        <v>0.28022215</v>
      </c>
      <c r="F6" s="22">
        <v>0.28022215</v>
      </c>
      <c r="G6" s="22">
        <v>0.28022215</v>
      </c>
      <c r="H6" s="22">
        <v>0.28029822999999998</v>
      </c>
      <c r="I6" s="22">
        <v>0.28022215</v>
      </c>
      <c r="J6" s="22">
        <v>0.28022215</v>
      </c>
      <c r="K6" s="22">
        <v>0.28022215</v>
      </c>
    </row>
    <row r="7" spans="1:12" x14ac:dyDescent="0.25">
      <c r="A7" s="21">
        <v>4</v>
      </c>
      <c r="B7" s="22">
        <v>0</v>
      </c>
      <c r="C7" s="22">
        <v>0.28022215</v>
      </c>
      <c r="D7" s="22">
        <v>0.28022215</v>
      </c>
      <c r="E7" s="22">
        <v>0.28022215</v>
      </c>
      <c r="F7" s="22">
        <v>0.28022215</v>
      </c>
      <c r="G7" s="22">
        <v>0.28022215</v>
      </c>
      <c r="H7" s="22">
        <v>0.28022215</v>
      </c>
      <c r="I7" s="22">
        <v>0.28022215</v>
      </c>
      <c r="J7" s="22">
        <v>0.28022215</v>
      </c>
      <c r="K7" s="22">
        <v>0.28022215</v>
      </c>
    </row>
    <row r="8" spans="1:12" x14ac:dyDescent="0.25">
      <c r="A8" s="21">
        <v>5</v>
      </c>
      <c r="B8" s="22">
        <v>0</v>
      </c>
      <c r="C8" s="22">
        <v>0.28022215</v>
      </c>
      <c r="D8" s="22">
        <v>0.28022215</v>
      </c>
      <c r="E8" s="22">
        <v>0.28022215</v>
      </c>
      <c r="F8" s="22">
        <v>0.28022215</v>
      </c>
      <c r="G8" s="22">
        <v>0.28022215</v>
      </c>
      <c r="H8" s="22">
        <v>0.28022215</v>
      </c>
      <c r="I8" s="22">
        <v>0.28022215</v>
      </c>
      <c r="J8" s="22">
        <v>0.28022215</v>
      </c>
      <c r="K8" s="22">
        <v>0.28022215</v>
      </c>
    </row>
    <row r="9" spans="1:12" x14ac:dyDescent="0.25">
      <c r="A9" s="21">
        <v>6</v>
      </c>
      <c r="B9" s="22">
        <v>0</v>
      </c>
      <c r="C9" s="22">
        <v>0.28022215</v>
      </c>
      <c r="D9" s="22">
        <v>0.28022215</v>
      </c>
      <c r="E9" s="22">
        <v>0.28022215</v>
      </c>
      <c r="F9" s="22">
        <v>0.28022215</v>
      </c>
      <c r="G9" s="22">
        <v>0.28022215</v>
      </c>
      <c r="H9" s="22">
        <v>0.28022215</v>
      </c>
      <c r="I9" s="22">
        <v>0.28022215</v>
      </c>
      <c r="J9" s="22">
        <v>0.28022215</v>
      </c>
      <c r="K9" s="22">
        <v>0.28022215</v>
      </c>
    </row>
    <row r="10" spans="1:12" x14ac:dyDescent="0.25">
      <c r="A10" s="21">
        <v>7</v>
      </c>
      <c r="B10" s="22">
        <v>0</v>
      </c>
      <c r="C10" s="22">
        <v>0.28022215</v>
      </c>
      <c r="D10" s="22">
        <v>0.28022215</v>
      </c>
      <c r="E10" s="22">
        <v>0.28022215</v>
      </c>
      <c r="F10" s="22">
        <v>0.28022215</v>
      </c>
      <c r="G10" s="22">
        <v>0.28022215</v>
      </c>
      <c r="H10" s="22">
        <v>0.28022215</v>
      </c>
      <c r="I10" s="22">
        <v>0.28022215</v>
      </c>
      <c r="J10" s="22">
        <v>0.28022215</v>
      </c>
      <c r="K10" s="22">
        <v>0.28022215</v>
      </c>
    </row>
    <row r="11" spans="1:12" x14ac:dyDescent="0.25">
      <c r="A11" s="21">
        <v>8</v>
      </c>
      <c r="B11" s="22">
        <v>0</v>
      </c>
      <c r="C11" s="22">
        <v>0.28022215</v>
      </c>
      <c r="D11" s="22">
        <v>0.28022215</v>
      </c>
      <c r="E11" s="22">
        <v>0.28022215</v>
      </c>
      <c r="F11" s="22">
        <v>0.28022215</v>
      </c>
      <c r="G11" s="22">
        <v>0.28022215</v>
      </c>
      <c r="H11" s="22">
        <v>0.28022215</v>
      </c>
      <c r="I11" s="22">
        <v>0.28022215</v>
      </c>
      <c r="J11" s="22">
        <v>0.28022215</v>
      </c>
      <c r="K11" s="22">
        <v>0.28022215</v>
      </c>
    </row>
    <row r="12" spans="1:12" x14ac:dyDescent="0.25">
      <c r="A12" s="21">
        <v>9</v>
      </c>
      <c r="B12" s="22">
        <v>0</v>
      </c>
      <c r="C12" s="22">
        <v>0.28022215</v>
      </c>
      <c r="D12" s="22">
        <v>0.28022215</v>
      </c>
      <c r="E12" s="22">
        <v>0.28022215</v>
      </c>
      <c r="F12" s="22">
        <v>0.28022215</v>
      </c>
      <c r="G12" s="22">
        <v>0.28022215</v>
      </c>
      <c r="H12" s="22">
        <v>0.28022215</v>
      </c>
      <c r="I12" s="22">
        <v>0.28022215</v>
      </c>
      <c r="J12" s="22">
        <v>0.28022215</v>
      </c>
      <c r="K12" s="22">
        <v>0.28022215</v>
      </c>
    </row>
    <row r="13" spans="1:12" x14ac:dyDescent="0.25">
      <c r="A13" s="21">
        <v>10</v>
      </c>
      <c r="B13" s="22">
        <v>0</v>
      </c>
      <c r="C13" s="22">
        <v>0.28022215</v>
      </c>
      <c r="D13" s="22">
        <v>0.28022215</v>
      </c>
      <c r="E13" s="22">
        <v>0.28022215</v>
      </c>
      <c r="F13" s="22">
        <v>0.28022215</v>
      </c>
      <c r="G13" s="22">
        <v>0.28022215</v>
      </c>
      <c r="H13" s="22">
        <v>0.28022215</v>
      </c>
      <c r="I13" s="22">
        <v>0.28022215</v>
      </c>
      <c r="J13" s="22">
        <v>0.28022215</v>
      </c>
      <c r="K13" s="22">
        <v>0.28022215</v>
      </c>
    </row>
    <row r="14" spans="1:12" x14ac:dyDescent="0.25">
      <c r="A14" s="21">
        <v>11</v>
      </c>
      <c r="B14" s="22">
        <v>0</v>
      </c>
      <c r="C14" s="22">
        <v>0.28022215</v>
      </c>
      <c r="D14" s="43">
        <v>0.28019302000000001</v>
      </c>
      <c r="E14" s="43">
        <v>0.28019302000000001</v>
      </c>
      <c r="F14" s="22">
        <v>0.28022215</v>
      </c>
      <c r="G14" s="22">
        <v>0.28022215</v>
      </c>
      <c r="H14" s="22">
        <v>0.28022215</v>
      </c>
      <c r="I14" s="22">
        <v>0.28022215</v>
      </c>
      <c r="J14" s="22">
        <v>0.28022215</v>
      </c>
      <c r="K14" s="22">
        <v>0.28022215</v>
      </c>
    </row>
    <row r="15" spans="1:12" x14ac:dyDescent="0.25">
      <c r="A15" s="21">
        <v>12</v>
      </c>
      <c r="B15" s="22">
        <v>0</v>
      </c>
      <c r="C15" s="22">
        <v>0.28022215</v>
      </c>
      <c r="D15" s="22">
        <v>0</v>
      </c>
      <c r="E15" s="22">
        <v>0</v>
      </c>
      <c r="F15" s="22">
        <v>0.28022215</v>
      </c>
      <c r="G15" s="22">
        <v>0.28022215</v>
      </c>
      <c r="H15" s="22">
        <v>0.28022215</v>
      </c>
      <c r="I15" s="22">
        <v>0.28022215</v>
      </c>
      <c r="J15" s="22">
        <v>0.28022215</v>
      </c>
      <c r="K15" s="43">
        <v>0.28019302000000001</v>
      </c>
    </row>
    <row r="16" spans="1:12" x14ac:dyDescent="0.25">
      <c r="A16" s="21">
        <v>13</v>
      </c>
      <c r="B16" s="22">
        <v>0</v>
      </c>
      <c r="C16" s="22">
        <v>0.28022215</v>
      </c>
      <c r="D16" s="22">
        <v>0</v>
      </c>
      <c r="E16" s="22">
        <v>0</v>
      </c>
      <c r="F16" s="22">
        <v>0.28022215</v>
      </c>
      <c r="G16" s="22">
        <v>0.28022215</v>
      </c>
      <c r="H16" s="43">
        <v>0.28019302000000001</v>
      </c>
      <c r="I16" s="22">
        <v>0.28022215</v>
      </c>
      <c r="J16" s="22">
        <v>0.28022215</v>
      </c>
      <c r="K16" s="22">
        <v>0</v>
      </c>
    </row>
    <row r="17" spans="1:11" x14ac:dyDescent="0.25">
      <c r="A17" s="21">
        <v>14</v>
      </c>
      <c r="B17" s="22">
        <v>0</v>
      </c>
      <c r="C17" s="22">
        <v>0.28022215</v>
      </c>
      <c r="D17" s="22">
        <v>0</v>
      </c>
      <c r="E17" s="22">
        <v>0</v>
      </c>
      <c r="F17" s="22">
        <v>0.28022215</v>
      </c>
      <c r="G17" s="22">
        <v>0.28022215</v>
      </c>
      <c r="H17" s="22">
        <v>0</v>
      </c>
      <c r="I17" s="22">
        <v>0.28022215</v>
      </c>
      <c r="J17" s="22">
        <v>0.28022215</v>
      </c>
      <c r="K17" s="22">
        <v>0</v>
      </c>
    </row>
    <row r="18" spans="1:11" x14ac:dyDescent="0.25">
      <c r="A18" s="21">
        <v>15</v>
      </c>
      <c r="B18" s="22">
        <v>0</v>
      </c>
      <c r="C18" s="22">
        <v>0.28022215</v>
      </c>
      <c r="D18" s="22">
        <v>0</v>
      </c>
      <c r="E18" s="22">
        <v>0</v>
      </c>
      <c r="F18" s="22">
        <v>0.28022215</v>
      </c>
      <c r="G18" s="22">
        <v>0.28022215</v>
      </c>
      <c r="H18" s="22">
        <v>0</v>
      </c>
      <c r="I18" s="22">
        <v>0.28022215</v>
      </c>
      <c r="J18" s="22">
        <v>0.28022215</v>
      </c>
      <c r="K18" s="22">
        <v>0</v>
      </c>
    </row>
    <row r="19" spans="1:11" x14ac:dyDescent="0.25">
      <c r="A19" s="21">
        <v>16</v>
      </c>
      <c r="B19" s="22">
        <v>0</v>
      </c>
      <c r="C19" s="22">
        <v>0.28022215</v>
      </c>
      <c r="D19" s="22">
        <v>0</v>
      </c>
      <c r="E19" s="22">
        <v>0</v>
      </c>
      <c r="F19" s="22">
        <v>0.28022215</v>
      </c>
      <c r="G19" s="22">
        <v>0.28022215</v>
      </c>
      <c r="H19" s="22">
        <v>0</v>
      </c>
      <c r="I19" s="22">
        <v>0.28022215</v>
      </c>
      <c r="J19" s="22">
        <v>0.28022215</v>
      </c>
      <c r="K19" s="22">
        <v>0</v>
      </c>
    </row>
    <row r="20" spans="1:11" x14ac:dyDescent="0.25">
      <c r="A20" s="21">
        <v>17</v>
      </c>
      <c r="B20" s="22">
        <v>0</v>
      </c>
      <c r="C20" s="22">
        <v>0.28022215</v>
      </c>
      <c r="D20" s="22">
        <v>0</v>
      </c>
      <c r="E20" s="22">
        <v>0</v>
      </c>
      <c r="F20" s="22">
        <v>0.28022215</v>
      </c>
      <c r="G20" s="43">
        <v>0.28019302000000001</v>
      </c>
      <c r="H20" s="22">
        <v>0</v>
      </c>
      <c r="I20" s="43">
        <v>0.28019302000000001</v>
      </c>
      <c r="J20" s="22">
        <v>0.28022215</v>
      </c>
      <c r="K20" s="22">
        <v>0</v>
      </c>
    </row>
    <row r="21" spans="1:11" x14ac:dyDescent="0.25">
      <c r="A21" s="21">
        <v>18</v>
      </c>
      <c r="B21" s="22">
        <v>0</v>
      </c>
      <c r="C21" s="22">
        <v>0.28022215</v>
      </c>
      <c r="D21" s="22">
        <v>0</v>
      </c>
      <c r="E21" s="22">
        <v>0</v>
      </c>
      <c r="F21" s="22">
        <v>0.28022215</v>
      </c>
      <c r="G21" s="22">
        <v>0</v>
      </c>
      <c r="H21" s="22">
        <v>0</v>
      </c>
      <c r="I21" s="22">
        <v>0</v>
      </c>
      <c r="J21" s="22">
        <v>0.28022215</v>
      </c>
      <c r="K21" s="22">
        <v>0</v>
      </c>
    </row>
    <row r="22" spans="1:11" x14ac:dyDescent="0.25">
      <c r="A22" s="21">
        <v>19</v>
      </c>
      <c r="B22" s="22">
        <v>0</v>
      </c>
      <c r="C22" s="22">
        <v>0.28022215</v>
      </c>
      <c r="D22" s="22">
        <v>0</v>
      </c>
      <c r="E22" s="22">
        <v>0</v>
      </c>
      <c r="F22" s="22">
        <v>0.28022215</v>
      </c>
      <c r="G22" s="22">
        <v>0</v>
      </c>
      <c r="H22" s="22">
        <v>0</v>
      </c>
      <c r="I22" s="22">
        <v>0</v>
      </c>
      <c r="J22" s="22">
        <v>0.28022215</v>
      </c>
      <c r="K22" s="22">
        <v>0</v>
      </c>
    </row>
    <row r="23" spans="1:11" x14ac:dyDescent="0.25">
      <c r="A23" s="21">
        <v>20</v>
      </c>
      <c r="B23" s="22">
        <v>0</v>
      </c>
      <c r="C23" s="43">
        <v>0.28019302000000001</v>
      </c>
      <c r="D23" s="22">
        <v>0</v>
      </c>
      <c r="E23" s="22">
        <v>0</v>
      </c>
      <c r="F23" s="43">
        <v>0.28019302000000001</v>
      </c>
      <c r="G23" s="22">
        <v>0</v>
      </c>
      <c r="H23" s="22">
        <v>0</v>
      </c>
      <c r="I23" s="22">
        <v>0</v>
      </c>
      <c r="J23" s="22">
        <v>0.28022215</v>
      </c>
      <c r="K23" s="22">
        <v>0</v>
      </c>
    </row>
    <row r="24" spans="1:11" x14ac:dyDescent="0.25">
      <c r="A24" s="21">
        <v>21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0.28022215</v>
      </c>
      <c r="K24" s="22">
        <v>0</v>
      </c>
    </row>
    <row r="25" spans="1:11" x14ac:dyDescent="0.25">
      <c r="A25" s="21">
        <v>22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0.28022215</v>
      </c>
      <c r="K25" s="22">
        <v>0</v>
      </c>
    </row>
    <row r="26" spans="1:11" x14ac:dyDescent="0.25">
      <c r="A26" s="21">
        <v>23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0.28022215</v>
      </c>
      <c r="K26" s="22">
        <v>0</v>
      </c>
    </row>
    <row r="27" spans="1:11" x14ac:dyDescent="0.25">
      <c r="A27" s="21">
        <v>24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0.28022215</v>
      </c>
      <c r="K27" s="22">
        <v>0</v>
      </c>
    </row>
    <row r="28" spans="1:11" x14ac:dyDescent="0.25">
      <c r="A28" s="21">
        <v>25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0.28022215</v>
      </c>
      <c r="K28" s="22">
        <v>0</v>
      </c>
    </row>
    <row r="29" spans="1:11" x14ac:dyDescent="0.25">
      <c r="A29" s="21">
        <v>26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43">
        <v>0.28019302000000001</v>
      </c>
      <c r="K29" s="22">
        <v>0</v>
      </c>
    </row>
    <row r="30" spans="1:11" x14ac:dyDescent="0.25">
      <c r="A30" s="21">
        <v>27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</row>
    <row r="31" spans="1:11" x14ac:dyDescent="0.25">
      <c r="A31" s="21">
        <v>28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</row>
    <row r="32" spans="1:11" x14ac:dyDescent="0.25">
      <c r="A32" s="21">
        <v>29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</row>
    <row r="33" spans="1:13" x14ac:dyDescent="0.25">
      <c r="A33" s="21">
        <v>30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18" t="s">
        <v>9</v>
      </c>
    </row>
    <row r="34" spans="1:13" x14ac:dyDescent="0.25">
      <c r="A34" s="23" t="s">
        <v>11</v>
      </c>
      <c r="B34" s="25">
        <v>30</v>
      </c>
      <c r="C34" s="25">
        <v>159</v>
      </c>
      <c r="D34" s="25">
        <v>86</v>
      </c>
      <c r="E34" s="25">
        <v>87</v>
      </c>
      <c r="F34" s="25">
        <v>157</v>
      </c>
      <c r="G34" s="25">
        <v>134</v>
      </c>
      <c r="H34" s="25">
        <v>97</v>
      </c>
      <c r="I34" s="25">
        <v>116</v>
      </c>
      <c r="J34" s="25">
        <v>177</v>
      </c>
      <c r="K34" s="25">
        <v>99</v>
      </c>
      <c r="L34" s="39">
        <f>AVERAGE(B34:K34)</f>
        <v>114.2</v>
      </c>
    </row>
    <row r="35" spans="1:13" x14ac:dyDescent="0.25">
      <c r="A35" s="23" t="s">
        <v>0</v>
      </c>
      <c r="B35" s="24">
        <v>3.9727956999999998</v>
      </c>
      <c r="C35" s="24">
        <v>17.235240000000001</v>
      </c>
      <c r="D35" s="24">
        <v>12.108779999999999</v>
      </c>
      <c r="E35" s="24">
        <v>10.938356000000001</v>
      </c>
      <c r="F35" s="24">
        <v>20.791627999999999</v>
      </c>
      <c r="G35" s="24">
        <v>15.404673000000001</v>
      </c>
      <c r="H35" s="24">
        <v>11.388465</v>
      </c>
      <c r="I35" s="24">
        <v>19.348956999999999</v>
      </c>
      <c r="J35" s="24">
        <v>21.835004999999999</v>
      </c>
      <c r="K35" s="24">
        <v>10.195145</v>
      </c>
      <c r="L35" s="39">
        <f>AVERAGE(B35:K35)</f>
        <v>14.321904469999998</v>
      </c>
    </row>
    <row r="36" spans="1:13" x14ac:dyDescent="0.25">
      <c r="A36" s="23" t="s">
        <v>10</v>
      </c>
      <c r="B36" s="25">
        <v>423</v>
      </c>
      <c r="C36" s="25">
        <v>1167</v>
      </c>
      <c r="D36" s="25">
        <v>681</v>
      </c>
      <c r="E36" s="25">
        <v>808</v>
      </c>
      <c r="F36" s="25">
        <v>1007</v>
      </c>
      <c r="G36" s="25">
        <v>1016</v>
      </c>
      <c r="H36" s="25">
        <v>832</v>
      </c>
      <c r="I36" s="25">
        <v>972</v>
      </c>
      <c r="J36" s="25">
        <v>1275</v>
      </c>
      <c r="K36" s="25">
        <v>704</v>
      </c>
      <c r="L36" s="39">
        <f>AVERAGE(B36:K36)</f>
        <v>888.5</v>
      </c>
    </row>
    <row r="37" spans="1:13" x14ac:dyDescent="0.25">
      <c r="A37" s="23" t="s">
        <v>13</v>
      </c>
      <c r="B37" s="25">
        <v>3</v>
      </c>
      <c r="C37" s="25">
        <v>10</v>
      </c>
      <c r="D37" s="25">
        <v>7</v>
      </c>
      <c r="E37" s="25">
        <v>6</v>
      </c>
      <c r="F37" s="25">
        <v>9</v>
      </c>
      <c r="G37" s="25">
        <v>8</v>
      </c>
      <c r="H37" s="25">
        <v>8</v>
      </c>
      <c r="I37" s="25">
        <v>8</v>
      </c>
      <c r="J37" s="25">
        <v>10</v>
      </c>
      <c r="K37" s="25">
        <v>8</v>
      </c>
      <c r="L37" s="39">
        <f>AVERAGE(B37:K37)</f>
        <v>7.7</v>
      </c>
    </row>
    <row r="38" spans="1:13" x14ac:dyDescent="0.25">
      <c r="L38" s="30">
        <f>L36+L34</f>
        <v>1002.7</v>
      </c>
      <c r="M38" s="1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C30" sqref="C30"/>
    </sheetView>
  </sheetViews>
  <sheetFormatPr defaultRowHeight="15" x14ac:dyDescent="0.25"/>
  <cols>
    <col min="1" max="1" width="15.28515625" style="11" customWidth="1"/>
    <col min="2" max="10" width="9.140625" style="11"/>
    <col min="11" max="11" width="9.140625" style="1"/>
    <col min="12" max="12" width="9.140625" style="11"/>
    <col min="13" max="13" width="9.140625" style="1"/>
    <col min="14" max="14" width="0" style="11" hidden="1" customWidth="1"/>
    <col min="15" max="15" width="9.140625" style="11"/>
    <col min="16" max="16" width="34" style="11" bestFit="1" customWidth="1"/>
    <col min="17" max="17" width="20.42578125" style="11" bestFit="1" customWidth="1"/>
    <col min="18" max="16384" width="9.140625" style="11"/>
  </cols>
  <sheetData>
    <row r="1" spans="1:13" ht="33" customHeight="1" x14ac:dyDescent="0.25">
      <c r="A1" s="9" t="s">
        <v>8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3">
        <v>9</v>
      </c>
      <c r="K1" s="12">
        <v>10</v>
      </c>
    </row>
    <row r="2" spans="1:13" x14ac:dyDescent="0.25">
      <c r="A2" s="4">
        <v>1</v>
      </c>
      <c r="B2" s="3">
        <v>0.50802398999999998</v>
      </c>
      <c r="C2" s="3">
        <v>0.50802398999999998</v>
      </c>
      <c r="D2" s="3">
        <v>0.50802398999999998</v>
      </c>
      <c r="E2" s="3">
        <v>0.50802398999999998</v>
      </c>
      <c r="F2" s="3">
        <v>0.50802398999999998</v>
      </c>
      <c r="G2" s="3">
        <v>0.50802398999999998</v>
      </c>
      <c r="H2" s="3">
        <v>0.50802398999999998</v>
      </c>
      <c r="I2" s="3">
        <v>0.50802398999999998</v>
      </c>
      <c r="J2" s="3">
        <v>0.50802398999999998</v>
      </c>
      <c r="K2" s="33">
        <v>0.50802398999999998</v>
      </c>
    </row>
    <row r="3" spans="1:13" x14ac:dyDescent="0.25">
      <c r="A3" s="4">
        <v>2</v>
      </c>
      <c r="B3" s="17">
        <v>0.46612672999999999</v>
      </c>
      <c r="C3" s="17">
        <v>0.46612672999999999</v>
      </c>
      <c r="D3" s="17">
        <v>0.46612672999999999</v>
      </c>
      <c r="E3" s="17">
        <v>0.46612672999999999</v>
      </c>
      <c r="F3" s="17">
        <v>0.46612672999999999</v>
      </c>
      <c r="G3" s="17">
        <v>0.46612672999999999</v>
      </c>
      <c r="H3" s="17">
        <v>0.46612672999999999</v>
      </c>
      <c r="I3" s="17">
        <v>0.46612672999999999</v>
      </c>
      <c r="J3" s="17">
        <v>0.46612672999999999</v>
      </c>
      <c r="K3" s="17">
        <v>0.46612672999999999</v>
      </c>
    </row>
    <row r="4" spans="1:13" x14ac:dyDescent="0.25">
      <c r="A4" s="4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3" x14ac:dyDescent="0.25">
      <c r="A5" s="4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3" x14ac:dyDescent="0.25">
      <c r="A6" s="4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18" t="s">
        <v>9</v>
      </c>
      <c r="M6" s="34"/>
    </row>
    <row r="7" spans="1:13" x14ac:dyDescent="0.25">
      <c r="A7" s="23" t="s">
        <v>14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5">
        <f>AVERAGE(B7:K7)</f>
        <v>0</v>
      </c>
      <c r="M7" s="8"/>
    </row>
    <row r="8" spans="1:13" x14ac:dyDescent="0.25">
      <c r="A8" s="10" t="s">
        <v>0</v>
      </c>
      <c r="B8" s="36">
        <v>5</v>
      </c>
      <c r="C8" s="36">
        <v>5</v>
      </c>
      <c r="D8" s="36">
        <v>5</v>
      </c>
      <c r="E8" s="36">
        <v>5</v>
      </c>
      <c r="F8" s="36">
        <v>5</v>
      </c>
      <c r="G8" s="36">
        <v>5</v>
      </c>
      <c r="H8" s="36">
        <v>5</v>
      </c>
      <c r="I8" s="36">
        <v>5</v>
      </c>
      <c r="J8" s="36">
        <v>5</v>
      </c>
      <c r="K8" s="36">
        <v>5</v>
      </c>
      <c r="L8" s="5">
        <f>AVERAGE(B8:K8)</f>
        <v>5</v>
      </c>
      <c r="M8" s="8"/>
    </row>
    <row r="9" spans="1:13" x14ac:dyDescent="0.25">
      <c r="A9" s="10" t="s">
        <v>7</v>
      </c>
      <c r="B9" s="35">
        <v>0.15758119000000001</v>
      </c>
      <c r="C9" s="35">
        <v>0.11435376</v>
      </c>
      <c r="D9" s="35">
        <v>0.12358545</v>
      </c>
      <c r="E9" s="35">
        <v>0.11442394</v>
      </c>
      <c r="F9" s="35">
        <v>0.12748625</v>
      </c>
      <c r="G9" s="35">
        <v>0.10567076</v>
      </c>
      <c r="H9" s="35">
        <v>0.10098171</v>
      </c>
      <c r="I9" s="35">
        <v>0.12045123000000001</v>
      </c>
      <c r="J9" s="35">
        <v>0.10476383</v>
      </c>
      <c r="K9" s="35">
        <v>0.16721578000000001</v>
      </c>
      <c r="L9" s="5">
        <f>AVERAGE(B9:K9)</f>
        <v>0.12365139</v>
      </c>
      <c r="M9" s="8"/>
    </row>
    <row r="10" spans="1:13" x14ac:dyDescent="0.25">
      <c r="A10" s="26"/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44">
        <f>L7+L9</f>
        <v>0.12365139</v>
      </c>
    </row>
    <row r="11" spans="1:13" x14ac:dyDescent="0.25">
      <c r="A11" s="26"/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5" spans="1:13" x14ac:dyDescent="0.25">
      <c r="A15" s="2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3" x14ac:dyDescent="0.25">
      <c r="A16" s="26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5">
      <c r="A17" s="20"/>
      <c r="B17" s="38"/>
      <c r="C17" s="38"/>
      <c r="D17" s="38"/>
      <c r="E17" s="38"/>
      <c r="F17" s="38"/>
      <c r="G17" s="38"/>
      <c r="H17" s="38"/>
      <c r="I17" s="38"/>
      <c r="J17" s="38"/>
      <c r="K17" s="38"/>
    </row>
    <row r="18" spans="1:11" x14ac:dyDescent="0.25">
      <c r="A18" s="20"/>
      <c r="B18" s="38"/>
      <c r="C18" s="38"/>
      <c r="D18" s="38"/>
      <c r="E18" s="38"/>
      <c r="F18" s="38"/>
      <c r="G18" s="38"/>
      <c r="H18" s="38"/>
      <c r="I18" s="38"/>
      <c r="J18" s="38"/>
      <c r="K18" s="38"/>
    </row>
    <row r="19" spans="1:11" x14ac:dyDescent="0.25">
      <c r="A19" s="20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20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20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26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2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26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1" x14ac:dyDescent="0.25">
      <c r="A25" s="2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26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 x14ac:dyDescent="0.25">
      <c r="A27" s="20"/>
      <c r="B27" s="29"/>
      <c r="C27" s="29"/>
      <c r="D27" s="29"/>
      <c r="E27" s="29"/>
      <c r="F27" s="29"/>
      <c r="G27" s="29"/>
      <c r="H27" s="29"/>
      <c r="I27" s="29"/>
      <c r="J27" s="29"/>
      <c r="K2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sist33</vt:lpstr>
      <vt:lpstr>sis70</vt:lpstr>
      <vt:lpstr>sis84</vt:lpstr>
      <vt:lpstr>sis136DE</vt:lpstr>
      <vt:lpstr>sis16</vt:lpstr>
    </vt:vector>
  </TitlesOfParts>
  <Company>CEMIG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c055896</dc:creator>
  <cp:lastModifiedBy>zecao</cp:lastModifiedBy>
  <dcterms:created xsi:type="dcterms:W3CDTF">2014-02-19T17:00:12Z</dcterms:created>
  <dcterms:modified xsi:type="dcterms:W3CDTF">2020-05-15T03:50:03Z</dcterms:modified>
</cp:coreProperties>
</file>