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GitHub\DTU_thesis\results\"/>
    </mc:Choice>
  </mc:AlternateContent>
  <xr:revisionPtr revIDLastSave="0" documentId="8_{63429C8B-0933-4988-952D-C78950A937DB}" xr6:coauthVersionLast="47" xr6:coauthVersionMax="47" xr10:uidLastSave="{00000000-0000-0000-0000-000000000000}"/>
  <bookViews>
    <workbookView xWindow="-120" yWindow="-120" windowWidth="29040" windowHeight="15720" xr2:uid="{C462F418-710D-40F2-9D05-02E341058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F39" i="1"/>
  <c r="E38" i="1"/>
  <c r="G38" i="1" s="1"/>
  <c r="F38" i="1"/>
  <c r="E37" i="1"/>
  <c r="F37" i="1"/>
  <c r="G37" i="1"/>
  <c r="G36" i="1"/>
  <c r="F36" i="1"/>
  <c r="E36" i="1"/>
  <c r="E26" i="1"/>
  <c r="E30" i="1"/>
  <c r="E29" i="1"/>
  <c r="E28" i="1"/>
  <c r="E27" i="1"/>
  <c r="E20" i="1"/>
  <c r="G20" i="1" s="1"/>
  <c r="F20" i="1"/>
  <c r="E19" i="1"/>
  <c r="G19" i="1" s="1"/>
  <c r="F19" i="1"/>
  <c r="F18" i="1"/>
  <c r="G18" i="1"/>
  <c r="E18" i="1"/>
  <c r="F16" i="1"/>
  <c r="E16" i="1"/>
  <c r="G16" i="1" s="1"/>
  <c r="F17" i="1"/>
  <c r="E17" i="1"/>
  <c r="G17" i="1" s="1"/>
  <c r="E9" i="1"/>
  <c r="G9" i="1" s="1"/>
  <c r="F9" i="1"/>
  <c r="F8" i="1"/>
  <c r="E8" i="1"/>
  <c r="G8" i="1" s="1"/>
  <c r="F7" i="1"/>
  <c r="E7" i="1"/>
  <c r="G7" i="1" s="1"/>
  <c r="F6" i="1"/>
  <c r="F5" i="1"/>
  <c r="E6" i="1"/>
  <c r="G6" i="1" s="1"/>
  <c r="E5" i="1"/>
  <c r="G5" i="1" s="1"/>
  <c r="G39" i="1" l="1"/>
</calcChain>
</file>

<file path=xl/sharedStrings.xml><?xml version="1.0" encoding="utf-8"?>
<sst xmlns="http://schemas.openxmlformats.org/spreadsheetml/2006/main" count="51" uniqueCount="16">
  <si>
    <t>POP_SIZE</t>
  </si>
  <si>
    <t>GEN_SIZE</t>
  </si>
  <si>
    <t>ea_result</t>
  </si>
  <si>
    <t>MDP_name</t>
  </si>
  <si>
    <t>prism_result</t>
  </si>
  <si>
    <t>mdp_h5_c4_t4_tree</t>
  </si>
  <si>
    <t>result_approximation</t>
  </si>
  <si>
    <t>time_ratio</t>
  </si>
  <si>
    <t>ea_time(ms)</t>
  </si>
  <si>
    <t>prism_time(ms)</t>
  </si>
  <si>
    <t>states</t>
  </si>
  <si>
    <t>mdp_h5_c5_t4_tree</t>
  </si>
  <si>
    <t>result_to_time_ratio</t>
  </si>
  <si>
    <t>elitism, cx, adaptive</t>
  </si>
  <si>
    <t>mdp_h3_c2_t2_tree</t>
  </si>
  <si>
    <t>mdp_s12578_c3_t3_random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</si>
</sst>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1" xfId="0" applyNumberFormat="1" applyBorder="1"/>
    <xf numFmtId="0" fontId="1" fillId="0" borderId="3" xfId="0" applyFont="1" applyBorder="1"/>
    <xf numFmtId="10" fontId="0" fillId="0" borderId="3" xfId="0" applyNumberFormat="1" applyBorder="1"/>
    <xf numFmtId="0" fontId="0" fillId="0" borderId="2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B340-1282-4612-A83A-9DFA080DD9BE}">
  <dimension ref="A1:H39"/>
  <sheetViews>
    <sheetView tabSelected="1" topLeftCell="A13" workbookViewId="0">
      <selection activeCell="F39" sqref="F39"/>
    </sheetView>
  </sheetViews>
  <sheetFormatPr defaultRowHeight="15" x14ac:dyDescent="0.25"/>
  <cols>
    <col min="1" max="1" width="25.85546875" bestFit="1" customWidth="1"/>
    <col min="2" max="2" width="12.140625" bestFit="1" customWidth="1"/>
    <col min="3" max="3" width="15.28515625" bestFit="1" customWidth="1"/>
    <col min="4" max="5" width="20.42578125" bestFit="1" customWidth="1"/>
    <col min="6" max="6" width="12.140625" bestFit="1" customWidth="1"/>
    <col min="7" max="7" width="19.5703125" bestFit="1" customWidth="1"/>
    <col min="8" max="8" width="19" bestFit="1" customWidth="1"/>
    <col min="12" max="12" width="20.42578125" bestFit="1" customWidth="1"/>
    <col min="13" max="13" width="10.28515625" bestFit="1" customWidth="1"/>
  </cols>
  <sheetData>
    <row r="1" spans="1:8" ht="15.75" thickBot="1" x14ac:dyDescent="0.3">
      <c r="A1" s="3" t="s">
        <v>3</v>
      </c>
      <c r="B1" s="3" t="s">
        <v>4</v>
      </c>
      <c r="C1" s="4" t="s">
        <v>9</v>
      </c>
      <c r="D1" s="10" t="s">
        <v>10</v>
      </c>
    </row>
    <row r="2" spans="1:8" x14ac:dyDescent="0.25">
      <c r="A2" s="8" t="s">
        <v>5</v>
      </c>
      <c r="B2" s="2">
        <v>0.42184628079999997</v>
      </c>
      <c r="C2" s="2">
        <v>8</v>
      </c>
      <c r="D2" s="2">
        <v>5606</v>
      </c>
    </row>
    <row r="3" spans="1:8" ht="15.75" thickBot="1" x14ac:dyDescent="0.3"/>
    <row r="4" spans="1:8" ht="15.75" thickBot="1" x14ac:dyDescent="0.3">
      <c r="A4" s="3" t="s">
        <v>0</v>
      </c>
      <c r="B4" s="3" t="s">
        <v>1</v>
      </c>
      <c r="C4" s="3" t="s">
        <v>2</v>
      </c>
      <c r="D4" s="3" t="s">
        <v>8</v>
      </c>
      <c r="E4" s="3" t="s">
        <v>6</v>
      </c>
      <c r="F4" s="4" t="s">
        <v>7</v>
      </c>
      <c r="G4" s="10" t="s">
        <v>12</v>
      </c>
      <c r="H4" s="12" t="s">
        <v>13</v>
      </c>
    </row>
    <row r="5" spans="1:8" x14ac:dyDescent="0.25">
      <c r="A5" s="2">
        <v>20</v>
      </c>
      <c r="B5" s="2">
        <v>500</v>
      </c>
      <c r="C5" s="2">
        <v>0.32374375999999999</v>
      </c>
      <c r="D5" s="2">
        <v>4704</v>
      </c>
      <c r="E5" s="9">
        <f>C5/$B$2</f>
        <v>0.76744486021316605</v>
      </c>
      <c r="F5" s="2">
        <f>D5/$C$2</f>
        <v>588</v>
      </c>
      <c r="G5" s="2">
        <f>E5/F5</f>
        <v>1.3051783336958606E-3</v>
      </c>
    </row>
    <row r="6" spans="1:8" x14ac:dyDescent="0.25">
      <c r="A6" s="1">
        <v>10</v>
      </c>
      <c r="B6" s="1">
        <v>500</v>
      </c>
      <c r="C6" s="1">
        <v>0.34505603000000001</v>
      </c>
      <c r="D6" s="1">
        <v>2469</v>
      </c>
      <c r="E6" s="9">
        <f>C6/$B$2</f>
        <v>0.81796627279877165</v>
      </c>
      <c r="F6" s="2">
        <f>D6/$C$2</f>
        <v>308.625</v>
      </c>
      <c r="G6" s="1">
        <f t="shared" ref="G6:G9" si="0">E6/F6</f>
        <v>2.6503564934751613E-3</v>
      </c>
    </row>
    <row r="7" spans="1:8" x14ac:dyDescent="0.25">
      <c r="A7" s="1">
        <v>10</v>
      </c>
      <c r="B7" s="1">
        <v>1000</v>
      </c>
      <c r="C7" s="1">
        <v>0.35525864000000001</v>
      </c>
      <c r="D7" s="1">
        <v>5086</v>
      </c>
      <c r="E7" s="9">
        <f>C7/$B$2</f>
        <v>0.84215188368208094</v>
      </c>
      <c r="F7" s="2">
        <f>D7/$C$2</f>
        <v>635.75</v>
      </c>
      <c r="G7" s="1">
        <f t="shared" si="0"/>
        <v>1.3246588811357939E-3</v>
      </c>
    </row>
    <row r="8" spans="1:8" x14ac:dyDescent="0.25">
      <c r="A8" s="1">
        <v>20</v>
      </c>
      <c r="B8" s="1">
        <v>1000</v>
      </c>
      <c r="C8" s="1">
        <v>0.35945539999999998</v>
      </c>
      <c r="D8" s="1">
        <v>8939</v>
      </c>
      <c r="E8" s="9">
        <f>C8/$B$2</f>
        <v>0.8521004364867687</v>
      </c>
      <c r="F8" s="2">
        <f>D8/$C$2</f>
        <v>1117.375</v>
      </c>
      <c r="G8" s="1">
        <f t="shared" si="0"/>
        <v>7.6259128447188156E-4</v>
      </c>
    </row>
    <row r="9" spans="1:8" x14ac:dyDescent="0.25">
      <c r="A9" s="1">
        <v>100</v>
      </c>
      <c r="B9" s="1">
        <v>500</v>
      </c>
      <c r="C9" s="1">
        <v>0.35308529999999999</v>
      </c>
      <c r="D9" s="1">
        <v>23362</v>
      </c>
      <c r="E9" s="9">
        <f>C9/$B$2</f>
        <v>0.83699991222015779</v>
      </c>
      <c r="F9" s="2">
        <f>D9/$C$2</f>
        <v>2920.25</v>
      </c>
      <c r="G9" s="1">
        <f t="shared" si="0"/>
        <v>2.8661926623410936E-4</v>
      </c>
    </row>
    <row r="11" spans="1:8" ht="15.75" thickBot="1" x14ac:dyDescent="0.3"/>
    <row r="12" spans="1:8" ht="15.75" thickBot="1" x14ac:dyDescent="0.3">
      <c r="A12" s="3" t="s">
        <v>3</v>
      </c>
      <c r="B12" s="3" t="s">
        <v>4</v>
      </c>
      <c r="C12" s="4" t="s">
        <v>9</v>
      </c>
      <c r="D12" s="10" t="s">
        <v>10</v>
      </c>
    </row>
    <row r="13" spans="1:8" x14ac:dyDescent="0.25">
      <c r="A13" s="8" t="s">
        <v>11</v>
      </c>
      <c r="B13" s="2">
        <v>0.73080779200000001</v>
      </c>
      <c r="C13" s="2">
        <v>13</v>
      </c>
      <c r="D13" s="2">
        <v>12578</v>
      </c>
    </row>
    <row r="14" spans="1:8" ht="15.75" thickBot="1" x14ac:dyDescent="0.3"/>
    <row r="15" spans="1:8" ht="15.75" thickBot="1" x14ac:dyDescent="0.3">
      <c r="A15" s="3" t="s">
        <v>0</v>
      </c>
      <c r="B15" s="3" t="s">
        <v>1</v>
      </c>
      <c r="C15" s="3" t="s">
        <v>2</v>
      </c>
      <c r="D15" s="3" t="s">
        <v>8</v>
      </c>
      <c r="E15" s="3" t="s">
        <v>6</v>
      </c>
      <c r="F15" s="4" t="s">
        <v>7</v>
      </c>
      <c r="G15" s="10" t="s">
        <v>12</v>
      </c>
      <c r="H15" s="12" t="s">
        <v>13</v>
      </c>
    </row>
    <row r="16" spans="1:8" x14ac:dyDescent="0.25">
      <c r="A16" s="2">
        <v>20</v>
      </c>
      <c r="B16" s="2">
        <v>500</v>
      </c>
      <c r="C16" s="2">
        <v>0.48738675999999997</v>
      </c>
      <c r="D16" s="2">
        <v>10420</v>
      </c>
      <c r="E16" s="9">
        <f>C16/$B$13</f>
        <v>0.66691511138129733</v>
      </c>
      <c r="F16" s="2">
        <f>D16/$C$13</f>
        <v>801.53846153846155</v>
      </c>
      <c r="G16" s="2">
        <f>E16/F16</f>
        <v>8.320438049862635E-4</v>
      </c>
    </row>
    <row r="17" spans="1:8" x14ac:dyDescent="0.25">
      <c r="A17" s="1">
        <v>10</v>
      </c>
      <c r="B17" s="1">
        <v>500</v>
      </c>
      <c r="C17" s="1">
        <v>0.52717060000000004</v>
      </c>
      <c r="D17" s="1">
        <v>5547</v>
      </c>
      <c r="E17" s="7">
        <f>C17/$B$13</f>
        <v>0.72135328299838386</v>
      </c>
      <c r="F17" s="1">
        <f>D17/$C$13</f>
        <v>426.69230769230768</v>
      </c>
      <c r="G17" s="1">
        <f>E17/F17</f>
        <v>1.6905701602630233E-3</v>
      </c>
    </row>
    <row r="18" spans="1:8" x14ac:dyDescent="0.25">
      <c r="A18" s="1">
        <v>10</v>
      </c>
      <c r="B18" s="1">
        <v>1000</v>
      </c>
      <c r="C18" s="13">
        <v>0.49268015999999998</v>
      </c>
      <c r="D18" s="1">
        <v>10460</v>
      </c>
      <c r="E18" s="7">
        <f>C18/$B$13</f>
        <v>0.67415832917118101</v>
      </c>
      <c r="F18" s="1">
        <f>D18/$C$13</f>
        <v>804.61538461538464</v>
      </c>
      <c r="G18" s="1">
        <f>E18/F18</f>
        <v>8.3786408023186934E-4</v>
      </c>
    </row>
    <row r="19" spans="1:8" x14ac:dyDescent="0.25">
      <c r="A19" s="1">
        <v>20</v>
      </c>
      <c r="B19" s="1">
        <v>1000</v>
      </c>
      <c r="C19" s="1">
        <v>0.51212376000000004</v>
      </c>
      <c r="D19" s="1">
        <v>20230</v>
      </c>
      <c r="E19" s="7">
        <f>C19/$B$13</f>
        <v>0.70076395682436843</v>
      </c>
      <c r="F19" s="1">
        <f>D19/$C$13</f>
        <v>1556.1538461538462</v>
      </c>
      <c r="G19" s="1">
        <f>E19/F19</f>
        <v>4.5031791590295547E-4</v>
      </c>
    </row>
    <row r="20" spans="1:8" x14ac:dyDescent="0.25">
      <c r="A20" s="1">
        <v>100</v>
      </c>
      <c r="B20" s="1">
        <v>500</v>
      </c>
      <c r="C20" s="1">
        <v>0.52990514</v>
      </c>
      <c r="D20" s="1">
        <v>48835</v>
      </c>
      <c r="E20" s="7">
        <f>C20/$B$13</f>
        <v>0.72509508765609876</v>
      </c>
      <c r="F20" s="1">
        <f>D20/$C$13</f>
        <v>3756.5384615384614</v>
      </c>
      <c r="G20" s="1">
        <f>E20/F20</f>
        <v>1.9302213862044197E-4</v>
      </c>
    </row>
    <row r="21" spans="1:8" ht="15.75" thickBot="1" x14ac:dyDescent="0.3"/>
    <row r="22" spans="1:8" ht="15.75" thickBot="1" x14ac:dyDescent="0.3">
      <c r="A22" s="3" t="s">
        <v>3</v>
      </c>
      <c r="B22" s="3" t="s">
        <v>4</v>
      </c>
      <c r="C22" s="4" t="s">
        <v>9</v>
      </c>
      <c r="D22" s="10" t="s">
        <v>10</v>
      </c>
    </row>
    <row r="23" spans="1:8" x14ac:dyDescent="0.25">
      <c r="A23" s="8" t="s">
        <v>14</v>
      </c>
      <c r="B23" s="2">
        <v>0.1056</v>
      </c>
      <c r="C23" s="2">
        <v>0</v>
      </c>
      <c r="D23" s="2">
        <v>21</v>
      </c>
    </row>
    <row r="24" spans="1:8" ht="15.75" thickBot="1" x14ac:dyDescent="0.3"/>
    <row r="25" spans="1:8" ht="15.75" thickBot="1" x14ac:dyDescent="0.3">
      <c r="A25" s="3" t="s">
        <v>0</v>
      </c>
      <c r="B25" s="3" t="s">
        <v>1</v>
      </c>
      <c r="C25" s="3" t="s">
        <v>2</v>
      </c>
      <c r="D25" s="3" t="s">
        <v>8</v>
      </c>
      <c r="E25" s="5" t="s">
        <v>6</v>
      </c>
      <c r="F25" s="6" t="s">
        <v>7</v>
      </c>
      <c r="G25" s="11" t="s">
        <v>12</v>
      </c>
      <c r="H25" s="12" t="s">
        <v>13</v>
      </c>
    </row>
    <row r="26" spans="1:8" x14ac:dyDescent="0.25">
      <c r="A26" s="2">
        <v>20</v>
      </c>
      <c r="B26" s="2">
        <v>500</v>
      </c>
      <c r="C26" s="2">
        <v>0.1056</v>
      </c>
      <c r="D26" s="2">
        <v>32</v>
      </c>
      <c r="E26" s="1">
        <f>C26/$B$23</f>
        <v>1</v>
      </c>
      <c r="F26" s="1"/>
      <c r="G26" s="1"/>
    </row>
    <row r="27" spans="1:8" x14ac:dyDescent="0.25">
      <c r="A27" s="1">
        <v>10</v>
      </c>
      <c r="B27" s="1">
        <v>500</v>
      </c>
      <c r="C27" s="2">
        <v>0.1056</v>
      </c>
      <c r="D27" s="1">
        <v>15</v>
      </c>
      <c r="E27" s="1">
        <f>C27/$B$23</f>
        <v>1</v>
      </c>
      <c r="F27" s="1"/>
      <c r="G27" s="1"/>
    </row>
    <row r="28" spans="1:8" x14ac:dyDescent="0.25">
      <c r="A28" s="1">
        <v>10</v>
      </c>
      <c r="B28" s="1">
        <v>1000</v>
      </c>
      <c r="C28" s="2">
        <v>0.1056</v>
      </c>
      <c r="D28" s="1">
        <v>12</v>
      </c>
      <c r="E28" s="1">
        <f>C28/$B$23</f>
        <v>1</v>
      </c>
      <c r="F28" s="1"/>
      <c r="G28" s="1"/>
    </row>
    <row r="29" spans="1:8" x14ac:dyDescent="0.25">
      <c r="A29" s="1">
        <v>20</v>
      </c>
      <c r="B29" s="1">
        <v>1000</v>
      </c>
      <c r="C29" s="2">
        <v>0.1056</v>
      </c>
      <c r="D29" s="1">
        <v>25</v>
      </c>
      <c r="E29" s="1">
        <f>C29/$B$23</f>
        <v>1</v>
      </c>
      <c r="F29" s="1"/>
      <c r="G29" s="1"/>
    </row>
    <row r="30" spans="1:8" x14ac:dyDescent="0.25">
      <c r="A30" s="1">
        <v>100</v>
      </c>
      <c r="B30" s="1">
        <v>500</v>
      </c>
      <c r="C30" s="2">
        <v>0.1056</v>
      </c>
      <c r="D30" s="1">
        <v>83</v>
      </c>
      <c r="E30" s="1">
        <f>C30/$B$23</f>
        <v>1</v>
      </c>
      <c r="F30" s="1"/>
      <c r="G30" s="1"/>
    </row>
    <row r="31" spans="1:8" ht="15.75" thickBot="1" x14ac:dyDescent="0.3"/>
    <row r="32" spans="1:8" ht="15.75" thickBot="1" x14ac:dyDescent="0.3">
      <c r="A32" s="3" t="s">
        <v>3</v>
      </c>
      <c r="B32" s="3" t="s">
        <v>4</v>
      </c>
      <c r="C32" s="4" t="s">
        <v>9</v>
      </c>
      <c r="D32" s="10" t="s">
        <v>10</v>
      </c>
    </row>
    <row r="33" spans="1:7" x14ac:dyDescent="0.25">
      <c r="A33" s="8" t="s">
        <v>15</v>
      </c>
      <c r="B33" s="2">
        <v>1</v>
      </c>
      <c r="C33" s="2">
        <v>22</v>
      </c>
      <c r="D33" s="2">
        <v>12578</v>
      </c>
    </row>
    <row r="34" spans="1:7" ht="15.75" thickBot="1" x14ac:dyDescent="0.3"/>
    <row r="35" spans="1:7" ht="15.75" thickBot="1" x14ac:dyDescent="0.3">
      <c r="A35" s="3" t="s">
        <v>0</v>
      </c>
      <c r="B35" s="3" t="s">
        <v>1</v>
      </c>
      <c r="C35" s="3" t="s">
        <v>2</v>
      </c>
      <c r="D35" s="3" t="s">
        <v>8</v>
      </c>
      <c r="E35" s="3" t="s">
        <v>6</v>
      </c>
      <c r="F35" s="4" t="s">
        <v>7</v>
      </c>
      <c r="G35" s="10" t="s">
        <v>12</v>
      </c>
    </row>
    <row r="36" spans="1:7" x14ac:dyDescent="0.25">
      <c r="A36" s="2">
        <v>20</v>
      </c>
      <c r="B36" s="2">
        <v>500</v>
      </c>
      <c r="C36" s="2">
        <v>1</v>
      </c>
      <c r="D36" s="2">
        <v>298</v>
      </c>
      <c r="E36" s="2">
        <f>C36/$B$33</f>
        <v>1</v>
      </c>
      <c r="F36" s="2">
        <f>D36/$C$33</f>
        <v>13.545454545454545</v>
      </c>
      <c r="G36" s="2">
        <f>E36/F36</f>
        <v>7.3825503355704702E-2</v>
      </c>
    </row>
    <row r="37" spans="1:7" x14ac:dyDescent="0.25">
      <c r="A37" s="2">
        <v>10</v>
      </c>
      <c r="B37" s="2">
        <v>500</v>
      </c>
      <c r="C37" s="2">
        <v>1</v>
      </c>
      <c r="D37" s="2">
        <v>187</v>
      </c>
      <c r="E37" s="1">
        <f>C37/$B$33</f>
        <v>1</v>
      </c>
      <c r="F37" s="1">
        <f>D37/$C$33</f>
        <v>8.5</v>
      </c>
      <c r="G37" s="1">
        <f>E37/F37</f>
        <v>0.11764705882352941</v>
      </c>
    </row>
    <row r="38" spans="1:7" x14ac:dyDescent="0.25">
      <c r="A38" s="2">
        <v>10</v>
      </c>
      <c r="B38" s="2">
        <v>1000</v>
      </c>
      <c r="C38" s="2">
        <v>1</v>
      </c>
      <c r="D38" s="2">
        <v>184</v>
      </c>
      <c r="E38" s="1">
        <f>C38/$B$33</f>
        <v>1</v>
      </c>
      <c r="F38" s="1">
        <f>D38/$C$33</f>
        <v>8.3636363636363633</v>
      </c>
      <c r="G38" s="1">
        <f>E38/F38</f>
        <v>0.11956521739130435</v>
      </c>
    </row>
    <row r="39" spans="1:7" x14ac:dyDescent="0.25">
      <c r="A39" s="2">
        <v>20</v>
      </c>
      <c r="B39" s="2">
        <v>1000</v>
      </c>
      <c r="C39" s="2">
        <v>1</v>
      </c>
      <c r="D39" s="2">
        <v>237</v>
      </c>
      <c r="E39" s="1">
        <f>C39/$B$33</f>
        <v>1</v>
      </c>
      <c r="F39" s="1">
        <f>D39/$C$33</f>
        <v>10.772727272727273</v>
      </c>
      <c r="G39" s="1">
        <f>E39/F39</f>
        <v>9.2827004219409273E-2</v>
      </c>
    </row>
  </sheetData>
  <conditionalFormatting sqref="G5:G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Zecchin</dc:creator>
  <cp:lastModifiedBy>Leonardo Zecchin</cp:lastModifiedBy>
  <dcterms:created xsi:type="dcterms:W3CDTF">2022-05-22T14:48:50Z</dcterms:created>
  <dcterms:modified xsi:type="dcterms:W3CDTF">2022-05-23T10:42:58Z</dcterms:modified>
</cp:coreProperties>
</file>