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laragon\www\application_letters\public\referensi\"/>
    </mc:Choice>
  </mc:AlternateContent>
  <xr:revisionPtr revIDLastSave="0" documentId="13_ncr:1_{1817522D-7769-4F20-9731-2A8B163E8DE7}" xr6:coauthVersionLast="47" xr6:coauthVersionMax="47" xr10:uidLastSave="{00000000-0000-0000-0000-000000000000}"/>
  <bookViews>
    <workbookView xWindow="-108" yWindow="-108" windowWidth="23256" windowHeight="13176" xr2:uid="{6CA4C54B-CC02-43B2-9E43-2B376088AE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4" i="1" l="1"/>
  <c r="X6" i="1"/>
  <c r="X5" i="1"/>
</calcChain>
</file>

<file path=xl/sharedStrings.xml><?xml version="1.0" encoding="utf-8"?>
<sst xmlns="http://schemas.openxmlformats.org/spreadsheetml/2006/main" count="73" uniqueCount="51">
  <si>
    <t>Pilih Narasumber dan Moderator</t>
  </si>
  <si>
    <t>No</t>
  </si>
  <si>
    <t>Nama</t>
  </si>
  <si>
    <t>Jabatan-Lembaga</t>
  </si>
  <si>
    <t>Peran</t>
  </si>
  <si>
    <t>Ust. Munir Tauchid, S.Psi.</t>
  </si>
  <si>
    <t>MtsN 1 Yogyakarta</t>
  </si>
  <si>
    <t>Narasumber</t>
  </si>
  <si>
    <t>Dien F. Awaliyah</t>
  </si>
  <si>
    <t>FST UIN Sunan Kalijaga Yogyakarta</t>
  </si>
  <si>
    <t>Moderator</t>
  </si>
  <si>
    <t>Pilih Panitia</t>
  </si>
  <si>
    <t>Penanggung Jawab</t>
  </si>
  <si>
    <t>Ketua</t>
  </si>
  <si>
    <t>Bambang</t>
  </si>
  <si>
    <t>Robi</t>
  </si>
  <si>
    <t>Nashich</t>
  </si>
  <si>
    <t>Anggota</t>
  </si>
  <si>
    <t>Kurnia</t>
  </si>
  <si>
    <t>Pilih Peserta</t>
  </si>
  <si>
    <t>Jabatan - Lembaga</t>
  </si>
  <si>
    <t>Dosen Uin Sunan Kalijaga Yogyakarta</t>
  </si>
  <si>
    <t>Peserta 1</t>
  </si>
  <si>
    <t>Peserta 2</t>
  </si>
  <si>
    <t>peserta 3</t>
  </si>
  <si>
    <t>peserta 6</t>
  </si>
  <si>
    <t>Bima Nugraha</t>
  </si>
  <si>
    <t>Susun Rencana Anggaran Biaya</t>
  </si>
  <si>
    <t>Sub Uraian</t>
  </si>
  <si>
    <t>Volume</t>
  </si>
  <si>
    <t>Satuan</t>
  </si>
  <si>
    <t>Harga Satuan</t>
  </si>
  <si>
    <t>Jumlah</t>
  </si>
  <si>
    <t>MAK</t>
  </si>
  <si>
    <t>5123.BGCG.001.065.GS.525122</t>
  </si>
  <si>
    <t>Belanja Barang</t>
  </si>
  <si>
    <t>Makan Pelaksanaan (170 org x 1 keg)</t>
  </si>
  <si>
    <t>Snack Pelaksanaan (170 org x 1 keg)</t>
  </si>
  <si>
    <t>Belanja Jasa</t>
  </si>
  <si>
    <t>Narasumber Luar K/L (1 Org x 3 JPL x 1 Keg)</t>
  </si>
  <si>
    <t>OJ</t>
  </si>
  <si>
    <t>OK</t>
  </si>
  <si>
    <r>
      <t>Kode</t>
    </r>
    <r>
      <rPr>
        <sz val="11"/>
        <color rgb="FFFF0000"/>
        <rFont val="Aptos Narrow"/>
        <family val="2"/>
        <scheme val="minor"/>
      </rPr>
      <t>*</t>
    </r>
  </si>
  <si>
    <r>
      <t>Uraian</t>
    </r>
    <r>
      <rPr>
        <sz val="11"/>
        <color rgb="FFFF0000"/>
        <rFont val="Aptos Narrow"/>
        <family val="2"/>
        <scheme val="minor"/>
      </rPr>
      <t>*</t>
    </r>
  </si>
  <si>
    <t>NOTE :</t>
  </si>
  <si>
    <r>
      <t>Nama</t>
    </r>
    <r>
      <rPr>
        <sz val="11"/>
        <color rgb="FFFF0000"/>
        <rFont val="Aptos Narrow"/>
        <family val="2"/>
        <scheme val="minor"/>
      </rPr>
      <t>*</t>
    </r>
  </si>
  <si>
    <t>Test tambah moderator baru</t>
  </si>
  <si>
    <t>uin jakarta</t>
  </si>
  <si>
    <t>Syahrul</t>
  </si>
  <si>
    <t>Peserta 8</t>
  </si>
  <si>
    <t>Dosen 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</si>
</sst>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dd/mm/yyyy;@"/>
    <numFmt numFmtId="165" formatCode="hh:mm:ss;@"/>
    <numFmt numFmtId="166" formatCode="[$Rp-421]#,##0"/>
    <numFmt numFmtId="167" formatCode="_-[$Rp-421]* #,##0_-;\-[$Rp-421]* #,##0_-;_-[$Rp-421]* &quot;-&quot;_-;_-@_-"/>
  </numFmts>
  <fonts count="4" x14ac:knownFonts="1">
    <font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numFmt numFmtId="167" formatCode="_-[$Rp-421]* #,##0_-;\-[$Rp-421]* #,##0_-;_-[$Rp-421]* &quot;-&quot;_-;_-@_-"/>
    </dxf>
    <dxf>
      <numFmt numFmtId="166" formatCode="[$Rp-421]#,##0"/>
    </dxf>
  </dxfs>
  <tableStyles count="1" defaultTableStyle="TableStyleMedium2" defaultPivotStyle="PivotStyleLight16">
    <tableStyle name="Invisible" pivot="0" table="0" count="0" xr9:uid="{46AFA3F4-8147-4B9E-A227-C80E47B674F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D992B8-EE0D-4B3F-97A5-0828F24BF435}" name="Table1" displayName="Table1" ref="A2:D6" totalsRowShown="0">
  <autoFilter ref="A2:D6" xr:uid="{1AD992B8-EE0D-4B3F-97A5-0828F24BF435}"/>
  <tableColumns count="4">
    <tableColumn id="1" xr3:uid="{6C044829-B420-4801-8CA4-DA5709091451}" name="No"/>
    <tableColumn id="2" xr3:uid="{DC6A4271-0F86-45C4-BA1E-6651B0ABBBB9}" name="Nama*"/>
    <tableColumn id="3" xr3:uid="{B0829CC5-ADCE-4FA7-A381-782E894794E6}" name="Jabatan-Lembaga"/>
    <tableColumn id="4" xr3:uid="{D5EF2A06-6525-469E-A4A1-39337A158571}" name="Peran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15CEC8-3514-4270-A722-F14CCB56E7F7}" name="Table2" displayName="Table2" ref="G2:I9" totalsRowShown="0">
  <autoFilter ref="G2:I9" xr:uid="{9115CEC8-3514-4270-A722-F14CCB56E7F7}"/>
  <tableColumns count="3">
    <tableColumn id="1" xr3:uid="{20436BCA-F8B7-4BCC-9160-D730129AABC5}" name="No"/>
    <tableColumn id="2" xr3:uid="{6D4A7AFD-0427-42D8-B298-7575E1EC7008}" name="Peran"/>
    <tableColumn id="3" xr3:uid="{01A3CC04-DD46-4A6E-A43E-11825F8ED104}" name="Nama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E4FC7FF-D11D-4BEF-A01C-79B87D1BF661}" name="Table25" displayName="Table25" ref="L2:N9" totalsRowShown="0">
  <autoFilter ref="L2:N9" xr:uid="{6E4FC7FF-D11D-4BEF-A01C-79B87D1BF661}"/>
  <tableColumns count="3">
    <tableColumn id="1" xr3:uid="{BBF37881-D4D5-4C67-A570-AE740C8B0A0D}" name="No"/>
    <tableColumn id="2" xr3:uid="{820EA3D9-5F45-4698-B7D4-FC09D7909142}" name="Nama*"/>
    <tableColumn id="3" xr3:uid="{9764B332-1AD2-4719-AE69-A3C579B1507F}" name="Jabatan - Lembaga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65E37C4-EC21-4A19-9B60-D6A75C01F7A7}" name="Table3" displayName="Table3" ref="Q2:X10" totalsRowShown="0">
  <autoFilter ref="Q2:X10" xr:uid="{765E37C4-EC21-4A19-9B60-D6A75C01F7A7}"/>
  <tableColumns count="8">
    <tableColumn id="1" xr3:uid="{D12B7DD3-4D10-4D3F-AFA0-02D845B1CA50}" name="No"/>
    <tableColumn id="2" xr3:uid="{02B0E304-7B47-4C74-88AA-FEFC1C4F7903}" name="Kode*"/>
    <tableColumn id="3" xr3:uid="{82850E34-84FA-42DD-AE52-DE82CA9F79AC}" name="Uraian*"/>
    <tableColumn id="4" xr3:uid="{F6D2FB4C-C845-452F-865A-28271B5D961B}" name="Sub Uraian"/>
    <tableColumn id="5" xr3:uid="{FE731B4F-DB28-490C-B2F9-4F0967AAA8F0}" name="Volume"/>
    <tableColumn id="6" xr3:uid="{B35ED2FB-5420-4812-A0DD-9EE29C9E88B9}" name="Satuan"/>
    <tableColumn id="7" xr3:uid="{088546B4-3035-4609-AD28-5713FDFD053A}" name="Harga Satuan" dataDxfId="1"/>
    <tableColumn id="8" xr3:uid="{562310F5-FC31-4E95-BBE6-F3200F59D8B4}" name="Jumlah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9331-4B57-4138-BDB9-703DEB8172AA}">
  <dimension ref="A1:AG10"/>
  <sheetViews>
    <sheetView tabSelected="1" topLeftCell="L1" workbookViewId="0">
      <selection activeCell="R13" sqref="R13"/>
    </sheetView>
  </sheetViews>
  <sheetFormatPr defaultRowHeight="14.4" x14ac:dyDescent="0.3"/>
  <cols>
    <col min="1" max="1" width="10.21875" customWidth="1"/>
    <col min="2" max="2" width="23.6640625" customWidth="1"/>
    <col min="3" max="3" width="35.5546875" customWidth="1"/>
    <col min="4" max="4" width="15.109375" customWidth="1"/>
    <col min="6" max="6" width="7.44140625" customWidth="1"/>
    <col min="7" max="7" width="7.77734375" customWidth="1"/>
    <col min="8" max="8" width="23.88671875" customWidth="1"/>
    <col min="9" max="9" width="21.33203125" customWidth="1"/>
    <col min="10" max="10" width="6.6640625" customWidth="1"/>
    <col min="11" max="11" width="13.109375" customWidth="1"/>
    <col min="12" max="12" width="8.33203125" customWidth="1"/>
    <col min="13" max="13" width="17.44140625" customWidth="1"/>
    <col min="14" max="14" width="23.44140625" customWidth="1"/>
    <col min="15" max="15" width="20.109375" customWidth="1"/>
    <col min="16" max="16" width="10.88671875" customWidth="1"/>
    <col min="17" max="17" width="9.5546875" customWidth="1"/>
    <col min="18" max="18" width="16.21875" style="3" customWidth="1"/>
    <col min="19" max="19" width="13" style="4" customWidth="1"/>
    <col min="20" max="20" width="13.33203125" style="4" customWidth="1"/>
    <col min="21" max="21" width="17.21875" customWidth="1"/>
    <col min="22" max="22" width="44.33203125" customWidth="1"/>
    <col min="23" max="23" width="13.6640625" customWidth="1"/>
    <col min="24" max="24" width="23" customWidth="1"/>
    <col min="26" max="26" width="7" customWidth="1"/>
    <col min="27" max="27" width="17.88671875" customWidth="1"/>
    <col min="28" max="28" width="28.6640625" customWidth="1"/>
    <col min="29" max="29" width="37.109375" customWidth="1"/>
    <col min="30" max="31" width="10.21875" customWidth="1"/>
    <col min="32" max="32" width="10.21875" style="5" customWidth="1"/>
    <col min="33" max="33" width="14.88671875" style="6" bestFit="1" customWidth="1"/>
  </cols>
  <sheetData>
    <row r="1" spans="1:24" ht="25.8" x14ac:dyDescent="0.5">
      <c r="A1" s="7" t="s">
        <v>0</v>
      </c>
      <c r="B1" s="7"/>
      <c r="C1" s="7"/>
      <c r="D1" s="7"/>
      <c r="G1" s="7" t="s">
        <v>11</v>
      </c>
      <c r="H1" s="7"/>
      <c r="I1" s="7"/>
      <c r="K1" s="2"/>
      <c r="L1" s="7" t="s">
        <v>19</v>
      </c>
      <c r="M1" s="7"/>
      <c r="N1" s="7"/>
      <c r="O1" s="2"/>
      <c r="P1" s="2"/>
      <c r="Q1" s="7" t="s">
        <v>27</v>
      </c>
      <c r="R1" s="7"/>
      <c r="S1" s="7"/>
      <c r="T1" s="7"/>
      <c r="U1" s="7"/>
      <c r="V1" s="7"/>
      <c r="W1" s="7"/>
      <c r="X1" s="7"/>
    </row>
    <row r="2" spans="1:24" x14ac:dyDescent="0.3">
      <c r="A2" t="s">
        <v>1</v>
      </c>
      <c r="B2" t="s">
        <v>45</v>
      </c>
      <c r="C2" t="s">
        <v>3</v>
      </c>
      <c r="D2" t="s">
        <v>4</v>
      </c>
      <c r="G2" t="s">
        <v>1</v>
      </c>
      <c r="H2" t="s">
        <v>4</v>
      </c>
      <c r="I2" t="s">
        <v>2</v>
      </c>
      <c r="L2" t="s">
        <v>1</v>
      </c>
      <c r="M2" t="s">
        <v>45</v>
      </c>
      <c r="N2" t="s">
        <v>20</v>
      </c>
      <c r="Q2" t="s">
        <v>1</v>
      </c>
      <c r="R2" t="s">
        <v>42</v>
      </c>
      <c r="S2" t="s">
        <v>43</v>
      </c>
      <c r="T2" t="s">
        <v>28</v>
      </c>
      <c r="U2" t="s">
        <v>29</v>
      </c>
      <c r="V2" t="s">
        <v>30</v>
      </c>
      <c r="W2" t="s">
        <v>31</v>
      </c>
      <c r="X2" t="s">
        <v>32</v>
      </c>
    </row>
    <row r="3" spans="1:24" x14ac:dyDescent="0.3">
      <c r="A3">
        <v>1</v>
      </c>
      <c r="B3" t="s">
        <v>5</v>
      </c>
      <c r="C3" t="s">
        <v>6</v>
      </c>
      <c r="D3" t="s">
        <v>7</v>
      </c>
      <c r="G3">
        <v>1</v>
      </c>
      <c r="H3" t="s">
        <v>12</v>
      </c>
      <c r="I3" t="s">
        <v>5</v>
      </c>
      <c r="L3">
        <v>1</v>
      </c>
      <c r="M3" s="1" t="s">
        <v>22</v>
      </c>
      <c r="N3" t="s">
        <v>21</v>
      </c>
      <c r="O3" t="s">
        <v>44</v>
      </c>
      <c r="Q3">
        <v>1</v>
      </c>
      <c r="R3" t="s">
        <v>33</v>
      </c>
      <c r="S3" t="s">
        <v>34</v>
      </c>
      <c r="T3"/>
      <c r="W3" s="5"/>
      <c r="X3" s="6"/>
    </row>
    <row r="4" spans="1:24" x14ac:dyDescent="0.3">
      <c r="A4">
        <v>2</v>
      </c>
      <c r="B4" t="s">
        <v>8</v>
      </c>
      <c r="C4" t="s">
        <v>9</v>
      </c>
      <c r="D4" t="s">
        <v>10</v>
      </c>
      <c r="G4">
        <v>2</v>
      </c>
      <c r="H4" t="s">
        <v>13</v>
      </c>
      <c r="I4" t="s">
        <v>8</v>
      </c>
      <c r="L4">
        <v>2</v>
      </c>
      <c r="M4" s="1" t="s">
        <v>23</v>
      </c>
      <c r="N4" t="s">
        <v>21</v>
      </c>
      <c r="Q4">
        <v>2</v>
      </c>
      <c r="R4">
        <v>525112</v>
      </c>
      <c r="S4" t="s">
        <v>35</v>
      </c>
      <c r="T4" t="s">
        <v>36</v>
      </c>
      <c r="U4">
        <v>170</v>
      </c>
      <c r="V4" t="s">
        <v>41</v>
      </c>
      <c r="W4" s="5">
        <v>30000</v>
      </c>
      <c r="X4" s="6">
        <f>U4*W4</f>
        <v>5100000</v>
      </c>
    </row>
    <row r="5" spans="1:24" x14ac:dyDescent="0.3">
      <c r="A5">
        <v>3</v>
      </c>
      <c r="B5" t="s">
        <v>26</v>
      </c>
      <c r="C5" t="s">
        <v>9</v>
      </c>
      <c r="D5" t="s">
        <v>7</v>
      </c>
      <c r="G5">
        <v>3</v>
      </c>
      <c r="H5" t="s">
        <v>17</v>
      </c>
      <c r="I5" t="s">
        <v>14</v>
      </c>
      <c r="L5">
        <v>3</v>
      </c>
      <c r="M5" s="1" t="s">
        <v>24</v>
      </c>
      <c r="N5" t="s">
        <v>21</v>
      </c>
      <c r="Q5">
        <v>3</v>
      </c>
      <c r="R5">
        <v>525112</v>
      </c>
      <c r="S5" t="s">
        <v>35</v>
      </c>
      <c r="T5" t="s">
        <v>37</v>
      </c>
      <c r="U5">
        <v>170</v>
      </c>
      <c r="V5" t="s">
        <v>41</v>
      </c>
      <c r="W5" s="5">
        <v>15000</v>
      </c>
      <c r="X5" s="6">
        <f>U5*W5</f>
        <v>2550000</v>
      </c>
    </row>
    <row r="6" spans="1:24" x14ac:dyDescent="0.3">
      <c r="B6" t="s">
        <v>46</v>
      </c>
      <c r="C6" t="s">
        <v>47</v>
      </c>
      <c r="D6" t="s">
        <v>10</v>
      </c>
      <c r="G6">
        <v>4</v>
      </c>
      <c r="H6" t="s">
        <v>17</v>
      </c>
      <c r="I6" t="s">
        <v>15</v>
      </c>
      <c r="L6">
        <v>4</v>
      </c>
      <c r="M6" s="1"/>
      <c r="N6" t="s">
        <v>21</v>
      </c>
      <c r="Q6">
        <v>4</v>
      </c>
      <c r="R6">
        <v>525113</v>
      </c>
      <c r="S6" t="s">
        <v>38</v>
      </c>
      <c r="T6" t="s">
        <v>39</v>
      </c>
      <c r="U6">
        <v>3</v>
      </c>
      <c r="V6" t="s">
        <v>40</v>
      </c>
      <c r="W6" s="5">
        <v>900000</v>
      </c>
      <c r="X6" s="6">
        <f>U6*W6</f>
        <v>2700000</v>
      </c>
    </row>
    <row r="7" spans="1:24" x14ac:dyDescent="0.3">
      <c r="G7">
        <v>5</v>
      </c>
      <c r="H7" t="s">
        <v>17</v>
      </c>
      <c r="I7" t="s">
        <v>16</v>
      </c>
      <c r="L7">
        <v>5</v>
      </c>
      <c r="M7" s="1" t="s">
        <v>16</v>
      </c>
      <c r="N7" t="s">
        <v>21</v>
      </c>
      <c r="Q7">
        <v>5</v>
      </c>
      <c r="R7"/>
      <c r="S7"/>
      <c r="T7"/>
      <c r="W7" s="5"/>
      <c r="X7" s="6"/>
    </row>
    <row r="8" spans="1:24" x14ac:dyDescent="0.3">
      <c r="G8">
        <v>6</v>
      </c>
      <c r="H8" t="s">
        <v>17</v>
      </c>
      <c r="I8" t="s">
        <v>18</v>
      </c>
      <c r="L8">
        <v>6</v>
      </c>
      <c r="M8" s="1" t="s">
        <v>25</v>
      </c>
      <c r="N8" t="s">
        <v>21</v>
      </c>
      <c r="R8"/>
      <c r="S8"/>
      <c r="T8"/>
      <c r="W8" s="5"/>
      <c r="X8" s="6"/>
    </row>
    <row r="9" spans="1:24" x14ac:dyDescent="0.3">
      <c r="H9" t="s">
        <v>17</v>
      </c>
      <c r="I9" t="s">
        <v>48</v>
      </c>
      <c r="L9">
        <v>7</v>
      </c>
      <c r="M9" s="1" t="s">
        <v>49</v>
      </c>
      <c r="N9" t="s">
        <v>50</v>
      </c>
      <c r="R9"/>
      <c r="S9"/>
      <c r="T9"/>
      <c r="W9" s="5"/>
      <c r="X9" s="6"/>
    </row>
    <row r="10" spans="1:24" x14ac:dyDescent="0.3">
      <c r="R10"/>
      <c r="S10"/>
      <c r="T10"/>
      <c r="W10" s="5"/>
      <c r="X10" s="6"/>
    </row>
  </sheetData>
  <mergeCells count="4">
    <mergeCell ref="L1:N1"/>
    <mergeCell ref="Q1:X1"/>
    <mergeCell ref="A1:D1"/>
    <mergeCell ref="G1:I1"/>
  </mergeCells>
  <phoneticPr fontId="3" type="noConversion"/>
  <dataValidations count="1">
    <dataValidation operator="notBetween" allowBlank="1" showInputMessage="1" showErrorMessage="1" sqref="R1:R1048576" xr:uid="{0AFB3C9C-5ED2-477C-BB53-2FA3CC1D7BBE}"/>
  </dataValidations>
  <pageMargins left="0.7" right="0.7" top="0.75" bottom="0.75" header="0.3" footer="0.3"/>
  <pageSetup orientation="portrait" horizontalDpi="300" verticalDpi="300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Zul Fachrie</dc:creator>
  <cp:lastModifiedBy>ITSSLIM3-241202</cp:lastModifiedBy>
  <dcterms:created xsi:type="dcterms:W3CDTF">2025-06-14T06:06:03Z</dcterms:created>
  <dcterms:modified xsi:type="dcterms:W3CDTF">2025-07-23T11:32:46Z</dcterms:modified>
</cp:coreProperties>
</file>