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LM Portfolio\"/>
    </mc:Choice>
  </mc:AlternateContent>
  <xr:revisionPtr revIDLastSave="0" documentId="13_ncr:1_{C39EE949-20D9-4C96-BD71-A439DE879A53}" xr6:coauthVersionLast="45" xr6:coauthVersionMax="45" xr10:uidLastSave="{00000000-0000-0000-0000-000000000000}"/>
  <bookViews>
    <workbookView xWindow="-120" yWindow="-120" windowWidth="20730" windowHeight="11310" activeTab="1" xr2:uid="{6F4091E7-7573-4F85-A4D4-5627B8A0FE70}"/>
  </bookViews>
  <sheets>
    <sheet name="Break-even" sheetId="2" r:id="rId1"/>
    <sheet name="Feasibilit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3" l="1"/>
  <c r="D8" i="2"/>
  <c r="D3" i="2" s="1"/>
  <c r="D4" i="2" s="1"/>
  <c r="D12" i="3"/>
  <c r="D8" i="3" s="1"/>
  <c r="D13" i="2"/>
  <c r="D3" i="3" l="1"/>
  <c r="D7" i="3" s="1"/>
  <c r="D7" i="2"/>
  <c r="D4" i="3" l="1"/>
  <c r="D5" i="2"/>
</calcChain>
</file>

<file path=xl/sharedStrings.xml><?xml version="1.0" encoding="utf-8"?>
<sst xmlns="http://schemas.openxmlformats.org/spreadsheetml/2006/main" count="30" uniqueCount="15">
  <si>
    <t>Income Statement</t>
  </si>
  <si>
    <t>Revenue</t>
  </si>
  <si>
    <t>Cost of Goods Sold</t>
  </si>
  <si>
    <t>Gross Margin</t>
  </si>
  <si>
    <t>Selling Expenses</t>
  </si>
  <si>
    <t>Margin Net of Variable Expenses</t>
  </si>
  <si>
    <t>Research Development</t>
  </si>
  <si>
    <t>General &amp; Admin Expenses</t>
  </si>
  <si>
    <t>Operating Margin</t>
  </si>
  <si>
    <t>Interest Expense</t>
  </si>
  <si>
    <t>Other Income and Expense</t>
  </si>
  <si>
    <t>Net Profit</t>
  </si>
  <si>
    <t>Fixed</t>
  </si>
  <si>
    <t>Establishing a Water Refilling Station</t>
  </si>
  <si>
    <t>Year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</si>
</sst>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4" fontId="0" fillId="0" borderId="0" xfId="0" applyNumberFormat="1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4" borderId="0" xfId="0" applyFont="1" applyFill="1"/>
    <xf numFmtId="4" fontId="2" fillId="5" borderId="0" xfId="0" applyNumberFormat="1" applyFont="1" applyFill="1" applyAlignment="1">
      <alignment horizontal="center"/>
    </xf>
    <xf numFmtId="0" fontId="1" fillId="6" borderId="0" xfId="0" applyFont="1" applyFill="1"/>
    <xf numFmtId="0" fontId="2" fillId="6" borderId="0" xfId="0" applyFont="1" applyFill="1"/>
    <xf numFmtId="4" fontId="2" fillId="6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9" fontId="1" fillId="8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4" fontId="2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893951</xdr:colOff>
      <xdr:row>0</xdr:row>
      <xdr:rowOff>0</xdr:rowOff>
    </xdr:from>
    <xdr:to>
      <xdr:col>5</xdr:col>
      <xdr:colOff>484727</xdr:colOff>
      <xdr:row>5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8FB3EE-CFCC-4665-8C1F-6FCC3D2E2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8451" y="0"/>
          <a:ext cx="1114776" cy="1132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F195-8F82-4D7E-858E-9895A51AAF11}">
  <dimension ref="B2:F18"/>
  <sheetViews>
    <sheetView zoomScale="110" zoomScaleNormal="110" workbookViewId="0">
      <selection activeCell="F9" sqref="F9"/>
    </sheetView>
  </sheetViews>
  <sheetFormatPr defaultRowHeight="15" x14ac:dyDescent="0.25"/>
  <cols>
    <col min="2" max="2" width="30.42578125" bestFit="1" customWidth="1"/>
    <col min="3" max="4" width="9.140625" style="3"/>
  </cols>
  <sheetData>
    <row r="2" spans="2:6" x14ac:dyDescent="0.25">
      <c r="B2" s="1" t="s">
        <v>0</v>
      </c>
    </row>
    <row r="3" spans="2:6" x14ac:dyDescent="0.25">
      <c r="B3" t="s">
        <v>1</v>
      </c>
      <c r="D3" s="4">
        <f>ROUND(D8/(1-SUM(C4:C7)),0)</f>
        <v>16935</v>
      </c>
      <c r="F3" s="2"/>
    </row>
    <row r="4" spans="2:6" x14ac:dyDescent="0.25">
      <c r="B4" t="s">
        <v>2</v>
      </c>
      <c r="C4" s="5">
        <v>0.4</v>
      </c>
      <c r="D4" s="4">
        <f>ROUND(D3*C4,0)</f>
        <v>6774</v>
      </c>
    </row>
    <row r="5" spans="2:6" x14ac:dyDescent="0.25">
      <c r="B5" t="s">
        <v>3</v>
      </c>
      <c r="D5" s="4">
        <f>SUM(D7:D8)</f>
        <v>10161</v>
      </c>
    </row>
    <row r="6" spans="2:6" x14ac:dyDescent="0.25">
      <c r="D6" s="4"/>
    </row>
    <row r="7" spans="2:6" x14ac:dyDescent="0.25">
      <c r="B7" t="s">
        <v>4</v>
      </c>
      <c r="C7" s="5">
        <v>0.08</v>
      </c>
      <c r="D7" s="4">
        <f>ROUND(D3*C7,0)</f>
        <v>1355</v>
      </c>
    </row>
    <row r="8" spans="2:6" x14ac:dyDescent="0.25">
      <c r="B8" t="s">
        <v>5</v>
      </c>
      <c r="D8" s="4">
        <f>SUM(D10:D13)</f>
        <v>8806</v>
      </c>
      <c r="F8" s="2"/>
    </row>
    <row r="9" spans="2:6" x14ac:dyDescent="0.25">
      <c r="D9" s="4"/>
    </row>
    <row r="10" spans="2:6" x14ac:dyDescent="0.25">
      <c r="B10" t="s">
        <v>6</v>
      </c>
      <c r="C10" s="3" t="s">
        <v>12</v>
      </c>
      <c r="D10" s="7">
        <v>2046</v>
      </c>
    </row>
    <row r="11" spans="2:6" x14ac:dyDescent="0.25">
      <c r="B11" t="s">
        <v>7</v>
      </c>
      <c r="C11" s="3" t="s">
        <v>12</v>
      </c>
      <c r="D11" s="7">
        <v>4927</v>
      </c>
    </row>
    <row r="12" spans="2:6" x14ac:dyDescent="0.25">
      <c r="D12" s="4"/>
    </row>
    <row r="13" spans="2:6" x14ac:dyDescent="0.25">
      <c r="B13" t="s">
        <v>8</v>
      </c>
      <c r="D13" s="4">
        <f>SUM(D15:D18)</f>
        <v>1833</v>
      </c>
    </row>
    <row r="14" spans="2:6" x14ac:dyDescent="0.25">
      <c r="D14" s="4"/>
    </row>
    <row r="15" spans="2:6" x14ac:dyDescent="0.25">
      <c r="B15" t="s">
        <v>9</v>
      </c>
      <c r="C15" s="3" t="s">
        <v>12</v>
      </c>
      <c r="D15" s="7">
        <v>465</v>
      </c>
    </row>
    <row r="16" spans="2:6" x14ac:dyDescent="0.25">
      <c r="B16" t="s">
        <v>10</v>
      </c>
      <c r="C16" s="3" t="s">
        <v>12</v>
      </c>
      <c r="D16" s="7">
        <v>1368</v>
      </c>
    </row>
    <row r="17" spans="2:4" x14ac:dyDescent="0.25">
      <c r="D17" s="4"/>
    </row>
    <row r="18" spans="2:4" x14ac:dyDescent="0.25">
      <c r="B18" t="s">
        <v>11</v>
      </c>
      <c r="C18" s="6"/>
      <c r="D18" s="4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6E17-CCDE-4F8C-A485-C78B3F1A44DD}">
  <dimension ref="B1:G16"/>
  <sheetViews>
    <sheetView tabSelected="1" zoomScale="150" zoomScaleNormal="150" workbookViewId="0">
      <selection activeCell="F15" sqref="F15"/>
    </sheetView>
  </sheetViews>
  <sheetFormatPr defaultRowHeight="15.75" x14ac:dyDescent="0.25"/>
  <cols>
    <col min="1" max="1" width="9.140625" style="8"/>
    <col min="2" max="2" width="30.42578125" style="8" bestFit="1" customWidth="1"/>
    <col min="3" max="3" width="6" style="8" bestFit="1" customWidth="1"/>
    <col min="4" max="4" width="13.5703125" style="8" bestFit="1" customWidth="1"/>
    <col min="5" max="6" width="9.140625" style="8"/>
    <col min="7" max="7" width="13.140625" style="8" bestFit="1" customWidth="1"/>
    <col min="8" max="16384" width="9.140625" style="8"/>
  </cols>
  <sheetData>
    <row r="1" spans="2:7" x14ac:dyDescent="0.25">
      <c r="B1" s="21" t="s">
        <v>13</v>
      </c>
      <c r="C1" s="21"/>
      <c r="D1" s="21"/>
      <c r="G1" s="9"/>
    </row>
    <row r="2" spans="2:7" x14ac:dyDescent="0.25">
      <c r="B2" s="10" t="s">
        <v>0</v>
      </c>
      <c r="C2" s="11"/>
      <c r="D2" s="19" t="s">
        <v>14</v>
      </c>
    </row>
    <row r="3" spans="2:7" x14ac:dyDescent="0.25">
      <c r="B3" s="15" t="s">
        <v>1</v>
      </c>
      <c r="C3" s="18"/>
      <c r="D3" s="17">
        <f>ROUND(D8/(1-SUM(C4:C7)),0)</f>
        <v>2094266</v>
      </c>
    </row>
    <row r="4" spans="2:7" x14ac:dyDescent="0.25">
      <c r="B4" s="8" t="s">
        <v>2</v>
      </c>
      <c r="C4" s="20">
        <v>0.2</v>
      </c>
      <c r="D4" s="12">
        <f>ROUND(D3*C4,0)</f>
        <v>418853</v>
      </c>
    </row>
    <row r="5" spans="2:7" x14ac:dyDescent="0.25">
      <c r="B5" s="13" t="s">
        <v>3</v>
      </c>
      <c r="C5" s="11"/>
      <c r="D5" s="14">
        <f>SUM(D7:D8)</f>
        <v>1675413</v>
      </c>
    </row>
    <row r="6" spans="2:7" x14ac:dyDescent="0.25">
      <c r="C6" s="11"/>
      <c r="D6" s="12"/>
    </row>
    <row r="7" spans="2:7" x14ac:dyDescent="0.25">
      <c r="B7" s="13" t="s">
        <v>4</v>
      </c>
      <c r="C7" s="20">
        <v>0.1</v>
      </c>
      <c r="D7" s="14">
        <f>ROUND(D3*C7,0)</f>
        <v>209427</v>
      </c>
    </row>
    <row r="8" spans="2:7" x14ac:dyDescent="0.25">
      <c r="B8" s="8" t="s">
        <v>5</v>
      </c>
      <c r="C8" s="11"/>
      <c r="D8" s="12">
        <f>SUM(D10:D12)</f>
        <v>1465986</v>
      </c>
    </row>
    <row r="9" spans="2:7" x14ac:dyDescent="0.25">
      <c r="C9" s="11"/>
      <c r="D9" s="12"/>
    </row>
    <row r="10" spans="2:7" x14ac:dyDescent="0.25">
      <c r="B10" s="13" t="s">
        <v>7</v>
      </c>
      <c r="C10" s="11" t="s">
        <v>12</v>
      </c>
      <c r="D10" s="14">
        <v>981154</v>
      </c>
    </row>
    <row r="11" spans="2:7" x14ac:dyDescent="0.25">
      <c r="C11" s="11"/>
      <c r="D11" s="12"/>
    </row>
    <row r="12" spans="2:7" x14ac:dyDescent="0.25">
      <c r="B12" s="13" t="s">
        <v>8</v>
      </c>
      <c r="C12" s="11"/>
      <c r="D12" s="14">
        <f>SUM(D14:D16)</f>
        <v>484832</v>
      </c>
    </row>
    <row r="13" spans="2:7" x14ac:dyDescent="0.25">
      <c r="C13" s="11"/>
      <c r="D13" s="12"/>
    </row>
    <row r="14" spans="2:7" x14ac:dyDescent="0.25">
      <c r="B14" s="8" t="s">
        <v>10</v>
      </c>
      <c r="C14" s="11" t="s">
        <v>12</v>
      </c>
      <c r="D14" s="12">
        <v>484832</v>
      </c>
    </row>
    <row r="15" spans="2:7" ht="16.5" thickBot="1" x14ac:dyDescent="0.3">
      <c r="C15" s="11"/>
      <c r="D15" s="12"/>
    </row>
    <row r="16" spans="2:7" ht="16.5" thickBot="1" x14ac:dyDescent="0.3">
      <c r="B16" s="16" t="s">
        <v>11</v>
      </c>
      <c r="C16" s="11"/>
      <c r="D16" s="22">
        <v>0</v>
      </c>
    </row>
  </sheetData>
  <mergeCells count="1">
    <mergeCell ref="B1:D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Break-even</vt:lpstr>
      <vt:lpstr>Feasibility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2022-03-15T00:27:24Z</dcterms:created>
  <dcterms:modified xsi:type="dcterms:W3CDTF">2022-03-15T03:12:36Z</dcterms:modified>
</cp:coreProperties>
</file>