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eenalpatel/Astrocyte_Integration_SCI_Project/HPC-astro_integration_project/AnalysisRDSfiles/CSV_GSE241628/"/>
    </mc:Choice>
  </mc:AlternateContent>
  <xr:revisionPtr revIDLastSave="0" documentId="8_{D7BEC60A-F23B-A343-B541-5409E35C976F}" xr6:coauthVersionLast="47" xr6:coauthVersionMax="47" xr10:uidLastSave="{00000000-0000-0000-0000-000000000000}"/>
  <bookViews>
    <workbookView xWindow="200" yWindow="960" windowWidth="28960" windowHeight="19880" xr2:uid="{56572C8B-0835-524D-B3D0-8822F9A263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O8" i="1"/>
  <c r="O6" i="1"/>
  <c r="N6" i="1"/>
  <c r="M12" i="1"/>
  <c r="M11" i="1"/>
</calcChain>
</file>

<file path=xl/sharedStrings.xml><?xml version="1.0" encoding="utf-8"?>
<sst xmlns="http://schemas.openxmlformats.org/spreadsheetml/2006/main" count="66" uniqueCount="21">
  <si>
    <t>Postnatal</t>
  </si>
  <si>
    <t>P63</t>
  </si>
  <si>
    <t>Astrocytes</t>
  </si>
  <si>
    <t>73.12 GFAP Cre -RiboTag</t>
  </si>
  <si>
    <t>F</t>
  </si>
  <si>
    <t>M</t>
  </si>
  <si>
    <t>Both</t>
  </si>
  <si>
    <t>with code</t>
  </si>
  <si>
    <t>average.</t>
  </si>
  <si>
    <t>std</t>
  </si>
  <si>
    <t>GSM7732386</t>
  </si>
  <si>
    <t>GSM7732388</t>
  </si>
  <si>
    <t>GSM7732380</t>
  </si>
  <si>
    <t>GSM7732382</t>
  </si>
  <si>
    <t>GSM7732384</t>
  </si>
  <si>
    <t>average</t>
  </si>
  <si>
    <t>ave.</t>
  </si>
  <si>
    <t>sex</t>
  </si>
  <si>
    <t>expression</t>
  </si>
  <si>
    <t>replicates</t>
  </si>
  <si>
    <t>Main take away: So in the both category all the samples (so all 5 samples) are being averaged + std.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</si>
</sst>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0" fillId="0" borderId="1" xfId="0" applyBorder="1"/>
    <xf numFmtId="0" fontId="0" fillId="2" borderId="0" xfId="0" applyFill="1"/>
    <xf numFmtId="1" fontId="0" fillId="2" borderId="0" xfId="0" applyNumberFormat="1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1" fontId="0" fillId="4" borderId="0" xfId="0" applyNumberForma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2C44F-9B78-1E4B-85E9-9D54572013A1}">
  <dimension ref="A1:O16"/>
  <sheetViews>
    <sheetView tabSelected="1" workbookViewId="0">
      <selection activeCell="J21" sqref="J21"/>
    </sheetView>
  </sheetViews>
  <sheetFormatPr baseColWidth="10" defaultRowHeight="16" x14ac:dyDescent="0.2"/>
  <cols>
    <col min="4" max="4" width="25.83203125" customWidth="1"/>
    <col min="12" max="12" width="6" customWidth="1"/>
    <col min="13" max="13" width="11" customWidth="1"/>
  </cols>
  <sheetData>
    <row r="1" spans="1:15" x14ac:dyDescent="0.2">
      <c r="A1" t="s">
        <v>7</v>
      </c>
    </row>
    <row r="2" spans="1:15" x14ac:dyDescent="0.2">
      <c r="F2" s="3" t="s">
        <v>8</v>
      </c>
      <c r="G2" s="3" t="s">
        <v>9</v>
      </c>
      <c r="H2" s="3" t="s">
        <v>19</v>
      </c>
    </row>
    <row r="3" spans="1:15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s="9">
        <v>8878</v>
      </c>
      <c r="G3" s="9">
        <v>1228.95158570221</v>
      </c>
      <c r="H3">
        <v>2</v>
      </c>
      <c r="I3" t="s">
        <v>4</v>
      </c>
    </row>
    <row r="4" spans="1:15" x14ac:dyDescent="0.2">
      <c r="A4" t="s">
        <v>0</v>
      </c>
      <c r="B4" t="s">
        <v>1</v>
      </c>
      <c r="C4" t="s">
        <v>2</v>
      </c>
      <c r="D4" t="s">
        <v>3</v>
      </c>
      <c r="E4" t="s">
        <v>5</v>
      </c>
      <c r="F4" s="11">
        <v>8315.3333333333303</v>
      </c>
      <c r="G4" s="11">
        <v>972.76735827911705</v>
      </c>
      <c r="H4">
        <v>3</v>
      </c>
      <c r="I4" t="s">
        <v>5</v>
      </c>
    </row>
    <row r="5" spans="1:15" x14ac:dyDescent="0.2">
      <c r="A5" t="s">
        <v>0</v>
      </c>
      <c r="B5" t="s">
        <v>1</v>
      </c>
      <c r="C5" t="s">
        <v>2</v>
      </c>
      <c r="D5" t="s">
        <v>3</v>
      </c>
      <c r="E5" t="s">
        <v>6</v>
      </c>
      <c r="F5" s="5">
        <v>8540.4</v>
      </c>
      <c r="G5" s="5">
        <v>972.46943396694905</v>
      </c>
      <c r="H5">
        <v>5</v>
      </c>
      <c r="I5" t="s">
        <v>6</v>
      </c>
      <c r="L5" s="3" t="s">
        <v>17</v>
      </c>
      <c r="M5" s="3" t="s">
        <v>18</v>
      </c>
      <c r="N5" s="3" t="s">
        <v>15</v>
      </c>
      <c r="O5" s="3" t="s">
        <v>9</v>
      </c>
    </row>
    <row r="6" spans="1:15" x14ac:dyDescent="0.2">
      <c r="L6" s="4" t="s">
        <v>4</v>
      </c>
      <c r="M6" s="4">
        <v>9747</v>
      </c>
      <c r="N6" s="7">
        <f>AVERAGE(M6:M7)</f>
        <v>8878</v>
      </c>
      <c r="O6" s="8">
        <f>STDEV(M6:M7)</f>
        <v>1228.9515857022195</v>
      </c>
    </row>
    <row r="7" spans="1:15" x14ac:dyDescent="0.2">
      <c r="B7" s="3" t="s">
        <v>18</v>
      </c>
      <c r="H7" s="3" t="s">
        <v>19</v>
      </c>
      <c r="L7" s="4" t="s">
        <v>4</v>
      </c>
      <c r="M7" s="4">
        <v>8009</v>
      </c>
      <c r="N7" s="1"/>
      <c r="O7" s="2"/>
    </row>
    <row r="8" spans="1:15" x14ac:dyDescent="0.2">
      <c r="A8" t="s">
        <v>10</v>
      </c>
      <c r="B8">
        <v>9747</v>
      </c>
      <c r="C8" t="s">
        <v>0</v>
      </c>
      <c r="D8" t="s">
        <v>1</v>
      </c>
      <c r="E8" t="s">
        <v>2</v>
      </c>
      <c r="F8" t="s">
        <v>3</v>
      </c>
      <c r="G8" t="s">
        <v>4</v>
      </c>
      <c r="H8">
        <v>1</v>
      </c>
      <c r="L8" s="4" t="s">
        <v>5</v>
      </c>
      <c r="M8" s="4">
        <v>7356</v>
      </c>
      <c r="N8" s="10">
        <f>AVERAGE(M8:M10)</f>
        <v>8315.3333333333339</v>
      </c>
      <c r="O8" s="10">
        <f>STDEV(M8:M10)</f>
        <v>972.76735827911773</v>
      </c>
    </row>
    <row r="9" spans="1:15" x14ac:dyDescent="0.2">
      <c r="A9" t="s">
        <v>11</v>
      </c>
      <c r="B9">
        <v>8009</v>
      </c>
      <c r="C9" t="s">
        <v>0</v>
      </c>
      <c r="D9" t="s">
        <v>1</v>
      </c>
      <c r="E9" t="s">
        <v>2</v>
      </c>
      <c r="F9" t="s">
        <v>3</v>
      </c>
      <c r="G9" t="s">
        <v>4</v>
      </c>
      <c r="H9">
        <v>2</v>
      </c>
      <c r="L9" s="4" t="s">
        <v>5</v>
      </c>
      <c r="M9" s="4">
        <v>8289</v>
      </c>
      <c r="N9" s="2"/>
      <c r="O9" s="2"/>
    </row>
    <row r="10" spans="1:15" x14ac:dyDescent="0.2">
      <c r="A10" t="s">
        <v>12</v>
      </c>
      <c r="B10">
        <v>7356</v>
      </c>
      <c r="C10" t="s">
        <v>0</v>
      </c>
      <c r="D10" t="s">
        <v>1</v>
      </c>
      <c r="E10" t="s">
        <v>2</v>
      </c>
      <c r="F10" t="s">
        <v>3</v>
      </c>
      <c r="G10" t="s">
        <v>5</v>
      </c>
      <c r="H10">
        <v>1</v>
      </c>
      <c r="L10" s="4" t="s">
        <v>5</v>
      </c>
      <c r="M10" s="4">
        <v>9301</v>
      </c>
      <c r="N10" s="2"/>
      <c r="O10" s="2"/>
    </row>
    <row r="11" spans="1:15" x14ac:dyDescent="0.2">
      <c r="A11" t="s">
        <v>13</v>
      </c>
      <c r="B11">
        <v>8289</v>
      </c>
      <c r="C11" t="s">
        <v>0</v>
      </c>
      <c r="D11" t="s">
        <v>1</v>
      </c>
      <c r="E11" t="s">
        <v>2</v>
      </c>
      <c r="F11" t="s">
        <v>3</v>
      </c>
      <c r="G11" t="s">
        <v>5</v>
      </c>
      <c r="H11">
        <v>2</v>
      </c>
      <c r="K11" s="3" t="s">
        <v>16</v>
      </c>
      <c r="M11" s="6">
        <f>AVERAGE(M6:M10)</f>
        <v>8540.4</v>
      </c>
    </row>
    <row r="12" spans="1:15" x14ac:dyDescent="0.2">
      <c r="A12" t="s">
        <v>14</v>
      </c>
      <c r="B12">
        <v>9301</v>
      </c>
      <c r="C12" t="s">
        <v>0</v>
      </c>
      <c r="D12" t="s">
        <v>1</v>
      </c>
      <c r="E12" t="s">
        <v>2</v>
      </c>
      <c r="F12" t="s">
        <v>3</v>
      </c>
      <c r="G12" t="s">
        <v>5</v>
      </c>
      <c r="H12">
        <v>3</v>
      </c>
      <c r="K12" s="3" t="s">
        <v>9</v>
      </c>
      <c r="M12" s="6">
        <f>STDEV(M6:M10)</f>
        <v>972.46943396694837</v>
      </c>
    </row>
    <row r="13" spans="1:15" x14ac:dyDescent="0.2">
      <c r="K13" s="3"/>
    </row>
    <row r="16" spans="1:15" x14ac:dyDescent="0.2">
      <c r="D16" s="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Zeenal Patel</dc:creator>
  <cp:lastModifiedBy>Zeenal Patel</cp:lastModifiedBy>
  <dcterms:created xsi:type="dcterms:W3CDTF">2025-06-20T17:24:04Z</dcterms:created>
  <dcterms:modified xsi:type="dcterms:W3CDTF">2025-06-20T17:39:23Z</dcterms:modified>
</cp:coreProperties>
</file>