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O meu disco\Excel apps\Em Construção\Shaft &amp; Housing Fit Calculator\"/>
    </mc:Choice>
  </mc:AlternateContent>
  <xr:revisionPtr revIDLastSave="0" documentId="13_ncr:1_{BD671304-E0FE-4582-B8B0-FE99C31F6AFF}" xr6:coauthVersionLast="47" xr6:coauthVersionMax="47" xr10:uidLastSave="{00000000-0000-0000-0000-000000000000}"/>
  <bookViews>
    <workbookView xWindow="-120" yWindow="-120" windowWidth="29040" windowHeight="17640" xr2:uid="{00000000-000D-0000-FFFF-FFFF00000000}"/>
  </bookViews>
  <sheets>
    <sheet name="IsoFitCalc" sheetId="1" r:id="rId1"/>
    <sheet name="Fit_Types" sheetId="2" state="hidden" r:id="rId2"/>
    <sheet name="Common_Fits" sheetId="3" state="hidden" r:id="rId3"/>
    <sheet name="IT_Grades" sheetId="6" state="hidden" r:id="rId4"/>
    <sheet name="Deviations" sheetId="7" state="hidden" r:id="rId5"/>
    <sheet name="List" sheetId="8" state="hidden" r:id="rId6"/>
  </sheets>
  <functionGroups builtInGroupCount="19"/>
  <calcPr calcId="0"/>
</workbook>
</file>

<file path=xl/sharedStrings.xml><?xml version="1.0" encoding="utf-8"?>
<sst xmlns="http://schemas.openxmlformats.org/spreadsheetml/2006/main" count="289" uniqueCount="82">
  <si>
    <t>IsoFitCalc – Shaft &amp; Housing Fit Calculator (ISO 286)</t>
  </si>
  <si>
    <t>Nominal Diameter (mm):</t>
  </si>
  <si>
    <t>Shaft Min:</t>
  </si>
  <si>
    <t>Shaft Tolerance Code:</t>
  </si>
  <si>
    <t>Shaft Max:</t>
  </si>
  <si>
    <t>Housing Tolerance Code:</t>
  </si>
  <si>
    <t>Fit Type:</t>
  </si>
  <si>
    <t>Fit Range:</t>
  </si>
  <si>
    <t>Min Clearance</t>
  </si>
  <si>
    <t>Max Clearance</t>
  </si>
  <si>
    <t>Fit Type</t>
  </si>
  <si>
    <t>Recommendation</t>
  </si>
  <si>
    <t>&gt;0</t>
  </si>
  <si>
    <t>Clearance Fit</t>
  </si>
  <si>
    <t>&lt;0</t>
  </si>
  <si>
    <t>Interference Fit</t>
  </si>
  <si>
    <t>Transition Fit</t>
  </si>
  <si>
    <t>Application</t>
  </si>
  <si>
    <t>Shaft Tolerance</t>
  </si>
  <si>
    <t>Housing Tolerance</t>
  </si>
  <si>
    <t>Notes</t>
  </si>
  <si>
    <t>Rolamento deslizante</t>
  </si>
  <si>
    <t>h6</t>
  </si>
  <si>
    <t>H7</t>
  </si>
  <si>
    <t>Engrenagens</t>
  </si>
  <si>
    <t>k6</t>
  </si>
  <si>
    <t>Polias</t>
  </si>
  <si>
    <t>m6</t>
  </si>
  <si>
    <t>Range Min</t>
  </si>
  <si>
    <t>Range Max</t>
  </si>
  <si>
    <t>IT5</t>
  </si>
  <si>
    <t>IT6</t>
  </si>
  <si>
    <t>IT7</t>
  </si>
  <si>
    <t>IT8</t>
  </si>
  <si>
    <t>Code</t>
  </si>
  <si>
    <t>Type</t>
  </si>
  <si>
    <t>Deviation Min (µm)</t>
  </si>
  <si>
    <t>Deviation Max (µm)</t>
  </si>
  <si>
    <t>f7</t>
  </si>
  <si>
    <t>Shaft</t>
  </si>
  <si>
    <t>g6</t>
  </si>
  <si>
    <t>h5</t>
  </si>
  <si>
    <t>h7</t>
  </si>
  <si>
    <t>j6</t>
  </si>
  <si>
    <t>k5</t>
  </si>
  <si>
    <t>n6</t>
  </si>
  <si>
    <t>p6</t>
  </si>
  <si>
    <t>r6</t>
  </si>
  <si>
    <t>s6</t>
  </si>
  <si>
    <t>H5</t>
  </si>
  <si>
    <t>Hole</t>
  </si>
  <si>
    <t>H6</t>
  </si>
  <si>
    <t>J6</t>
  </si>
  <si>
    <t>K5</t>
  </si>
  <si>
    <t>K6</t>
  </si>
  <si>
    <t>M6</t>
  </si>
  <si>
    <t>N6</t>
  </si>
  <si>
    <t>P6</t>
  </si>
  <si>
    <t>Calculate tolerances, clearances, and fit type according to ISO 286.</t>
  </si>
  <si>
    <t>Input Data</t>
  </si>
  <si>
    <t>Output Data</t>
  </si>
  <si>
    <t>Hole Min:</t>
  </si>
  <si>
    <t>Hole Max:</t>
  </si>
  <si>
    <t>Advice:</t>
  </si>
  <si>
    <t>This tool is completely free to use!
I created it to help people boost their productivity at work.
You are welcome to use and share it as much as you like—there are absolutely no restrictions.
If you found this tool useful and would like to buy me a coffee to say thanks for the time and effort I put into creating it, just click “Buy Me a Ko-fi” below.
Your support is always appreciated, but never required!</t>
  </si>
  <si>
    <t>Info  &amp; Contacts</t>
  </si>
  <si>
    <t>Powered by ZeeTeck · Eng. José Carlos Abreu · Version 1.01 - © 2024 ZeeTeck – All rights reserved.</t>
  </si>
  <si>
    <t>Easy assembly, no force required</t>
  </si>
  <si>
    <t>Press fit, force required</t>
  </si>
  <si>
    <t>Tight fit, may require force</t>
  </si>
  <si>
    <t>General use, easy assembly</t>
  </si>
  <si>
    <t>Medium fit</t>
  </si>
  <si>
    <t>Strong fixation</t>
  </si>
  <si>
    <t>Holes</t>
  </si>
  <si>
    <t>Shafts</t>
  </si>
  <si>
    <t>55,000 mm</t>
  </si>
  <si>
    <t>55,086 mm</t>
  </si>
  <si>
    <t>55,123 mm</t>
  </si>
  <si>
    <t>55,036 mm</t>
  </si>
  <si>
    <t>Interference</t>
  </si>
  <si>
    <t>-0,123 mm ... -0,050 mm</t>
  </si>
  <si>
    <t>Requires force / press 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</si>
</sst>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6"/>
      <color rgb="FFFFFFFF"/>
      <name val="Calibri"/>
    </font>
    <font>
      <b/>
      <sz val="13"/>
      <color rgb="FF003366"/>
      <name val="Calibri"/>
    </font>
    <font>
      <b/>
      <sz val="11"/>
      <color rgb="FF003366"/>
      <name val="Calibri"/>
    </font>
    <font>
      <sz val="10"/>
      <color theme="8" tint="-0.249977111117893"/>
      <name val="Abadi"/>
      <family val="2"/>
    </font>
    <font>
      <sz val="12"/>
      <color theme="1"/>
      <name val="Calibri"/>
      <family val="2"/>
      <scheme val="minor"/>
    </font>
    <font>
      <i/>
      <sz val="9"/>
      <color rgb="FF666666"/>
      <name val="Calibri"/>
      <family val="2"/>
    </font>
    <font>
      <sz val="9"/>
      <color theme="1"/>
      <name val="Calibri"/>
      <family val="2"/>
      <scheme val="minor"/>
    </font>
  </fonts>
  <fills count="6">
    <fill>
      <patternFill patternType="none"/>
    </fill>
    <fill>
      <patternFill patternType="gray125"/>
    </fill>
    <fill>
      <patternFill patternType="solid">
        <fgColor rgb="FF003366"/>
        <bgColor rgb="FF003366"/>
      </patternFill>
    </fill>
    <fill>
      <patternFill patternType="solid">
        <fgColor rgb="FFBFD7ED"/>
        <bgColor rgb="FFBFD7ED"/>
      </patternFill>
    </fill>
    <fill>
      <patternFill patternType="solid">
        <fgColor rgb="FFE8F0FA"/>
        <bgColor rgb="FFE8F0FA"/>
      </patternFill>
    </fill>
    <fill>
      <patternFill patternType="solid">
        <fgColor rgb="FFD7E9F7"/>
        <bgColor rgb="FFD7E9F7"/>
      </patternFill>
    </fill>
  </fills>
  <borders count="20">
    <border>
      <left/>
      <right/>
      <top/>
      <bottom/>
      <diagonal/>
    </border>
    <border>
      <left style="thin">
        <color rgb="FF87A9C7"/>
      </left>
      <right/>
      <top style="thin">
        <color rgb="FF87A9C7"/>
      </top>
      <bottom style="thin">
        <color rgb="FF87A9C7"/>
      </bottom>
      <diagonal/>
    </border>
    <border>
      <left style="medium">
        <color theme="8" tint="-0.24994659260841701"/>
      </left>
      <right/>
      <top style="medium">
        <color theme="8" tint="-0.24994659260841701"/>
      </top>
      <bottom/>
      <diagonal/>
    </border>
    <border>
      <left/>
      <right/>
      <top style="medium">
        <color theme="8" tint="-0.24994659260841701"/>
      </top>
      <bottom/>
      <diagonal/>
    </border>
    <border>
      <left/>
      <right style="medium">
        <color theme="8" tint="-0.24994659260841701"/>
      </right>
      <top style="medium">
        <color theme="8" tint="-0.24994659260841701"/>
      </top>
      <bottom/>
      <diagonal/>
    </border>
    <border>
      <left style="medium">
        <color theme="8" tint="-0.24994659260841701"/>
      </left>
      <right/>
      <top/>
      <bottom style="medium">
        <color theme="8" tint="-0.24994659260841701"/>
      </bottom>
      <diagonal/>
    </border>
    <border>
      <left/>
      <right/>
      <top/>
      <bottom style="medium">
        <color theme="8" tint="-0.24994659260841701"/>
      </bottom>
      <diagonal/>
    </border>
    <border>
      <left/>
      <right style="medium">
        <color theme="8" tint="-0.24994659260841701"/>
      </right>
      <top/>
      <bottom style="medium">
        <color theme="8" tint="-0.24994659260841701"/>
      </bottom>
      <diagonal/>
    </border>
    <border>
      <left style="medium">
        <color theme="8" tint="-0.24994659260841701"/>
      </left>
      <right/>
      <top/>
      <bottom/>
      <diagonal/>
    </border>
    <border>
      <left style="medium">
        <color theme="8" tint="-0.24994659260841701"/>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rgb="FF87A9C7"/>
      </left>
      <right style="medium">
        <color theme="8" tint="-0.24994659260841701"/>
      </right>
      <top style="medium">
        <color theme="8" tint="-0.24994659260841701"/>
      </top>
      <bottom style="thin">
        <color rgb="FF87A9C7"/>
      </bottom>
      <diagonal/>
    </border>
    <border>
      <left style="thin">
        <color rgb="FF87A9C7"/>
      </left>
      <right style="medium">
        <color theme="8" tint="-0.24994659260841701"/>
      </right>
      <top style="thin">
        <color rgb="FF87A9C7"/>
      </top>
      <bottom style="thin">
        <color rgb="FF87A9C7"/>
      </bottom>
      <diagonal/>
    </border>
    <border>
      <left/>
      <right style="medium">
        <color theme="8" tint="-0.24994659260841701"/>
      </right>
      <top/>
      <bottom/>
      <diagonal/>
    </border>
    <border>
      <left/>
      <right/>
      <top style="medium">
        <color theme="8" tint="-0.24994659260841701"/>
      </top>
      <bottom style="medium">
        <color theme="8" tint="-0.24994659260841701"/>
      </bottom>
      <diagonal/>
    </border>
    <border>
      <left style="medium">
        <color theme="8" tint="-0.24994659260841701"/>
      </left>
      <right style="medium">
        <color theme="8" tint="-0.24994659260841701"/>
      </right>
      <top style="medium">
        <color theme="8" tint="-0.24994659260841701"/>
      </top>
      <bottom/>
      <diagonal/>
    </border>
    <border>
      <left style="medium">
        <color theme="8" tint="-0.24994659260841701"/>
      </left>
      <right style="medium">
        <color theme="8" tint="-0.24994659260841701"/>
      </right>
      <top/>
      <bottom/>
      <diagonal/>
    </border>
    <border>
      <left style="medium">
        <color theme="8" tint="-0.24994659260841701"/>
      </left>
      <right style="medium">
        <color theme="8" tint="-0.24994659260841701"/>
      </right>
      <top/>
      <bottom style="medium">
        <color theme="8" tint="-0.24994659260841701"/>
      </bottom>
      <diagonal/>
    </border>
    <border>
      <left style="thin">
        <color rgb="FF87A9C7"/>
      </left>
      <right/>
      <top style="medium">
        <color theme="8" tint="-0.24994659260841701"/>
      </top>
      <bottom style="thin">
        <color rgb="FF87A9C7"/>
      </bottom>
      <diagonal/>
    </border>
    <border>
      <left style="thin">
        <color rgb="FF87A9C7"/>
      </left>
      <right/>
      <top style="thin">
        <color rgb="FF87A9C7"/>
      </top>
      <bottom style="medium">
        <color theme="8" tint="-0.24994659260841701"/>
      </bottom>
      <diagonal/>
    </border>
  </borders>
  <cellStyleXfs count="1">
    <xf numFmtId="0" fontId="0" fillId="0" borderId="0"/>
  </cellStyleXfs>
  <cellXfs count="46">
    <xf numFmtId="0" fontId="0" fillId="0" borderId="0" xfId="0"/>
    <xf numFmtId="0" fontId="5" fillId="4" borderId="1" xfId="0" applyFont="1" applyFill="1" applyBorder="1" applyAlignment="1" applyProtection="1">
      <alignment horizontal="center"/>
      <protection locked="0"/>
    </xf>
    <xf numFmtId="0" fontId="3" fillId="0" borderId="2" xfId="0" applyFont="1" applyBorder="1"/>
    <xf numFmtId="0" fontId="3" fillId="0" borderId="8" xfId="0" applyFont="1" applyBorder="1"/>
    <xf numFmtId="0" fontId="3" fillId="0" borderId="5" xfId="0" applyFont="1" applyBorder="1"/>
    <xf numFmtId="0" fontId="0" fillId="0" borderId="2" xfId="0" applyBorder="1"/>
    <xf numFmtId="0" fontId="0" fillId="0" borderId="8" xfId="0" applyBorder="1"/>
    <xf numFmtId="0" fontId="0" fillId="0" borderId="15" xfId="0" applyBorder="1"/>
    <xf numFmtId="0" fontId="0" fillId="0" borderId="16" xfId="0" applyBorder="1"/>
    <xf numFmtId="0" fontId="0" fillId="0" borderId="17" xfId="0" applyBorder="1"/>
    <xf numFmtId="0" fontId="5" fillId="4" borderId="18" xfId="0" applyFont="1" applyFill="1" applyBorder="1" applyAlignment="1" applyProtection="1">
      <alignment horizontal="center"/>
      <protection locked="0"/>
    </xf>
    <xf numFmtId="0" fontId="5" fillId="4" borderId="19" xfId="0" applyFont="1" applyFill="1" applyBorder="1" applyAlignment="1" applyProtection="1">
      <alignment horizontal="center"/>
      <protection locked="0"/>
    </xf>
    <xf numFmtId="0" fontId="0" fillId="0" borderId="3" xfId="0" applyBorder="1"/>
    <xf numFmtId="0" fontId="3" fillId="0" borderId="2" xfId="0" applyFont="1" applyBorder="1" applyAlignment="1">
      <alignment horizontal="left" vertical="center"/>
    </xf>
    <xf numFmtId="0" fontId="5" fillId="5" borderId="11" xfId="0" applyFont="1" applyFill="1" applyBorder="1" applyAlignment="1">
      <alignment horizontal="right"/>
    </xf>
    <xf numFmtId="0" fontId="3" fillId="0" borderId="8" xfId="0" applyFont="1" applyBorder="1" applyAlignment="1">
      <alignment horizontal="left" vertical="center"/>
    </xf>
    <xf numFmtId="0" fontId="5" fillId="5" borderId="12" xfId="0" applyFont="1" applyFill="1" applyBorder="1" applyAlignment="1">
      <alignment horizontal="right"/>
    </xf>
    <xf numFmtId="0" fontId="5" fillId="0" borderId="13" xfId="0" applyFont="1" applyBorder="1" applyAlignment="1">
      <alignment horizontal="right"/>
    </xf>
    <xf numFmtId="0" fontId="0" fillId="0" borderId="13" xfId="0" applyBorder="1"/>
    <xf numFmtId="0" fontId="5" fillId="5" borderId="12" xfId="0" applyFont="1" applyFill="1" applyBorder="1" applyAlignment="1">
      <alignment horizontal="center"/>
    </xf>
    <xf numFmtId="0" fontId="0" fillId="0" borderId="5" xfId="0" applyBorder="1"/>
    <xf numFmtId="0" fontId="0" fillId="0" borderId="7" xfId="0" applyBorder="1"/>
    <xf numFmtId="0" fontId="4" fillId="0" borderId="2" xfId="0" applyFont="1" applyBorder="1" applyAlignment="1">
      <alignment horizontal="left" wrapText="1"/>
    </xf>
    <xf numFmtId="0" fontId="4" fillId="0" borderId="3" xfId="0" applyFont="1" applyBorder="1" applyAlignment="1">
      <alignment horizontal="left" wrapText="1"/>
    </xf>
    <xf numFmtId="0" fontId="4" fillId="0" borderId="4" xfId="0" applyFont="1" applyBorder="1" applyAlignment="1">
      <alignment horizontal="left" wrapText="1"/>
    </xf>
    <xf numFmtId="0" fontId="4" fillId="0" borderId="8" xfId="0" applyFont="1" applyBorder="1" applyAlignment="1">
      <alignment horizontal="left" wrapText="1"/>
    </xf>
    <xf numFmtId="0" fontId="4" fillId="0" borderId="0" xfId="0" applyFont="1" applyAlignment="1">
      <alignment horizontal="left" wrapText="1"/>
    </xf>
    <xf numFmtId="0" fontId="4" fillId="0" borderId="13" xfId="0" applyFont="1" applyBorder="1" applyAlignment="1">
      <alignment horizontal="left" wrapText="1"/>
    </xf>
    <xf numFmtId="0" fontId="4" fillId="0" borderId="5" xfId="0" applyFont="1" applyBorder="1" applyAlignment="1">
      <alignment horizontal="left" wrapText="1"/>
    </xf>
    <xf numFmtId="0" fontId="4" fillId="0" borderId="6" xfId="0" applyFont="1" applyBorder="1" applyAlignment="1">
      <alignment horizontal="left" wrapText="1"/>
    </xf>
    <xf numFmtId="0" fontId="4" fillId="0" borderId="7" xfId="0" applyFont="1" applyBorder="1" applyAlignment="1">
      <alignment horizontal="left" wrapText="1"/>
    </xf>
    <xf numFmtId="0" fontId="6" fillId="3" borderId="9" xfId="0" applyFont="1" applyFill="1" applyBorder="1" applyAlignment="1">
      <alignment horizontal="center" vertical="center"/>
    </xf>
    <xf numFmtId="0" fontId="7" fillId="0" borderId="14" xfId="0" applyFont="1" applyBorder="1"/>
    <xf numFmtId="0" fontId="7" fillId="0" borderId="10" xfId="0" applyFont="1" applyBorder="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0" fillId="0" borderId="0" xfId="0" applyAlignment="1">
      <alignmen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0</xdr:col>
      <xdr:colOff>1381126</xdr:colOff>
      <xdr:row>1</xdr:row>
      <xdr:rowOff>199091</xdr:rowOff>
    </xdr:to>
    <xdr:pic>
      <xdr:nvPicPr>
        <xdr:cNvPr id="3" name="Picture 2">
          <a:extLst>
            <a:ext uri="{FF2B5EF4-FFF2-40B4-BE49-F238E27FC236}">
              <a16:creationId xmlns:a16="http://schemas.microsoft.com/office/drawing/2014/main" id="{F3D85BE4-BBBC-BEC3-5640-1D3215EF6D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0"/>
          <a:ext cx="1228726" cy="465791"/>
        </a:xfrm>
        <a:prstGeom prst="rect">
          <a:avLst/>
        </a:prstGeom>
      </xdr:spPr>
    </xdr:pic>
    <xdr:clientData/>
  </xdr:twoCellAnchor>
  <xdr:twoCellAnchor editAs="oneCell">
    <xdr:from>
      <xdr:col>2</xdr:col>
      <xdr:colOff>264598</xdr:colOff>
      <xdr:row>2</xdr:row>
      <xdr:rowOff>190499</xdr:rowOff>
    </xdr:from>
    <xdr:to>
      <xdr:col>2</xdr:col>
      <xdr:colOff>1353165</xdr:colOff>
      <xdr:row>5</xdr:row>
      <xdr:rowOff>95552</xdr:rowOff>
    </xdr:to>
    <xdr:pic macro="[0]!CalculateFit">
      <xdr:nvPicPr>
        <xdr:cNvPr id="4" name="Picture 3">
          <a:extLst>
            <a:ext uri="{FF2B5EF4-FFF2-40B4-BE49-F238E27FC236}">
              <a16:creationId xmlns:a16="http://schemas.microsoft.com/office/drawing/2014/main" id="{A176798E-21B8-23A8-396C-BA025EBD0C54}"/>
            </a:ext>
          </a:extLst>
        </xdr:cNvPr>
        <xdr:cNvPicPr>
          <a:picLocks noChangeAspect="1"/>
        </xdr:cNvPicPr>
      </xdr:nvPicPr>
      <xdr:blipFill>
        <a:blip xmlns:r="http://schemas.openxmlformats.org/officeDocument/2006/relationships" r:embed="rId2"/>
        <a:stretch>
          <a:fillRect/>
        </a:stretch>
      </xdr:blipFill>
      <xdr:spPr>
        <a:xfrm>
          <a:off x="3369748" y="685799"/>
          <a:ext cx="1088567" cy="533703"/>
        </a:xfrm>
        <a:prstGeom prst="rect">
          <a:avLst/>
        </a:prstGeom>
      </xdr:spPr>
    </xdr:pic>
    <xdr:clientData/>
  </xdr:twoCellAnchor>
  <xdr:twoCellAnchor editAs="oneCell">
    <xdr:from>
      <xdr:col>2</xdr:col>
      <xdr:colOff>247082</xdr:colOff>
      <xdr:row>6</xdr:row>
      <xdr:rowOff>38100</xdr:rowOff>
    </xdr:from>
    <xdr:to>
      <xdr:col>2</xdr:col>
      <xdr:colOff>1371600</xdr:colOff>
      <xdr:row>8</xdr:row>
      <xdr:rowOff>162279</xdr:rowOff>
    </xdr:to>
    <xdr:pic macro="[0]!ResetIsoFitCalc">
      <xdr:nvPicPr>
        <xdr:cNvPr id="5" name="Picture 4">
          <a:extLst>
            <a:ext uri="{FF2B5EF4-FFF2-40B4-BE49-F238E27FC236}">
              <a16:creationId xmlns:a16="http://schemas.microsoft.com/office/drawing/2014/main" id="{41DEFF54-125B-A9E2-6CA8-EA51CF3D5357}"/>
            </a:ext>
          </a:extLst>
        </xdr:cNvPr>
        <xdr:cNvPicPr>
          <a:picLocks noChangeAspect="1"/>
        </xdr:cNvPicPr>
      </xdr:nvPicPr>
      <xdr:blipFill>
        <a:blip xmlns:r="http://schemas.openxmlformats.org/officeDocument/2006/relationships" r:embed="rId3"/>
        <a:stretch>
          <a:fillRect/>
        </a:stretch>
      </xdr:blipFill>
      <xdr:spPr>
        <a:xfrm>
          <a:off x="3352232" y="1343025"/>
          <a:ext cx="1124518" cy="552804"/>
        </a:xfrm>
        <a:prstGeom prst="rect">
          <a:avLst/>
        </a:prstGeom>
      </xdr:spPr>
    </xdr:pic>
    <xdr:clientData/>
  </xdr:twoCellAnchor>
  <xdr:twoCellAnchor editAs="oneCell">
    <xdr:from>
      <xdr:col>0</xdr:col>
      <xdr:colOff>133350</xdr:colOff>
      <xdr:row>16</xdr:row>
      <xdr:rowOff>8138</xdr:rowOff>
    </xdr:from>
    <xdr:to>
      <xdr:col>0</xdr:col>
      <xdr:colOff>1495972</xdr:colOff>
      <xdr:row>18</xdr:row>
      <xdr:rowOff>143082</xdr:rowOff>
    </xdr:to>
    <xdr:pic macro="[0]!OpenBuyMeAKofi">
      <xdr:nvPicPr>
        <xdr:cNvPr id="6" name="Picture 5">
          <a:extLst>
            <a:ext uri="{FF2B5EF4-FFF2-40B4-BE49-F238E27FC236}">
              <a16:creationId xmlns:a16="http://schemas.microsoft.com/office/drawing/2014/main" id="{CFBD546F-271D-E531-A68B-58D0DF835921}"/>
            </a:ext>
          </a:extLst>
        </xdr:cNvPr>
        <xdr:cNvPicPr>
          <a:picLocks noChangeAspect="1"/>
        </xdr:cNvPicPr>
      </xdr:nvPicPr>
      <xdr:blipFill>
        <a:blip xmlns:r="http://schemas.openxmlformats.org/officeDocument/2006/relationships" r:embed="rId4"/>
        <a:stretch>
          <a:fillRect/>
        </a:stretch>
      </xdr:blipFill>
      <xdr:spPr>
        <a:xfrm>
          <a:off x="133350" y="3275213"/>
          <a:ext cx="1362622" cy="515944"/>
        </a:xfrm>
        <a:prstGeom prst="rect">
          <a:avLst/>
        </a:prstGeom>
      </xdr:spPr>
    </xdr:pic>
    <xdr:clientData/>
  </xdr:twoCellAnchor>
  <xdr:twoCellAnchor editAs="oneCell">
    <xdr:from>
      <xdr:col>0</xdr:col>
      <xdr:colOff>179730</xdr:colOff>
      <xdr:row>7</xdr:row>
      <xdr:rowOff>161924</xdr:rowOff>
    </xdr:from>
    <xdr:to>
      <xdr:col>0</xdr:col>
      <xdr:colOff>1418760</xdr:colOff>
      <xdr:row>10</xdr:row>
      <xdr:rowOff>28574</xdr:rowOff>
    </xdr:to>
    <xdr:pic macro="[0]!_xludf.info">
      <xdr:nvPicPr>
        <xdr:cNvPr id="7" name="Picture 6">
          <a:extLst>
            <a:ext uri="{FF2B5EF4-FFF2-40B4-BE49-F238E27FC236}">
              <a16:creationId xmlns:a16="http://schemas.microsoft.com/office/drawing/2014/main" id="{773769B5-CC81-DE11-7440-4BB4FAAFE74F}"/>
            </a:ext>
          </a:extLst>
        </xdr:cNvPr>
        <xdr:cNvPicPr>
          <a:picLocks noChangeAspect="1"/>
        </xdr:cNvPicPr>
      </xdr:nvPicPr>
      <xdr:blipFill>
        <a:blip xmlns:r="http://schemas.openxmlformats.org/officeDocument/2006/relationships" r:embed="rId5"/>
        <a:stretch>
          <a:fillRect/>
        </a:stretch>
      </xdr:blipFill>
      <xdr:spPr>
        <a:xfrm>
          <a:off x="179730" y="1724024"/>
          <a:ext cx="1239030" cy="466725"/>
        </a:xfrm>
        <a:prstGeom prst="rect">
          <a:avLst/>
        </a:prstGeom>
      </xdr:spPr>
    </xdr:pic>
    <xdr:clientData/>
  </xdr:twoCellAnchor>
  <xdr:twoCellAnchor editAs="oneCell">
    <xdr:from>
      <xdr:col>0</xdr:col>
      <xdr:colOff>180975</xdr:colOff>
      <xdr:row>10</xdr:row>
      <xdr:rowOff>180975</xdr:rowOff>
    </xdr:from>
    <xdr:to>
      <xdr:col>0</xdr:col>
      <xdr:colOff>1428750</xdr:colOff>
      <xdr:row>13</xdr:row>
      <xdr:rowOff>55515</xdr:rowOff>
    </xdr:to>
    <xdr:pic>
      <xdr:nvPicPr>
        <xdr:cNvPr id="8" name="Picture 7">
          <a:extLst>
            <a:ext uri="{FF2B5EF4-FFF2-40B4-BE49-F238E27FC236}">
              <a16:creationId xmlns:a16="http://schemas.microsoft.com/office/drawing/2014/main" id="{DEF07586-5BC8-C0A9-E831-74DB46AD295F}"/>
            </a:ext>
          </a:extLst>
        </xdr:cNvPr>
        <xdr:cNvPicPr>
          <a:picLocks noChangeAspect="1"/>
        </xdr:cNvPicPr>
      </xdr:nvPicPr>
      <xdr:blipFill>
        <a:blip xmlns:r="http://schemas.openxmlformats.org/officeDocument/2006/relationships" r:embed="rId6"/>
        <a:stretch>
          <a:fillRect/>
        </a:stretch>
      </xdr:blipFill>
      <xdr:spPr>
        <a:xfrm>
          <a:off x="180975" y="2343150"/>
          <a:ext cx="1247775" cy="455565"/>
        </a:xfrm>
        <a:prstGeom prst="rect">
          <a:avLst/>
        </a:prstGeom>
      </xdr:spPr>
    </xdr:pic>
    <xdr:clientData/>
  </xdr:twoCellAnchor>
  <xdr:twoCellAnchor editAs="oneCell">
    <xdr:from>
      <xdr:col>1</xdr:col>
      <xdr:colOff>171450</xdr:colOff>
      <xdr:row>10</xdr:row>
      <xdr:rowOff>161925</xdr:rowOff>
    </xdr:from>
    <xdr:to>
      <xdr:col>1</xdr:col>
      <xdr:colOff>1352550</xdr:colOff>
      <xdr:row>13</xdr:row>
      <xdr:rowOff>95463</xdr:rowOff>
    </xdr:to>
    <xdr:pic macro="[0]!ContactMe">
      <xdr:nvPicPr>
        <xdr:cNvPr id="9" name="Picture 8">
          <a:extLst>
            <a:ext uri="{FF2B5EF4-FFF2-40B4-BE49-F238E27FC236}">
              <a16:creationId xmlns:a16="http://schemas.microsoft.com/office/drawing/2014/main" id="{ABEA2E03-08E6-0B12-ECE6-4778ECA6AA88}"/>
            </a:ext>
          </a:extLst>
        </xdr:cNvPr>
        <xdr:cNvPicPr>
          <a:picLocks noChangeAspect="1"/>
        </xdr:cNvPicPr>
      </xdr:nvPicPr>
      <xdr:blipFill>
        <a:blip xmlns:r="http://schemas.openxmlformats.org/officeDocument/2006/relationships" r:embed="rId7"/>
        <a:stretch>
          <a:fillRect/>
        </a:stretch>
      </xdr:blipFill>
      <xdr:spPr>
        <a:xfrm>
          <a:off x="1809750" y="2324100"/>
          <a:ext cx="1181100" cy="514563"/>
        </a:xfrm>
        <a:prstGeom prst="rect">
          <a:avLst/>
        </a:prstGeom>
      </xdr:spPr>
    </xdr:pic>
    <xdr:clientData/>
  </xdr:twoCellAnchor>
  <xdr:twoCellAnchor editAs="oneCell">
    <xdr:from>
      <xdr:col>1</xdr:col>
      <xdr:colOff>161924</xdr:colOff>
      <xdr:row>7</xdr:row>
      <xdr:rowOff>171451</xdr:rowOff>
    </xdr:from>
    <xdr:to>
      <xdr:col>1</xdr:col>
      <xdr:colOff>1352549</xdr:colOff>
      <xdr:row>10</xdr:row>
      <xdr:rowOff>9526</xdr:rowOff>
    </xdr:to>
    <xdr:pic macro="[0]!Helpbt">
      <xdr:nvPicPr>
        <xdr:cNvPr id="10" name="Picture 9">
          <a:extLst>
            <a:ext uri="{FF2B5EF4-FFF2-40B4-BE49-F238E27FC236}">
              <a16:creationId xmlns:a16="http://schemas.microsoft.com/office/drawing/2014/main" id="{C9882FA5-83BC-B47D-C150-A40DC370848C}"/>
            </a:ext>
          </a:extLst>
        </xdr:cNvPr>
        <xdr:cNvPicPr>
          <a:picLocks noChangeAspect="1"/>
        </xdr:cNvPicPr>
      </xdr:nvPicPr>
      <xdr:blipFill>
        <a:blip xmlns:r="http://schemas.openxmlformats.org/officeDocument/2006/relationships" r:embed="rId8"/>
        <a:stretch>
          <a:fillRect/>
        </a:stretch>
      </xdr:blipFill>
      <xdr:spPr>
        <a:xfrm>
          <a:off x="1800224" y="1733551"/>
          <a:ext cx="1190625" cy="438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3DC2D7-33EB-477B-8312-7ED77363E980}" name="Table1" displayName="Table1" ref="A1:D4" totalsRowShown="0">
  <autoFilter ref="A1:D4" xr:uid="{FB3DC2D7-33EB-477B-8312-7ED77363E980}"/>
  <tableColumns count="4">
    <tableColumn id="1" xr3:uid="{6BC6BFA3-4F36-4681-8D99-F465569D37E0}" name="Min Clearance"/>
    <tableColumn id="2" xr3:uid="{714F22A7-E2EA-4E79-BA39-A1C6CDD3182E}" name="Max Clearance"/>
    <tableColumn id="3" xr3:uid="{C5436957-86F4-473E-AF13-8DB5098E3ECE}" name="Fit Type"/>
    <tableColumn id="4" xr3:uid="{E7494EAB-4338-448E-A58E-682B4563EEAA}" name="Recommendatio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205F0-FCD3-40AB-A56A-76BE97001394}" name="Table2" displayName="Table2" ref="A1:E4" totalsRowShown="0">
  <autoFilter ref="A1:E4" xr:uid="{47B205F0-FCD3-40AB-A56A-76BE97001394}"/>
  <tableColumns count="5">
    <tableColumn id="1" xr3:uid="{B4B4BAD1-DC4A-466E-B316-46B325FBA4D4}" name="Application"/>
    <tableColumn id="2" xr3:uid="{9CEC1718-98A8-4976-A367-6676E17B4864}" name="Shaft Tolerance"/>
    <tableColumn id="3" xr3:uid="{FF942BBF-B332-43D3-9D52-5966AFEA2D91}" name="Housing Tolerance"/>
    <tableColumn id="4" xr3:uid="{900766A7-4C34-4B64-A3DD-BF4B587A03F5}" name="Fit Type"/>
    <tableColumn id="5" xr3:uid="{E94FBB8A-B522-40A7-A174-37D8123C0224}" name="Not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83FF2E-4155-4916-B61D-5A908C58E9D6}" name="Table3" displayName="Table3" ref="A1:F8" totalsRowShown="0">
  <autoFilter ref="A1:F8" xr:uid="{C883FF2E-4155-4916-B61D-5A908C58E9D6}"/>
  <tableColumns count="6">
    <tableColumn id="1" xr3:uid="{12B4874A-A7F0-4997-A95A-59B936FAC445}" name="Range Min"/>
    <tableColumn id="2" xr3:uid="{3D2B9F2A-E480-41BA-A5FB-90F2B52B5F76}" name="Range Max"/>
    <tableColumn id="3" xr3:uid="{0D1A740E-EA95-4144-8CE4-D3A6E47726C2}" name="IT5"/>
    <tableColumn id="4" xr3:uid="{42742719-6589-474C-A300-4F9A51BA2569}" name="IT6"/>
    <tableColumn id="5" xr3:uid="{DA087C2B-B53B-4825-BDF3-E4453C5D0B8F}" name="IT7"/>
    <tableColumn id="6" xr3:uid="{67E9BC9F-562D-4D7B-84E4-D69D3DCA4646}" name="IT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6705F9-0EB6-4383-8533-DB882CFAECDB}" name="Table4" displayName="Table4" ref="A1:F72" totalsRowShown="0">
  <autoFilter ref="A1:F72" xr:uid="{CF6705F9-0EB6-4383-8533-DB882CFAECDB}">
    <filterColumn colId="2">
      <filters>
        <filter val="80"/>
      </filters>
    </filterColumn>
  </autoFilter>
  <sortState xmlns:xlrd2="http://schemas.microsoft.com/office/spreadsheetml/2017/richdata2" ref="A2:F72">
    <sortCondition ref="A1:A72"/>
  </sortState>
  <tableColumns count="6">
    <tableColumn id="1" xr3:uid="{3F565949-13F8-4DA6-B6FF-BDAF0C9CD6EF}" name="Code"/>
    <tableColumn id="2" xr3:uid="{8D427082-CB04-4C6C-85B8-EDE4B8E98FBC}" name="Type"/>
    <tableColumn id="3" xr3:uid="{976C14F2-CF9D-48F1-A635-EA0943877B7B}" name="Range Min"/>
    <tableColumn id="4" xr3:uid="{26FC3509-EA1A-44F2-8F78-373326B28D9E}" name="Range Max"/>
    <tableColumn id="5" xr3:uid="{88FF66A0-405D-46B6-9F54-AE4CFB8D03C2}" name="Deviation Min (µm)"/>
    <tableColumn id="6" xr3:uid="{204AB31F-B455-4C2C-B44D-DD02DD8EDCBE}" name="Deviation Max (µ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0"/>
  <sheetViews>
    <sheetView tabSelected="1" workbookViewId="0">
      <selection activeCell="B6" sqref="B6"/>
    </sheetView>
  </sheetViews>
  <sheetFormatPr defaultRowHeight="15" x14ac:dyDescent="0.25"/>
  <cols>
    <col min="1" max="1" width="24.5703125" customWidth="1"/>
    <col min="2" max="4" width="23" customWidth="1"/>
    <col min="5" max="5" width="53.140625" customWidth="1"/>
  </cols>
  <sheetData>
    <row r="1" spans="1:5" ht="21" x14ac:dyDescent="0.25">
      <c r="A1" s="7"/>
      <c r="B1" s="34" t="s">
        <v>0</v>
      </c>
      <c r="C1" s="35"/>
      <c r="D1" s="35"/>
      <c r="E1" s="36"/>
    </row>
    <row r="2" spans="1:5" ht="18" thickBot="1" x14ac:dyDescent="0.3">
      <c r="A2" s="9"/>
      <c r="B2" s="37" t="s">
        <v>58</v>
      </c>
      <c r="C2" s="38"/>
      <c r="D2" s="38"/>
      <c r="E2" s="39"/>
    </row>
    <row r="3" spans="1:5" ht="18" thickBot="1" x14ac:dyDescent="0.3">
      <c r="A3" s="40" t="s">
        <v>59</v>
      </c>
      <c r="B3" s="41"/>
      <c r="C3" s="7"/>
      <c r="D3" s="41" t="s">
        <v>60</v>
      </c>
      <c r="E3" s="42"/>
    </row>
    <row r="4" spans="1:5" ht="15.75" x14ac:dyDescent="0.25">
      <c r="A4" s="2" t="s">
        <v>1</v>
      </c>
      <c r="B4" s="10">
        <v>55</v>
      </c>
      <c r="C4" s="8"/>
      <c r="D4" s="13" t="s">
        <v>2</v>
      </c>
      <c r="E4" s="14" t="s">
        <v>76</v>
      </c>
    </row>
    <row r="5" spans="1:5" ht="15.75" x14ac:dyDescent="0.25">
      <c r="A5" s="3" t="s">
        <v>3</v>
      </c>
      <c r="B5" s="1" t="s">
        <v>48</v>
      </c>
      <c r="C5" s="8"/>
      <c r="D5" s="15" t="s">
        <v>4</v>
      </c>
      <c r="E5" s="16" t="s">
        <v>77</v>
      </c>
    </row>
    <row r="6" spans="1:5" ht="16.5" thickBot="1" x14ac:dyDescent="0.3">
      <c r="A6" s="4" t="s">
        <v>5</v>
      </c>
      <c r="B6" s="11" t="s">
        <v>51</v>
      </c>
      <c r="C6" s="8"/>
      <c r="D6" s="15" t="s">
        <v>61</v>
      </c>
      <c r="E6" s="16" t="s">
        <v>75</v>
      </c>
    </row>
    <row r="7" spans="1:5" ht="18" thickBot="1" x14ac:dyDescent="0.3">
      <c r="A7" s="43" t="s">
        <v>65</v>
      </c>
      <c r="B7" s="44"/>
      <c r="C7" s="8"/>
      <c r="D7" s="15" t="s">
        <v>62</v>
      </c>
      <c r="E7" s="16" t="s">
        <v>78</v>
      </c>
    </row>
    <row r="8" spans="1:5" ht="15.75" x14ac:dyDescent="0.25">
      <c r="A8" s="5"/>
      <c r="B8" s="12"/>
      <c r="C8" s="8"/>
      <c r="D8" s="6"/>
      <c r="E8" s="17"/>
    </row>
    <row r="9" spans="1:5" ht="15.75" x14ac:dyDescent="0.25">
      <c r="A9" s="6"/>
      <c r="C9" s="8"/>
      <c r="D9" s="15" t="s">
        <v>6</v>
      </c>
      <c r="E9" s="16" t="s">
        <v>79</v>
      </c>
    </row>
    <row r="10" spans="1:5" ht="15.75" x14ac:dyDescent="0.25">
      <c r="A10" s="6"/>
      <c r="C10" s="8"/>
      <c r="D10" s="15" t="s">
        <v>7</v>
      </c>
      <c r="E10" s="16" t="s">
        <v>80</v>
      </c>
    </row>
    <row r="11" spans="1:5" ht="15.75" customHeight="1" x14ac:dyDescent="0.25">
      <c r="A11" s="6"/>
      <c r="C11" s="8"/>
      <c r="D11" s="6"/>
      <c r="E11" s="18"/>
    </row>
    <row r="12" spans="1:5" ht="15" customHeight="1" x14ac:dyDescent="0.25">
      <c r="A12" s="6"/>
      <c r="C12" s="8"/>
      <c r="D12" s="15" t="s">
        <v>63</v>
      </c>
      <c r="E12" s="19" t="s">
        <v>81</v>
      </c>
    </row>
    <row r="13" spans="1:5" ht="15" customHeight="1" x14ac:dyDescent="0.25">
      <c r="A13" s="6"/>
      <c r="C13" s="8"/>
      <c r="D13" s="6"/>
      <c r="E13" s="18"/>
    </row>
    <row r="14" spans="1:5" ht="15.75" customHeight="1" thickBot="1" x14ac:dyDescent="0.3">
      <c r="A14" s="6"/>
      <c r="C14" s="9"/>
      <c r="D14" s="20"/>
      <c r="E14" s="21"/>
    </row>
    <row r="15" spans="1:5" ht="15.75" thickBot="1" x14ac:dyDescent="0.3">
      <c r="A15" s="31" t="s">
        <v>66</v>
      </c>
      <c r="B15" s="32"/>
      <c r="C15" s="32"/>
      <c r="D15" s="32"/>
      <c r="E15" s="33"/>
    </row>
    <row r="16" spans="1:5" x14ac:dyDescent="0.25">
      <c r="A16" s="7"/>
      <c r="B16" s="22" t="s">
        <v>64</v>
      </c>
      <c r="C16" s="23"/>
      <c r="D16" s="23"/>
      <c r="E16" s="24"/>
    </row>
    <row r="17" spans="1:5" x14ac:dyDescent="0.25">
      <c r="A17" s="8"/>
      <c r="B17" s="25"/>
      <c r="C17" s="26"/>
      <c r="D17" s="26"/>
      <c r="E17" s="27"/>
    </row>
    <row r="18" spans="1:5" x14ac:dyDescent="0.25">
      <c r="A18" s="8"/>
      <c r="B18" s="25"/>
      <c r="C18" s="26"/>
      <c r="D18" s="26"/>
      <c r="E18" s="27"/>
    </row>
    <row r="19" spans="1:5" x14ac:dyDescent="0.25">
      <c r="A19" s="8"/>
      <c r="B19" s="25"/>
      <c r="C19" s="26"/>
      <c r="D19" s="26"/>
      <c r="E19" s="27"/>
    </row>
    <row r="20" spans="1:5" ht="15.75" thickBot="1" x14ac:dyDescent="0.3">
      <c r="A20" s="9"/>
      <c r="B20" s="28"/>
      <c r="C20" s="29"/>
      <c r="D20" s="29"/>
      <c r="E20" s="30"/>
    </row>
  </sheetData>
  <sheetProtection algorithmName="SHA-512" hashValue="0OqFxHs11g/SyDWYoZsoI3GO9XpjUI+aKSxuZ0JSdRfYZsHiV8oFPyEix2Htz5yxMTKN0/8qxqXvNmObea3qKg==" saltValue="zv+c43sk10nbok4lfB9YhQ==" spinCount="100000" sheet="1" objects="1" scenarios="1" selectLockedCells="1"/>
  <mergeCells count="7">
    <mergeCell ref="B16:E20"/>
    <mergeCell ref="A15:E15"/>
    <mergeCell ref="B1:E1"/>
    <mergeCell ref="B2:E2"/>
    <mergeCell ref="A3:B3"/>
    <mergeCell ref="D3:E3"/>
    <mergeCell ref="A7:B7"/>
  </mergeCells>
  <dataValidations count="1">
    <dataValidation type="decimal" allowBlank="1" showInputMessage="1" showErrorMessage="1" errorTitle="Invalid Value" error="Please enter a diameter between 3 and 80 mm." promptTitle="Example" prompt="Enter a value like “40”_x000a_Database range 3mm to 100mm" sqref="B4" xr:uid="{91252197-7206-45D4-98A0-9E1A4C204416}">
      <formula1>3</formula1>
      <formula2>100</formula2>
    </dataValidation>
  </dataValidations>
  <pageMargins left="0.75" right="0.75" top="1" bottom="1" header="0.5" footer="0.5"/>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1DBC395-165E-4344-91DB-1A7ABFA8D977}">
          <x14:formula1>
            <xm:f>List!$B$2:$B$43</xm:f>
          </x14:formula1>
          <xm:sqref>B5</xm:sqref>
        </x14:dataValidation>
        <x14:dataValidation type="list" allowBlank="1" showInputMessage="1" showErrorMessage="1" xr:uid="{F65074D6-D59E-43AF-85FE-54991D43E2AF}">
          <x14:formula1>
            <xm:f>List!$A$2:$A$30</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4"/>
  <sheetViews>
    <sheetView workbookViewId="0">
      <selection activeCell="I6" sqref="I6"/>
    </sheetView>
  </sheetViews>
  <sheetFormatPr defaultRowHeight="15" x14ac:dyDescent="0.25"/>
  <cols>
    <col min="1" max="1" width="22.7109375" customWidth="1"/>
    <col min="2" max="2" width="25.28515625" customWidth="1"/>
    <col min="3" max="3" width="25.7109375" customWidth="1"/>
    <col min="4" max="4" width="39" customWidth="1"/>
  </cols>
  <sheetData>
    <row r="1" spans="1:4" x14ac:dyDescent="0.25">
      <c r="A1" t="s">
        <v>8</v>
      </c>
      <c r="B1" t="s">
        <v>9</v>
      </c>
      <c r="C1" t="s">
        <v>10</v>
      </c>
      <c r="D1" t="s">
        <v>11</v>
      </c>
    </row>
    <row r="2" spans="1:4" x14ac:dyDescent="0.25">
      <c r="A2" t="s">
        <v>12</v>
      </c>
      <c r="B2" t="s">
        <v>12</v>
      </c>
      <c r="C2" t="s">
        <v>13</v>
      </c>
      <c r="D2" t="s">
        <v>67</v>
      </c>
    </row>
    <row r="3" spans="1:4" x14ac:dyDescent="0.25">
      <c r="A3" t="s">
        <v>14</v>
      </c>
      <c r="B3" t="s">
        <v>14</v>
      </c>
      <c r="C3" t="s">
        <v>15</v>
      </c>
      <c r="D3" t="s">
        <v>68</v>
      </c>
    </row>
    <row r="4" spans="1:4" x14ac:dyDescent="0.25">
      <c r="A4" t="s">
        <v>14</v>
      </c>
      <c r="B4" t="s">
        <v>12</v>
      </c>
      <c r="C4" t="s">
        <v>16</v>
      </c>
      <c r="D4" t="s">
        <v>69</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4"/>
  <sheetViews>
    <sheetView workbookViewId="0">
      <selection activeCell="D26" sqref="D26"/>
    </sheetView>
  </sheetViews>
  <sheetFormatPr defaultRowHeight="15" x14ac:dyDescent="0.25"/>
  <cols>
    <col min="1" max="1" width="26.5703125" customWidth="1"/>
    <col min="2" max="2" width="19.85546875" customWidth="1"/>
    <col min="3" max="3" width="24.7109375" customWidth="1"/>
    <col min="4" max="4" width="28" customWidth="1"/>
    <col min="5" max="5" width="33.85546875" customWidth="1"/>
  </cols>
  <sheetData>
    <row r="1" spans="1:5" x14ac:dyDescent="0.25">
      <c r="A1" t="s">
        <v>17</v>
      </c>
      <c r="B1" t="s">
        <v>18</v>
      </c>
      <c r="C1" t="s">
        <v>19</v>
      </c>
      <c r="D1" t="s">
        <v>10</v>
      </c>
      <c r="E1" t="s">
        <v>20</v>
      </c>
    </row>
    <row r="2" spans="1:5" x14ac:dyDescent="0.25">
      <c r="A2" t="s">
        <v>21</v>
      </c>
      <c r="B2" t="s">
        <v>22</v>
      </c>
      <c r="C2" t="s">
        <v>23</v>
      </c>
      <c r="D2" t="s">
        <v>13</v>
      </c>
      <c r="E2" t="s">
        <v>70</v>
      </c>
    </row>
    <row r="3" spans="1:5" x14ac:dyDescent="0.25">
      <c r="A3" t="s">
        <v>24</v>
      </c>
      <c r="B3" t="s">
        <v>25</v>
      </c>
      <c r="C3" t="s">
        <v>23</v>
      </c>
      <c r="D3" t="s">
        <v>16</v>
      </c>
      <c r="E3" t="s">
        <v>71</v>
      </c>
    </row>
    <row r="4" spans="1:5" x14ac:dyDescent="0.25">
      <c r="A4" t="s">
        <v>26</v>
      </c>
      <c r="B4" t="s">
        <v>27</v>
      </c>
      <c r="C4" t="s">
        <v>23</v>
      </c>
      <c r="D4" t="s">
        <v>15</v>
      </c>
      <c r="E4" t="s">
        <v>72</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8"/>
  <sheetViews>
    <sheetView workbookViewId="0">
      <selection activeCell="F9" sqref="F9"/>
    </sheetView>
  </sheetViews>
  <sheetFormatPr defaultRowHeight="15" x14ac:dyDescent="0.25"/>
  <cols>
    <col min="1" max="1" width="12.5703125" customWidth="1"/>
    <col min="2" max="2" width="12.85546875" customWidth="1"/>
  </cols>
  <sheetData>
    <row r="1" spans="1:6" x14ac:dyDescent="0.25">
      <c r="A1" t="s">
        <v>28</v>
      </c>
      <c r="B1" t="s">
        <v>29</v>
      </c>
      <c r="C1" t="s">
        <v>30</v>
      </c>
      <c r="D1" t="s">
        <v>31</v>
      </c>
      <c r="E1" t="s">
        <v>32</v>
      </c>
      <c r="F1" t="s">
        <v>33</v>
      </c>
    </row>
    <row r="2" spans="1:6" x14ac:dyDescent="0.25">
      <c r="A2">
        <v>3</v>
      </c>
      <c r="B2">
        <v>6</v>
      </c>
      <c r="C2">
        <v>4</v>
      </c>
      <c r="D2">
        <v>7</v>
      </c>
      <c r="E2">
        <v>10</v>
      </c>
      <c r="F2">
        <v>14</v>
      </c>
    </row>
    <row r="3" spans="1:6" x14ac:dyDescent="0.25">
      <c r="A3">
        <v>6</v>
      </c>
      <c r="B3">
        <v>10</v>
      </c>
      <c r="C3">
        <v>5</v>
      </c>
      <c r="D3">
        <v>8</v>
      </c>
      <c r="E3">
        <v>12</v>
      </c>
      <c r="F3">
        <v>18</v>
      </c>
    </row>
    <row r="4" spans="1:6" x14ac:dyDescent="0.25">
      <c r="A4">
        <v>10</v>
      </c>
      <c r="B4">
        <v>18</v>
      </c>
      <c r="C4">
        <v>6</v>
      </c>
      <c r="D4">
        <v>9</v>
      </c>
      <c r="E4">
        <v>15</v>
      </c>
      <c r="F4">
        <v>22</v>
      </c>
    </row>
    <row r="5" spans="1:6" x14ac:dyDescent="0.25">
      <c r="A5">
        <v>18</v>
      </c>
      <c r="B5">
        <v>30</v>
      </c>
      <c r="C5">
        <v>8</v>
      </c>
      <c r="D5">
        <v>13</v>
      </c>
      <c r="E5">
        <v>21</v>
      </c>
      <c r="F5">
        <v>33</v>
      </c>
    </row>
    <row r="6" spans="1:6" x14ac:dyDescent="0.25">
      <c r="A6">
        <v>30</v>
      </c>
      <c r="B6">
        <v>50</v>
      </c>
      <c r="C6">
        <v>9</v>
      </c>
      <c r="D6">
        <v>15</v>
      </c>
      <c r="E6">
        <v>25</v>
      </c>
      <c r="F6">
        <v>39</v>
      </c>
    </row>
    <row r="7" spans="1:6" x14ac:dyDescent="0.25">
      <c r="A7">
        <v>50</v>
      </c>
      <c r="B7">
        <v>80</v>
      </c>
      <c r="C7">
        <v>11</v>
      </c>
      <c r="D7">
        <v>18</v>
      </c>
      <c r="E7">
        <v>30</v>
      </c>
      <c r="F7">
        <v>46</v>
      </c>
    </row>
    <row r="8" spans="1:6" x14ac:dyDescent="0.25">
      <c r="A8">
        <v>80</v>
      </c>
      <c r="B8">
        <v>100</v>
      </c>
      <c r="C8">
        <v>14</v>
      </c>
      <c r="D8">
        <v>25</v>
      </c>
      <c r="E8">
        <v>10</v>
      </c>
      <c r="F8">
        <v>60</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72"/>
  <sheetViews>
    <sheetView workbookViewId="0">
      <selection activeCell="B20" sqref="B20"/>
    </sheetView>
  </sheetViews>
  <sheetFormatPr defaultRowHeight="15" x14ac:dyDescent="0.25"/>
  <cols>
    <col min="1" max="1" width="7.7109375" customWidth="1"/>
    <col min="2" max="2" width="7.42578125" customWidth="1"/>
    <col min="3" max="3" width="12.5703125" customWidth="1"/>
    <col min="4" max="4" width="12.85546875" customWidth="1"/>
    <col min="5" max="5" width="20.42578125" customWidth="1"/>
    <col min="6" max="6" width="20.7109375" customWidth="1"/>
  </cols>
  <sheetData>
    <row r="1" spans="1:6" x14ac:dyDescent="0.25">
      <c r="A1" t="s">
        <v>34</v>
      </c>
      <c r="B1" t="s">
        <v>35</v>
      </c>
      <c r="C1" t="s">
        <v>28</v>
      </c>
      <c r="D1" t="s">
        <v>29</v>
      </c>
      <c r="E1" t="s">
        <v>36</v>
      </c>
      <c r="F1" t="s">
        <v>37</v>
      </c>
    </row>
    <row r="2" spans="1:6" hidden="1" x14ac:dyDescent="0.25">
      <c r="A2" t="s">
        <v>38</v>
      </c>
      <c r="B2" t="s">
        <v>39</v>
      </c>
      <c r="C2">
        <v>18</v>
      </c>
      <c r="D2">
        <v>30</v>
      </c>
      <c r="E2">
        <v>-20</v>
      </c>
      <c r="F2">
        <v>-1</v>
      </c>
    </row>
    <row r="3" spans="1:6" hidden="1" x14ac:dyDescent="0.25">
      <c r="A3" t="s">
        <v>38</v>
      </c>
      <c r="B3" t="s">
        <v>39</v>
      </c>
      <c r="C3">
        <v>30</v>
      </c>
      <c r="D3">
        <v>50</v>
      </c>
      <c r="E3">
        <v>-25</v>
      </c>
      <c r="F3">
        <v>-2</v>
      </c>
    </row>
    <row r="4" spans="1:6" hidden="1" x14ac:dyDescent="0.25">
      <c r="A4" t="s">
        <v>38</v>
      </c>
      <c r="B4" t="s">
        <v>39</v>
      </c>
      <c r="C4">
        <v>50</v>
      </c>
      <c r="D4">
        <v>80</v>
      </c>
      <c r="E4">
        <v>-32</v>
      </c>
      <c r="F4">
        <v>-2</v>
      </c>
    </row>
    <row r="5" spans="1:6" hidden="1" x14ac:dyDescent="0.25">
      <c r="A5" t="s">
        <v>40</v>
      </c>
      <c r="B5" t="s">
        <v>39</v>
      </c>
      <c r="C5">
        <v>18</v>
      </c>
      <c r="D5">
        <v>30</v>
      </c>
      <c r="E5">
        <v>-9</v>
      </c>
      <c r="F5">
        <v>4</v>
      </c>
    </row>
    <row r="6" spans="1:6" hidden="1" x14ac:dyDescent="0.25">
      <c r="A6" t="s">
        <v>40</v>
      </c>
      <c r="B6" t="s">
        <v>39</v>
      </c>
      <c r="C6">
        <v>30</v>
      </c>
      <c r="D6">
        <v>50</v>
      </c>
      <c r="E6">
        <v>-11</v>
      </c>
      <c r="F6">
        <v>5</v>
      </c>
    </row>
    <row r="7" spans="1:6" hidden="1" x14ac:dyDescent="0.25">
      <c r="A7" t="s">
        <v>40</v>
      </c>
      <c r="B7" t="s">
        <v>39</v>
      </c>
      <c r="C7">
        <v>50</v>
      </c>
      <c r="D7">
        <v>80</v>
      </c>
      <c r="E7">
        <v>-13</v>
      </c>
      <c r="F7">
        <v>6</v>
      </c>
    </row>
    <row r="8" spans="1:6" hidden="1" x14ac:dyDescent="0.25">
      <c r="A8" t="s">
        <v>41</v>
      </c>
      <c r="B8" t="s">
        <v>39</v>
      </c>
      <c r="C8">
        <v>18</v>
      </c>
      <c r="D8">
        <v>30</v>
      </c>
      <c r="E8">
        <v>0</v>
      </c>
      <c r="F8">
        <v>0</v>
      </c>
    </row>
    <row r="9" spans="1:6" hidden="1" x14ac:dyDescent="0.25">
      <c r="A9" t="s">
        <v>41</v>
      </c>
      <c r="B9" t="s">
        <v>39</v>
      </c>
      <c r="C9">
        <v>30</v>
      </c>
      <c r="D9">
        <v>50</v>
      </c>
      <c r="E9">
        <v>0</v>
      </c>
      <c r="F9">
        <v>0</v>
      </c>
    </row>
    <row r="10" spans="1:6" hidden="1" x14ac:dyDescent="0.25">
      <c r="A10" t="s">
        <v>41</v>
      </c>
      <c r="B10" t="s">
        <v>39</v>
      </c>
      <c r="C10">
        <v>50</v>
      </c>
      <c r="D10">
        <v>80</v>
      </c>
      <c r="E10">
        <v>0</v>
      </c>
      <c r="F10">
        <v>0</v>
      </c>
    </row>
    <row r="11" spans="1:6" hidden="1" x14ac:dyDescent="0.25">
      <c r="A11" t="s">
        <v>49</v>
      </c>
      <c r="B11" t="s">
        <v>50</v>
      </c>
      <c r="C11">
        <v>18</v>
      </c>
      <c r="D11">
        <v>30</v>
      </c>
      <c r="E11">
        <v>0</v>
      </c>
      <c r="F11">
        <v>8</v>
      </c>
    </row>
    <row r="12" spans="1:6" hidden="1" x14ac:dyDescent="0.25">
      <c r="A12" t="s">
        <v>49</v>
      </c>
      <c r="B12" t="s">
        <v>50</v>
      </c>
      <c r="C12">
        <v>30</v>
      </c>
      <c r="D12">
        <v>50</v>
      </c>
      <c r="E12">
        <v>0</v>
      </c>
      <c r="F12">
        <v>9</v>
      </c>
    </row>
    <row r="13" spans="1:6" hidden="1" x14ac:dyDescent="0.25">
      <c r="A13" t="s">
        <v>49</v>
      </c>
      <c r="B13" t="s">
        <v>50</v>
      </c>
      <c r="C13">
        <v>50</v>
      </c>
      <c r="D13">
        <v>80</v>
      </c>
      <c r="E13">
        <v>0</v>
      </c>
      <c r="F13">
        <v>11</v>
      </c>
    </row>
    <row r="14" spans="1:6" hidden="1" x14ac:dyDescent="0.25">
      <c r="A14" t="s">
        <v>22</v>
      </c>
      <c r="B14" t="s">
        <v>39</v>
      </c>
      <c r="C14">
        <v>18</v>
      </c>
      <c r="D14">
        <v>30</v>
      </c>
      <c r="E14">
        <v>0</v>
      </c>
      <c r="F14">
        <v>0</v>
      </c>
    </row>
    <row r="15" spans="1:6" hidden="1" x14ac:dyDescent="0.25">
      <c r="A15" t="s">
        <v>22</v>
      </c>
      <c r="B15" t="s">
        <v>39</v>
      </c>
      <c r="C15">
        <v>30</v>
      </c>
      <c r="D15">
        <v>50</v>
      </c>
      <c r="E15">
        <v>0</v>
      </c>
      <c r="F15">
        <v>0</v>
      </c>
    </row>
    <row r="16" spans="1:6" hidden="1" x14ac:dyDescent="0.25">
      <c r="A16" t="s">
        <v>22</v>
      </c>
      <c r="B16" t="s">
        <v>39</v>
      </c>
      <c r="C16">
        <v>50</v>
      </c>
      <c r="D16">
        <v>80</v>
      </c>
      <c r="E16">
        <v>0</v>
      </c>
      <c r="F16">
        <v>0</v>
      </c>
    </row>
    <row r="17" spans="1:6" hidden="1" x14ac:dyDescent="0.25">
      <c r="A17" t="s">
        <v>51</v>
      </c>
      <c r="B17" t="s">
        <v>50</v>
      </c>
      <c r="C17">
        <v>18</v>
      </c>
      <c r="D17">
        <v>30</v>
      </c>
      <c r="E17">
        <v>0</v>
      </c>
      <c r="F17">
        <v>13</v>
      </c>
    </row>
    <row r="18" spans="1:6" hidden="1" x14ac:dyDescent="0.25">
      <c r="A18" t="s">
        <v>51</v>
      </c>
      <c r="B18" t="s">
        <v>50</v>
      </c>
      <c r="C18">
        <v>30</v>
      </c>
      <c r="D18">
        <v>50</v>
      </c>
      <c r="E18">
        <v>0</v>
      </c>
      <c r="F18">
        <v>15</v>
      </c>
    </row>
    <row r="19" spans="1:6" hidden="1" x14ac:dyDescent="0.25">
      <c r="A19" t="s">
        <v>51</v>
      </c>
      <c r="B19" t="s">
        <v>50</v>
      </c>
      <c r="C19">
        <v>50</v>
      </c>
      <c r="D19">
        <v>80</v>
      </c>
      <c r="E19">
        <v>0</v>
      </c>
      <c r="F19">
        <v>18</v>
      </c>
    </row>
    <row r="20" spans="1:6" x14ac:dyDescent="0.25">
      <c r="A20" s="45" t="s">
        <v>22</v>
      </c>
      <c r="B20" s="45" t="s">
        <v>39</v>
      </c>
      <c r="C20" s="45">
        <v>80</v>
      </c>
      <c r="D20" s="45">
        <v>100</v>
      </c>
      <c r="E20" s="45">
        <v>0</v>
      </c>
      <c r="F20" s="45">
        <v>0</v>
      </c>
    </row>
    <row r="21" spans="1:6" x14ac:dyDescent="0.25">
      <c r="A21" s="45" t="s">
        <v>51</v>
      </c>
      <c r="B21" s="45" t="s">
        <v>50</v>
      </c>
      <c r="C21" s="45">
        <v>80</v>
      </c>
      <c r="D21" s="45">
        <v>100</v>
      </c>
      <c r="E21" s="45">
        <v>0</v>
      </c>
      <c r="F21" s="45">
        <v>18</v>
      </c>
    </row>
    <row r="22" spans="1:6" hidden="1" x14ac:dyDescent="0.25">
      <c r="A22" t="s">
        <v>42</v>
      </c>
      <c r="B22" t="s">
        <v>39</v>
      </c>
      <c r="C22">
        <v>18</v>
      </c>
      <c r="D22">
        <v>30</v>
      </c>
      <c r="E22">
        <v>0</v>
      </c>
      <c r="F22">
        <v>0</v>
      </c>
    </row>
    <row r="23" spans="1:6" hidden="1" x14ac:dyDescent="0.25">
      <c r="A23" t="s">
        <v>42</v>
      </c>
      <c r="B23" t="s">
        <v>39</v>
      </c>
      <c r="C23">
        <v>30</v>
      </c>
      <c r="D23">
        <v>50</v>
      </c>
      <c r="E23">
        <v>0</v>
      </c>
      <c r="F23">
        <v>0</v>
      </c>
    </row>
    <row r="24" spans="1:6" hidden="1" x14ac:dyDescent="0.25">
      <c r="A24" t="s">
        <v>42</v>
      </c>
      <c r="B24" t="s">
        <v>39</v>
      </c>
      <c r="C24">
        <v>50</v>
      </c>
      <c r="D24">
        <v>80</v>
      </c>
      <c r="E24">
        <v>0</v>
      </c>
      <c r="F24">
        <v>0</v>
      </c>
    </row>
    <row r="25" spans="1:6" hidden="1" x14ac:dyDescent="0.25">
      <c r="A25" t="s">
        <v>23</v>
      </c>
      <c r="B25" t="s">
        <v>50</v>
      </c>
      <c r="C25">
        <v>18</v>
      </c>
      <c r="D25">
        <v>30</v>
      </c>
      <c r="E25">
        <v>0</v>
      </c>
      <c r="F25">
        <v>21</v>
      </c>
    </row>
    <row r="26" spans="1:6" hidden="1" x14ac:dyDescent="0.25">
      <c r="A26" t="s">
        <v>23</v>
      </c>
      <c r="B26" t="s">
        <v>50</v>
      </c>
      <c r="C26">
        <v>30</v>
      </c>
      <c r="D26">
        <v>50</v>
      </c>
      <c r="E26">
        <v>0</v>
      </c>
      <c r="F26">
        <v>25</v>
      </c>
    </row>
    <row r="27" spans="1:6" hidden="1" x14ac:dyDescent="0.25">
      <c r="A27" t="s">
        <v>23</v>
      </c>
      <c r="B27" t="s">
        <v>50</v>
      </c>
      <c r="C27">
        <v>50</v>
      </c>
      <c r="D27">
        <v>80</v>
      </c>
      <c r="E27">
        <v>0</v>
      </c>
      <c r="F27">
        <v>30</v>
      </c>
    </row>
    <row r="28" spans="1:6" x14ac:dyDescent="0.25">
      <c r="A28" s="45" t="s">
        <v>23</v>
      </c>
      <c r="B28" s="45" t="s">
        <v>50</v>
      </c>
      <c r="C28" s="45">
        <v>80</v>
      </c>
      <c r="D28" s="45">
        <v>100</v>
      </c>
      <c r="E28" s="45">
        <v>0</v>
      </c>
      <c r="F28" s="45">
        <v>30</v>
      </c>
    </row>
    <row r="29" spans="1:6" hidden="1" x14ac:dyDescent="0.25">
      <c r="A29" t="s">
        <v>43</v>
      </c>
      <c r="B29" t="s">
        <v>39</v>
      </c>
      <c r="C29">
        <v>18</v>
      </c>
      <c r="D29">
        <v>30</v>
      </c>
      <c r="E29">
        <v>6</v>
      </c>
      <c r="F29">
        <v>19</v>
      </c>
    </row>
    <row r="30" spans="1:6" hidden="1" x14ac:dyDescent="0.25">
      <c r="A30" t="s">
        <v>43</v>
      </c>
      <c r="B30" t="s">
        <v>39</v>
      </c>
      <c r="C30">
        <v>30</v>
      </c>
      <c r="D30">
        <v>50</v>
      </c>
      <c r="E30">
        <v>7</v>
      </c>
      <c r="F30">
        <v>22</v>
      </c>
    </row>
    <row r="31" spans="1:6" hidden="1" x14ac:dyDescent="0.25">
      <c r="A31" t="s">
        <v>43</v>
      </c>
      <c r="B31" t="s">
        <v>39</v>
      </c>
      <c r="C31">
        <v>50</v>
      </c>
      <c r="D31">
        <v>80</v>
      </c>
      <c r="E31">
        <v>9</v>
      </c>
      <c r="F31">
        <v>28</v>
      </c>
    </row>
    <row r="32" spans="1:6" hidden="1" x14ac:dyDescent="0.25">
      <c r="A32" t="s">
        <v>52</v>
      </c>
      <c r="B32" t="s">
        <v>50</v>
      </c>
      <c r="C32">
        <v>18</v>
      </c>
      <c r="D32">
        <v>30</v>
      </c>
      <c r="E32">
        <v>7</v>
      </c>
      <c r="F32">
        <v>20</v>
      </c>
    </row>
    <row r="33" spans="1:6" hidden="1" x14ac:dyDescent="0.25">
      <c r="A33" t="s">
        <v>52</v>
      </c>
      <c r="B33" t="s">
        <v>50</v>
      </c>
      <c r="C33">
        <v>30</v>
      </c>
      <c r="D33">
        <v>50</v>
      </c>
      <c r="E33">
        <v>8</v>
      </c>
      <c r="F33">
        <v>22</v>
      </c>
    </row>
    <row r="34" spans="1:6" hidden="1" x14ac:dyDescent="0.25">
      <c r="A34" t="s">
        <v>52</v>
      </c>
      <c r="B34" t="s">
        <v>50</v>
      </c>
      <c r="C34">
        <v>50</v>
      </c>
      <c r="D34">
        <v>80</v>
      </c>
      <c r="E34">
        <v>10</v>
      </c>
      <c r="F34">
        <v>28</v>
      </c>
    </row>
    <row r="35" spans="1:6" hidden="1" x14ac:dyDescent="0.25">
      <c r="A35" t="s">
        <v>44</v>
      </c>
      <c r="B35" t="s">
        <v>39</v>
      </c>
      <c r="C35">
        <v>18</v>
      </c>
      <c r="D35">
        <v>30</v>
      </c>
      <c r="E35">
        <v>10</v>
      </c>
      <c r="F35">
        <v>18</v>
      </c>
    </row>
    <row r="36" spans="1:6" hidden="1" x14ac:dyDescent="0.25">
      <c r="A36" t="s">
        <v>44</v>
      </c>
      <c r="B36" t="s">
        <v>39</v>
      </c>
      <c r="C36">
        <v>30</v>
      </c>
      <c r="D36">
        <v>50</v>
      </c>
      <c r="E36">
        <v>12</v>
      </c>
      <c r="F36">
        <v>22</v>
      </c>
    </row>
    <row r="37" spans="1:6" hidden="1" x14ac:dyDescent="0.25">
      <c r="A37" t="s">
        <v>44</v>
      </c>
      <c r="B37" t="s">
        <v>39</v>
      </c>
      <c r="C37">
        <v>50</v>
      </c>
      <c r="D37">
        <v>80</v>
      </c>
      <c r="E37">
        <v>15</v>
      </c>
      <c r="F37">
        <v>28</v>
      </c>
    </row>
    <row r="38" spans="1:6" hidden="1" x14ac:dyDescent="0.25">
      <c r="A38" t="s">
        <v>53</v>
      </c>
      <c r="B38" t="s">
        <v>50</v>
      </c>
      <c r="C38">
        <v>18</v>
      </c>
      <c r="D38">
        <v>30</v>
      </c>
      <c r="E38">
        <v>10</v>
      </c>
      <c r="F38">
        <v>18</v>
      </c>
    </row>
    <row r="39" spans="1:6" hidden="1" x14ac:dyDescent="0.25">
      <c r="A39" t="s">
        <v>53</v>
      </c>
      <c r="B39" t="s">
        <v>50</v>
      </c>
      <c r="C39">
        <v>30</v>
      </c>
      <c r="D39">
        <v>50</v>
      </c>
      <c r="E39">
        <v>12</v>
      </c>
      <c r="F39">
        <v>22</v>
      </c>
    </row>
    <row r="40" spans="1:6" hidden="1" x14ac:dyDescent="0.25">
      <c r="A40" t="s">
        <v>53</v>
      </c>
      <c r="B40" t="s">
        <v>50</v>
      </c>
      <c r="C40">
        <v>50</v>
      </c>
      <c r="D40">
        <v>80</v>
      </c>
      <c r="E40">
        <v>15</v>
      </c>
      <c r="F40">
        <v>28</v>
      </c>
    </row>
    <row r="41" spans="1:6" hidden="1" x14ac:dyDescent="0.25">
      <c r="A41" t="s">
        <v>25</v>
      </c>
      <c r="B41" t="s">
        <v>39</v>
      </c>
      <c r="C41">
        <v>18</v>
      </c>
      <c r="D41">
        <v>30</v>
      </c>
      <c r="E41">
        <v>6</v>
      </c>
      <c r="F41">
        <v>19</v>
      </c>
    </row>
    <row r="42" spans="1:6" hidden="1" x14ac:dyDescent="0.25">
      <c r="A42" t="s">
        <v>25</v>
      </c>
      <c r="B42" t="s">
        <v>39</v>
      </c>
      <c r="C42">
        <v>30</v>
      </c>
      <c r="D42">
        <v>50</v>
      </c>
      <c r="E42">
        <v>7</v>
      </c>
      <c r="F42">
        <v>22</v>
      </c>
    </row>
    <row r="43" spans="1:6" hidden="1" x14ac:dyDescent="0.25">
      <c r="A43" t="s">
        <v>25</v>
      </c>
      <c r="B43" t="s">
        <v>39</v>
      </c>
      <c r="C43">
        <v>50</v>
      </c>
      <c r="D43">
        <v>80</v>
      </c>
      <c r="E43">
        <v>9</v>
      </c>
      <c r="F43">
        <v>28</v>
      </c>
    </row>
    <row r="44" spans="1:6" hidden="1" x14ac:dyDescent="0.25">
      <c r="A44" t="s">
        <v>54</v>
      </c>
      <c r="B44" t="s">
        <v>50</v>
      </c>
      <c r="C44">
        <v>18</v>
      </c>
      <c r="D44">
        <v>30</v>
      </c>
      <c r="E44">
        <v>6</v>
      </c>
      <c r="F44">
        <v>19</v>
      </c>
    </row>
    <row r="45" spans="1:6" hidden="1" x14ac:dyDescent="0.25">
      <c r="A45" t="s">
        <v>54</v>
      </c>
      <c r="B45" t="s">
        <v>50</v>
      </c>
      <c r="C45">
        <v>30</v>
      </c>
      <c r="D45">
        <v>50</v>
      </c>
      <c r="E45">
        <v>7</v>
      </c>
      <c r="F45">
        <v>22</v>
      </c>
    </row>
    <row r="46" spans="1:6" hidden="1" x14ac:dyDescent="0.25">
      <c r="A46" t="s">
        <v>54</v>
      </c>
      <c r="B46" t="s">
        <v>50</v>
      </c>
      <c r="C46">
        <v>50</v>
      </c>
      <c r="D46">
        <v>80</v>
      </c>
      <c r="E46">
        <v>9</v>
      </c>
      <c r="F46">
        <v>28</v>
      </c>
    </row>
    <row r="47" spans="1:6" x14ac:dyDescent="0.25">
      <c r="A47" s="45" t="s">
        <v>25</v>
      </c>
      <c r="B47" s="45" t="s">
        <v>39</v>
      </c>
      <c r="C47" s="45">
        <v>80</v>
      </c>
      <c r="D47" s="45">
        <v>100</v>
      </c>
      <c r="E47" s="45">
        <v>12</v>
      </c>
      <c r="F47" s="45">
        <v>34</v>
      </c>
    </row>
    <row r="48" spans="1:6" hidden="1" x14ac:dyDescent="0.25">
      <c r="A48" t="s">
        <v>27</v>
      </c>
      <c r="B48" t="s">
        <v>39</v>
      </c>
      <c r="C48">
        <v>18</v>
      </c>
      <c r="D48">
        <v>30</v>
      </c>
      <c r="E48">
        <v>18</v>
      </c>
      <c r="F48">
        <v>31</v>
      </c>
    </row>
    <row r="49" spans="1:6" hidden="1" x14ac:dyDescent="0.25">
      <c r="A49" t="s">
        <v>27</v>
      </c>
      <c r="B49" t="s">
        <v>39</v>
      </c>
      <c r="C49">
        <v>30</v>
      </c>
      <c r="D49">
        <v>50</v>
      </c>
      <c r="E49">
        <v>21</v>
      </c>
      <c r="F49">
        <v>36</v>
      </c>
    </row>
    <row r="50" spans="1:6" hidden="1" x14ac:dyDescent="0.25">
      <c r="A50" t="s">
        <v>27</v>
      </c>
      <c r="B50" t="s">
        <v>39</v>
      </c>
      <c r="C50">
        <v>50</v>
      </c>
      <c r="D50">
        <v>80</v>
      </c>
      <c r="E50">
        <v>28</v>
      </c>
      <c r="F50">
        <v>47</v>
      </c>
    </row>
    <row r="51" spans="1:6" hidden="1" x14ac:dyDescent="0.25">
      <c r="A51" t="s">
        <v>55</v>
      </c>
      <c r="B51" t="s">
        <v>50</v>
      </c>
      <c r="C51">
        <v>18</v>
      </c>
      <c r="D51">
        <v>30</v>
      </c>
      <c r="E51">
        <v>18</v>
      </c>
      <c r="F51">
        <v>31</v>
      </c>
    </row>
    <row r="52" spans="1:6" hidden="1" x14ac:dyDescent="0.25">
      <c r="A52" t="s">
        <v>55</v>
      </c>
      <c r="B52" t="s">
        <v>50</v>
      </c>
      <c r="C52">
        <v>30</v>
      </c>
      <c r="D52">
        <v>50</v>
      </c>
      <c r="E52">
        <v>21</v>
      </c>
      <c r="F52">
        <v>36</v>
      </c>
    </row>
    <row r="53" spans="1:6" hidden="1" x14ac:dyDescent="0.25">
      <c r="A53" t="s">
        <v>55</v>
      </c>
      <c r="B53" t="s">
        <v>50</v>
      </c>
      <c r="C53">
        <v>50</v>
      </c>
      <c r="D53">
        <v>80</v>
      </c>
      <c r="E53">
        <v>28</v>
      </c>
      <c r="F53">
        <v>47</v>
      </c>
    </row>
    <row r="54" spans="1:6" x14ac:dyDescent="0.25">
      <c r="A54" s="45" t="s">
        <v>27</v>
      </c>
      <c r="B54" s="45" t="s">
        <v>39</v>
      </c>
      <c r="C54" s="45">
        <v>80</v>
      </c>
      <c r="D54" s="45">
        <v>100</v>
      </c>
      <c r="E54" s="45">
        <v>33</v>
      </c>
      <c r="F54" s="45">
        <v>55</v>
      </c>
    </row>
    <row r="55" spans="1:6" hidden="1" x14ac:dyDescent="0.25">
      <c r="A55" t="s">
        <v>45</v>
      </c>
      <c r="B55" t="s">
        <v>39</v>
      </c>
      <c r="C55">
        <v>18</v>
      </c>
      <c r="D55">
        <v>30</v>
      </c>
      <c r="E55">
        <v>30</v>
      </c>
      <c r="F55">
        <v>43</v>
      </c>
    </row>
    <row r="56" spans="1:6" hidden="1" x14ac:dyDescent="0.25">
      <c r="A56" t="s">
        <v>45</v>
      </c>
      <c r="B56" t="s">
        <v>39</v>
      </c>
      <c r="C56">
        <v>30</v>
      </c>
      <c r="D56">
        <v>50</v>
      </c>
      <c r="E56">
        <v>35</v>
      </c>
      <c r="F56">
        <v>50</v>
      </c>
    </row>
    <row r="57" spans="1:6" hidden="1" x14ac:dyDescent="0.25">
      <c r="A57" t="s">
        <v>45</v>
      </c>
      <c r="B57" t="s">
        <v>39</v>
      </c>
      <c r="C57">
        <v>50</v>
      </c>
      <c r="D57">
        <v>80</v>
      </c>
      <c r="E57">
        <v>47</v>
      </c>
      <c r="F57">
        <v>66</v>
      </c>
    </row>
    <row r="58" spans="1:6" hidden="1" x14ac:dyDescent="0.25">
      <c r="A58" t="s">
        <v>56</v>
      </c>
      <c r="B58" t="s">
        <v>50</v>
      </c>
      <c r="C58">
        <v>18</v>
      </c>
      <c r="D58">
        <v>30</v>
      </c>
      <c r="E58">
        <v>30</v>
      </c>
      <c r="F58">
        <v>43</v>
      </c>
    </row>
    <row r="59" spans="1:6" hidden="1" x14ac:dyDescent="0.25">
      <c r="A59" t="s">
        <v>56</v>
      </c>
      <c r="B59" t="s">
        <v>50</v>
      </c>
      <c r="C59">
        <v>30</v>
      </c>
      <c r="D59">
        <v>50</v>
      </c>
      <c r="E59">
        <v>35</v>
      </c>
      <c r="F59">
        <v>50</v>
      </c>
    </row>
    <row r="60" spans="1:6" hidden="1" x14ac:dyDescent="0.25">
      <c r="A60" t="s">
        <v>56</v>
      </c>
      <c r="B60" t="s">
        <v>50</v>
      </c>
      <c r="C60">
        <v>50</v>
      </c>
      <c r="D60">
        <v>80</v>
      </c>
      <c r="E60">
        <v>47</v>
      </c>
      <c r="F60">
        <v>66</v>
      </c>
    </row>
    <row r="61" spans="1:6" hidden="1" x14ac:dyDescent="0.25">
      <c r="A61" t="s">
        <v>46</v>
      </c>
      <c r="B61" t="s">
        <v>39</v>
      </c>
      <c r="C61">
        <v>18</v>
      </c>
      <c r="D61">
        <v>30</v>
      </c>
      <c r="E61">
        <v>42</v>
      </c>
      <c r="F61">
        <v>55</v>
      </c>
    </row>
    <row r="62" spans="1:6" hidden="1" x14ac:dyDescent="0.25">
      <c r="A62" t="s">
        <v>46</v>
      </c>
      <c r="B62" t="s">
        <v>39</v>
      </c>
      <c r="C62">
        <v>30</v>
      </c>
      <c r="D62">
        <v>50</v>
      </c>
      <c r="E62">
        <v>49</v>
      </c>
      <c r="F62">
        <v>64</v>
      </c>
    </row>
    <row r="63" spans="1:6" hidden="1" x14ac:dyDescent="0.25">
      <c r="A63" t="s">
        <v>46</v>
      </c>
      <c r="B63" t="s">
        <v>39</v>
      </c>
      <c r="C63">
        <v>50</v>
      </c>
      <c r="D63">
        <v>80</v>
      </c>
      <c r="E63">
        <v>66</v>
      </c>
      <c r="F63">
        <v>85</v>
      </c>
    </row>
    <row r="64" spans="1:6" hidden="1" x14ac:dyDescent="0.25">
      <c r="A64" t="s">
        <v>57</v>
      </c>
      <c r="B64" t="s">
        <v>50</v>
      </c>
      <c r="C64">
        <v>18</v>
      </c>
      <c r="D64">
        <v>30</v>
      </c>
      <c r="E64">
        <v>42</v>
      </c>
      <c r="F64">
        <v>55</v>
      </c>
    </row>
    <row r="65" spans="1:6" hidden="1" x14ac:dyDescent="0.25">
      <c r="A65" t="s">
        <v>57</v>
      </c>
      <c r="B65" t="s">
        <v>50</v>
      </c>
      <c r="C65">
        <v>30</v>
      </c>
      <c r="D65">
        <v>50</v>
      </c>
      <c r="E65">
        <v>49</v>
      </c>
      <c r="F65">
        <v>64</v>
      </c>
    </row>
    <row r="66" spans="1:6" hidden="1" x14ac:dyDescent="0.25">
      <c r="A66" t="s">
        <v>57</v>
      </c>
      <c r="B66" t="s">
        <v>50</v>
      </c>
      <c r="C66">
        <v>50</v>
      </c>
      <c r="D66">
        <v>80</v>
      </c>
      <c r="E66">
        <v>66</v>
      </c>
      <c r="F66">
        <v>85</v>
      </c>
    </row>
    <row r="67" spans="1:6" hidden="1" x14ac:dyDescent="0.25">
      <c r="A67" t="s">
        <v>47</v>
      </c>
      <c r="B67" t="s">
        <v>39</v>
      </c>
      <c r="C67">
        <v>18</v>
      </c>
      <c r="D67">
        <v>30</v>
      </c>
      <c r="E67">
        <v>54</v>
      </c>
      <c r="F67">
        <v>67</v>
      </c>
    </row>
    <row r="68" spans="1:6" hidden="1" x14ac:dyDescent="0.25">
      <c r="A68" t="s">
        <v>47</v>
      </c>
      <c r="B68" t="s">
        <v>39</v>
      </c>
      <c r="C68">
        <v>30</v>
      </c>
      <c r="D68">
        <v>50</v>
      </c>
      <c r="E68">
        <v>63</v>
      </c>
      <c r="F68">
        <v>78</v>
      </c>
    </row>
    <row r="69" spans="1:6" hidden="1" x14ac:dyDescent="0.25">
      <c r="A69" t="s">
        <v>47</v>
      </c>
      <c r="B69" t="s">
        <v>39</v>
      </c>
      <c r="C69">
        <v>50</v>
      </c>
      <c r="D69">
        <v>80</v>
      </c>
      <c r="E69">
        <v>85</v>
      </c>
      <c r="F69">
        <v>104</v>
      </c>
    </row>
    <row r="70" spans="1:6" hidden="1" x14ac:dyDescent="0.25">
      <c r="A70" t="s">
        <v>48</v>
      </c>
      <c r="B70" t="s">
        <v>39</v>
      </c>
      <c r="C70">
        <v>18</v>
      </c>
      <c r="D70">
        <v>30</v>
      </c>
      <c r="E70">
        <v>66</v>
      </c>
      <c r="F70">
        <v>79</v>
      </c>
    </row>
    <row r="71" spans="1:6" hidden="1" x14ac:dyDescent="0.25">
      <c r="A71" t="s">
        <v>48</v>
      </c>
      <c r="B71" t="s">
        <v>39</v>
      </c>
      <c r="C71">
        <v>30</v>
      </c>
      <c r="D71">
        <v>50</v>
      </c>
      <c r="E71">
        <v>77</v>
      </c>
      <c r="F71">
        <v>92</v>
      </c>
    </row>
    <row r="72" spans="1:6" hidden="1" x14ac:dyDescent="0.25">
      <c r="A72" t="s">
        <v>48</v>
      </c>
      <c r="B72" t="s">
        <v>39</v>
      </c>
      <c r="C72">
        <v>50</v>
      </c>
      <c r="D72">
        <v>80</v>
      </c>
      <c r="E72">
        <v>104</v>
      </c>
      <c r="F72">
        <v>123</v>
      </c>
    </row>
  </sheetData>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471DE-5832-4017-B2C1-373AB872DB7B}">
  <sheetPr codeName="Sheet4"/>
  <dimension ref="A1:B43"/>
  <sheetViews>
    <sheetView workbookViewId="0">
      <selection activeCell="N23" sqref="N23"/>
    </sheetView>
  </sheetViews>
  <sheetFormatPr defaultRowHeight="15" x14ac:dyDescent="0.25"/>
  <sheetData>
    <row r="1" spans="1:2" x14ac:dyDescent="0.25">
      <c r="A1" t="s">
        <v>73</v>
      </c>
      <c r="B1" t="s">
        <v>74</v>
      </c>
    </row>
    <row r="2" spans="1:2" x14ac:dyDescent="0.25">
      <c r="A2" t="s">
        <v>49</v>
      </c>
      <c r="B2" t="s">
        <v>38</v>
      </c>
    </row>
    <row r="3" spans="1:2" x14ac:dyDescent="0.25">
      <c r="A3" t="s">
        <v>49</v>
      </c>
      <c r="B3" t="s">
        <v>38</v>
      </c>
    </row>
    <row r="4" spans="1:2" x14ac:dyDescent="0.25">
      <c r="A4" t="s">
        <v>49</v>
      </c>
      <c r="B4" t="s">
        <v>38</v>
      </c>
    </row>
    <row r="5" spans="1:2" x14ac:dyDescent="0.25">
      <c r="A5" t="s">
        <v>51</v>
      </c>
      <c r="B5" t="s">
        <v>40</v>
      </c>
    </row>
    <row r="6" spans="1:2" x14ac:dyDescent="0.25">
      <c r="A6" t="s">
        <v>51</v>
      </c>
      <c r="B6" t="s">
        <v>40</v>
      </c>
    </row>
    <row r="7" spans="1:2" x14ac:dyDescent="0.25">
      <c r="A7" t="s">
        <v>51</v>
      </c>
      <c r="B7" t="s">
        <v>40</v>
      </c>
    </row>
    <row r="8" spans="1:2" x14ac:dyDescent="0.25">
      <c r="A8" t="s">
        <v>51</v>
      </c>
      <c r="B8" t="s">
        <v>41</v>
      </c>
    </row>
    <row r="9" spans="1:2" x14ac:dyDescent="0.25">
      <c r="A9" t="s">
        <v>23</v>
      </c>
      <c r="B9" t="s">
        <v>41</v>
      </c>
    </row>
    <row r="10" spans="1:2" x14ac:dyDescent="0.25">
      <c r="A10" t="s">
        <v>23</v>
      </c>
      <c r="B10" t="s">
        <v>41</v>
      </c>
    </row>
    <row r="11" spans="1:2" x14ac:dyDescent="0.25">
      <c r="A11" t="s">
        <v>23</v>
      </c>
      <c r="B11" t="s">
        <v>22</v>
      </c>
    </row>
    <row r="12" spans="1:2" x14ac:dyDescent="0.25">
      <c r="A12" t="s">
        <v>23</v>
      </c>
      <c r="B12" t="s">
        <v>22</v>
      </c>
    </row>
    <row r="13" spans="1:2" x14ac:dyDescent="0.25">
      <c r="A13" t="s">
        <v>52</v>
      </c>
      <c r="B13" t="s">
        <v>22</v>
      </c>
    </row>
    <row r="14" spans="1:2" x14ac:dyDescent="0.25">
      <c r="A14" t="s">
        <v>52</v>
      </c>
      <c r="B14" t="s">
        <v>22</v>
      </c>
    </row>
    <row r="15" spans="1:2" x14ac:dyDescent="0.25">
      <c r="A15" t="s">
        <v>52</v>
      </c>
      <c r="B15" t="s">
        <v>42</v>
      </c>
    </row>
    <row r="16" spans="1:2" x14ac:dyDescent="0.25">
      <c r="A16" t="s">
        <v>53</v>
      </c>
      <c r="B16" t="s">
        <v>42</v>
      </c>
    </row>
    <row r="17" spans="1:2" x14ac:dyDescent="0.25">
      <c r="A17" t="s">
        <v>53</v>
      </c>
      <c r="B17" t="s">
        <v>42</v>
      </c>
    </row>
    <row r="18" spans="1:2" x14ac:dyDescent="0.25">
      <c r="A18" t="s">
        <v>53</v>
      </c>
      <c r="B18" t="s">
        <v>43</v>
      </c>
    </row>
    <row r="19" spans="1:2" x14ac:dyDescent="0.25">
      <c r="A19" t="s">
        <v>54</v>
      </c>
      <c r="B19" t="s">
        <v>43</v>
      </c>
    </row>
    <row r="20" spans="1:2" x14ac:dyDescent="0.25">
      <c r="A20" t="s">
        <v>54</v>
      </c>
      <c r="B20" t="s">
        <v>43</v>
      </c>
    </row>
    <row r="21" spans="1:2" x14ac:dyDescent="0.25">
      <c r="A21" t="s">
        <v>54</v>
      </c>
      <c r="B21" t="s">
        <v>44</v>
      </c>
    </row>
    <row r="22" spans="1:2" x14ac:dyDescent="0.25">
      <c r="A22" t="s">
        <v>55</v>
      </c>
      <c r="B22" t="s">
        <v>44</v>
      </c>
    </row>
    <row r="23" spans="1:2" x14ac:dyDescent="0.25">
      <c r="A23" t="s">
        <v>55</v>
      </c>
      <c r="B23" t="s">
        <v>44</v>
      </c>
    </row>
    <row r="24" spans="1:2" x14ac:dyDescent="0.25">
      <c r="A24" t="s">
        <v>55</v>
      </c>
      <c r="B24" t="s">
        <v>25</v>
      </c>
    </row>
    <row r="25" spans="1:2" x14ac:dyDescent="0.25">
      <c r="A25" t="s">
        <v>56</v>
      </c>
      <c r="B25" t="s">
        <v>25</v>
      </c>
    </row>
    <row r="26" spans="1:2" x14ac:dyDescent="0.25">
      <c r="A26" t="s">
        <v>56</v>
      </c>
      <c r="B26" t="s">
        <v>25</v>
      </c>
    </row>
    <row r="27" spans="1:2" x14ac:dyDescent="0.25">
      <c r="A27" t="s">
        <v>56</v>
      </c>
      <c r="B27" t="s">
        <v>25</v>
      </c>
    </row>
    <row r="28" spans="1:2" x14ac:dyDescent="0.25">
      <c r="A28" t="s">
        <v>57</v>
      </c>
      <c r="B28" t="s">
        <v>27</v>
      </c>
    </row>
    <row r="29" spans="1:2" x14ac:dyDescent="0.25">
      <c r="A29" t="s">
        <v>57</v>
      </c>
      <c r="B29" t="s">
        <v>27</v>
      </c>
    </row>
    <row r="30" spans="1:2" x14ac:dyDescent="0.25">
      <c r="A30" t="s">
        <v>57</v>
      </c>
      <c r="B30" t="s">
        <v>27</v>
      </c>
    </row>
    <row r="31" spans="1:2" x14ac:dyDescent="0.25">
      <c r="B31" t="s">
        <v>27</v>
      </c>
    </row>
    <row r="32" spans="1:2" x14ac:dyDescent="0.25">
      <c r="B32" t="s">
        <v>45</v>
      </c>
    </row>
    <row r="33" spans="2:2" x14ac:dyDescent="0.25">
      <c r="B33" t="s">
        <v>45</v>
      </c>
    </row>
    <row r="34" spans="2:2" x14ac:dyDescent="0.25">
      <c r="B34" t="s">
        <v>45</v>
      </c>
    </row>
    <row r="35" spans="2:2" x14ac:dyDescent="0.25">
      <c r="B35" t="s">
        <v>46</v>
      </c>
    </row>
    <row r="36" spans="2:2" x14ac:dyDescent="0.25">
      <c r="B36" t="s">
        <v>46</v>
      </c>
    </row>
    <row r="37" spans="2:2" x14ac:dyDescent="0.25">
      <c r="B37" t="s">
        <v>46</v>
      </c>
    </row>
    <row r="38" spans="2:2" x14ac:dyDescent="0.25">
      <c r="B38" t="s">
        <v>47</v>
      </c>
    </row>
    <row r="39" spans="2:2" x14ac:dyDescent="0.25">
      <c r="B39" t="s">
        <v>47</v>
      </c>
    </row>
    <row r="40" spans="2:2" x14ac:dyDescent="0.25">
      <c r="B40" t="s">
        <v>47</v>
      </c>
    </row>
    <row r="41" spans="2:2" x14ac:dyDescent="0.25">
      <c r="B41" t="s">
        <v>48</v>
      </c>
    </row>
    <row r="42" spans="2:2" x14ac:dyDescent="0.25">
      <c r="B42" t="s">
        <v>48</v>
      </c>
    </row>
    <row r="43" spans="2:2" x14ac:dyDescent="0.25">
      <c r="B43" t="s">
        <v>48</v>
      </c>
    </row>
  </sheetData>
  <pageMargins left="0.7" right="0.7" top="0.75" bottom="0.75" header="0.3" footer="0.3"/>
</worksheet>
</file>

<file path=docMetadata/LabelInfo.xml><?xml version="1.0" encoding="utf-8"?>
<clbl:labelList xmlns:clbl="http://schemas.microsoft.com/office/2020/mipLabelMetadata">
  <clbl:label id="{7fea2623-af8f-4fb8-b1cf-b63cc8e496aa}" enabled="1" method="Standard" siteId="{81fa766e-a349-4867-8bf4-ab35e250a08f}"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IsoFitCalc</vt:lpstr>
      <vt:lpstr>Fit_Types</vt:lpstr>
      <vt:lpstr>Common_Fits</vt:lpstr>
      <vt:lpstr>IT_Grades</vt:lpstr>
      <vt:lpstr>Deviations</vt:lpstr>
      <vt:lpstr>List</vt:lpstr>
    </vt:vector>
  </TitlesOfParts>
  <Company>Zeeteck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IsoFitCalc V1.01</dc:title>
  <dc:creator>openpyxl</dc:creator>
  <cp:keywords>Zeeteck</cp:keywords>
  <dc:description>Version 1.01</dc:description>
  <cp:lastModifiedBy>Abreu, José Carlos</cp:lastModifiedBy>
  <dcterms:created xsi:type="dcterms:W3CDTF">2025-05-18T05:16:56Z</dcterms:created>
  <dcterms:modified xsi:type="dcterms:W3CDTF">2025-05-18T09:10:48Z</dcterms:modified>
</cp:coreProperties>
</file>