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  <extLst>
    <ext uri="GoogleSheetsCustomDataVersion2">
      <go:sheetsCustomData xmlns:go="http://customooxmlschemas.google.com/" r:id="rId5" roundtripDataChecksum="ybskp+U3y8DSr/nAODiL39wQBFk970B7W/W5JIEbihg="/>
    </ext>
  </extLst>
</workbook>
</file>

<file path=xl/sharedStrings.xml><?xml version="1.0" encoding="utf-8"?>
<sst xmlns="http://schemas.openxmlformats.org/spreadsheetml/2006/main" count="76" uniqueCount="58">
  <si>
    <t>&lt;Company Name&gt;</t>
  </si>
  <si>
    <t>INVOICE</t>
  </si>
  <si>
    <t>&lt;123 Street Address, City, State, Zip/Post&gt;</t>
  </si>
  <si>
    <t>Saint Analytics</t>
  </si>
  <si>
    <t>&lt;Website, Email Address&gt;</t>
  </si>
  <si>
    <t>123 Data Analytics Ave, Suite 100</t>
  </si>
  <si>
    <t>&lt;Phone Number&gt;</t>
  </si>
  <si>
    <t>Buenos Aires, Argentina, 1100</t>
  </si>
  <si>
    <r>
      <rPr>
        <color rgb="FF1155CC"/>
        <u/>
      </rPr>
      <t>www.saintanalytics.com</t>
    </r>
  </si>
  <si>
    <t>info@saintanalytics.com</t>
  </si>
  <si>
    <t>BILL TO</t>
  </si>
  <si>
    <t>SHIP TO</t>
  </si>
  <si>
    <t>Invoice No:</t>
  </si>
  <si>
    <t>#INV00001</t>
  </si>
  <si>
    <t>&lt;Contact Name&gt;</t>
  </si>
  <si>
    <t>&lt;Name / Dept&gt;</t>
  </si>
  <si>
    <t>Invoice Date:</t>
  </si>
  <si>
    <t>11/11/11</t>
  </si>
  <si>
    <t>&lt;Client Company Name&gt;</t>
  </si>
  <si>
    <t>Due Date:</t>
  </si>
  <si>
    <t>12/12/12</t>
  </si>
  <si>
    <t>&lt;Address&gt;</t>
  </si>
  <si>
    <t>&lt;Phone, Email&gt;</t>
  </si>
  <si>
    <t>&lt;Phone&gt;</t>
  </si>
  <si>
    <t>[Nombre del Contacto]</t>
  </si>
  <si>
    <t>[Nombre/Dept. de Envío]</t>
  </si>
  <si>
    <t>DESCRIPTION</t>
  </si>
  <si>
    <t>QTY</t>
  </si>
  <si>
    <t>UNIT PRICE</t>
  </si>
  <si>
    <t>TOTAL</t>
  </si>
  <si>
    <t>[Nombre de la Empresa del Cliente]</t>
  </si>
  <si>
    <t>[Dirección del Cliente]</t>
  </si>
  <si>
    <t>[Dirección de Envío]</t>
  </si>
  <si>
    <t>[Teléfono, Email]</t>
  </si>
  <si>
    <t>[Teléfono]</t>
  </si>
  <si>
    <t>DESCRIPTION QTY UNIT PRICE TOTAL</t>
  </si>
  <si>
    <t>[Servicio 1 – Consultoría en Analítica de Datos] 1 $1,500.00 $1,500.00</t>
  </si>
  <si>
    <t>[Servicio 2 – Implementación de Dashboards] 2 $750.00 $1,500.00</t>
  </si>
  <si>
    <t>[Servicio 3 – Capacitación en Power BI] 1 $1,000.00 $1,000.00</t>
  </si>
  <si>
    <t>(Agregar o quitar líneas según corresponda)</t>
  </si>
  <si>
    <t>SUBTOTAL</t>
  </si>
  <si>
    <t>DISCOUNT</t>
  </si>
  <si>
    <t>Thank you for your business!</t>
  </si>
  <si>
    <t>SUBTOTAL LESS DISCOUNT</t>
  </si>
  <si>
    <t>TAX RATE</t>
  </si>
  <si>
    <t>TOTAL TAX</t>
  </si>
  <si>
    <t>SHIPPING/HANDLING</t>
  </si>
  <si>
    <t>Balance Due</t>
  </si>
  <si>
    <t>Terms &amp; Instructions</t>
  </si>
  <si>
    <t>&lt;Add payment instructions here, e.g: bank, paypal...&gt;</t>
  </si>
  <si>
    <t>Payment Instructions:</t>
  </si>
  <si>
    <t>&lt;Add terms here, e.g: warranty, returns policy...&gt;</t>
  </si>
  <si>
    <t>Please remit payment within 30 days via bank transfer to:</t>
  </si>
  <si>
    <t>Bank: [Nombre del Banco]</t>
  </si>
  <si>
    <t>Account Number: [Número de Cuenta]</t>
  </si>
  <si>
    <t>SWIFT: [Código SWIFT]</t>
  </si>
  <si>
    <t>Terms:</t>
  </si>
  <si>
    <t>Warranty and returns policy: [Incluir términos de garantía, devolución y otros.]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</si>
</sst>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d/m/yyyy"/>
    <numFmt numFmtId="166" formatCode="&quot;$&quot;#,##0.00"/>
    <numFmt numFmtId="167" formatCode="_-&quot;$&quot;* #,##0.00_-;\-&quot;$&quot;* #,##0.00_-;_-&quot;$&quot;* &quot;-&quot;??_-;_-@"/>
  </numFmts>
  <fonts count="30">
    <font>
      <sz val="10.0"/>
      <color rgb="FF000000"/>
      <name val="Arial"/>
      <scheme val="minor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sz val="20.0"/>
      <color rgb="FF434343"/>
      <name val="Roboto"/>
    </font>
    <font>
      <b/>
      <sz val="21.0"/>
      <color rgb="FF666666"/>
      <name val="Roboto"/>
    </font>
    <font>
      <sz val="10.0"/>
      <color theme="1"/>
      <name val="Roboto"/>
    </font>
    <font>
      <sz val="11.0"/>
      <color rgb="FF434343"/>
      <name val="Roboto"/>
    </font>
    <font>
      <sz val="18.0"/>
      <color rgb="FF7F7F7F"/>
      <name val="Roboto"/>
    </font>
    <font>
      <color theme="1"/>
      <name val="Arial"/>
      <scheme val="minor"/>
    </font>
    <font>
      <sz val="11.0"/>
      <color rgb="FF333F4F"/>
      <name val="Roboto"/>
    </font>
    <font>
      <sz val="10.0"/>
      <color theme="1"/>
      <name val="Arial"/>
    </font>
    <font>
      <sz val="11.0"/>
      <color rgb="FFFFFFFF"/>
      <name val="Roboto"/>
    </font>
    <font>
      <b/>
      <sz val="9.0"/>
      <color rgb="FF1F3864"/>
      <name val="Roboto"/>
    </font>
    <font>
      <u/>
      <color rgb="FF0000FF"/>
    </font>
    <font>
      <sz val="10.0"/>
      <color rgb="FF000000"/>
      <name val="Roboto"/>
    </font>
    <font>
      <b/>
      <sz val="9.0"/>
      <color rgb="FF000000"/>
      <name val="Roboto"/>
    </font>
    <font>
      <sz val="9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color theme="1"/>
      <name val="Arial"/>
      <scheme val="minor"/>
    </font>
    <font>
      <b/>
      <sz val="9.0"/>
      <color rgb="FF434343"/>
      <name val="Roboto"/>
    </font>
    <font/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color theme="1"/>
      <name val="Roboto"/>
    </font>
    <font>
      <b/>
      <sz val="9.0"/>
      <color theme="1"/>
      <name val="Roboto"/>
    </font>
    <font>
      <sz val="9.0"/>
      <color rgb="FF333F4F"/>
      <name val="Roboto"/>
    </font>
    <font>
      <sz val="10.0"/>
      <color rgb="FF333F4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7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6" numFmtId="0" xfId="0" applyFont="1"/>
    <xf borderId="0" fillId="0" fontId="7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right" shrinkToFit="0" vertical="center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vertical="center"/>
    </xf>
    <xf borderId="0" fillId="0" fontId="11" numFmtId="0" xfId="0" applyFont="1"/>
    <xf borderId="0" fillId="0" fontId="12" numFmtId="0" xfId="0" applyAlignment="1" applyFont="1">
      <alignment horizontal="center" vertical="center"/>
    </xf>
    <xf borderId="0" fillId="0" fontId="13" numFmtId="14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readingOrder="0"/>
    </xf>
    <xf borderId="0" fillId="0" fontId="15" numFmtId="164" xfId="0" applyAlignment="1" applyFont="1" applyNumberFormat="1">
      <alignment horizontal="center" vertical="center"/>
    </xf>
    <xf borderId="0" fillId="0" fontId="15" numFmtId="14" xfId="0" applyAlignment="1" applyFont="1" applyNumberFormat="1">
      <alignment horizontal="center" vertical="center"/>
    </xf>
    <xf borderId="0" fillId="0" fontId="9" numFmtId="0" xfId="0" applyFont="1"/>
    <xf borderId="1" fillId="0" fontId="13" numFmtId="0" xfId="0" applyAlignment="1" applyBorder="1" applyFont="1">
      <alignment horizontal="left" vertical="center"/>
    </xf>
    <xf borderId="0" fillId="0" fontId="16" numFmtId="0" xfId="0" applyAlignment="1" applyFont="1">
      <alignment horizontal="right" vertical="center"/>
    </xf>
    <xf borderId="0" fillId="0" fontId="17" numFmtId="49" xfId="0" applyAlignment="1" applyFont="1" applyNumberFormat="1">
      <alignment horizontal="left"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16" numFmtId="0" xfId="0" applyAlignment="1" applyFont="1">
      <alignment horizontal="right" vertical="top"/>
    </xf>
    <xf borderId="0" fillId="0" fontId="17" numFmtId="49" xfId="0" applyAlignment="1" applyFont="1" applyNumberFormat="1">
      <alignment horizontal="left" vertical="top"/>
    </xf>
    <xf borderId="0" fillId="0" fontId="18" numFmtId="0" xfId="0" applyAlignment="1" applyFont="1">
      <alignment horizontal="right" vertical="top"/>
    </xf>
    <xf borderId="0" fillId="0" fontId="17" numFmtId="0" xfId="0" applyAlignment="1" applyFont="1">
      <alignment horizontal="right"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center" readingOrder="0"/>
    </xf>
    <xf borderId="0" fillId="0" fontId="15" numFmtId="0" xfId="0" applyAlignment="1" applyFont="1">
      <alignment vertical="center"/>
    </xf>
    <xf borderId="0" fillId="0" fontId="9" numFmtId="165" xfId="0" applyAlignment="1" applyFont="1" applyNumberFormat="1">
      <alignment readingOrder="0"/>
    </xf>
    <xf borderId="2" fillId="0" fontId="21" numFmtId="0" xfId="0" applyAlignment="1" applyBorder="1" applyFont="1">
      <alignment horizontal="center" vertical="center"/>
    </xf>
    <xf borderId="3" fillId="0" fontId="22" numFmtId="0" xfId="0" applyBorder="1" applyFont="1"/>
    <xf borderId="3" fillId="0" fontId="21" numFmtId="0" xfId="0" applyAlignment="1" applyBorder="1" applyFont="1">
      <alignment horizontal="center" vertical="center"/>
    </xf>
    <xf borderId="4" fillId="0" fontId="21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left" vertical="center"/>
    </xf>
    <xf borderId="6" fillId="0" fontId="22" numFmtId="0" xfId="0" applyBorder="1" applyFont="1"/>
    <xf borderId="7" fillId="0" fontId="17" numFmtId="0" xfId="0" applyAlignment="1" applyBorder="1" applyFont="1">
      <alignment horizontal="center" vertical="center"/>
    </xf>
    <xf borderId="7" fillId="0" fontId="17" numFmtId="2" xfId="0" applyAlignment="1" applyBorder="1" applyFont="1" applyNumberFormat="1">
      <alignment horizontal="right" vertical="center"/>
    </xf>
    <xf borderId="0" fillId="0" fontId="17" numFmtId="2" xfId="0" applyAlignment="1" applyFont="1" applyNumberFormat="1">
      <alignment horizontal="right" vertical="center"/>
    </xf>
    <xf borderId="8" fillId="2" fontId="17" numFmtId="0" xfId="0" applyAlignment="1" applyBorder="1" applyFill="1" applyFont="1">
      <alignment horizontal="left" vertical="center"/>
    </xf>
    <xf borderId="9" fillId="0" fontId="22" numFmtId="0" xfId="0" applyBorder="1" applyFont="1"/>
    <xf borderId="10" fillId="2" fontId="17" numFmtId="0" xfId="0" applyAlignment="1" applyBorder="1" applyFont="1">
      <alignment horizontal="center" vertical="center"/>
    </xf>
    <xf borderId="10" fillId="2" fontId="17" numFmtId="2" xfId="0" applyAlignment="1" applyBorder="1" applyFont="1" applyNumberFormat="1">
      <alignment horizontal="right" vertical="center"/>
    </xf>
    <xf borderId="8" fillId="0" fontId="17" numFmtId="0" xfId="0" applyAlignment="1" applyBorder="1" applyFont="1">
      <alignment horizontal="left" vertical="center"/>
    </xf>
    <xf borderId="10" fillId="0" fontId="17" numFmtId="0" xfId="0" applyAlignment="1" applyBorder="1" applyFont="1">
      <alignment horizontal="center" vertical="center"/>
    </xf>
    <xf borderId="10" fillId="0" fontId="17" numFmtId="2" xfId="0" applyAlignment="1" applyBorder="1" applyFont="1" applyNumberFormat="1">
      <alignment horizontal="right" vertical="center"/>
    </xf>
    <xf borderId="11" fillId="0" fontId="17" numFmtId="2" xfId="0" applyAlignment="1" applyBorder="1" applyFont="1" applyNumberFormat="1">
      <alignment horizontal="right" vertical="center"/>
    </xf>
    <xf borderId="0" fillId="0" fontId="9" numFmtId="166" xfId="0" applyAlignment="1" applyFont="1" applyNumberFormat="1">
      <alignment readingOrder="0"/>
    </xf>
    <xf borderId="12" fillId="0" fontId="17" numFmtId="0" xfId="0" applyAlignment="1" applyBorder="1" applyFont="1">
      <alignment shrinkToFit="0" vertical="center" wrapText="1"/>
    </xf>
    <xf borderId="12" fillId="0" fontId="15" numFmtId="0" xfId="0" applyAlignment="1" applyBorder="1" applyFont="1">
      <alignment shrinkToFit="0" vertical="center" wrapText="1"/>
    </xf>
    <xf borderId="0" fillId="0" fontId="23" numFmtId="0" xfId="0" applyAlignment="1" applyFont="1">
      <alignment horizontal="right"/>
    </xf>
    <xf borderId="0" fillId="0" fontId="24" numFmtId="0" xfId="0" applyAlignment="1" applyFont="1">
      <alignment horizontal="right" vertical="center"/>
    </xf>
    <xf borderId="13" fillId="0" fontId="17" numFmtId="2" xfId="0" applyAlignment="1" applyBorder="1" applyFont="1" applyNumberFormat="1">
      <alignment vertical="center"/>
    </xf>
    <xf borderId="0" fillId="0" fontId="17" numFmtId="2" xfId="0" applyAlignment="1" applyFont="1" applyNumberFormat="1">
      <alignment vertical="center"/>
    </xf>
    <xf borderId="0" fillId="0" fontId="15" numFmtId="0" xfId="0" applyAlignment="1" applyFont="1">
      <alignment horizontal="center" shrinkToFit="0" vertical="center" wrapText="1"/>
    </xf>
    <xf borderId="0" fillId="0" fontId="9" numFmtId="10" xfId="0" applyAlignment="1" applyFont="1" applyNumberFormat="1">
      <alignment readingOrder="0"/>
    </xf>
    <xf borderId="13" fillId="0" fontId="17" numFmtId="10" xfId="0" applyAlignment="1" applyBorder="1" applyFont="1" applyNumberFormat="1">
      <alignment vertical="center"/>
    </xf>
    <xf borderId="0" fillId="0" fontId="17" numFmtId="10" xfId="0" applyAlignment="1" applyFont="1" applyNumberFormat="1">
      <alignment vertical="center"/>
    </xf>
    <xf borderId="13" fillId="0" fontId="17" numFmtId="4" xfId="0" applyAlignment="1" applyBorder="1" applyFont="1" applyNumberFormat="1">
      <alignment vertical="center"/>
    </xf>
    <xf borderId="0" fillId="0" fontId="17" numFmtId="4" xfId="0" applyAlignment="1" applyFont="1" applyNumberFormat="1">
      <alignment vertical="center"/>
    </xf>
    <xf borderId="0" fillId="0" fontId="25" numFmtId="0" xfId="0" applyAlignment="1" applyFont="1">
      <alignment horizontal="center" vertical="center"/>
    </xf>
    <xf borderId="14" fillId="0" fontId="23" numFmtId="0" xfId="0" applyAlignment="1" applyBorder="1" applyFont="1">
      <alignment horizontal="right" vertical="center"/>
    </xf>
    <xf borderId="15" fillId="0" fontId="26" numFmtId="167" xfId="0" applyAlignment="1" applyBorder="1" applyFont="1" applyNumberFormat="1">
      <alignment vertical="center"/>
    </xf>
    <xf borderId="0" fillId="0" fontId="27" numFmtId="167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16" fillId="0" fontId="16" numFmtId="0" xfId="0" applyAlignment="1" applyBorder="1" applyFont="1">
      <alignment horizontal="left" vertical="center"/>
    </xf>
    <xf borderId="0" fillId="0" fontId="28" numFmtId="0" xfId="0" applyAlignment="1" applyFont="1">
      <alignment horizontal="left" vertical="center"/>
    </xf>
    <xf borderId="0" fillId="0" fontId="18" numFmtId="0" xfId="0" applyAlignment="1" applyFont="1">
      <alignment horizontal="center" vertical="center"/>
    </xf>
    <xf borderId="0" fillId="0" fontId="29" numFmtId="0" xfId="0" applyAlignment="1" applyFont="1">
      <alignment horizontal="center" vertical="center"/>
    </xf>
    <xf borderId="0" fillId="0" fontId="1" numFmtId="0" xfId="0" applyFont="1"/>
    <xf borderId="0" fillId="0" fontId="2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</xdr:row>
      <xdr:rowOff>123825</xdr:rowOff>
    </xdr:from>
    <xdr:ext cx="15430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aintanalytic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24.38"/>
    <col customWidth="1" min="3" max="3" width="7.38"/>
    <col customWidth="1" min="4" max="4" width="24.63"/>
    <col customWidth="1" min="5" max="5" width="18.38"/>
    <col customWidth="1" min="6" max="7" width="10.38"/>
    <col customWidth="1" min="8" max="26" width="17.25"/>
  </cols>
  <sheetData>
    <row r="1" ht="14.25" customHeight="1">
      <c r="A1" s="1"/>
      <c r="B1" s="2"/>
      <c r="C1" s="3"/>
      <c r="D1" s="3"/>
      <c r="E1" s="3"/>
      <c r="F1" s="4"/>
      <c r="G1" s="4"/>
    </row>
    <row r="2">
      <c r="A2" s="1"/>
      <c r="B2" s="5" t="s">
        <v>0</v>
      </c>
      <c r="D2" s="3"/>
      <c r="E2" s="6" t="s">
        <v>1</v>
      </c>
      <c r="G2" s="4"/>
    </row>
    <row r="3">
      <c r="A3" s="7"/>
      <c r="B3" s="8" t="s">
        <v>2</v>
      </c>
      <c r="D3" s="1"/>
      <c r="E3" s="7"/>
      <c r="F3" s="9"/>
      <c r="G3" s="10"/>
      <c r="I3" s="11" t="s">
        <v>3</v>
      </c>
    </row>
    <row r="4" ht="18.75" customHeight="1">
      <c r="A4" s="7"/>
      <c r="B4" s="12" t="s">
        <v>4</v>
      </c>
      <c r="D4" s="1"/>
      <c r="E4" s="7"/>
      <c r="F4" s="9"/>
      <c r="G4" s="10"/>
      <c r="I4" s="11" t="s">
        <v>5</v>
      </c>
    </row>
    <row r="5" ht="18.75" customHeight="1">
      <c r="A5" s="7"/>
      <c r="B5" s="13" t="s">
        <v>6</v>
      </c>
      <c r="D5" s="1"/>
      <c r="E5" s="7"/>
      <c r="F5" s="9"/>
      <c r="G5" s="10"/>
      <c r="I5" s="11" t="s">
        <v>7</v>
      </c>
    </row>
    <row r="6" ht="18.0" customHeight="1">
      <c r="A6" s="7"/>
      <c r="C6" s="1"/>
      <c r="D6" s="14"/>
      <c r="E6" s="1"/>
      <c r="F6" s="15"/>
      <c r="G6" s="16"/>
      <c r="I6" s="17" t="s">
        <v>8</v>
      </c>
    </row>
    <row r="7" ht="18.0" customHeight="1">
      <c r="A7" s="7"/>
      <c r="B7" s="12"/>
      <c r="C7" s="1"/>
      <c r="D7" s="18"/>
      <c r="E7" s="1"/>
      <c r="F7" s="19"/>
      <c r="G7" s="19"/>
      <c r="I7" s="11" t="s">
        <v>9</v>
      </c>
    </row>
    <row r="8" ht="18.0" customHeight="1">
      <c r="A8" s="7"/>
      <c r="B8" s="12"/>
      <c r="C8" s="1"/>
      <c r="D8" s="14"/>
      <c r="E8" s="1"/>
      <c r="F8" s="16"/>
      <c r="G8" s="16"/>
      <c r="I8" s="20" t="str">
        <f>+54 11 1234-5678</f>
        <v>#ERROR!</v>
      </c>
    </row>
    <row r="9" ht="18.0" customHeight="1">
      <c r="A9" s="7"/>
      <c r="B9" s="21" t="s">
        <v>10</v>
      </c>
      <c r="C9" s="1"/>
      <c r="D9" s="21" t="s">
        <v>11</v>
      </c>
      <c r="E9" s="22" t="s">
        <v>12</v>
      </c>
      <c r="F9" s="23" t="s">
        <v>13</v>
      </c>
      <c r="G9" s="24"/>
    </row>
    <row r="10" ht="18.0" customHeight="1">
      <c r="A10" s="7"/>
      <c r="B10" s="25" t="s">
        <v>14</v>
      </c>
      <c r="C10" s="1"/>
      <c r="D10" s="25" t="s">
        <v>15</v>
      </c>
      <c r="E10" s="22" t="s">
        <v>16</v>
      </c>
      <c r="F10" s="23" t="s">
        <v>17</v>
      </c>
      <c r="G10" s="14"/>
      <c r="I10" s="11" t="s">
        <v>1</v>
      </c>
    </row>
    <row r="11" ht="18.0" customHeight="1">
      <c r="A11" s="7"/>
      <c r="B11" s="25" t="s">
        <v>18</v>
      </c>
      <c r="C11" s="1"/>
      <c r="D11" s="25" t="s">
        <v>18</v>
      </c>
      <c r="E11" s="26" t="s">
        <v>19</v>
      </c>
      <c r="F11" s="27" t="s">
        <v>20</v>
      </c>
      <c r="G11" s="28"/>
    </row>
    <row r="12" ht="15.75" customHeight="1">
      <c r="A12" s="7"/>
      <c r="B12" s="25" t="s">
        <v>21</v>
      </c>
      <c r="C12" s="1"/>
      <c r="D12" s="25" t="s">
        <v>21</v>
      </c>
      <c r="E12" s="29"/>
      <c r="F12" s="30"/>
      <c r="G12" s="30"/>
      <c r="I12" s="31"/>
      <c r="J12" s="31"/>
      <c r="K12" s="32" t="s">
        <v>12</v>
      </c>
      <c r="L12" s="32" t="s">
        <v>13</v>
      </c>
    </row>
    <row r="13" ht="18.0" customHeight="1">
      <c r="A13" s="7"/>
      <c r="B13" s="25" t="s">
        <v>22</v>
      </c>
      <c r="C13" s="33"/>
      <c r="D13" s="25" t="s">
        <v>23</v>
      </c>
      <c r="E13" s="29"/>
      <c r="F13" s="25"/>
      <c r="G13" s="25"/>
      <c r="I13" s="11" t="s">
        <v>10</v>
      </c>
      <c r="J13" s="11" t="s">
        <v>11</v>
      </c>
      <c r="K13" s="11" t="s">
        <v>16</v>
      </c>
      <c r="L13" s="34">
        <v>45972.0</v>
      </c>
    </row>
    <row r="14" ht="18.0" customHeight="1">
      <c r="A14" s="7"/>
      <c r="B14" s="25"/>
      <c r="C14" s="33"/>
      <c r="E14" s="25"/>
      <c r="F14" s="25"/>
      <c r="G14" s="25"/>
      <c r="I14" s="11" t="s">
        <v>24</v>
      </c>
      <c r="J14" s="11" t="s">
        <v>25</v>
      </c>
      <c r="K14" s="11" t="s">
        <v>19</v>
      </c>
      <c r="L14" s="34">
        <v>46003.0</v>
      </c>
    </row>
    <row r="15" ht="18.0" customHeight="1">
      <c r="A15" s="7"/>
      <c r="B15" s="35" t="s">
        <v>26</v>
      </c>
      <c r="C15" s="36"/>
      <c r="D15" s="37" t="s">
        <v>27</v>
      </c>
      <c r="E15" s="37" t="s">
        <v>28</v>
      </c>
      <c r="F15" s="38" t="s">
        <v>29</v>
      </c>
      <c r="G15" s="16"/>
      <c r="I15" s="11" t="s">
        <v>30</v>
      </c>
      <c r="J15" s="11" t="s">
        <v>30</v>
      </c>
    </row>
    <row r="16" ht="18.0" customHeight="1">
      <c r="A16" s="7"/>
      <c r="B16" s="39"/>
      <c r="C16" s="40"/>
      <c r="D16" s="41"/>
      <c r="E16" s="42"/>
      <c r="F16" s="42">
        <f t="shared" ref="F16:F26" si="1">D16*E16</f>
        <v>0</v>
      </c>
      <c r="G16" s="43"/>
      <c r="I16" s="11" t="s">
        <v>31</v>
      </c>
      <c r="J16" s="11" t="s">
        <v>32</v>
      </c>
    </row>
    <row r="17" ht="18.0" customHeight="1">
      <c r="A17" s="7"/>
      <c r="B17" s="44"/>
      <c r="C17" s="45"/>
      <c r="D17" s="46"/>
      <c r="E17" s="47"/>
      <c r="F17" s="47">
        <f t="shared" si="1"/>
        <v>0</v>
      </c>
      <c r="G17" s="43"/>
      <c r="I17" s="11" t="s">
        <v>33</v>
      </c>
      <c r="J17" s="11" t="s">
        <v>34</v>
      </c>
    </row>
    <row r="18" ht="18.0" customHeight="1">
      <c r="A18" s="7"/>
      <c r="B18" s="48"/>
      <c r="C18" s="45"/>
      <c r="D18" s="49"/>
      <c r="E18" s="50"/>
      <c r="F18" s="50">
        <f t="shared" si="1"/>
        <v>0</v>
      </c>
      <c r="G18" s="43"/>
    </row>
    <row r="19" ht="18.0" customHeight="1">
      <c r="A19" s="7"/>
      <c r="B19" s="44"/>
      <c r="C19" s="45"/>
      <c r="D19" s="46"/>
      <c r="E19" s="47"/>
      <c r="F19" s="47">
        <f t="shared" si="1"/>
        <v>0</v>
      </c>
      <c r="G19" s="43"/>
      <c r="I19" s="11" t="s">
        <v>35</v>
      </c>
    </row>
    <row r="20" ht="18.0" customHeight="1">
      <c r="A20" s="7"/>
      <c r="B20" s="48"/>
      <c r="C20" s="45"/>
      <c r="D20" s="49"/>
      <c r="E20" s="50"/>
      <c r="F20" s="50">
        <f t="shared" si="1"/>
        <v>0</v>
      </c>
      <c r="G20" s="43"/>
      <c r="I20" s="11" t="s">
        <v>36</v>
      </c>
    </row>
    <row r="21" ht="18.0" customHeight="1">
      <c r="A21" s="7"/>
      <c r="B21" s="44"/>
      <c r="C21" s="45"/>
      <c r="D21" s="46"/>
      <c r="E21" s="47"/>
      <c r="F21" s="47">
        <f t="shared" si="1"/>
        <v>0</v>
      </c>
      <c r="G21" s="43"/>
      <c r="I21" s="11" t="s">
        <v>37</v>
      </c>
    </row>
    <row r="22" ht="18.0" customHeight="1">
      <c r="A22" s="7"/>
      <c r="B22" s="48"/>
      <c r="C22" s="45"/>
      <c r="D22" s="49"/>
      <c r="E22" s="50"/>
      <c r="F22" s="50">
        <f t="shared" si="1"/>
        <v>0</v>
      </c>
      <c r="G22" s="43"/>
      <c r="I22" s="11" t="s">
        <v>38</v>
      </c>
    </row>
    <row r="23" ht="18.0" customHeight="1">
      <c r="A23" s="7"/>
      <c r="B23" s="44"/>
      <c r="C23" s="45"/>
      <c r="D23" s="46"/>
      <c r="E23" s="47"/>
      <c r="F23" s="47">
        <f t="shared" si="1"/>
        <v>0</v>
      </c>
      <c r="G23" s="43"/>
      <c r="I23" s="11" t="s">
        <v>39</v>
      </c>
    </row>
    <row r="24" ht="18.0" customHeight="1">
      <c r="A24" s="7"/>
      <c r="B24" s="48"/>
      <c r="C24" s="45"/>
      <c r="D24" s="49"/>
      <c r="E24" s="50"/>
      <c r="F24" s="50">
        <f t="shared" si="1"/>
        <v>0</v>
      </c>
      <c r="G24" s="43"/>
    </row>
    <row r="25" ht="18.0" customHeight="1">
      <c r="A25" s="7"/>
      <c r="B25" s="44"/>
      <c r="C25" s="45"/>
      <c r="D25" s="46"/>
      <c r="E25" s="47"/>
      <c r="F25" s="47">
        <f t="shared" si="1"/>
        <v>0</v>
      </c>
      <c r="G25" s="43"/>
      <c r="I25" s="31"/>
      <c r="J25" s="31"/>
    </row>
    <row r="26" ht="18.0" customHeight="1">
      <c r="A26" s="7"/>
      <c r="B26" s="48"/>
      <c r="C26" s="45"/>
      <c r="D26" s="49"/>
      <c r="E26" s="50"/>
      <c r="F26" s="51">
        <f t="shared" si="1"/>
        <v>0</v>
      </c>
      <c r="G26" s="43"/>
      <c r="I26" s="11" t="s">
        <v>40</v>
      </c>
      <c r="J26" s="52">
        <v>4000.0</v>
      </c>
    </row>
    <row r="27" ht="19.5" customHeight="1">
      <c r="A27" s="7"/>
      <c r="B27" s="53"/>
      <c r="C27" s="54"/>
      <c r="D27" s="55"/>
      <c r="E27" s="56" t="s">
        <v>40</v>
      </c>
      <c r="F27" s="57">
        <f>SUM(F16:F26)</f>
        <v>0</v>
      </c>
      <c r="G27" s="58"/>
      <c r="I27" s="11" t="s">
        <v>41</v>
      </c>
      <c r="J27" s="52">
        <v>0.0</v>
      </c>
    </row>
    <row r="28" ht="19.5" customHeight="1">
      <c r="A28" s="7"/>
      <c r="B28" s="59" t="s">
        <v>42</v>
      </c>
      <c r="D28" s="55"/>
      <c r="E28" s="56" t="s">
        <v>41</v>
      </c>
      <c r="F28" s="57">
        <v>0.0</v>
      </c>
      <c r="G28" s="58"/>
      <c r="I28" s="11" t="s">
        <v>43</v>
      </c>
      <c r="J28" s="52">
        <v>4000.0</v>
      </c>
    </row>
    <row r="29" ht="19.5" customHeight="1">
      <c r="A29" s="7"/>
      <c r="D29" s="55"/>
      <c r="E29" s="56" t="s">
        <v>43</v>
      </c>
      <c r="F29" s="57">
        <f>F27-F28</f>
        <v>0</v>
      </c>
      <c r="G29" s="58"/>
      <c r="I29" s="11" t="s">
        <v>44</v>
      </c>
      <c r="J29" s="60">
        <v>0.21</v>
      </c>
    </row>
    <row r="30" ht="19.5" customHeight="1">
      <c r="A30" s="7"/>
      <c r="D30" s="55"/>
      <c r="E30" s="56" t="s">
        <v>44</v>
      </c>
      <c r="F30" s="61">
        <v>0.0</v>
      </c>
      <c r="G30" s="62"/>
      <c r="I30" s="11" t="s">
        <v>45</v>
      </c>
      <c r="J30" s="52">
        <v>840.0</v>
      </c>
    </row>
    <row r="31" ht="19.5" customHeight="1">
      <c r="A31" s="7"/>
      <c r="D31" s="55"/>
      <c r="E31" s="56" t="s">
        <v>45</v>
      </c>
      <c r="F31" s="57">
        <f>F29*F30</f>
        <v>0</v>
      </c>
      <c r="G31" s="58"/>
      <c r="I31" s="11" t="s">
        <v>46</v>
      </c>
      <c r="J31" s="52">
        <v>0.0</v>
      </c>
    </row>
    <row r="32" ht="19.5" customHeight="1">
      <c r="A32" s="7"/>
      <c r="D32" s="55"/>
      <c r="E32" s="56" t="s">
        <v>46</v>
      </c>
      <c r="F32" s="63">
        <v>0.0</v>
      </c>
      <c r="G32" s="64"/>
      <c r="I32" s="11" t="s">
        <v>47</v>
      </c>
      <c r="J32" s="52">
        <v>4840.0</v>
      </c>
    </row>
    <row r="33" ht="33.75" customHeight="1">
      <c r="A33" s="7"/>
      <c r="B33" s="65"/>
      <c r="D33" s="55"/>
      <c r="E33" s="66" t="s">
        <v>47</v>
      </c>
      <c r="F33" s="67">
        <f>F29+F31+F32</f>
        <v>0</v>
      </c>
      <c r="G33" s="68"/>
    </row>
    <row r="34" ht="9.75" customHeight="1">
      <c r="A34" s="7"/>
      <c r="B34" s="69"/>
      <c r="G34" s="69"/>
      <c r="I34" s="11" t="s">
        <v>48</v>
      </c>
    </row>
    <row r="35" ht="9.75" customHeight="1">
      <c r="A35" s="7"/>
      <c r="B35" s="70" t="s">
        <v>48</v>
      </c>
      <c r="C35" s="69"/>
      <c r="D35" s="69"/>
      <c r="E35" s="69"/>
      <c r="F35" s="69"/>
      <c r="G35" s="69"/>
    </row>
    <row r="36" ht="15.75" customHeight="1">
      <c r="A36" s="7"/>
      <c r="B36" s="71" t="s">
        <v>49</v>
      </c>
      <c r="G36" s="72"/>
      <c r="I36" s="11" t="s">
        <v>50</v>
      </c>
    </row>
    <row r="37" ht="15.75" customHeight="1">
      <c r="A37" s="7"/>
      <c r="B37" s="71" t="s">
        <v>51</v>
      </c>
      <c r="G37" s="73"/>
      <c r="I37" s="11" t="s">
        <v>52</v>
      </c>
    </row>
    <row r="38" ht="21.0" customHeight="1">
      <c r="A38" s="74"/>
      <c r="B38" s="75"/>
      <c r="G38" s="75"/>
      <c r="I38" s="11" t="s">
        <v>53</v>
      </c>
    </row>
    <row r="39" ht="15.75" customHeight="1">
      <c r="A39" s="7"/>
      <c r="B39" s="7"/>
      <c r="C39" s="7"/>
      <c r="D39" s="7"/>
      <c r="E39" s="7"/>
      <c r="F39" s="7"/>
      <c r="G39" s="7"/>
      <c r="I39" s="11" t="s">
        <v>54</v>
      </c>
    </row>
    <row r="40" ht="15.75" customHeight="1">
      <c r="I40" s="11" t="s">
        <v>55</v>
      </c>
    </row>
    <row r="41" ht="15.75" customHeight="1"/>
    <row r="42" ht="15.75" customHeight="1">
      <c r="I42" s="11" t="s">
        <v>56</v>
      </c>
    </row>
    <row r="43" ht="15.75" customHeight="1">
      <c r="I43" s="11" t="s">
        <v>57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C2"/>
    <mergeCell ref="B3:C3"/>
    <mergeCell ref="B4:C4"/>
    <mergeCell ref="B5:C5"/>
    <mergeCell ref="E2:F2"/>
    <mergeCell ref="B16:C16"/>
    <mergeCell ref="B17:C17"/>
    <mergeCell ref="B18:C18"/>
    <mergeCell ref="B19:C19"/>
    <mergeCell ref="B20:C20"/>
    <mergeCell ref="B21:C21"/>
    <mergeCell ref="B22:C22"/>
    <mergeCell ref="B23:C23"/>
    <mergeCell ref="B37:F37"/>
    <mergeCell ref="B38:F38"/>
    <mergeCell ref="B36:F36"/>
    <mergeCell ref="B15:C15"/>
    <mergeCell ref="B24:C24"/>
    <mergeCell ref="B25:C25"/>
    <mergeCell ref="B26:C26"/>
    <mergeCell ref="B28:C32"/>
    <mergeCell ref="B33:C33"/>
    <mergeCell ref="B34:F34"/>
  </mergeCells>
  <hyperlinks>
    <hyperlink r:id="rId1" ref="I6"/>
  </hyperlinks>
  <printOptions horizontalCentered="1" verticalCentered="1"/>
  <pageMargins bottom="0.5" footer="0.0" header="0.0" left="0.5" right="0.5" top="0.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