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nventoryApp\ayuda\recursos_web_php\"/>
    </mc:Choice>
  </mc:AlternateContent>
  <xr:revisionPtr revIDLastSave="0" documentId="13_ncr:1_{A7B84A18-570D-4D33-AE66-4BBBA6AE8F41}" xr6:coauthVersionLast="47" xr6:coauthVersionMax="47" xr10:uidLastSave="{00000000-0000-0000-0000-000000000000}"/>
  <bookViews>
    <workbookView xWindow="-120" yWindow="-120" windowWidth="29040" windowHeight="15720" xr2:uid="{C8D0EC74-BCDF-4908-909D-75F5D97CA04B}"/>
  </bookViews>
  <sheets>
    <sheet name="Productos" sheetId="1" r:id="rId1"/>
    <sheet name="Categorias" sheetId="3" r:id="rId2"/>
  </sheets>
  <definedNames>
    <definedName name="_xlnm._FilterDatabase" localSheetId="0" hidden="1">Productos!$A$1:$K$97</definedName>
    <definedName name="categoria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3" l="1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K301" i="1"/>
  <c r="J301" i="1"/>
  <c r="F301" i="1"/>
  <c r="K300" i="1"/>
  <c r="J300" i="1"/>
  <c r="F300" i="1"/>
  <c r="K299" i="1"/>
  <c r="J299" i="1"/>
  <c r="F299" i="1"/>
  <c r="K298" i="1"/>
  <c r="J298" i="1"/>
  <c r="F298" i="1"/>
  <c r="K297" i="1"/>
  <c r="J297" i="1"/>
  <c r="F297" i="1"/>
  <c r="K296" i="1"/>
  <c r="J296" i="1"/>
  <c r="F296" i="1"/>
  <c r="K295" i="1"/>
  <c r="J295" i="1"/>
  <c r="F295" i="1"/>
  <c r="K294" i="1"/>
  <c r="J294" i="1"/>
  <c r="F294" i="1"/>
  <c r="K293" i="1"/>
  <c r="J293" i="1"/>
  <c r="F293" i="1"/>
  <c r="K292" i="1"/>
  <c r="J292" i="1"/>
  <c r="F292" i="1"/>
  <c r="K291" i="1"/>
  <c r="J291" i="1"/>
  <c r="F291" i="1"/>
  <c r="K290" i="1"/>
  <c r="J290" i="1"/>
  <c r="F290" i="1"/>
  <c r="K289" i="1"/>
  <c r="J289" i="1"/>
  <c r="F289" i="1"/>
  <c r="K288" i="1"/>
  <c r="J288" i="1"/>
  <c r="F288" i="1"/>
  <c r="K287" i="1"/>
  <c r="J287" i="1"/>
  <c r="F287" i="1"/>
  <c r="K286" i="1"/>
  <c r="J286" i="1"/>
  <c r="F286" i="1"/>
  <c r="K285" i="1"/>
  <c r="J285" i="1"/>
  <c r="F285" i="1"/>
  <c r="K284" i="1"/>
  <c r="J284" i="1"/>
  <c r="F284" i="1"/>
  <c r="K283" i="1"/>
  <c r="J283" i="1"/>
  <c r="F283" i="1"/>
  <c r="K282" i="1"/>
  <c r="J282" i="1"/>
  <c r="F282" i="1"/>
  <c r="K281" i="1"/>
  <c r="J281" i="1"/>
  <c r="F281" i="1"/>
  <c r="K280" i="1"/>
  <c r="J280" i="1"/>
  <c r="F280" i="1"/>
  <c r="K279" i="1"/>
  <c r="J279" i="1"/>
  <c r="F279" i="1"/>
  <c r="K278" i="1"/>
  <c r="J278" i="1"/>
  <c r="F278" i="1"/>
  <c r="K277" i="1"/>
  <c r="J277" i="1"/>
  <c r="F277" i="1"/>
  <c r="K276" i="1"/>
  <c r="J276" i="1"/>
  <c r="F276" i="1"/>
  <c r="K275" i="1"/>
  <c r="J275" i="1"/>
  <c r="F275" i="1"/>
  <c r="K274" i="1"/>
  <c r="J274" i="1"/>
  <c r="F274" i="1"/>
  <c r="K273" i="1"/>
  <c r="J273" i="1"/>
  <c r="F273" i="1"/>
  <c r="K272" i="1"/>
  <c r="J272" i="1"/>
  <c r="F272" i="1"/>
  <c r="K271" i="1"/>
  <c r="J271" i="1"/>
  <c r="F271" i="1"/>
  <c r="K270" i="1"/>
  <c r="J270" i="1"/>
  <c r="F270" i="1"/>
  <c r="K269" i="1"/>
  <c r="J269" i="1"/>
  <c r="F269" i="1"/>
  <c r="K268" i="1"/>
  <c r="J268" i="1"/>
  <c r="F268" i="1"/>
  <c r="K267" i="1"/>
  <c r="J267" i="1"/>
  <c r="F267" i="1"/>
  <c r="K266" i="1"/>
  <c r="J266" i="1"/>
  <c r="F266" i="1"/>
  <c r="K265" i="1"/>
  <c r="J265" i="1"/>
  <c r="F265" i="1"/>
  <c r="K264" i="1"/>
  <c r="J264" i="1"/>
  <c r="F264" i="1"/>
  <c r="K263" i="1"/>
  <c r="J263" i="1"/>
  <c r="F263" i="1"/>
  <c r="K262" i="1"/>
  <c r="J262" i="1"/>
  <c r="F262" i="1"/>
  <c r="K261" i="1"/>
  <c r="J261" i="1"/>
  <c r="F261" i="1"/>
  <c r="K260" i="1"/>
  <c r="J260" i="1"/>
  <c r="F260" i="1"/>
  <c r="K259" i="1"/>
  <c r="J259" i="1"/>
  <c r="F259" i="1"/>
  <c r="K258" i="1"/>
  <c r="J258" i="1"/>
  <c r="F258" i="1"/>
  <c r="K257" i="1"/>
  <c r="J257" i="1"/>
  <c r="F257" i="1"/>
  <c r="K256" i="1"/>
  <c r="J256" i="1"/>
  <c r="F256" i="1"/>
  <c r="K255" i="1"/>
  <c r="J255" i="1"/>
  <c r="F255" i="1"/>
  <c r="K254" i="1"/>
  <c r="J254" i="1"/>
  <c r="F254" i="1"/>
  <c r="K253" i="1"/>
  <c r="J253" i="1"/>
  <c r="F253" i="1"/>
  <c r="K252" i="1"/>
  <c r="J252" i="1"/>
  <c r="F252" i="1"/>
  <c r="K251" i="1"/>
  <c r="J251" i="1"/>
  <c r="F251" i="1"/>
  <c r="K250" i="1"/>
  <c r="J250" i="1"/>
  <c r="F250" i="1"/>
  <c r="K249" i="1"/>
  <c r="J249" i="1"/>
  <c r="F249" i="1"/>
  <c r="K248" i="1"/>
  <c r="J248" i="1"/>
  <c r="F248" i="1"/>
  <c r="K247" i="1"/>
  <c r="J247" i="1"/>
  <c r="F247" i="1"/>
  <c r="K246" i="1"/>
  <c r="J246" i="1"/>
  <c r="F246" i="1"/>
  <c r="K245" i="1"/>
  <c r="J245" i="1"/>
  <c r="F245" i="1"/>
  <c r="K244" i="1"/>
  <c r="J244" i="1"/>
  <c r="F244" i="1"/>
  <c r="K243" i="1"/>
  <c r="J243" i="1"/>
  <c r="F243" i="1"/>
  <c r="K242" i="1"/>
  <c r="J242" i="1"/>
  <c r="F242" i="1"/>
  <c r="K241" i="1"/>
  <c r="J241" i="1"/>
  <c r="F241" i="1"/>
  <c r="K240" i="1"/>
  <c r="J240" i="1"/>
  <c r="F240" i="1"/>
  <c r="K239" i="1"/>
  <c r="J239" i="1"/>
  <c r="F239" i="1"/>
  <c r="K238" i="1"/>
  <c r="J238" i="1"/>
  <c r="F238" i="1"/>
  <c r="K237" i="1"/>
  <c r="J237" i="1"/>
  <c r="F237" i="1"/>
  <c r="K236" i="1"/>
  <c r="J236" i="1"/>
  <c r="F236" i="1"/>
  <c r="K235" i="1"/>
  <c r="J235" i="1"/>
  <c r="F235" i="1"/>
  <c r="K234" i="1"/>
  <c r="J234" i="1"/>
  <c r="F234" i="1"/>
  <c r="K233" i="1"/>
  <c r="J233" i="1"/>
  <c r="F233" i="1"/>
  <c r="K232" i="1"/>
  <c r="J232" i="1"/>
  <c r="F232" i="1"/>
  <c r="K231" i="1"/>
  <c r="J231" i="1"/>
  <c r="F231" i="1"/>
  <c r="K230" i="1"/>
  <c r="J230" i="1"/>
  <c r="F230" i="1"/>
  <c r="K229" i="1"/>
  <c r="J229" i="1"/>
  <c r="F229" i="1"/>
  <c r="K228" i="1"/>
  <c r="J228" i="1"/>
  <c r="F228" i="1"/>
  <c r="K227" i="1"/>
  <c r="J227" i="1"/>
  <c r="F227" i="1"/>
  <c r="K226" i="1"/>
  <c r="J226" i="1"/>
  <c r="F226" i="1"/>
  <c r="K225" i="1"/>
  <c r="J225" i="1"/>
  <c r="F225" i="1"/>
  <c r="K224" i="1"/>
  <c r="J224" i="1"/>
  <c r="F224" i="1"/>
  <c r="K223" i="1"/>
  <c r="J223" i="1"/>
  <c r="F223" i="1"/>
  <c r="K222" i="1"/>
  <c r="J222" i="1"/>
  <c r="F222" i="1"/>
  <c r="K221" i="1"/>
  <c r="J221" i="1"/>
  <c r="F221" i="1"/>
  <c r="K220" i="1"/>
  <c r="J220" i="1"/>
  <c r="F220" i="1"/>
  <c r="K219" i="1"/>
  <c r="J219" i="1"/>
  <c r="F219" i="1"/>
  <c r="K218" i="1"/>
  <c r="J218" i="1"/>
  <c r="F218" i="1"/>
  <c r="K217" i="1"/>
  <c r="J217" i="1"/>
  <c r="F217" i="1"/>
  <c r="K216" i="1"/>
  <c r="J216" i="1"/>
  <c r="F216" i="1"/>
  <c r="K215" i="1"/>
  <c r="J215" i="1"/>
  <c r="F215" i="1"/>
  <c r="K214" i="1"/>
  <c r="J214" i="1"/>
  <c r="F214" i="1"/>
  <c r="K213" i="1"/>
  <c r="J213" i="1"/>
  <c r="F213" i="1"/>
  <c r="K212" i="1"/>
  <c r="J212" i="1"/>
  <c r="F212" i="1"/>
  <c r="K211" i="1"/>
  <c r="J211" i="1"/>
  <c r="F211" i="1"/>
  <c r="K210" i="1"/>
  <c r="J210" i="1"/>
  <c r="F210" i="1"/>
  <c r="K209" i="1"/>
  <c r="J209" i="1"/>
  <c r="F209" i="1"/>
  <c r="K208" i="1"/>
  <c r="J208" i="1"/>
  <c r="F208" i="1"/>
  <c r="K207" i="1"/>
  <c r="J207" i="1"/>
  <c r="F207" i="1"/>
  <c r="K206" i="1"/>
  <c r="J206" i="1"/>
  <c r="F206" i="1"/>
  <c r="K205" i="1"/>
  <c r="J205" i="1"/>
  <c r="F205" i="1"/>
  <c r="K204" i="1"/>
  <c r="J204" i="1"/>
  <c r="F204" i="1"/>
  <c r="K203" i="1"/>
  <c r="J203" i="1"/>
  <c r="F203" i="1"/>
  <c r="K202" i="1"/>
  <c r="J202" i="1"/>
  <c r="F202" i="1"/>
  <c r="K201" i="1"/>
  <c r="J201" i="1"/>
  <c r="F201" i="1"/>
  <c r="K200" i="1"/>
  <c r="J200" i="1"/>
  <c r="F200" i="1"/>
  <c r="K199" i="1"/>
  <c r="J199" i="1"/>
  <c r="F199" i="1"/>
  <c r="K198" i="1"/>
  <c r="J198" i="1"/>
  <c r="F198" i="1"/>
  <c r="K197" i="1"/>
  <c r="J197" i="1"/>
  <c r="F197" i="1"/>
  <c r="K196" i="1"/>
  <c r="J196" i="1"/>
  <c r="F196" i="1"/>
  <c r="K195" i="1"/>
  <c r="J195" i="1"/>
  <c r="F195" i="1"/>
  <c r="K194" i="1"/>
  <c r="J194" i="1"/>
  <c r="F194" i="1"/>
  <c r="K193" i="1"/>
  <c r="J193" i="1"/>
  <c r="F193" i="1"/>
  <c r="K192" i="1"/>
  <c r="J192" i="1"/>
  <c r="F192" i="1"/>
  <c r="K191" i="1"/>
  <c r="J191" i="1"/>
  <c r="F191" i="1"/>
  <c r="K190" i="1"/>
  <c r="J190" i="1"/>
  <c r="F190" i="1"/>
  <c r="K189" i="1"/>
  <c r="J189" i="1"/>
  <c r="F189" i="1"/>
  <c r="K188" i="1"/>
  <c r="J188" i="1"/>
  <c r="F188" i="1"/>
  <c r="K187" i="1"/>
  <c r="J187" i="1"/>
  <c r="F187" i="1"/>
  <c r="K186" i="1"/>
  <c r="J186" i="1"/>
  <c r="F186" i="1"/>
  <c r="K185" i="1"/>
  <c r="J185" i="1"/>
  <c r="F185" i="1"/>
  <c r="K184" i="1"/>
  <c r="J184" i="1"/>
  <c r="F184" i="1"/>
  <c r="K183" i="1"/>
  <c r="J183" i="1"/>
  <c r="F183" i="1"/>
  <c r="K182" i="1"/>
  <c r="J182" i="1"/>
  <c r="F182" i="1"/>
  <c r="K181" i="1"/>
  <c r="J181" i="1"/>
  <c r="F181" i="1"/>
  <c r="K180" i="1"/>
  <c r="J180" i="1"/>
  <c r="F180" i="1"/>
  <c r="K179" i="1"/>
  <c r="J179" i="1"/>
  <c r="F179" i="1"/>
  <c r="K178" i="1"/>
  <c r="J178" i="1"/>
  <c r="F178" i="1"/>
  <c r="K177" i="1"/>
  <c r="J177" i="1"/>
  <c r="F177" i="1"/>
  <c r="K176" i="1"/>
  <c r="J176" i="1"/>
  <c r="F176" i="1"/>
  <c r="K175" i="1"/>
  <c r="J175" i="1"/>
  <c r="F175" i="1"/>
  <c r="K174" i="1"/>
  <c r="J174" i="1"/>
  <c r="F174" i="1"/>
  <c r="K173" i="1"/>
  <c r="J173" i="1"/>
  <c r="F173" i="1"/>
  <c r="K172" i="1"/>
  <c r="J172" i="1"/>
  <c r="F172" i="1"/>
  <c r="K171" i="1"/>
  <c r="J171" i="1"/>
  <c r="F171" i="1"/>
  <c r="K170" i="1"/>
  <c r="J170" i="1"/>
  <c r="F170" i="1"/>
  <c r="K169" i="1"/>
  <c r="J169" i="1"/>
  <c r="F169" i="1"/>
  <c r="K168" i="1"/>
  <c r="J168" i="1"/>
  <c r="F168" i="1"/>
  <c r="K167" i="1"/>
  <c r="J167" i="1"/>
  <c r="F167" i="1"/>
  <c r="K166" i="1"/>
  <c r="J166" i="1"/>
  <c r="F166" i="1"/>
  <c r="K165" i="1"/>
  <c r="J165" i="1"/>
  <c r="F165" i="1"/>
  <c r="K164" i="1"/>
  <c r="J164" i="1"/>
  <c r="F164" i="1"/>
  <c r="K163" i="1"/>
  <c r="J163" i="1"/>
  <c r="F163" i="1"/>
  <c r="K162" i="1"/>
  <c r="J162" i="1"/>
  <c r="F162" i="1"/>
  <c r="K161" i="1"/>
  <c r="J161" i="1"/>
  <c r="F161" i="1"/>
  <c r="K160" i="1"/>
  <c r="J160" i="1"/>
  <c r="F160" i="1"/>
  <c r="K159" i="1"/>
  <c r="J159" i="1"/>
  <c r="F159" i="1"/>
  <c r="K158" i="1"/>
  <c r="J158" i="1"/>
  <c r="F158" i="1"/>
  <c r="K157" i="1"/>
  <c r="J157" i="1"/>
  <c r="F157" i="1"/>
  <c r="K156" i="1"/>
  <c r="J156" i="1"/>
  <c r="F156" i="1"/>
  <c r="K155" i="1"/>
  <c r="J155" i="1"/>
  <c r="F155" i="1"/>
  <c r="K154" i="1"/>
  <c r="J154" i="1"/>
  <c r="F154" i="1"/>
  <c r="K153" i="1"/>
  <c r="J153" i="1"/>
  <c r="F153" i="1"/>
  <c r="K152" i="1"/>
  <c r="J152" i="1"/>
  <c r="F152" i="1"/>
  <c r="K151" i="1"/>
  <c r="J151" i="1"/>
  <c r="F151" i="1"/>
  <c r="K150" i="1"/>
  <c r="J150" i="1"/>
  <c r="F150" i="1"/>
  <c r="K149" i="1"/>
  <c r="J149" i="1"/>
  <c r="F149" i="1"/>
  <c r="K148" i="1"/>
  <c r="J148" i="1"/>
  <c r="F148" i="1"/>
  <c r="K147" i="1"/>
  <c r="J147" i="1"/>
  <c r="F147" i="1"/>
  <c r="K146" i="1"/>
  <c r="J146" i="1"/>
  <c r="F146" i="1"/>
  <c r="K145" i="1"/>
  <c r="J145" i="1"/>
  <c r="F145" i="1"/>
  <c r="K144" i="1"/>
  <c r="J144" i="1"/>
  <c r="F144" i="1"/>
  <c r="K143" i="1"/>
  <c r="J143" i="1"/>
  <c r="F143" i="1"/>
  <c r="K142" i="1"/>
  <c r="J142" i="1"/>
  <c r="F142" i="1"/>
  <c r="K141" i="1"/>
  <c r="J141" i="1"/>
  <c r="F141" i="1"/>
  <c r="K140" i="1"/>
  <c r="J140" i="1"/>
  <c r="F140" i="1"/>
  <c r="K139" i="1"/>
  <c r="J139" i="1"/>
  <c r="F139" i="1"/>
  <c r="K138" i="1"/>
  <c r="J138" i="1"/>
  <c r="F138" i="1"/>
  <c r="K137" i="1"/>
  <c r="J137" i="1"/>
  <c r="F137" i="1"/>
  <c r="K136" i="1"/>
  <c r="J136" i="1"/>
  <c r="F136" i="1"/>
  <c r="K135" i="1"/>
  <c r="J135" i="1"/>
  <c r="F135" i="1"/>
  <c r="K134" i="1"/>
  <c r="J134" i="1"/>
  <c r="F134" i="1"/>
  <c r="K133" i="1"/>
  <c r="J133" i="1"/>
  <c r="F133" i="1"/>
  <c r="K132" i="1"/>
  <c r="J132" i="1"/>
  <c r="F132" i="1"/>
  <c r="K131" i="1"/>
  <c r="J131" i="1"/>
  <c r="F131" i="1"/>
  <c r="K130" i="1"/>
  <c r="J130" i="1"/>
  <c r="F130" i="1"/>
  <c r="K129" i="1"/>
  <c r="J129" i="1"/>
  <c r="F129" i="1"/>
  <c r="K128" i="1"/>
  <c r="J128" i="1"/>
  <c r="F128" i="1"/>
  <c r="K127" i="1"/>
  <c r="J127" i="1"/>
  <c r="F127" i="1"/>
  <c r="K126" i="1"/>
  <c r="J126" i="1"/>
  <c r="F126" i="1"/>
  <c r="K125" i="1"/>
  <c r="J125" i="1"/>
  <c r="F125" i="1"/>
  <c r="K124" i="1"/>
  <c r="J124" i="1"/>
  <c r="F124" i="1"/>
  <c r="K123" i="1"/>
  <c r="J123" i="1"/>
  <c r="F123" i="1"/>
  <c r="K122" i="1"/>
  <c r="J122" i="1"/>
  <c r="F122" i="1"/>
  <c r="K121" i="1"/>
  <c r="J121" i="1"/>
  <c r="F121" i="1"/>
  <c r="K120" i="1"/>
  <c r="J120" i="1"/>
  <c r="F120" i="1"/>
  <c r="K119" i="1"/>
  <c r="J119" i="1"/>
  <c r="F119" i="1"/>
  <c r="K118" i="1"/>
  <c r="J118" i="1"/>
  <c r="F118" i="1"/>
  <c r="K117" i="1"/>
  <c r="J117" i="1"/>
  <c r="F117" i="1"/>
  <c r="K116" i="1"/>
  <c r="J116" i="1"/>
  <c r="F116" i="1"/>
  <c r="K115" i="1"/>
  <c r="J115" i="1"/>
  <c r="F115" i="1"/>
  <c r="K114" i="1"/>
  <c r="J114" i="1"/>
  <c r="F114" i="1"/>
  <c r="K113" i="1"/>
  <c r="J113" i="1"/>
  <c r="F113" i="1"/>
  <c r="K112" i="1"/>
  <c r="J112" i="1"/>
  <c r="F112" i="1"/>
  <c r="K111" i="1"/>
  <c r="J111" i="1"/>
  <c r="F111" i="1"/>
  <c r="K110" i="1"/>
  <c r="J110" i="1"/>
  <c r="F110" i="1"/>
  <c r="K109" i="1"/>
  <c r="J109" i="1"/>
  <c r="F109" i="1"/>
  <c r="K108" i="1"/>
  <c r="J108" i="1"/>
  <c r="F108" i="1"/>
  <c r="K107" i="1"/>
  <c r="J107" i="1"/>
  <c r="F107" i="1"/>
  <c r="K106" i="1"/>
  <c r="J106" i="1"/>
  <c r="F106" i="1"/>
  <c r="K105" i="1"/>
  <c r="J105" i="1"/>
  <c r="F105" i="1"/>
  <c r="K104" i="1"/>
  <c r="J104" i="1"/>
  <c r="F104" i="1"/>
  <c r="K103" i="1"/>
  <c r="J103" i="1"/>
  <c r="F103" i="1"/>
  <c r="K102" i="1"/>
  <c r="J102" i="1"/>
  <c r="F102" i="1"/>
  <c r="K101" i="1"/>
  <c r="J101" i="1"/>
  <c r="F101" i="1"/>
  <c r="K100" i="1"/>
  <c r="J100" i="1"/>
  <c r="F100" i="1"/>
  <c r="K99" i="1"/>
  <c r="J99" i="1"/>
  <c r="F99" i="1"/>
  <c r="K98" i="1"/>
  <c r="J98" i="1"/>
  <c r="F98" i="1"/>
  <c r="J87" i="1"/>
  <c r="F3" i="1"/>
  <c r="F4" i="1"/>
  <c r="F57" i="1"/>
  <c r="F95" i="1"/>
  <c r="F30" i="1"/>
  <c r="F47" i="1"/>
  <c r="F58" i="1"/>
  <c r="F59" i="1"/>
  <c r="F80" i="1"/>
  <c r="F70" i="1"/>
  <c r="F60" i="1"/>
  <c r="F48" i="1"/>
  <c r="F49" i="1"/>
  <c r="F41" i="1"/>
  <c r="F93" i="1"/>
  <c r="F31" i="1"/>
  <c r="F96" i="1"/>
  <c r="F97" i="1"/>
  <c r="F61" i="1"/>
  <c r="F42" i="1"/>
  <c r="F23" i="1"/>
  <c r="F92" i="1"/>
  <c r="F5" i="1"/>
  <c r="F37" i="1"/>
  <c r="F81" i="1"/>
  <c r="F78" i="1"/>
  <c r="F79" i="1"/>
  <c r="F38" i="1"/>
  <c r="F82" i="1"/>
  <c r="F83" i="1"/>
  <c r="F84" i="1"/>
  <c r="F91" i="1"/>
  <c r="F94" i="1"/>
  <c r="F46" i="1"/>
  <c r="F7" i="1"/>
  <c r="F55" i="1"/>
  <c r="F24" i="1"/>
  <c r="F25" i="1"/>
  <c r="F39" i="1"/>
  <c r="F40" i="1"/>
  <c r="F10" i="1"/>
  <c r="F26" i="1"/>
  <c r="F27" i="1"/>
  <c r="F22" i="1"/>
  <c r="F6" i="1"/>
  <c r="F11" i="1"/>
  <c r="F32" i="1"/>
  <c r="F33" i="1"/>
  <c r="F12" i="1"/>
  <c r="F52" i="1"/>
  <c r="F8" i="1"/>
  <c r="F13" i="1"/>
  <c r="F36" i="1"/>
  <c r="F62" i="1"/>
  <c r="F63" i="1"/>
  <c r="F9" i="1"/>
  <c r="F14" i="1"/>
  <c r="F34" i="1"/>
  <c r="F15" i="1"/>
  <c r="F16" i="1"/>
  <c r="F17" i="1"/>
  <c r="F51" i="1"/>
  <c r="F35" i="1"/>
  <c r="F18" i="1"/>
  <c r="F28" i="1"/>
  <c r="F19" i="1"/>
  <c r="F20" i="1"/>
  <c r="F21" i="1"/>
  <c r="F64" i="1"/>
  <c r="F73" i="1"/>
  <c r="F86" i="1"/>
  <c r="F65" i="1"/>
  <c r="F53" i="1"/>
  <c r="F43" i="1"/>
  <c r="F44" i="1"/>
  <c r="F72" i="1"/>
  <c r="F29" i="1"/>
  <c r="F45" i="1"/>
  <c r="F74" i="1"/>
  <c r="F56" i="1"/>
  <c r="F68" i="1"/>
  <c r="F88" i="1"/>
  <c r="F89" i="1"/>
  <c r="F87" i="1"/>
  <c r="F50" i="1"/>
  <c r="F66" i="1"/>
  <c r="F67" i="1"/>
  <c r="F69" i="1"/>
  <c r="F85" i="1"/>
  <c r="F75" i="1"/>
  <c r="F76" i="1"/>
  <c r="F77" i="1"/>
  <c r="F71" i="1"/>
  <c r="F54" i="1"/>
  <c r="F90" i="1"/>
  <c r="F2" i="1"/>
  <c r="K36" i="1"/>
  <c r="K67" i="1"/>
  <c r="K29" i="1"/>
  <c r="K27" i="1"/>
  <c r="K34" i="1"/>
  <c r="K12" i="1"/>
  <c r="K63" i="1"/>
  <c r="K62" i="1"/>
  <c r="K7" i="1"/>
  <c r="K11" i="1"/>
  <c r="K41" i="1"/>
  <c r="K31" i="1"/>
  <c r="K90" i="1"/>
  <c r="K32" i="1"/>
  <c r="K25" i="1"/>
  <c r="K24" i="1"/>
  <c r="K28" i="1"/>
  <c r="K94" i="1"/>
  <c r="K93" i="1"/>
  <c r="K49" i="1"/>
  <c r="K48" i="1"/>
  <c r="K44" i="1"/>
  <c r="K89" i="1"/>
  <c r="K57" i="1"/>
  <c r="K92" i="1"/>
  <c r="K30" i="1"/>
  <c r="K23" i="1"/>
  <c r="K42" i="1"/>
  <c r="K61" i="1"/>
  <c r="K47" i="1"/>
  <c r="K43" i="1"/>
  <c r="K91" i="1"/>
  <c r="K88" i="1"/>
  <c r="K95" i="1"/>
  <c r="K97" i="1"/>
  <c r="K96" i="1"/>
  <c r="K66" i="1"/>
  <c r="K60" i="1"/>
  <c r="K64" i="1"/>
  <c r="K56" i="1"/>
  <c r="K76" i="1"/>
  <c r="K80" i="1"/>
  <c r="K86" i="1"/>
  <c r="K77" i="1"/>
  <c r="K75" i="1"/>
  <c r="K70" i="1"/>
  <c r="K85" i="1"/>
  <c r="K73" i="1"/>
  <c r="K84" i="1"/>
  <c r="K83" i="1"/>
  <c r="K3" i="1"/>
  <c r="K59" i="1"/>
  <c r="K40" i="1"/>
  <c r="K58" i="1"/>
  <c r="K39" i="1"/>
  <c r="K82" i="1"/>
  <c r="K54" i="1"/>
  <c r="K38" i="1"/>
  <c r="K79" i="1"/>
  <c r="K78" i="1"/>
  <c r="K81" i="1"/>
  <c r="K37" i="1"/>
  <c r="K68" i="1"/>
  <c r="K55" i="1"/>
  <c r="K51" i="1"/>
  <c r="K53" i="1"/>
  <c r="K4" i="1"/>
  <c r="K2" i="1"/>
  <c r="K69" i="1"/>
  <c r="K65" i="1"/>
  <c r="K71" i="1"/>
  <c r="K50" i="1"/>
  <c r="K46" i="1"/>
  <c r="K74" i="1"/>
  <c r="K52" i="1"/>
  <c r="K72" i="1"/>
  <c r="K45" i="1"/>
  <c r="K87" i="1"/>
  <c r="K5" i="1"/>
  <c r="K35" i="1"/>
  <c r="K14" i="1"/>
  <c r="K9" i="1"/>
  <c r="K10" i="1"/>
  <c r="K8" i="1"/>
  <c r="K6" i="1"/>
  <c r="K22" i="1"/>
  <c r="K33" i="1"/>
  <c r="K18" i="1"/>
  <c r="K26" i="1"/>
  <c r="K13" i="1"/>
  <c r="K17" i="1"/>
  <c r="K16" i="1"/>
  <c r="K15" i="1"/>
  <c r="K21" i="1"/>
  <c r="K20" i="1"/>
  <c r="K19" i="1"/>
  <c r="J13" i="1"/>
  <c r="J26" i="1"/>
  <c r="J18" i="1"/>
  <c r="J33" i="1"/>
  <c r="J22" i="1"/>
  <c r="J6" i="1"/>
  <c r="J8" i="1"/>
  <c r="J10" i="1"/>
  <c r="J9" i="1"/>
  <c r="J14" i="1"/>
  <c r="J35" i="1"/>
  <c r="J5" i="1"/>
  <c r="J45" i="1"/>
  <c r="J72" i="1"/>
  <c r="J52" i="1"/>
  <c r="J74" i="1"/>
  <c r="J46" i="1"/>
  <c r="J50" i="1"/>
  <c r="J71" i="1"/>
  <c r="J65" i="1"/>
  <c r="J69" i="1"/>
  <c r="J2" i="1"/>
  <c r="J4" i="1"/>
  <c r="J53" i="1"/>
  <c r="J51" i="1"/>
  <c r="J55" i="1"/>
  <c r="J68" i="1"/>
  <c r="J37" i="1"/>
  <c r="J81" i="1"/>
  <c r="J78" i="1"/>
  <c r="J79" i="1"/>
  <c r="J38" i="1"/>
  <c r="J54" i="1"/>
  <c r="J82" i="1"/>
  <c r="J39" i="1"/>
  <c r="J58" i="1"/>
  <c r="J40" i="1"/>
  <c r="J59" i="1"/>
  <c r="J3" i="1"/>
  <c r="J83" i="1"/>
  <c r="J84" i="1"/>
  <c r="J73" i="1"/>
  <c r="J85" i="1"/>
  <c r="J70" i="1"/>
  <c r="J75" i="1"/>
  <c r="J77" i="1"/>
  <c r="J86" i="1"/>
  <c r="J80" i="1"/>
  <c r="J76" i="1"/>
  <c r="J56" i="1"/>
  <c r="J64" i="1"/>
  <c r="J60" i="1"/>
  <c r="J66" i="1"/>
  <c r="J96" i="1"/>
  <c r="J97" i="1"/>
  <c r="J95" i="1"/>
  <c r="J88" i="1"/>
  <c r="J91" i="1"/>
  <c r="J43" i="1"/>
  <c r="J47" i="1"/>
  <c r="J61" i="1"/>
  <c r="J42" i="1"/>
  <c r="J23" i="1"/>
  <c r="J30" i="1"/>
  <c r="J92" i="1"/>
  <c r="J57" i="1"/>
  <c r="J89" i="1"/>
  <c r="J44" i="1"/>
  <c r="J48" i="1"/>
  <c r="J49" i="1"/>
  <c r="J93" i="1"/>
  <c r="J94" i="1"/>
  <c r="J28" i="1"/>
  <c r="J24" i="1"/>
  <c r="J25" i="1"/>
  <c r="J32" i="1"/>
  <c r="J90" i="1"/>
  <c r="J31" i="1"/>
  <c r="J41" i="1"/>
  <c r="J11" i="1"/>
  <c r="J7" i="1"/>
  <c r="J62" i="1"/>
  <c r="J63" i="1"/>
  <c r="J12" i="1"/>
  <c r="J34" i="1"/>
  <c r="J27" i="1"/>
  <c r="J29" i="1"/>
  <c r="J67" i="1"/>
  <c r="J36" i="1"/>
  <c r="J20" i="1"/>
  <c r="J21" i="1"/>
  <c r="J15" i="1"/>
  <c r="J16" i="1"/>
  <c r="J17" i="1"/>
  <c r="J19" i="1"/>
</calcChain>
</file>

<file path=xl/sharedStrings.xml><?xml version="1.0" encoding="utf-8"?>
<sst xmlns="http://schemas.openxmlformats.org/spreadsheetml/2006/main" count="634" uniqueCount="129">
  <si>
    <t>gn rellenitas 36g chocolate</t>
  </si>
  <si>
    <t>gn rellenitas 36g coco</t>
  </si>
  <si>
    <t>frac vanilla 45.5g</t>
  </si>
  <si>
    <t>frac chocolate 45.5g</t>
  </si>
  <si>
    <t>frac chasica 45.5g</t>
  </si>
  <si>
    <t>oreo original 36g</t>
  </si>
  <si>
    <t>chin chin 32g</t>
  </si>
  <si>
    <t>tuyo 22g</t>
  </si>
  <si>
    <t>morochas wafer 37g</t>
  </si>
  <si>
    <t>cancun</t>
  </si>
  <si>
    <t>vainilla field 37g</t>
  </si>
  <si>
    <t>soda field 34g</t>
  </si>
  <si>
    <t>ritz queso 34g</t>
  </si>
  <si>
    <t>club social 26g</t>
  </si>
  <si>
    <t>ritz original</t>
  </si>
  <si>
    <t>hony bran 33g</t>
  </si>
  <si>
    <t>soda san jorge 40g</t>
  </si>
  <si>
    <t xml:space="preserve">Filete de atún Florida </t>
  </si>
  <si>
    <t>Noble pq 2 unid</t>
  </si>
  <si>
    <t>Suave pq 4 unid</t>
  </si>
  <si>
    <t>Ideal cremosita 395g</t>
  </si>
  <si>
    <t>Paracas pq 4 unid</t>
  </si>
  <si>
    <t>Suave pq 2 unid</t>
  </si>
  <si>
    <t>Nova pq 2 unid</t>
  </si>
  <si>
    <t>Valle Norte 750g</t>
  </si>
  <si>
    <t>Faraon amarillo 1k</t>
  </si>
  <si>
    <t>Paisana extra 5k</t>
  </si>
  <si>
    <t>Ideal Light 395g</t>
  </si>
  <si>
    <t>Gloria evaporada ligth 400g</t>
  </si>
  <si>
    <t>Pura vida 395g</t>
  </si>
  <si>
    <t xml:space="preserve">Gloria evaporada entera </t>
  </si>
  <si>
    <t>Costeño 750g</t>
  </si>
  <si>
    <t>Durazno 1L laive</t>
  </si>
  <si>
    <t>Lúcuma 1L Gloria</t>
  </si>
  <si>
    <t>Fresa 1L Laive</t>
  </si>
  <si>
    <t>Fresa 370ml Laive</t>
  </si>
  <si>
    <t>Fresa 1L Gloria</t>
  </si>
  <si>
    <t>Gloria fresa 180ml</t>
  </si>
  <si>
    <t>Gloria durazno 180ml</t>
  </si>
  <si>
    <t>Frutado fresa vasito</t>
  </si>
  <si>
    <t>Gloria durazno 500ml</t>
  </si>
  <si>
    <t>Frutado durazno vasito</t>
  </si>
  <si>
    <t>Gloria Vainilla Francesa 500ml</t>
  </si>
  <si>
    <t>Gloria Fresa 500ml</t>
  </si>
  <si>
    <t>Milkito fresa 1L</t>
  </si>
  <si>
    <t>Gloria Durazno 1L</t>
  </si>
  <si>
    <t xml:space="preserve">Florida Trozos </t>
  </si>
  <si>
    <t>Filete de atún Campomar</t>
  </si>
  <si>
    <t xml:space="preserve">A1 Trozos </t>
  </si>
  <si>
    <t>Trozos de atún Campomar</t>
  </si>
  <si>
    <t>Real Trozos</t>
  </si>
  <si>
    <t>Florida Filete Ligth</t>
  </si>
  <si>
    <t>A1 Filete Ligth</t>
  </si>
  <si>
    <t>A1 Filete</t>
  </si>
  <si>
    <t>Laive Ligth caja 480ml</t>
  </si>
  <si>
    <t>Laive sin lactosa caja 480ml</t>
  </si>
  <si>
    <t>Griego gloria</t>
  </si>
  <si>
    <t>Battimix</t>
  </si>
  <si>
    <t>Sao 1L</t>
  </si>
  <si>
    <t>Cocinero 1L</t>
  </si>
  <si>
    <t>Deleite 1L</t>
  </si>
  <si>
    <t>Inca Kola 1.5L</t>
  </si>
  <si>
    <t>Sprite 3L</t>
  </si>
  <si>
    <t>Fanta Kola Inglesa 500ml</t>
  </si>
  <si>
    <t>Pepsi 1.5L</t>
  </si>
  <si>
    <t>Sabor Oro 1.7L</t>
  </si>
  <si>
    <t>Seven Up 500ml</t>
  </si>
  <si>
    <t>Big cola 400ml</t>
  </si>
  <si>
    <t>Pepsi 355ml</t>
  </si>
  <si>
    <t>Pepsi 3L</t>
  </si>
  <si>
    <t>Pepsi 750ml</t>
  </si>
  <si>
    <t>Coca Cola 1.5L</t>
  </si>
  <si>
    <t>Fanta Naranja 500ml</t>
  </si>
  <si>
    <t>Coca cola 600ml</t>
  </si>
  <si>
    <t>Inca Kola 600ml</t>
  </si>
  <si>
    <t>Laive 200gr</t>
  </si>
  <si>
    <t>Gloria Pote con sal</t>
  </si>
  <si>
    <t>Zuko Emoliente</t>
  </si>
  <si>
    <t>Zuko Piña</t>
  </si>
  <si>
    <t>Zuko Durazno</t>
  </si>
  <si>
    <t>Red Bull 250ml</t>
  </si>
  <si>
    <t>Quaker 120gr</t>
  </si>
  <si>
    <t>3 ositos quinua</t>
  </si>
  <si>
    <t>Pulp Durazno 315ml</t>
  </si>
  <si>
    <t>Chocobum</t>
  </si>
  <si>
    <t>Margarita</t>
  </si>
  <si>
    <t>Elite Megarrollo</t>
  </si>
  <si>
    <t xml:space="preserve">Canchita mantequilla </t>
  </si>
  <si>
    <t>Canchita natural</t>
  </si>
  <si>
    <t>Picaras</t>
  </si>
  <si>
    <t>Wafer sublime</t>
  </si>
  <si>
    <t>Morocha 30g</t>
  </si>
  <si>
    <t>Choco donuts</t>
  </si>
  <si>
    <t>Pringles papas</t>
  </si>
  <si>
    <t>Sublime clásico</t>
  </si>
  <si>
    <t>Codigo de Barras</t>
  </si>
  <si>
    <t>Categoria</t>
  </si>
  <si>
    <t>Producto</t>
  </si>
  <si>
    <t>Precio Compra</t>
  </si>
  <si>
    <t>Precio Venta</t>
  </si>
  <si>
    <t>Utilidad</t>
  </si>
  <si>
    <t>Stock</t>
  </si>
  <si>
    <t>Minimo Stock</t>
  </si>
  <si>
    <t>Ventas</t>
  </si>
  <si>
    <t>Fecha Registro</t>
  </si>
  <si>
    <t>Fecha Modificación</t>
  </si>
  <si>
    <t>Galletas</t>
  </si>
  <si>
    <t>Golosina</t>
  </si>
  <si>
    <t>Refresco</t>
  </si>
  <si>
    <t>Jugo</t>
  </si>
  <si>
    <t>Energizante</t>
  </si>
  <si>
    <t>Avena</t>
  </si>
  <si>
    <t>Leche</t>
  </si>
  <si>
    <t>Aceite</t>
  </si>
  <si>
    <t>Gaseosa</t>
  </si>
  <si>
    <t>Mantequilla</t>
  </si>
  <si>
    <t>Wafer</t>
  </si>
  <si>
    <t>Chocolate</t>
  </si>
  <si>
    <t>Atún</t>
  </si>
  <si>
    <t>Papel Higiénico</t>
  </si>
  <si>
    <t>Arroz</t>
  </si>
  <si>
    <t>Yogurt</t>
  </si>
  <si>
    <t>Frutas</t>
  </si>
  <si>
    <t>Verduras</t>
  </si>
  <si>
    <t>Snack</t>
  </si>
  <si>
    <t>CATEGORIA</t>
  </si>
  <si>
    <t>APLICA PESO</t>
  </si>
  <si>
    <t>FECHA_CREACION</t>
  </si>
  <si>
    <t>FECHA_ACTUALIZACION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</si>
</sst>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0" fillId="2" borderId="0" xfId="0" applyFill="1"/>
    <xf numFmtId="0" fontId="2" fillId="0" borderId="1" xfId="0" applyFont="1" applyFill="1" applyBorder="1"/>
    <xf numFmtId="2" fontId="2" fillId="0" borderId="1" xfId="0" applyNumberFormat="1" applyFont="1" applyFill="1" applyBorder="1"/>
    <xf numFmtId="1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/>
    <xf numFmtId="2" fontId="3" fillId="0" borderId="1" xfId="1" applyNumberFormat="1" applyFont="1" applyFill="1" applyBorder="1"/>
    <xf numFmtId="1" fontId="3" fillId="0" borderId="1" xfId="0" applyNumberFormat="1" applyFont="1" applyFill="1" applyBorder="1"/>
    <xf numFmtId="1" fontId="3" fillId="0" borderId="1" xfId="1" applyNumberFormat="1" applyFont="1" applyFill="1" applyBorder="1"/>
    <xf numFmtId="164" fontId="3" fillId="0" borderId="1" xfId="0" applyNumberFormat="1" applyFont="1" applyFill="1" applyBorder="1"/>
    <xf numFmtId="0" fontId="0" fillId="0" borderId="0" xfId="0" applyBorder="1"/>
    <xf numFmtId="164" fontId="4" fillId="0" borderId="0" xfId="0" applyNumberFormat="1" applyFont="1" applyFill="1" applyBorder="1"/>
  </cellXfs>
  <cellStyles count="2">
    <cellStyle name="Millares" xfId="1" builtinId="3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yyyy\-mm\-dd;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yyyy\-mm\-dd;@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phpmyadmin/sql.php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localhost/phpmyadmin/tbl_change.ph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" name="Imagen 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AC077C-65EA-4899-B122-244A2867F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" name="Imagen 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21121E-107B-4164-9091-EDB586D77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" name="Imagen 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87BC64B-B9CF-4EF5-BDD7-179B4D16E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5" name="Imagen 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637F86-529F-4E04-BDF0-725ED0F48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6" name="Imagen 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C3CB15-BD28-4ADF-83CA-0F7344D92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7" name="Imagen 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B82F6DB-9433-4F90-82E0-54E817DC2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8" name="Imagen 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B8A86F-518D-40D2-AE1F-35BBAC237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9" name="Imagen 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39E5EB-6FDC-4D17-B9F5-08BD29ABA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10" name="Imagen 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7E8D320-73CD-46EB-A71F-00D96B9BD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1" name="Imagen 1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FC84C5-1A3F-452C-86B2-F6D13EE09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2" name="Imagen 1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9DABA2-F584-416D-AB10-6535FE7F4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3" name="Imagen 1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53BB820-5B76-4516-944C-6F120095D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4" name="Imagen 1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FD289-AE76-4A0E-9B0C-7C2211A48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5" name="Imagen 1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C41B8F-6F0D-41FB-96A0-9C0D97379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6" name="Imagen 1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9F865D2-EF37-4A79-8D10-2D9828C47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7" name="Imagen 1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34B0BE-456C-43BA-8973-F84D020A2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8" name="Imagen 1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55E0F5-6F2F-4A51-8D56-808C3192D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9" name="Imagen 1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93BF20A-E874-433F-B80F-D31513F49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0" name="Imagen 1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38B87B-A46B-48D8-88EC-334FC5966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1" name="Imagen 2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7EACC0-8715-4999-B1A5-0E093665E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2" name="Imagen 2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2F480DA-C152-4B27-A786-9BB11A73B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3" name="Imagen 2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E302CD-344E-4C95-AA36-112001FCB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4" name="Imagen 2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D88E89-BE8E-4F28-9D29-323EB5EF7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5" name="Imagen 2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336F997-3919-4578-9D1C-02179096E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6" name="Imagen 25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593BC1-28A7-44B8-BF04-042C0821F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7" name="Imagen 26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7CEA9-CFE2-4F89-81D0-A62B5985C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8" name="Imagen 27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29AE614-0FEB-4DEB-8189-411DE2A14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" name="Imagen 28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CA9EF8-CFB8-456B-8BBA-9A5C11EF3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" name="Imagen 29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972BC4-B5FD-434B-8307-CE17AABA0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" name="Imagen 30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925638-52CE-4FDA-9B43-7E4C435E1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" name="Imagen 3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93146A-8E5E-478D-8D6C-D205FFA01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" name="Imagen 3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A2A1D9-3977-4278-97F5-DE86D9EF8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" name="Imagen 3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D90749E-EC65-4BD0-B2CA-623AB9E30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Imagen 3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DBB616-CFC1-465B-A614-EEB8F7BAC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Imagen 3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441F73-E99F-456C-A228-B760A5635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Imagen 3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493ACA0-C5E5-4003-AF15-B632D96F3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8" name="Imagen 3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A53847-5948-45E1-9288-04788D779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9" name="Imagen 3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5CC998-E28F-44A5-B88F-40930C9BC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0" name="Imagen 3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A2FB7E8-7A47-4C72-9D15-BE52FFAC1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1" name="Imagen 4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6D313B-4C8B-42C8-99AE-4B54C2104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2" name="Imagen 4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595D02-D08C-4F5E-963C-9212A8E85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3" name="Imagen 4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19EC0D6-9D56-46B1-8035-6ED83827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4" name="Imagen 4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9CEA7F-9366-4636-81D4-228A575C5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5" name="Imagen 4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D59D18-316A-4399-9430-841EE22FA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6" name="Imagen 4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4B2473A-42C1-4350-AB9D-D187D8BC3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7" name="Imagen 4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F6E871-B666-465E-9767-1A683E92B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8" name="Imagen 4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FDF6B-74CB-4FB0-AA24-C14397731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9" name="Imagen 4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9F18DD4-8CD0-4550-8B68-13B539BFB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0" name="Imagen 4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B52BE1-A18F-46C7-98FB-C4BAAAE7A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1" name="Imagen 5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E3D161-53F2-406E-B6BF-7DBD4FBDF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2" name="Imagen 5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69EF112-8BA6-4067-A6C3-072FE3581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3" name="Imagen 5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9A49BF-7CF9-495A-AB3E-B777BB8C0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4" name="Imagen 5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CABC4F-848E-47BE-AB2A-C61AEFE7E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5" name="Imagen 5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0C3ED1-6585-428F-B5BB-23C3C9233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67F8A5-EF54-4C85-86C8-EDA6C27EAC0B}" name="Tabla13" displayName="Tabla13" ref="A1:D20" totalsRowShown="0">
  <autoFilter ref="A1:D20" xr:uid="{4ECF8EE0-B1D0-4BA0-AB11-315F813DE730}"/>
  <tableColumns count="4">
    <tableColumn id="1" xr3:uid="{D8A5E7FD-0FF0-4387-821C-E6E2054E154F}" name="CATEGORIA"/>
    <tableColumn id="2" xr3:uid="{F245AA99-F502-4F4F-A808-4ABC88D15095}" name="APLICA PESO"/>
    <tableColumn id="3" xr3:uid="{2CDADBFC-BCFD-4F51-8CCB-863C2D7BFBAC}" name="FECHA_CREACION" dataDxfId="1">
      <calculatedColumnFormula>TODAY()</calculatedColumnFormula>
    </tableColumn>
    <tableColumn id="4" xr3:uid="{72B3A971-D021-442E-8676-B3C7A8364A0F}" name="FECHA_ACTUALIZAC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1EE0C-C425-4244-8D49-73DCB1BC7486}">
  <dimension ref="A1:M301"/>
  <sheetViews>
    <sheetView tabSelected="1" workbookViewId="0">
      <selection activeCell="N6" sqref="N6"/>
    </sheetView>
  </sheetViews>
  <sheetFormatPr baseColWidth="10" defaultRowHeight="15" x14ac:dyDescent="0.25"/>
  <cols>
    <col min="1" max="1" width="17.85546875" customWidth="1"/>
    <col min="2" max="2" width="14.7109375" bestFit="1" customWidth="1"/>
    <col min="3" max="3" width="27.7109375" bestFit="1" customWidth="1"/>
    <col min="4" max="4" width="16" style="1" customWidth="1"/>
    <col min="5" max="5" width="14.42578125" style="1" customWidth="1"/>
    <col min="6" max="6" width="10.42578125" style="1" bestFit="1" customWidth="1"/>
    <col min="7" max="7" width="7.85546875" style="1" customWidth="1"/>
    <col min="8" max="8" width="15.140625" style="1" customWidth="1"/>
    <col min="9" max="9" width="9.28515625" style="1" customWidth="1"/>
    <col min="10" max="10" width="16" customWidth="1"/>
    <col min="11" max="11" width="20.140625" customWidth="1"/>
    <col min="13" max="13" width="11.42578125" style="1"/>
  </cols>
  <sheetData>
    <row r="1" spans="1:13" x14ac:dyDescent="0.25">
      <c r="A1" s="3" t="s">
        <v>95</v>
      </c>
      <c r="B1" s="3" t="s">
        <v>96</v>
      </c>
      <c r="C1" s="3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M1"/>
    </row>
    <row r="2" spans="1:13" x14ac:dyDescent="0.25">
      <c r="A2" s="5">
        <v>7755139002809</v>
      </c>
      <c r="B2" s="6" t="s">
        <v>115</v>
      </c>
      <c r="C2" s="6" t="s">
        <v>26</v>
      </c>
      <c r="D2" s="7">
        <v>18.29</v>
      </c>
      <c r="E2" s="7">
        <v>20</v>
      </c>
      <c r="F2" s="7">
        <f t="shared" ref="F2:F33" si="0">E2-D2</f>
        <v>1.7100000000000009</v>
      </c>
      <c r="G2" s="8">
        <v>1</v>
      </c>
      <c r="H2" s="9">
        <v>0</v>
      </c>
      <c r="I2" s="9">
        <v>0</v>
      </c>
      <c r="J2" s="10">
        <f t="shared" ref="J2:K21" ca="1" si="1">TODAY()</f>
        <v>44906</v>
      </c>
      <c r="K2" s="10">
        <f t="shared" ca="1" si="1"/>
        <v>44906</v>
      </c>
      <c r="M2" s="7"/>
    </row>
    <row r="3" spans="1:13" x14ac:dyDescent="0.25">
      <c r="A3" s="5">
        <v>7755139002810</v>
      </c>
      <c r="B3" s="6" t="s">
        <v>114</v>
      </c>
      <c r="C3" s="6" t="s">
        <v>43</v>
      </c>
      <c r="D3" s="7">
        <v>3.79</v>
      </c>
      <c r="E3" s="7">
        <v>5</v>
      </c>
      <c r="F3" s="7">
        <f t="shared" si="0"/>
        <v>1.21</v>
      </c>
      <c r="G3" s="8">
        <v>6</v>
      </c>
      <c r="H3" s="9">
        <v>3</v>
      </c>
      <c r="I3" s="9">
        <v>0</v>
      </c>
      <c r="J3" s="10">
        <f t="shared" ca="1" si="1"/>
        <v>44906</v>
      </c>
      <c r="K3" s="10">
        <f t="shared" ca="1" si="1"/>
        <v>44906</v>
      </c>
      <c r="M3" s="7"/>
    </row>
    <row r="4" spans="1:13" x14ac:dyDescent="0.25">
      <c r="A4" s="5">
        <v>7755139002811</v>
      </c>
      <c r="B4" s="6" t="s">
        <v>108</v>
      </c>
      <c r="C4" s="6" t="s">
        <v>28</v>
      </c>
      <c r="D4" s="7">
        <v>3.4</v>
      </c>
      <c r="E4" s="7">
        <v>5</v>
      </c>
      <c r="F4" s="7">
        <f t="shared" si="0"/>
        <v>1.6</v>
      </c>
      <c r="G4" s="8">
        <v>24</v>
      </c>
      <c r="H4" s="9">
        <v>12</v>
      </c>
      <c r="I4" s="9">
        <v>0</v>
      </c>
      <c r="J4" s="10">
        <f t="shared" ca="1" si="1"/>
        <v>44906</v>
      </c>
      <c r="K4" s="10">
        <f t="shared" ca="1" si="1"/>
        <v>44906</v>
      </c>
      <c r="M4" s="7"/>
    </row>
    <row r="5" spans="1:13" x14ac:dyDescent="0.25">
      <c r="A5" s="5">
        <v>7755139002812</v>
      </c>
      <c r="B5" s="6" t="s">
        <v>122</v>
      </c>
      <c r="C5" s="6" t="s">
        <v>16</v>
      </c>
      <c r="D5" s="7">
        <v>0.5</v>
      </c>
      <c r="E5" s="7">
        <v>0.8</v>
      </c>
      <c r="F5" s="7">
        <f t="shared" si="0"/>
        <v>0.30000000000000004</v>
      </c>
      <c r="G5" s="8">
        <v>0</v>
      </c>
      <c r="H5" s="9">
        <v>0</v>
      </c>
      <c r="I5" s="9">
        <v>0</v>
      </c>
      <c r="J5" s="10">
        <f t="shared" ca="1" si="1"/>
        <v>44906</v>
      </c>
      <c r="K5" s="10">
        <f t="shared" ca="1" si="1"/>
        <v>44906</v>
      </c>
      <c r="M5" s="7"/>
    </row>
    <row r="6" spans="1:13" x14ac:dyDescent="0.25">
      <c r="A6" s="5">
        <v>7755139002813</v>
      </c>
      <c r="B6" s="6" t="s">
        <v>122</v>
      </c>
      <c r="C6" s="6" t="s">
        <v>10</v>
      </c>
      <c r="D6" s="7">
        <v>0.33</v>
      </c>
      <c r="E6" s="7">
        <v>0.5</v>
      </c>
      <c r="F6" s="7">
        <f t="shared" si="0"/>
        <v>0.16999999999999998</v>
      </c>
      <c r="G6" s="8">
        <v>24</v>
      </c>
      <c r="H6" s="9">
        <v>10</v>
      </c>
      <c r="I6" s="9">
        <v>0</v>
      </c>
      <c r="J6" s="10">
        <f t="shared" ca="1" si="1"/>
        <v>44906</v>
      </c>
      <c r="K6" s="10">
        <f t="shared" ca="1" si="1"/>
        <v>44906</v>
      </c>
      <c r="M6" s="7"/>
    </row>
    <row r="7" spans="1:13" x14ac:dyDescent="0.25">
      <c r="A7" s="5">
        <v>7755139002814</v>
      </c>
      <c r="B7" s="6" t="s">
        <v>122</v>
      </c>
      <c r="C7" s="6" t="s">
        <v>85</v>
      </c>
      <c r="D7" s="7">
        <v>0.53</v>
      </c>
      <c r="E7" s="7">
        <v>0.6</v>
      </c>
      <c r="F7" s="7">
        <f t="shared" si="0"/>
        <v>6.9999999999999951E-2</v>
      </c>
      <c r="G7" s="8">
        <v>12</v>
      </c>
      <c r="H7" s="9">
        <v>6</v>
      </c>
      <c r="I7" s="9">
        <v>0</v>
      </c>
      <c r="J7" s="10">
        <f t="shared" ca="1" si="1"/>
        <v>44906</v>
      </c>
      <c r="K7" s="10">
        <f t="shared" ca="1" si="1"/>
        <v>44906</v>
      </c>
      <c r="M7" s="7"/>
    </row>
    <row r="8" spans="1:13" x14ac:dyDescent="0.25">
      <c r="A8" s="5">
        <v>7755139002815</v>
      </c>
      <c r="B8" s="6" t="s">
        <v>122</v>
      </c>
      <c r="C8" s="6" t="s">
        <v>11</v>
      </c>
      <c r="D8" s="7">
        <v>0.37</v>
      </c>
      <c r="E8" s="7">
        <v>0.6</v>
      </c>
      <c r="F8" s="7">
        <f t="shared" si="0"/>
        <v>0.22999999999999998</v>
      </c>
      <c r="G8" s="8">
        <v>18</v>
      </c>
      <c r="H8" s="9">
        <v>5</v>
      </c>
      <c r="I8" s="9">
        <v>0</v>
      </c>
      <c r="J8" s="10">
        <f t="shared" ca="1" si="1"/>
        <v>44906</v>
      </c>
      <c r="K8" s="10">
        <f t="shared" ca="1" si="1"/>
        <v>44906</v>
      </c>
      <c r="M8" s="7"/>
    </row>
    <row r="9" spans="1:13" s="2" customFormat="1" x14ac:dyDescent="0.25">
      <c r="A9" s="5">
        <v>7755139002816</v>
      </c>
      <c r="B9" s="6" t="s">
        <v>122</v>
      </c>
      <c r="C9" s="6" t="s">
        <v>14</v>
      </c>
      <c r="D9" s="7">
        <v>0.43</v>
      </c>
      <c r="E9" s="7">
        <v>0.7</v>
      </c>
      <c r="F9" s="7">
        <f t="shared" si="0"/>
        <v>0.26999999999999996</v>
      </c>
      <c r="G9" s="8">
        <v>24</v>
      </c>
      <c r="H9" s="9">
        <v>10</v>
      </c>
      <c r="I9" s="9">
        <v>0</v>
      </c>
      <c r="J9" s="10">
        <f t="shared" ca="1" si="1"/>
        <v>44906</v>
      </c>
      <c r="K9" s="10">
        <f t="shared" ca="1" si="1"/>
        <v>44906</v>
      </c>
      <c r="M9" s="7"/>
    </row>
    <row r="10" spans="1:13" x14ac:dyDescent="0.25">
      <c r="A10" s="5">
        <v>7755139002817</v>
      </c>
      <c r="B10" s="6" t="s">
        <v>122</v>
      </c>
      <c r="C10" s="6" t="s">
        <v>12</v>
      </c>
      <c r="D10" s="7">
        <v>0.68</v>
      </c>
      <c r="E10" s="7">
        <v>0.8</v>
      </c>
      <c r="F10" s="7">
        <f t="shared" si="0"/>
        <v>0.12</v>
      </c>
      <c r="G10" s="8">
        <v>18</v>
      </c>
      <c r="H10" s="9">
        <v>5</v>
      </c>
      <c r="I10" s="9">
        <v>0</v>
      </c>
      <c r="J10" s="10">
        <f t="shared" ca="1" si="1"/>
        <v>44906</v>
      </c>
      <c r="K10" s="10">
        <f t="shared" ca="1" si="1"/>
        <v>44906</v>
      </c>
      <c r="M10" s="7"/>
    </row>
    <row r="11" spans="1:13" x14ac:dyDescent="0.25">
      <c r="A11" s="5">
        <v>7755139002818</v>
      </c>
      <c r="B11" s="6" t="s">
        <v>122</v>
      </c>
      <c r="C11" s="6" t="s">
        <v>84</v>
      </c>
      <c r="D11" s="7">
        <v>0.62</v>
      </c>
      <c r="E11" s="7">
        <v>0.8</v>
      </c>
      <c r="F11" s="7">
        <f t="shared" si="0"/>
        <v>0.18000000000000005</v>
      </c>
      <c r="G11" s="8">
        <v>18</v>
      </c>
      <c r="H11" s="9">
        <v>9</v>
      </c>
      <c r="I11" s="9">
        <v>0</v>
      </c>
      <c r="J11" s="10">
        <f t="shared" ca="1" si="1"/>
        <v>44906</v>
      </c>
      <c r="K11" s="10">
        <f t="shared" ca="1" si="1"/>
        <v>44906</v>
      </c>
      <c r="M11" s="7"/>
    </row>
    <row r="12" spans="1:13" x14ac:dyDescent="0.25">
      <c r="A12" s="5">
        <v>7755139002819</v>
      </c>
      <c r="B12" s="6" t="s">
        <v>122</v>
      </c>
      <c r="C12" s="6" t="s">
        <v>89</v>
      </c>
      <c r="D12" s="7">
        <v>0.6</v>
      </c>
      <c r="E12" s="7">
        <v>0.8</v>
      </c>
      <c r="F12" s="7">
        <f t="shared" si="0"/>
        <v>0.20000000000000007</v>
      </c>
      <c r="G12" s="8">
        <v>24</v>
      </c>
      <c r="H12" s="9">
        <v>12</v>
      </c>
      <c r="I12" s="9">
        <v>0</v>
      </c>
      <c r="J12" s="10">
        <f t="shared" ca="1" si="1"/>
        <v>44906</v>
      </c>
      <c r="K12" s="10">
        <f t="shared" ca="1" si="1"/>
        <v>44906</v>
      </c>
      <c r="M12" s="7"/>
    </row>
    <row r="13" spans="1:13" x14ac:dyDescent="0.25">
      <c r="A13" s="5">
        <v>7755139002820</v>
      </c>
      <c r="B13" s="6" t="s">
        <v>122</v>
      </c>
      <c r="C13" s="6" t="s">
        <v>5</v>
      </c>
      <c r="D13" s="7">
        <v>0.56999999999999995</v>
      </c>
      <c r="E13" s="7">
        <v>0.8</v>
      </c>
      <c r="F13" s="7">
        <f t="shared" si="0"/>
        <v>0.23000000000000009</v>
      </c>
      <c r="G13" s="8">
        <v>30</v>
      </c>
      <c r="H13" s="9">
        <v>10</v>
      </c>
      <c r="I13" s="9">
        <v>0</v>
      </c>
      <c r="J13" s="10">
        <f t="shared" ca="1" si="1"/>
        <v>44906</v>
      </c>
      <c r="K13" s="10">
        <f t="shared" ca="1" si="1"/>
        <v>44906</v>
      </c>
      <c r="M13" s="7"/>
    </row>
    <row r="14" spans="1:13" x14ac:dyDescent="0.25">
      <c r="A14" s="5">
        <v>7755139002821</v>
      </c>
      <c r="B14" s="6" t="s">
        <v>122</v>
      </c>
      <c r="C14" s="6" t="s">
        <v>13</v>
      </c>
      <c r="D14" s="7">
        <v>0.53</v>
      </c>
      <c r="E14" s="7">
        <v>0.8</v>
      </c>
      <c r="F14" s="7">
        <f t="shared" si="0"/>
        <v>0.27</v>
      </c>
      <c r="G14" s="8">
        <v>36</v>
      </c>
      <c r="H14" s="9">
        <v>10</v>
      </c>
      <c r="I14" s="9">
        <v>0</v>
      </c>
      <c r="J14" s="10">
        <f t="shared" ca="1" si="1"/>
        <v>44906</v>
      </c>
      <c r="K14" s="10">
        <f t="shared" ca="1" si="1"/>
        <v>44906</v>
      </c>
      <c r="M14" s="7"/>
    </row>
    <row r="15" spans="1:13" x14ac:dyDescent="0.25">
      <c r="A15" s="5">
        <v>7755139002822</v>
      </c>
      <c r="B15" s="6" t="s">
        <v>122</v>
      </c>
      <c r="C15" s="6" t="s">
        <v>2</v>
      </c>
      <c r="D15" s="7">
        <v>0.52</v>
      </c>
      <c r="E15" s="7">
        <v>0.8</v>
      </c>
      <c r="F15" s="7">
        <f t="shared" si="0"/>
        <v>0.28000000000000003</v>
      </c>
      <c r="G15" s="8">
        <v>18</v>
      </c>
      <c r="H15" s="9">
        <v>5</v>
      </c>
      <c r="I15" s="9">
        <v>0</v>
      </c>
      <c r="J15" s="10">
        <f t="shared" ca="1" si="1"/>
        <v>44906</v>
      </c>
      <c r="K15" s="10">
        <f t="shared" ca="1" si="1"/>
        <v>44906</v>
      </c>
      <c r="M15" s="7"/>
    </row>
    <row r="16" spans="1:13" x14ac:dyDescent="0.25">
      <c r="A16" s="5">
        <v>7755139002823</v>
      </c>
      <c r="B16" s="6" t="s">
        <v>122</v>
      </c>
      <c r="C16" s="6" t="s">
        <v>3</v>
      </c>
      <c r="D16" s="7">
        <v>0.52</v>
      </c>
      <c r="E16" s="7">
        <v>0.8</v>
      </c>
      <c r="F16" s="7">
        <f t="shared" si="0"/>
        <v>0.28000000000000003</v>
      </c>
      <c r="G16" s="8">
        <v>18</v>
      </c>
      <c r="H16" s="9">
        <v>5</v>
      </c>
      <c r="I16" s="9">
        <v>0</v>
      </c>
      <c r="J16" s="10">
        <f t="shared" ca="1" si="1"/>
        <v>44906</v>
      </c>
      <c r="K16" s="10">
        <f t="shared" ca="1" si="1"/>
        <v>44906</v>
      </c>
      <c r="M16" s="7"/>
    </row>
    <row r="17" spans="1:13" x14ac:dyDescent="0.25">
      <c r="A17" s="5">
        <v>7755139002824</v>
      </c>
      <c r="B17" s="6" t="s">
        <v>122</v>
      </c>
      <c r="C17" s="6" t="s">
        <v>4</v>
      </c>
      <c r="D17" s="7">
        <v>0.52</v>
      </c>
      <c r="E17" s="7">
        <v>0.8</v>
      </c>
      <c r="F17" s="7">
        <f t="shared" si="0"/>
        <v>0.28000000000000003</v>
      </c>
      <c r="G17" s="8">
        <v>18</v>
      </c>
      <c r="H17" s="9">
        <v>5</v>
      </c>
      <c r="I17" s="9">
        <v>0</v>
      </c>
      <c r="J17" s="10">
        <f t="shared" ca="1" si="1"/>
        <v>44906</v>
      </c>
      <c r="K17" s="10">
        <f t="shared" ca="1" si="1"/>
        <v>44906</v>
      </c>
      <c r="M17" s="7"/>
    </row>
    <row r="18" spans="1:13" x14ac:dyDescent="0.25">
      <c r="A18" s="5">
        <v>7755139002825</v>
      </c>
      <c r="B18" s="6" t="s">
        <v>124</v>
      </c>
      <c r="C18" s="6" t="s">
        <v>7</v>
      </c>
      <c r="D18" s="7">
        <v>0.5</v>
      </c>
      <c r="E18" s="7">
        <v>0.8</v>
      </c>
      <c r="F18" s="7">
        <f t="shared" si="0"/>
        <v>0.30000000000000004</v>
      </c>
      <c r="G18" s="8">
        <v>20</v>
      </c>
      <c r="H18" s="9">
        <v>5</v>
      </c>
      <c r="I18" s="9">
        <v>0</v>
      </c>
      <c r="J18" s="10">
        <f t="shared" ca="1" si="1"/>
        <v>44906</v>
      </c>
      <c r="K18" s="10">
        <f t="shared" ca="1" si="1"/>
        <v>44906</v>
      </c>
      <c r="M18" s="7"/>
    </row>
    <row r="19" spans="1:13" x14ac:dyDescent="0.25">
      <c r="A19" s="5">
        <v>7755139002826</v>
      </c>
      <c r="B19" s="6" t="s">
        <v>122</v>
      </c>
      <c r="C19" s="6" t="s">
        <v>0</v>
      </c>
      <c r="D19" s="7">
        <v>0.47</v>
      </c>
      <c r="E19" s="7">
        <v>0.8</v>
      </c>
      <c r="F19" s="7">
        <f t="shared" si="0"/>
        <v>0.33000000000000007</v>
      </c>
      <c r="G19" s="8">
        <v>18</v>
      </c>
      <c r="H19" s="9">
        <v>5</v>
      </c>
      <c r="I19" s="9">
        <v>0</v>
      </c>
      <c r="J19" s="10">
        <f t="shared" ca="1" si="1"/>
        <v>44906</v>
      </c>
      <c r="K19" s="10">
        <f t="shared" ca="1" si="1"/>
        <v>44906</v>
      </c>
      <c r="M19" s="7"/>
    </row>
    <row r="20" spans="1:13" x14ac:dyDescent="0.25">
      <c r="A20" s="5">
        <v>7755139002827</v>
      </c>
      <c r="B20" s="6" t="s">
        <v>122</v>
      </c>
      <c r="C20" s="6" t="s">
        <v>1</v>
      </c>
      <c r="D20" s="7">
        <v>0.47</v>
      </c>
      <c r="E20" s="7">
        <v>0.8</v>
      </c>
      <c r="F20" s="7">
        <f t="shared" si="0"/>
        <v>0.33000000000000007</v>
      </c>
      <c r="G20" s="8">
        <v>18</v>
      </c>
      <c r="H20" s="9">
        <v>5</v>
      </c>
      <c r="I20" s="9">
        <v>0</v>
      </c>
      <c r="J20" s="10">
        <f t="shared" ca="1" si="1"/>
        <v>44906</v>
      </c>
      <c r="K20" s="10">
        <f t="shared" ca="1" si="1"/>
        <v>44906</v>
      </c>
      <c r="M20" s="7"/>
    </row>
    <row r="21" spans="1:13" x14ac:dyDescent="0.25">
      <c r="A21" s="5">
        <v>7755139002828</v>
      </c>
      <c r="B21" s="6" t="s">
        <v>122</v>
      </c>
      <c r="C21" s="6" t="s">
        <v>1</v>
      </c>
      <c r="D21" s="7">
        <v>0.47</v>
      </c>
      <c r="E21" s="7">
        <v>0.8</v>
      </c>
      <c r="F21" s="7">
        <f t="shared" si="0"/>
        <v>0.33000000000000007</v>
      </c>
      <c r="G21" s="8">
        <v>18</v>
      </c>
      <c r="H21" s="9">
        <v>5</v>
      </c>
      <c r="I21" s="9">
        <v>0</v>
      </c>
      <c r="J21" s="10">
        <f t="shared" ca="1" si="1"/>
        <v>44906</v>
      </c>
      <c r="K21" s="10">
        <f t="shared" ca="1" si="1"/>
        <v>44906</v>
      </c>
      <c r="M21" s="7"/>
    </row>
    <row r="22" spans="1:13" x14ac:dyDescent="0.25">
      <c r="A22" s="5">
        <v>7755139002829</v>
      </c>
      <c r="B22" s="6" t="s">
        <v>111</v>
      </c>
      <c r="C22" s="6" t="s">
        <v>9</v>
      </c>
      <c r="D22" s="7">
        <v>0.75</v>
      </c>
      <c r="E22" s="7">
        <v>0.9</v>
      </c>
      <c r="F22" s="7">
        <f t="shared" si="0"/>
        <v>0.15000000000000002</v>
      </c>
      <c r="G22" s="8">
        <v>24</v>
      </c>
      <c r="H22" s="9">
        <v>10</v>
      </c>
      <c r="I22" s="9">
        <v>0</v>
      </c>
      <c r="J22" s="10">
        <f t="shared" ref="J22:K41" ca="1" si="2">TODAY()</f>
        <v>44906</v>
      </c>
      <c r="K22" s="10">
        <f t="shared" ca="1" si="2"/>
        <v>44906</v>
      </c>
      <c r="M22" s="7"/>
    </row>
    <row r="23" spans="1:13" x14ac:dyDescent="0.25">
      <c r="A23" s="5">
        <v>7755139002830</v>
      </c>
      <c r="B23" s="6" t="s">
        <v>121</v>
      </c>
      <c r="C23" s="6" t="s">
        <v>67</v>
      </c>
      <c r="D23" s="7">
        <v>1</v>
      </c>
      <c r="E23" s="7">
        <v>1</v>
      </c>
      <c r="F23" s="7">
        <f t="shared" si="0"/>
        <v>0</v>
      </c>
      <c r="G23" s="8">
        <v>15</v>
      </c>
      <c r="H23" s="9">
        <v>10</v>
      </c>
      <c r="I23" s="9">
        <v>0</v>
      </c>
      <c r="J23" s="10">
        <f t="shared" ca="1" si="2"/>
        <v>44906</v>
      </c>
      <c r="K23" s="10">
        <f t="shared" ca="1" si="2"/>
        <v>44906</v>
      </c>
      <c r="M23" s="7"/>
    </row>
    <row r="24" spans="1:13" x14ac:dyDescent="0.25">
      <c r="A24" s="5">
        <v>7755139002831</v>
      </c>
      <c r="B24" s="6" t="s">
        <v>112</v>
      </c>
      <c r="C24" s="6" t="s">
        <v>78</v>
      </c>
      <c r="D24" s="7">
        <v>0.9</v>
      </c>
      <c r="E24" s="7">
        <v>1</v>
      </c>
      <c r="F24" s="7">
        <f t="shared" si="0"/>
        <v>9.9999999999999978E-2</v>
      </c>
      <c r="G24" s="8">
        <v>12</v>
      </c>
      <c r="H24" s="9">
        <v>6</v>
      </c>
      <c r="I24" s="9">
        <v>0</v>
      </c>
      <c r="J24" s="10">
        <f t="shared" ca="1" si="2"/>
        <v>44906</v>
      </c>
      <c r="K24" s="10">
        <f t="shared" ca="1" si="2"/>
        <v>44906</v>
      </c>
      <c r="M24" s="7"/>
    </row>
    <row r="25" spans="1:13" x14ac:dyDescent="0.25">
      <c r="A25" s="5">
        <v>7755139002832</v>
      </c>
      <c r="B25" s="6" t="s">
        <v>112</v>
      </c>
      <c r="C25" s="6" t="s">
        <v>79</v>
      </c>
      <c r="D25" s="7">
        <v>0.9</v>
      </c>
      <c r="E25" s="7">
        <v>1</v>
      </c>
      <c r="F25" s="7">
        <f t="shared" si="0"/>
        <v>9.9999999999999978E-2</v>
      </c>
      <c r="G25" s="8">
        <v>12</v>
      </c>
      <c r="H25" s="9">
        <v>6</v>
      </c>
      <c r="I25" s="9">
        <v>0</v>
      </c>
      <c r="J25" s="10">
        <f t="shared" ca="1" si="2"/>
        <v>44906</v>
      </c>
      <c r="K25" s="10">
        <f t="shared" ca="1" si="2"/>
        <v>44906</v>
      </c>
      <c r="M25" s="7"/>
    </row>
    <row r="26" spans="1:13" x14ac:dyDescent="0.25">
      <c r="A26" s="5">
        <v>7755139002833</v>
      </c>
      <c r="B26" s="6" t="s">
        <v>123</v>
      </c>
      <c r="C26" s="6" t="s">
        <v>6</v>
      </c>
      <c r="D26" s="7">
        <v>0.88</v>
      </c>
      <c r="E26" s="7">
        <v>1</v>
      </c>
      <c r="F26" s="7">
        <f t="shared" si="0"/>
        <v>0.12</v>
      </c>
      <c r="G26" s="8">
        <v>16</v>
      </c>
      <c r="H26" s="9">
        <v>5</v>
      </c>
      <c r="I26" s="9">
        <v>0</v>
      </c>
      <c r="J26" s="10">
        <f t="shared" ca="1" si="2"/>
        <v>44906</v>
      </c>
      <c r="K26" s="10">
        <f t="shared" ca="1" si="2"/>
        <v>44906</v>
      </c>
      <c r="M26" s="7"/>
    </row>
    <row r="27" spans="1:13" x14ac:dyDescent="0.25">
      <c r="A27" s="5">
        <v>7755139002834</v>
      </c>
      <c r="B27" s="6" t="s">
        <v>122</v>
      </c>
      <c r="C27" s="6" t="s">
        <v>91</v>
      </c>
      <c r="D27" s="7">
        <v>0.85</v>
      </c>
      <c r="E27" s="7">
        <v>1</v>
      </c>
      <c r="F27" s="7">
        <f t="shared" si="0"/>
        <v>0.15000000000000002</v>
      </c>
      <c r="G27" s="8">
        <v>24</v>
      </c>
      <c r="H27" s="9">
        <v>12</v>
      </c>
      <c r="I27" s="9">
        <v>0</v>
      </c>
      <c r="J27" s="10">
        <f t="shared" ca="1" si="2"/>
        <v>44906</v>
      </c>
      <c r="K27" s="10">
        <f t="shared" ca="1" si="2"/>
        <v>44906</v>
      </c>
      <c r="M27" s="7"/>
    </row>
    <row r="28" spans="1:13" x14ac:dyDescent="0.25">
      <c r="A28" s="5">
        <v>7755139002835</v>
      </c>
      <c r="B28" s="6" t="s">
        <v>112</v>
      </c>
      <c r="C28" s="6" t="s">
        <v>77</v>
      </c>
      <c r="D28" s="7">
        <v>0.67</v>
      </c>
      <c r="E28" s="7">
        <v>1</v>
      </c>
      <c r="F28" s="7">
        <f t="shared" si="0"/>
        <v>0.32999999999999996</v>
      </c>
      <c r="G28" s="8">
        <v>12</v>
      </c>
      <c r="H28" s="9">
        <v>6</v>
      </c>
      <c r="I28" s="9">
        <v>0</v>
      </c>
      <c r="J28" s="10">
        <f t="shared" ca="1" si="2"/>
        <v>44906</v>
      </c>
      <c r="K28" s="10">
        <f t="shared" ca="1" si="2"/>
        <v>44906</v>
      </c>
      <c r="M28" s="7"/>
    </row>
    <row r="29" spans="1:13" x14ac:dyDescent="0.25">
      <c r="A29" s="5">
        <v>7755139002836</v>
      </c>
      <c r="B29" s="6" t="s">
        <v>122</v>
      </c>
      <c r="C29" s="6" t="s">
        <v>92</v>
      </c>
      <c r="D29" s="7">
        <v>0.56000000000000005</v>
      </c>
      <c r="E29" s="7">
        <v>1</v>
      </c>
      <c r="F29" s="7">
        <f t="shared" si="0"/>
        <v>0.43999999999999995</v>
      </c>
      <c r="G29" s="8">
        <v>18</v>
      </c>
      <c r="H29" s="9">
        <v>9</v>
      </c>
      <c r="I29" s="9">
        <v>0</v>
      </c>
      <c r="J29" s="10">
        <f t="shared" ca="1" si="2"/>
        <v>44906</v>
      </c>
      <c r="K29" s="10">
        <f t="shared" ca="1" si="2"/>
        <v>44906</v>
      </c>
      <c r="M29" s="7"/>
    </row>
    <row r="30" spans="1:13" x14ac:dyDescent="0.25">
      <c r="A30" s="5">
        <v>7755139002837</v>
      </c>
      <c r="B30" s="6" t="s">
        <v>121</v>
      </c>
      <c r="C30" s="6" t="s">
        <v>68</v>
      </c>
      <c r="D30" s="7">
        <v>1.5</v>
      </c>
      <c r="E30" s="7">
        <v>1.2</v>
      </c>
      <c r="F30" s="7">
        <f t="shared" si="0"/>
        <v>-0.30000000000000004</v>
      </c>
      <c r="G30" s="8">
        <v>15</v>
      </c>
      <c r="H30" s="9">
        <v>10</v>
      </c>
      <c r="I30" s="9">
        <v>0</v>
      </c>
      <c r="J30" s="10">
        <f t="shared" ca="1" si="2"/>
        <v>44906</v>
      </c>
      <c r="K30" s="10">
        <f t="shared" ca="1" si="2"/>
        <v>44906</v>
      </c>
      <c r="M30" s="7"/>
    </row>
    <row r="31" spans="1:13" x14ac:dyDescent="0.25">
      <c r="A31" s="5">
        <v>7755139002838</v>
      </c>
      <c r="B31" s="6" t="s">
        <v>117</v>
      </c>
      <c r="C31" s="6" t="s">
        <v>81</v>
      </c>
      <c r="D31" s="7">
        <v>1.29</v>
      </c>
      <c r="E31" s="7">
        <v>1.2</v>
      </c>
      <c r="F31" s="7">
        <f t="shared" si="0"/>
        <v>-9.000000000000008E-2</v>
      </c>
      <c r="G31" s="8">
        <v>6</v>
      </c>
      <c r="H31" s="9">
        <v>3</v>
      </c>
      <c r="I31" s="9">
        <v>0</v>
      </c>
      <c r="J31" s="10">
        <f t="shared" ca="1" si="2"/>
        <v>44906</v>
      </c>
      <c r="K31" s="10">
        <f t="shared" ca="1" si="2"/>
        <v>44906</v>
      </c>
      <c r="M31" s="7"/>
    </row>
    <row r="32" spans="1:13" x14ac:dyDescent="0.25">
      <c r="A32" s="5">
        <v>7755139002839</v>
      </c>
      <c r="B32" s="6" t="s">
        <v>119</v>
      </c>
      <c r="C32" s="6" t="s">
        <v>83</v>
      </c>
      <c r="D32" s="7">
        <v>1</v>
      </c>
      <c r="E32" s="7">
        <v>1.2</v>
      </c>
      <c r="F32" s="7">
        <f t="shared" si="0"/>
        <v>0.19999999999999996</v>
      </c>
      <c r="G32" s="8">
        <v>6</v>
      </c>
      <c r="H32" s="9">
        <v>3</v>
      </c>
      <c r="I32" s="9">
        <v>0</v>
      </c>
      <c r="J32" s="10">
        <f t="shared" ca="1" si="2"/>
        <v>44906</v>
      </c>
      <c r="K32" s="10">
        <f t="shared" ca="1" si="2"/>
        <v>44906</v>
      </c>
      <c r="M32" s="7"/>
    </row>
    <row r="33" spans="1:13" x14ac:dyDescent="0.25">
      <c r="A33" s="5">
        <v>7755139002840</v>
      </c>
      <c r="B33" s="6" t="s">
        <v>124</v>
      </c>
      <c r="C33" s="6" t="s">
        <v>8</v>
      </c>
      <c r="D33" s="7">
        <v>1</v>
      </c>
      <c r="E33" s="7">
        <v>1.2</v>
      </c>
      <c r="F33" s="7">
        <f t="shared" si="0"/>
        <v>0.19999999999999996</v>
      </c>
      <c r="G33" s="8">
        <v>12</v>
      </c>
      <c r="H33" s="9">
        <v>5</v>
      </c>
      <c r="I33" s="9">
        <v>0</v>
      </c>
      <c r="J33" s="10">
        <f t="shared" ca="1" si="2"/>
        <v>44906</v>
      </c>
      <c r="K33" s="10">
        <f t="shared" ca="1" si="2"/>
        <v>44906</v>
      </c>
      <c r="M33" s="7"/>
    </row>
    <row r="34" spans="1:13" x14ac:dyDescent="0.25">
      <c r="A34" s="5">
        <v>7755139002841</v>
      </c>
      <c r="B34" s="6" t="s">
        <v>122</v>
      </c>
      <c r="C34" s="6" t="s">
        <v>90</v>
      </c>
      <c r="D34" s="7">
        <v>0.92</v>
      </c>
      <c r="E34" s="7">
        <v>1.2</v>
      </c>
      <c r="F34" s="7">
        <f t="shared" ref="F34:F65" si="3">E34-D34</f>
        <v>0.27999999999999992</v>
      </c>
      <c r="G34" s="8">
        <v>24</v>
      </c>
      <c r="H34" s="9">
        <v>12</v>
      </c>
      <c r="I34" s="9">
        <v>0</v>
      </c>
      <c r="J34" s="10">
        <f t="shared" ca="1" si="2"/>
        <v>44906</v>
      </c>
      <c r="K34" s="10">
        <f t="shared" ca="1" si="2"/>
        <v>44906</v>
      </c>
      <c r="M34" s="7"/>
    </row>
    <row r="35" spans="1:13" x14ac:dyDescent="0.25">
      <c r="A35" s="5">
        <v>7755139002842</v>
      </c>
      <c r="B35" s="6" t="s">
        <v>122</v>
      </c>
      <c r="C35" s="6" t="s">
        <v>15</v>
      </c>
      <c r="D35" s="7">
        <v>0.9</v>
      </c>
      <c r="E35" s="7">
        <v>1.2</v>
      </c>
      <c r="F35" s="7">
        <f t="shared" si="3"/>
        <v>0.29999999999999993</v>
      </c>
      <c r="G35" s="8">
        <v>18</v>
      </c>
      <c r="H35" s="9">
        <v>5</v>
      </c>
      <c r="I35" s="9">
        <v>0</v>
      </c>
      <c r="J35" s="10">
        <f t="shared" ca="1" si="2"/>
        <v>44906</v>
      </c>
      <c r="K35" s="10">
        <f t="shared" ca="1" si="2"/>
        <v>44906</v>
      </c>
      <c r="M35" s="7"/>
    </row>
    <row r="36" spans="1:13" x14ac:dyDescent="0.25">
      <c r="A36" s="5">
        <v>7755139002843</v>
      </c>
      <c r="B36" s="6" t="s">
        <v>122</v>
      </c>
      <c r="C36" s="6" t="s">
        <v>94</v>
      </c>
      <c r="D36" s="7">
        <v>1.06</v>
      </c>
      <c r="E36" s="7">
        <v>1.3</v>
      </c>
      <c r="F36" s="7">
        <f t="shared" si="3"/>
        <v>0.24</v>
      </c>
      <c r="G36" s="8">
        <v>24</v>
      </c>
      <c r="H36" s="9">
        <v>12</v>
      </c>
      <c r="I36" s="9">
        <v>0</v>
      </c>
      <c r="J36" s="10">
        <f t="shared" ca="1" si="2"/>
        <v>44906</v>
      </c>
      <c r="K36" s="10">
        <f t="shared" ca="1" si="2"/>
        <v>44906</v>
      </c>
      <c r="M36" s="7"/>
    </row>
    <row r="37" spans="1:13" x14ac:dyDescent="0.25">
      <c r="A37" s="5">
        <v>7755139002844</v>
      </c>
      <c r="B37" s="6" t="s">
        <v>114</v>
      </c>
      <c r="C37" s="6" t="s">
        <v>37</v>
      </c>
      <c r="D37" s="7">
        <v>1.5</v>
      </c>
      <c r="E37" s="7">
        <v>1.5</v>
      </c>
      <c r="F37" s="7">
        <f t="shared" si="3"/>
        <v>0</v>
      </c>
      <c r="G37" s="8">
        <v>24</v>
      </c>
      <c r="H37" s="9">
        <v>12</v>
      </c>
      <c r="I37" s="9">
        <v>0</v>
      </c>
      <c r="J37" s="10">
        <f t="shared" ca="1" si="2"/>
        <v>44906</v>
      </c>
      <c r="K37" s="10">
        <f t="shared" ca="1" si="2"/>
        <v>44906</v>
      </c>
      <c r="M37" s="7"/>
    </row>
    <row r="38" spans="1:13" x14ac:dyDescent="0.25">
      <c r="A38" s="5">
        <v>7755139002845</v>
      </c>
      <c r="B38" s="6" t="s">
        <v>114</v>
      </c>
      <c r="C38" s="6" t="s">
        <v>38</v>
      </c>
      <c r="D38" s="7">
        <v>1.5</v>
      </c>
      <c r="E38" s="7">
        <v>1.5</v>
      </c>
      <c r="F38" s="7">
        <f t="shared" si="3"/>
        <v>0</v>
      </c>
      <c r="G38" s="8">
        <v>24</v>
      </c>
      <c r="H38" s="9">
        <v>12</v>
      </c>
      <c r="I38" s="9">
        <v>0</v>
      </c>
      <c r="J38" s="10">
        <f t="shared" ca="1" si="2"/>
        <v>44906</v>
      </c>
      <c r="K38" s="10">
        <f t="shared" ca="1" si="2"/>
        <v>44906</v>
      </c>
      <c r="M38" s="7"/>
    </row>
    <row r="39" spans="1:13" x14ac:dyDescent="0.25">
      <c r="A39" s="5">
        <v>7755139002846</v>
      </c>
      <c r="B39" s="6" t="s">
        <v>114</v>
      </c>
      <c r="C39" s="6" t="s">
        <v>39</v>
      </c>
      <c r="D39" s="7">
        <v>1.39</v>
      </c>
      <c r="E39" s="7">
        <v>1.5</v>
      </c>
      <c r="F39" s="7">
        <f t="shared" si="3"/>
        <v>0.1100000000000001</v>
      </c>
      <c r="G39" s="8">
        <v>12</v>
      </c>
      <c r="H39" s="9">
        <v>6</v>
      </c>
      <c r="I39" s="9">
        <v>0</v>
      </c>
      <c r="J39" s="10">
        <f t="shared" ca="1" si="2"/>
        <v>44906</v>
      </c>
      <c r="K39" s="10">
        <f t="shared" ca="1" si="2"/>
        <v>44906</v>
      </c>
      <c r="M39" s="7"/>
    </row>
    <row r="40" spans="1:13" x14ac:dyDescent="0.25">
      <c r="A40" s="5">
        <v>7755139002847</v>
      </c>
      <c r="B40" s="6" t="s">
        <v>114</v>
      </c>
      <c r="C40" s="6" t="s">
        <v>41</v>
      </c>
      <c r="D40" s="7">
        <v>1.39</v>
      </c>
      <c r="E40" s="7">
        <v>1.5</v>
      </c>
      <c r="F40" s="7">
        <f t="shared" si="3"/>
        <v>0.1100000000000001</v>
      </c>
      <c r="G40" s="8">
        <v>12</v>
      </c>
      <c r="H40" s="9">
        <v>6</v>
      </c>
      <c r="I40" s="9">
        <v>0</v>
      </c>
      <c r="J40" s="10">
        <f t="shared" ca="1" si="2"/>
        <v>44906</v>
      </c>
      <c r="K40" s="10">
        <f t="shared" ca="1" si="2"/>
        <v>44906</v>
      </c>
      <c r="M40" s="7"/>
    </row>
    <row r="41" spans="1:13" x14ac:dyDescent="0.25">
      <c r="A41" s="5">
        <v>7755139002848</v>
      </c>
      <c r="B41" s="6" t="s">
        <v>117</v>
      </c>
      <c r="C41" s="6" t="s">
        <v>82</v>
      </c>
      <c r="D41" s="7">
        <v>1.9</v>
      </c>
      <c r="E41" s="7">
        <v>1.8</v>
      </c>
      <c r="F41" s="7">
        <f t="shared" si="3"/>
        <v>-9.9999999999999867E-2</v>
      </c>
      <c r="G41" s="8">
        <v>6</v>
      </c>
      <c r="H41" s="9">
        <v>3</v>
      </c>
      <c r="I41" s="9">
        <v>0</v>
      </c>
      <c r="J41" s="10">
        <f t="shared" ca="1" si="2"/>
        <v>44906</v>
      </c>
      <c r="K41" s="10">
        <f t="shared" ca="1" si="2"/>
        <v>44906</v>
      </c>
      <c r="M41" s="7"/>
    </row>
    <row r="42" spans="1:13" x14ac:dyDescent="0.25">
      <c r="A42" s="5">
        <v>7755139002849</v>
      </c>
      <c r="B42" s="6" t="s">
        <v>121</v>
      </c>
      <c r="C42" s="6" t="s">
        <v>66</v>
      </c>
      <c r="D42" s="7">
        <v>1.8</v>
      </c>
      <c r="E42" s="7">
        <v>1.8</v>
      </c>
      <c r="F42" s="7">
        <f t="shared" si="3"/>
        <v>0</v>
      </c>
      <c r="G42" s="8">
        <v>20</v>
      </c>
      <c r="H42" s="9">
        <v>10</v>
      </c>
      <c r="I42" s="9">
        <v>0</v>
      </c>
      <c r="J42" s="10">
        <f t="shared" ref="J42:K61" ca="1" si="4">TODAY()</f>
        <v>44906</v>
      </c>
      <c r="K42" s="10">
        <f t="shared" ca="1" si="4"/>
        <v>44906</v>
      </c>
      <c r="M42" s="7"/>
    </row>
    <row r="43" spans="1:13" x14ac:dyDescent="0.25">
      <c r="A43" s="5">
        <v>7755139002850</v>
      </c>
      <c r="B43" s="6" t="s">
        <v>121</v>
      </c>
      <c r="C43" s="6" t="s">
        <v>63</v>
      </c>
      <c r="D43" s="7">
        <v>1.39</v>
      </c>
      <c r="E43" s="7">
        <v>1.8</v>
      </c>
      <c r="F43" s="7">
        <f t="shared" si="3"/>
        <v>0.41000000000000014</v>
      </c>
      <c r="G43" s="8">
        <v>12</v>
      </c>
      <c r="H43" s="9">
        <v>6</v>
      </c>
      <c r="I43" s="9">
        <v>0</v>
      </c>
      <c r="J43" s="10">
        <f t="shared" ca="1" si="4"/>
        <v>44906</v>
      </c>
      <c r="K43" s="10">
        <f t="shared" ca="1" si="4"/>
        <v>44906</v>
      </c>
      <c r="M43" s="7"/>
    </row>
    <row r="44" spans="1:13" x14ac:dyDescent="0.25">
      <c r="A44" s="5">
        <v>7755139002851</v>
      </c>
      <c r="B44" s="6" t="s">
        <v>121</v>
      </c>
      <c r="C44" s="6" t="s">
        <v>72</v>
      </c>
      <c r="D44" s="7">
        <v>1.39</v>
      </c>
      <c r="E44" s="7">
        <v>1.8</v>
      </c>
      <c r="F44" s="7">
        <f t="shared" si="3"/>
        <v>0.41000000000000014</v>
      </c>
      <c r="G44" s="8">
        <v>12</v>
      </c>
      <c r="H44" s="9">
        <v>6</v>
      </c>
      <c r="I44" s="9">
        <v>0</v>
      </c>
      <c r="J44" s="10">
        <f t="shared" ca="1" si="4"/>
        <v>44906</v>
      </c>
      <c r="K44" s="10">
        <f t="shared" ca="1" si="4"/>
        <v>44906</v>
      </c>
      <c r="M44" s="7"/>
    </row>
    <row r="45" spans="1:13" x14ac:dyDescent="0.25">
      <c r="A45" s="5">
        <v>7755139002852</v>
      </c>
      <c r="B45" s="6" t="s">
        <v>109</v>
      </c>
      <c r="C45" s="6" t="s">
        <v>18</v>
      </c>
      <c r="D45" s="7">
        <v>1.3</v>
      </c>
      <c r="E45" s="7">
        <v>1.8</v>
      </c>
      <c r="F45" s="7">
        <f t="shared" si="3"/>
        <v>0.5</v>
      </c>
      <c r="G45" s="8">
        <v>10</v>
      </c>
      <c r="H45" s="9">
        <v>6</v>
      </c>
      <c r="I45" s="9">
        <v>0</v>
      </c>
      <c r="J45" s="10">
        <f t="shared" ca="1" si="4"/>
        <v>44906</v>
      </c>
      <c r="K45" s="10">
        <f t="shared" ca="1" si="4"/>
        <v>44906</v>
      </c>
      <c r="M45" s="7"/>
    </row>
    <row r="46" spans="1:13" x14ac:dyDescent="0.25">
      <c r="A46" s="5">
        <v>7755139002853</v>
      </c>
      <c r="B46" s="6" t="s">
        <v>109</v>
      </c>
      <c r="C46" s="6" t="s">
        <v>22</v>
      </c>
      <c r="D46" s="7">
        <v>1.99</v>
      </c>
      <c r="E46" s="7">
        <v>2</v>
      </c>
      <c r="F46" s="7">
        <f t="shared" si="3"/>
        <v>1.0000000000000009E-2</v>
      </c>
      <c r="G46" s="8">
        <v>10</v>
      </c>
      <c r="H46" s="9">
        <v>6</v>
      </c>
      <c r="I46" s="9">
        <v>0</v>
      </c>
      <c r="J46" s="10">
        <f t="shared" ca="1" si="4"/>
        <v>44906</v>
      </c>
      <c r="K46" s="10">
        <f t="shared" ca="1" si="4"/>
        <v>44906</v>
      </c>
      <c r="M46" s="7"/>
    </row>
    <row r="47" spans="1:13" x14ac:dyDescent="0.25">
      <c r="A47" s="5">
        <v>7755139002854</v>
      </c>
      <c r="B47" s="6" t="s">
        <v>121</v>
      </c>
      <c r="C47" s="6" t="s">
        <v>70</v>
      </c>
      <c r="D47" s="7">
        <v>2.8</v>
      </c>
      <c r="E47" s="7">
        <v>2.5</v>
      </c>
      <c r="F47" s="7">
        <f t="shared" si="3"/>
        <v>-0.29999999999999982</v>
      </c>
      <c r="G47" s="8">
        <v>12</v>
      </c>
      <c r="H47" s="9">
        <v>6</v>
      </c>
      <c r="I47" s="9">
        <v>0</v>
      </c>
      <c r="J47" s="10">
        <f t="shared" ca="1" si="4"/>
        <v>44906</v>
      </c>
      <c r="K47" s="10">
        <f t="shared" ca="1" si="4"/>
        <v>44906</v>
      </c>
      <c r="M47" s="7"/>
    </row>
    <row r="48" spans="1:13" x14ac:dyDescent="0.25">
      <c r="A48" s="5">
        <v>7755139002855</v>
      </c>
      <c r="B48" s="6" t="s">
        <v>121</v>
      </c>
      <c r="C48" s="6" t="s">
        <v>73</v>
      </c>
      <c r="D48" s="7">
        <v>2.6</v>
      </c>
      <c r="E48" s="7">
        <v>2.5</v>
      </c>
      <c r="F48" s="7">
        <f t="shared" si="3"/>
        <v>-0.10000000000000009</v>
      </c>
      <c r="G48" s="8">
        <v>12</v>
      </c>
      <c r="H48" s="9">
        <v>6</v>
      </c>
      <c r="I48" s="9">
        <v>0</v>
      </c>
      <c r="J48" s="10">
        <f t="shared" ca="1" si="4"/>
        <v>44906</v>
      </c>
      <c r="K48" s="10">
        <f t="shared" ca="1" si="4"/>
        <v>44906</v>
      </c>
      <c r="M48" s="7"/>
    </row>
    <row r="49" spans="1:13" x14ac:dyDescent="0.25">
      <c r="A49" s="5">
        <v>7755139002856</v>
      </c>
      <c r="B49" s="6" t="s">
        <v>121</v>
      </c>
      <c r="C49" s="6" t="s">
        <v>74</v>
      </c>
      <c r="D49" s="7">
        <v>2.6</v>
      </c>
      <c r="E49" s="7">
        <v>2.5</v>
      </c>
      <c r="F49" s="7">
        <f t="shared" si="3"/>
        <v>-0.10000000000000009</v>
      </c>
      <c r="G49" s="8">
        <v>12</v>
      </c>
      <c r="H49" s="9">
        <v>6</v>
      </c>
      <c r="I49" s="9">
        <v>0</v>
      </c>
      <c r="J49" s="10">
        <f t="shared" ca="1" si="4"/>
        <v>44906</v>
      </c>
      <c r="K49" s="10">
        <f t="shared" ca="1" si="4"/>
        <v>44906</v>
      </c>
      <c r="M49" s="7"/>
    </row>
    <row r="50" spans="1:13" x14ac:dyDescent="0.25">
      <c r="A50" s="5">
        <v>7755139002857</v>
      </c>
      <c r="B50" s="6" t="s">
        <v>109</v>
      </c>
      <c r="C50" s="6" t="s">
        <v>86</v>
      </c>
      <c r="D50" s="7">
        <v>2.19</v>
      </c>
      <c r="E50" s="7">
        <v>2.8</v>
      </c>
      <c r="F50" s="7">
        <f t="shared" si="3"/>
        <v>0.60999999999999988</v>
      </c>
      <c r="G50" s="8">
        <v>12</v>
      </c>
      <c r="H50" s="9">
        <v>6</v>
      </c>
      <c r="I50" s="9">
        <v>0</v>
      </c>
      <c r="J50" s="10">
        <f t="shared" ca="1" si="4"/>
        <v>44906</v>
      </c>
      <c r="K50" s="10">
        <f t="shared" ca="1" si="4"/>
        <v>44906</v>
      </c>
      <c r="M50" s="7"/>
    </row>
    <row r="51" spans="1:13" x14ac:dyDescent="0.25">
      <c r="A51" s="5">
        <v>7755139002858</v>
      </c>
      <c r="B51" s="6" t="s">
        <v>108</v>
      </c>
      <c r="C51" s="6" t="s">
        <v>29</v>
      </c>
      <c r="D51" s="7">
        <v>2.6</v>
      </c>
      <c r="E51" s="7">
        <v>2.9</v>
      </c>
      <c r="F51" s="7">
        <f t="shared" si="3"/>
        <v>0.29999999999999982</v>
      </c>
      <c r="G51" s="8">
        <v>24</v>
      </c>
      <c r="H51" s="9">
        <v>12</v>
      </c>
      <c r="I51" s="9">
        <v>0</v>
      </c>
      <c r="J51" s="10">
        <f t="shared" ca="1" si="4"/>
        <v>44906</v>
      </c>
      <c r="K51" s="10">
        <f t="shared" ca="1" si="4"/>
        <v>44906</v>
      </c>
      <c r="M51" s="7"/>
    </row>
    <row r="52" spans="1:13" x14ac:dyDescent="0.25">
      <c r="A52" s="5">
        <v>7755139002859</v>
      </c>
      <c r="B52" s="6" t="s">
        <v>108</v>
      </c>
      <c r="C52" s="6" t="s">
        <v>20</v>
      </c>
      <c r="D52" s="7">
        <v>3</v>
      </c>
      <c r="E52" s="7">
        <v>3.2</v>
      </c>
      <c r="F52" s="7">
        <f t="shared" si="3"/>
        <v>0.20000000000000018</v>
      </c>
      <c r="G52" s="8">
        <v>24</v>
      </c>
      <c r="H52" s="9">
        <v>12</v>
      </c>
      <c r="I52" s="9">
        <v>0</v>
      </c>
      <c r="J52" s="10">
        <f t="shared" ca="1" si="4"/>
        <v>44906</v>
      </c>
      <c r="K52" s="10">
        <f t="shared" ca="1" si="4"/>
        <v>44906</v>
      </c>
      <c r="M52" s="7"/>
    </row>
    <row r="53" spans="1:13" x14ac:dyDescent="0.25">
      <c r="A53" s="5">
        <v>7755139002860</v>
      </c>
      <c r="B53" s="6" t="s">
        <v>108</v>
      </c>
      <c r="C53" s="6" t="s">
        <v>27</v>
      </c>
      <c r="D53" s="7">
        <v>2.8</v>
      </c>
      <c r="E53" s="7">
        <v>3.2</v>
      </c>
      <c r="F53" s="7">
        <f t="shared" si="3"/>
        <v>0.40000000000000036</v>
      </c>
      <c r="G53" s="8">
        <v>24</v>
      </c>
      <c r="H53" s="9">
        <v>12</v>
      </c>
      <c r="I53" s="9">
        <v>0</v>
      </c>
      <c r="J53" s="10">
        <f t="shared" ca="1" si="4"/>
        <v>44906</v>
      </c>
      <c r="K53" s="10">
        <f t="shared" ca="1" si="4"/>
        <v>44906</v>
      </c>
      <c r="M53" s="7"/>
    </row>
    <row r="54" spans="1:13" x14ac:dyDescent="0.25">
      <c r="A54" s="5">
        <v>7755139002861</v>
      </c>
      <c r="B54" s="6" t="s">
        <v>114</v>
      </c>
      <c r="C54" s="6" t="s">
        <v>35</v>
      </c>
      <c r="D54" s="7">
        <v>2.19</v>
      </c>
      <c r="E54" s="7">
        <v>3.2</v>
      </c>
      <c r="F54" s="7">
        <f t="shared" si="3"/>
        <v>1.0100000000000002</v>
      </c>
      <c r="G54" s="8">
        <v>12</v>
      </c>
      <c r="H54" s="9">
        <v>6</v>
      </c>
      <c r="I54" s="9">
        <v>0</v>
      </c>
      <c r="J54" s="10">
        <f t="shared" ca="1" si="4"/>
        <v>44906</v>
      </c>
      <c r="K54" s="10">
        <f t="shared" ca="1" si="4"/>
        <v>44906</v>
      </c>
      <c r="M54" s="7"/>
    </row>
    <row r="55" spans="1:13" x14ac:dyDescent="0.25">
      <c r="A55" s="5">
        <v>7755139002862</v>
      </c>
      <c r="B55" s="6" t="s">
        <v>108</v>
      </c>
      <c r="C55" s="6" t="s">
        <v>30</v>
      </c>
      <c r="D55" s="7">
        <v>3.2</v>
      </c>
      <c r="E55" s="7">
        <v>3.3</v>
      </c>
      <c r="F55" s="7">
        <f t="shared" si="3"/>
        <v>9.9999999999999645E-2</v>
      </c>
      <c r="G55" s="8">
        <v>24</v>
      </c>
      <c r="H55" s="9">
        <v>12</v>
      </c>
      <c r="I55" s="9">
        <v>0</v>
      </c>
      <c r="J55" s="10">
        <f t="shared" ca="1" si="4"/>
        <v>44906</v>
      </c>
      <c r="K55" s="10">
        <f t="shared" ca="1" si="4"/>
        <v>44906</v>
      </c>
      <c r="M55" s="7"/>
    </row>
    <row r="56" spans="1:13" x14ac:dyDescent="0.25">
      <c r="A56" s="5">
        <v>7755139002863</v>
      </c>
      <c r="B56" s="6" t="s">
        <v>108</v>
      </c>
      <c r="C56" s="6" t="s">
        <v>54</v>
      </c>
      <c r="D56" s="7">
        <v>2.8</v>
      </c>
      <c r="E56" s="7">
        <v>3.3</v>
      </c>
      <c r="F56" s="7">
        <f t="shared" si="3"/>
        <v>0.5</v>
      </c>
      <c r="G56" s="8">
        <v>6</v>
      </c>
      <c r="H56" s="9">
        <v>3</v>
      </c>
      <c r="I56" s="9">
        <v>0</v>
      </c>
      <c r="J56" s="10">
        <f t="shared" ca="1" si="4"/>
        <v>44906</v>
      </c>
      <c r="K56" s="10">
        <f t="shared" ca="1" si="4"/>
        <v>44906</v>
      </c>
      <c r="M56" s="7"/>
    </row>
    <row r="57" spans="1:13" x14ac:dyDescent="0.25">
      <c r="A57" s="5">
        <v>7755139002864</v>
      </c>
      <c r="B57" s="6" t="s">
        <v>121</v>
      </c>
      <c r="C57" s="6" t="s">
        <v>64</v>
      </c>
      <c r="D57" s="7">
        <v>4.4000000000000004</v>
      </c>
      <c r="E57" s="7">
        <v>3.5</v>
      </c>
      <c r="F57" s="7">
        <f t="shared" si="3"/>
        <v>-0.90000000000000036</v>
      </c>
      <c r="G57" s="8">
        <v>6</v>
      </c>
      <c r="H57" s="9">
        <v>3</v>
      </c>
      <c r="I57" s="9">
        <v>0</v>
      </c>
      <c r="J57" s="10">
        <f t="shared" ca="1" si="4"/>
        <v>44906</v>
      </c>
      <c r="K57" s="10">
        <f t="shared" ca="1" si="4"/>
        <v>44906</v>
      </c>
      <c r="M57" s="7"/>
    </row>
    <row r="58" spans="1:13" x14ac:dyDescent="0.25">
      <c r="A58" s="5">
        <v>7755139002865</v>
      </c>
      <c r="B58" s="6" t="s">
        <v>114</v>
      </c>
      <c r="C58" s="6" t="s">
        <v>40</v>
      </c>
      <c r="D58" s="7">
        <v>3.79</v>
      </c>
      <c r="E58" s="7">
        <v>3.5</v>
      </c>
      <c r="F58" s="7">
        <f t="shared" si="3"/>
        <v>-0.29000000000000004</v>
      </c>
      <c r="G58" s="8">
        <v>6</v>
      </c>
      <c r="H58" s="9">
        <v>3</v>
      </c>
      <c r="I58" s="9">
        <v>0</v>
      </c>
      <c r="J58" s="10">
        <f t="shared" ca="1" si="4"/>
        <v>44906</v>
      </c>
      <c r="K58" s="10">
        <f t="shared" ca="1" si="4"/>
        <v>44906</v>
      </c>
      <c r="M58" s="7"/>
    </row>
    <row r="59" spans="1:13" x14ac:dyDescent="0.25">
      <c r="A59" s="5">
        <v>7755139002866</v>
      </c>
      <c r="B59" s="6" t="s">
        <v>114</v>
      </c>
      <c r="C59" s="6" t="s">
        <v>42</v>
      </c>
      <c r="D59" s="7">
        <v>3.79</v>
      </c>
      <c r="E59" s="7">
        <v>3.5</v>
      </c>
      <c r="F59" s="7">
        <f t="shared" si="3"/>
        <v>-0.29000000000000004</v>
      </c>
      <c r="G59" s="8">
        <v>6</v>
      </c>
      <c r="H59" s="9">
        <v>3</v>
      </c>
      <c r="I59" s="9">
        <v>0</v>
      </c>
      <c r="J59" s="10">
        <f t="shared" ca="1" si="4"/>
        <v>44906</v>
      </c>
      <c r="K59" s="10">
        <f t="shared" ca="1" si="4"/>
        <v>44906</v>
      </c>
      <c r="M59" s="7"/>
    </row>
    <row r="60" spans="1:13" x14ac:dyDescent="0.25">
      <c r="A60" s="5">
        <v>7755139002867</v>
      </c>
      <c r="B60" s="6" t="s">
        <v>114</v>
      </c>
      <c r="C60" s="6" t="s">
        <v>56</v>
      </c>
      <c r="D60" s="7">
        <v>3.65</v>
      </c>
      <c r="E60" s="7">
        <v>3.5</v>
      </c>
      <c r="F60" s="7">
        <f t="shared" si="3"/>
        <v>-0.14999999999999991</v>
      </c>
      <c r="G60" s="8">
        <v>6</v>
      </c>
      <c r="H60" s="9">
        <v>3</v>
      </c>
      <c r="I60" s="9">
        <v>0</v>
      </c>
      <c r="J60" s="10">
        <f t="shared" ca="1" si="4"/>
        <v>44906</v>
      </c>
      <c r="K60" s="10">
        <f t="shared" ca="1" si="4"/>
        <v>44906</v>
      </c>
      <c r="M60" s="7"/>
    </row>
    <row r="61" spans="1:13" x14ac:dyDescent="0.25">
      <c r="A61" s="5">
        <v>7755139002868</v>
      </c>
      <c r="B61" s="6" t="s">
        <v>121</v>
      </c>
      <c r="C61" s="6" t="s">
        <v>65</v>
      </c>
      <c r="D61" s="7">
        <v>3.5</v>
      </c>
      <c r="E61" s="7">
        <v>3.5</v>
      </c>
      <c r="F61" s="7">
        <f t="shared" si="3"/>
        <v>0</v>
      </c>
      <c r="G61" s="8">
        <v>6</v>
      </c>
      <c r="H61" s="9">
        <v>3</v>
      </c>
      <c r="I61" s="9">
        <v>0</v>
      </c>
      <c r="J61" s="10">
        <f t="shared" ca="1" si="4"/>
        <v>44906</v>
      </c>
      <c r="K61" s="10">
        <f t="shared" ca="1" si="4"/>
        <v>44906</v>
      </c>
      <c r="M61" s="7"/>
    </row>
    <row r="62" spans="1:13" x14ac:dyDescent="0.25">
      <c r="A62" s="5">
        <v>7755139002869</v>
      </c>
      <c r="B62" s="6" t="s">
        <v>108</v>
      </c>
      <c r="C62" s="6" t="s">
        <v>87</v>
      </c>
      <c r="D62" s="7">
        <v>3.25</v>
      </c>
      <c r="E62" s="7">
        <v>3.5</v>
      </c>
      <c r="F62" s="7">
        <f t="shared" si="3"/>
        <v>0.25</v>
      </c>
      <c r="G62" s="8">
        <v>6</v>
      </c>
      <c r="H62" s="9">
        <v>3</v>
      </c>
      <c r="I62" s="9">
        <v>0</v>
      </c>
      <c r="J62" s="10">
        <f t="shared" ref="J62:K81" ca="1" si="5">TODAY()</f>
        <v>44906</v>
      </c>
      <c r="K62" s="10">
        <f t="shared" ca="1" si="5"/>
        <v>44906</v>
      </c>
      <c r="M62" s="7"/>
    </row>
    <row r="63" spans="1:13" x14ac:dyDescent="0.25">
      <c r="A63" s="5">
        <v>7755139002870</v>
      </c>
      <c r="B63" s="6" t="s">
        <v>108</v>
      </c>
      <c r="C63" s="6" t="s">
        <v>88</v>
      </c>
      <c r="D63" s="7">
        <v>3.25</v>
      </c>
      <c r="E63" s="7">
        <v>3.5</v>
      </c>
      <c r="F63" s="7">
        <f t="shared" si="3"/>
        <v>0.25</v>
      </c>
      <c r="G63" s="8">
        <v>3</v>
      </c>
      <c r="H63" s="9">
        <v>2</v>
      </c>
      <c r="I63" s="9">
        <v>0</v>
      </c>
      <c r="J63" s="10">
        <f t="shared" ca="1" si="5"/>
        <v>44906</v>
      </c>
      <c r="K63" s="10">
        <f t="shared" ca="1" si="5"/>
        <v>44906</v>
      </c>
      <c r="M63" s="7"/>
    </row>
    <row r="64" spans="1:13" x14ac:dyDescent="0.25">
      <c r="A64" s="5">
        <v>7755139002871</v>
      </c>
      <c r="B64" s="6" t="s">
        <v>108</v>
      </c>
      <c r="C64" s="6" t="s">
        <v>55</v>
      </c>
      <c r="D64" s="7">
        <v>3.17</v>
      </c>
      <c r="E64" s="7">
        <v>3.5</v>
      </c>
      <c r="F64" s="7">
        <f t="shared" si="3"/>
        <v>0.33000000000000007</v>
      </c>
      <c r="G64" s="8">
        <v>6</v>
      </c>
      <c r="H64" s="9">
        <v>3</v>
      </c>
      <c r="I64" s="9">
        <v>0</v>
      </c>
      <c r="J64" s="10">
        <f t="shared" ca="1" si="5"/>
        <v>44906</v>
      </c>
      <c r="K64" s="10">
        <f t="shared" ca="1" si="5"/>
        <v>44906</v>
      </c>
      <c r="M64" s="7"/>
    </row>
    <row r="65" spans="1:13" x14ac:dyDescent="0.25">
      <c r="A65" s="5">
        <v>7755139002872</v>
      </c>
      <c r="B65" s="6" t="s">
        <v>115</v>
      </c>
      <c r="C65" s="6" t="s">
        <v>24</v>
      </c>
      <c r="D65" s="7">
        <v>3.1</v>
      </c>
      <c r="E65" s="7">
        <v>3.5</v>
      </c>
      <c r="F65" s="7">
        <f t="shared" si="3"/>
        <v>0.39999999999999991</v>
      </c>
      <c r="G65" s="8">
        <v>10</v>
      </c>
      <c r="H65" s="9">
        <v>5</v>
      </c>
      <c r="I65" s="9">
        <v>0</v>
      </c>
      <c r="J65" s="10">
        <f t="shared" ca="1" si="5"/>
        <v>44906</v>
      </c>
      <c r="K65" s="10">
        <f t="shared" ca="1" si="5"/>
        <v>44906</v>
      </c>
      <c r="M65" s="7"/>
    </row>
    <row r="66" spans="1:13" x14ac:dyDescent="0.25">
      <c r="A66" s="5">
        <v>7755139002873</v>
      </c>
      <c r="B66" s="6" t="s">
        <v>114</v>
      </c>
      <c r="C66" s="6" t="s">
        <v>57</v>
      </c>
      <c r="D66" s="7">
        <v>2.89</v>
      </c>
      <c r="E66" s="7">
        <v>3.5</v>
      </c>
      <c r="F66" s="7">
        <f t="shared" ref="F66:F129" si="6">E66-D66</f>
        <v>0.60999999999999988</v>
      </c>
      <c r="G66" s="8">
        <v>24</v>
      </c>
      <c r="H66" s="9">
        <v>12</v>
      </c>
      <c r="I66" s="9">
        <v>0</v>
      </c>
      <c r="J66" s="10">
        <f t="shared" ca="1" si="5"/>
        <v>44906</v>
      </c>
      <c r="K66" s="10">
        <f t="shared" ca="1" si="5"/>
        <v>44906</v>
      </c>
      <c r="M66" s="7"/>
    </row>
    <row r="67" spans="1:13" x14ac:dyDescent="0.25">
      <c r="A67" s="5">
        <v>7755139002874</v>
      </c>
      <c r="B67" s="6" t="s">
        <v>108</v>
      </c>
      <c r="C67" s="6" t="s">
        <v>93</v>
      </c>
      <c r="D67" s="7">
        <v>2.8</v>
      </c>
      <c r="E67" s="7">
        <v>3.5</v>
      </c>
      <c r="F67" s="7">
        <f t="shared" si="6"/>
        <v>0.70000000000000018</v>
      </c>
      <c r="G67" s="8">
        <v>12</v>
      </c>
      <c r="H67" s="9">
        <v>6</v>
      </c>
      <c r="I67" s="9">
        <v>0</v>
      </c>
      <c r="J67" s="10">
        <f t="shared" ca="1" si="5"/>
        <v>44906</v>
      </c>
      <c r="K67" s="10">
        <f t="shared" ca="1" si="5"/>
        <v>44906</v>
      </c>
      <c r="M67" s="7"/>
    </row>
    <row r="68" spans="1:13" x14ac:dyDescent="0.25">
      <c r="A68" s="5">
        <v>7755139002875</v>
      </c>
      <c r="B68" s="6" t="s">
        <v>115</v>
      </c>
      <c r="C68" s="6" t="s">
        <v>31</v>
      </c>
      <c r="D68" s="7">
        <v>3.69</v>
      </c>
      <c r="E68" s="7">
        <v>4.2</v>
      </c>
      <c r="F68" s="7">
        <f t="shared" si="6"/>
        <v>0.51000000000000023</v>
      </c>
      <c r="G68" s="8">
        <v>20</v>
      </c>
      <c r="H68" s="9">
        <v>10</v>
      </c>
      <c r="I68" s="9">
        <v>0</v>
      </c>
      <c r="J68" s="10">
        <f t="shared" ca="1" si="5"/>
        <v>44906</v>
      </c>
      <c r="K68" s="10">
        <f t="shared" ca="1" si="5"/>
        <v>44906</v>
      </c>
      <c r="M68" s="7"/>
    </row>
    <row r="69" spans="1:13" x14ac:dyDescent="0.25">
      <c r="A69" s="5">
        <v>7755139002876</v>
      </c>
      <c r="B69" s="6" t="s">
        <v>115</v>
      </c>
      <c r="C69" s="6" t="s">
        <v>25</v>
      </c>
      <c r="D69" s="7">
        <v>3.39</v>
      </c>
      <c r="E69" s="7">
        <v>4.2</v>
      </c>
      <c r="F69" s="7">
        <f t="shared" si="6"/>
        <v>0.81</v>
      </c>
      <c r="G69" s="8">
        <v>10</v>
      </c>
      <c r="H69" s="9">
        <v>5</v>
      </c>
      <c r="I69" s="9">
        <v>0</v>
      </c>
      <c r="J69" s="10">
        <f t="shared" ca="1" si="5"/>
        <v>44906</v>
      </c>
      <c r="K69" s="10">
        <f t="shared" ca="1" si="5"/>
        <v>44906</v>
      </c>
      <c r="M69" s="7"/>
    </row>
    <row r="70" spans="1:13" x14ac:dyDescent="0.25">
      <c r="A70" s="5">
        <v>7755139002877</v>
      </c>
      <c r="B70" s="6" t="s">
        <v>110</v>
      </c>
      <c r="C70" s="6" t="s">
        <v>48</v>
      </c>
      <c r="D70" s="7">
        <v>5.17</v>
      </c>
      <c r="E70" s="7">
        <v>4.9000000000000004</v>
      </c>
      <c r="F70" s="7">
        <f t="shared" si="6"/>
        <v>-0.26999999999999957</v>
      </c>
      <c r="G70" s="8">
        <v>6</v>
      </c>
      <c r="H70" s="9">
        <v>3</v>
      </c>
      <c r="I70" s="9">
        <v>0</v>
      </c>
      <c r="J70" s="10">
        <f t="shared" ca="1" si="5"/>
        <v>44906</v>
      </c>
      <c r="K70" s="10">
        <f t="shared" ca="1" si="5"/>
        <v>44906</v>
      </c>
      <c r="M70" s="7"/>
    </row>
    <row r="71" spans="1:13" x14ac:dyDescent="0.25">
      <c r="A71" s="5">
        <v>7755139002878</v>
      </c>
      <c r="B71" s="6" t="s">
        <v>109</v>
      </c>
      <c r="C71" s="6" t="s">
        <v>23</v>
      </c>
      <c r="D71" s="7">
        <v>3.99</v>
      </c>
      <c r="E71" s="7">
        <v>4.9000000000000004</v>
      </c>
      <c r="F71" s="7">
        <f t="shared" si="6"/>
        <v>0.91000000000000014</v>
      </c>
      <c r="G71" s="8">
        <v>6</v>
      </c>
      <c r="H71" s="9">
        <v>2</v>
      </c>
      <c r="I71" s="9">
        <v>0</v>
      </c>
      <c r="J71" s="10">
        <f t="shared" ca="1" si="5"/>
        <v>44906</v>
      </c>
      <c r="K71" s="10">
        <f t="shared" ca="1" si="5"/>
        <v>44906</v>
      </c>
      <c r="M71" s="7"/>
    </row>
    <row r="72" spans="1:13" x14ac:dyDescent="0.25">
      <c r="A72" s="5">
        <v>7755139002879</v>
      </c>
      <c r="B72" s="6" t="s">
        <v>109</v>
      </c>
      <c r="C72" s="6" t="s">
        <v>19</v>
      </c>
      <c r="D72" s="7">
        <v>4.58</v>
      </c>
      <c r="E72" s="7">
        <v>5</v>
      </c>
      <c r="F72" s="7">
        <f t="shared" si="6"/>
        <v>0.41999999999999993</v>
      </c>
      <c r="G72" s="8">
        <v>6</v>
      </c>
      <c r="H72" s="9">
        <v>3</v>
      </c>
      <c r="I72" s="9">
        <v>0</v>
      </c>
      <c r="J72" s="10">
        <f t="shared" ca="1" si="5"/>
        <v>44906</v>
      </c>
      <c r="K72" s="10">
        <f t="shared" ca="1" si="5"/>
        <v>44906</v>
      </c>
      <c r="M72" s="7"/>
    </row>
    <row r="73" spans="1:13" x14ac:dyDescent="0.25">
      <c r="A73" s="5">
        <v>7755139002880</v>
      </c>
      <c r="B73" s="6" t="s">
        <v>110</v>
      </c>
      <c r="C73" s="6" t="s">
        <v>46</v>
      </c>
      <c r="D73" s="7">
        <v>5.15</v>
      </c>
      <c r="E73" s="7">
        <v>5.5</v>
      </c>
      <c r="F73" s="7">
        <f t="shared" si="6"/>
        <v>0.34999999999999964</v>
      </c>
      <c r="G73" s="8">
        <v>6</v>
      </c>
      <c r="H73" s="9">
        <v>3</v>
      </c>
      <c r="I73" s="9">
        <v>0</v>
      </c>
      <c r="J73" s="10">
        <f t="shared" ca="1" si="5"/>
        <v>44906</v>
      </c>
      <c r="K73" s="10">
        <f t="shared" ca="1" si="5"/>
        <v>44906</v>
      </c>
      <c r="M73" s="7"/>
    </row>
    <row r="74" spans="1:13" x14ac:dyDescent="0.25">
      <c r="A74" s="5">
        <v>7755139002881</v>
      </c>
      <c r="B74" s="6" t="s">
        <v>109</v>
      </c>
      <c r="C74" s="6" t="s">
        <v>21</v>
      </c>
      <c r="D74" s="7">
        <v>5</v>
      </c>
      <c r="E74" s="7">
        <v>5.5</v>
      </c>
      <c r="F74" s="7">
        <f t="shared" si="6"/>
        <v>0.5</v>
      </c>
      <c r="G74" s="8">
        <v>6</v>
      </c>
      <c r="H74" s="9">
        <v>3</v>
      </c>
      <c r="I74" s="9">
        <v>0</v>
      </c>
      <c r="J74" s="10">
        <f t="shared" ca="1" si="5"/>
        <v>44906</v>
      </c>
      <c r="K74" s="10">
        <f t="shared" ca="1" si="5"/>
        <v>44906</v>
      </c>
      <c r="M74" s="7"/>
    </row>
    <row r="75" spans="1:13" x14ac:dyDescent="0.25">
      <c r="A75" s="5">
        <v>7755139002882</v>
      </c>
      <c r="B75" s="6" t="s">
        <v>110</v>
      </c>
      <c r="C75" s="6" t="s">
        <v>49</v>
      </c>
      <c r="D75" s="7">
        <v>4.66</v>
      </c>
      <c r="E75" s="7">
        <v>5.5</v>
      </c>
      <c r="F75" s="7">
        <f t="shared" si="6"/>
        <v>0.83999999999999986</v>
      </c>
      <c r="G75" s="8">
        <v>6</v>
      </c>
      <c r="H75" s="9">
        <v>3</v>
      </c>
      <c r="I75" s="9">
        <v>0</v>
      </c>
      <c r="J75" s="10">
        <f t="shared" ca="1" si="5"/>
        <v>44906</v>
      </c>
      <c r="K75" s="10">
        <f t="shared" ca="1" si="5"/>
        <v>44906</v>
      </c>
      <c r="M75" s="7"/>
    </row>
    <row r="76" spans="1:13" x14ac:dyDescent="0.25">
      <c r="A76" s="5">
        <v>7755139002883</v>
      </c>
      <c r="B76" s="6" t="s">
        <v>110</v>
      </c>
      <c r="C76" s="6" t="s">
        <v>53</v>
      </c>
      <c r="D76" s="7">
        <v>4.6500000000000004</v>
      </c>
      <c r="E76" s="7">
        <v>5.5</v>
      </c>
      <c r="F76" s="7">
        <f t="shared" si="6"/>
        <v>0.84999999999999964</v>
      </c>
      <c r="G76" s="8">
        <v>6</v>
      </c>
      <c r="H76" s="9">
        <v>3</v>
      </c>
      <c r="I76" s="9">
        <v>0</v>
      </c>
      <c r="J76" s="10">
        <f t="shared" ca="1" si="5"/>
        <v>44906</v>
      </c>
      <c r="K76" s="10">
        <f t="shared" ca="1" si="5"/>
        <v>44906</v>
      </c>
      <c r="M76" s="7"/>
    </row>
    <row r="77" spans="1:13" x14ac:dyDescent="0.25">
      <c r="A77" s="5">
        <v>7755139002884</v>
      </c>
      <c r="B77" s="6" t="s">
        <v>110</v>
      </c>
      <c r="C77" s="6" t="s">
        <v>50</v>
      </c>
      <c r="D77" s="7">
        <v>4.63</v>
      </c>
      <c r="E77" s="7">
        <v>5.5</v>
      </c>
      <c r="F77" s="7">
        <f t="shared" si="6"/>
        <v>0.87000000000000011</v>
      </c>
      <c r="G77" s="8">
        <v>6</v>
      </c>
      <c r="H77" s="9">
        <v>3</v>
      </c>
      <c r="I77" s="9">
        <v>0</v>
      </c>
      <c r="J77" s="10">
        <f t="shared" ca="1" si="5"/>
        <v>44906</v>
      </c>
      <c r="K77" s="10">
        <f t="shared" ca="1" si="5"/>
        <v>44906</v>
      </c>
      <c r="M77" s="7"/>
    </row>
    <row r="78" spans="1:13" x14ac:dyDescent="0.25">
      <c r="A78" s="5">
        <v>7755139002885</v>
      </c>
      <c r="B78" s="6" t="s">
        <v>114</v>
      </c>
      <c r="C78" s="6" t="s">
        <v>32</v>
      </c>
      <c r="D78" s="7">
        <v>5.7</v>
      </c>
      <c r="E78" s="7">
        <v>5.7</v>
      </c>
      <c r="F78" s="7">
        <f t="shared" si="6"/>
        <v>0</v>
      </c>
      <c r="G78" s="8">
        <v>6</v>
      </c>
      <c r="H78" s="9">
        <v>3</v>
      </c>
      <c r="I78" s="9">
        <v>0</v>
      </c>
      <c r="J78" s="10">
        <f t="shared" ca="1" si="5"/>
        <v>44906</v>
      </c>
      <c r="K78" s="10">
        <f t="shared" ca="1" si="5"/>
        <v>44906</v>
      </c>
      <c r="M78" s="7"/>
    </row>
    <row r="79" spans="1:13" x14ac:dyDescent="0.25">
      <c r="A79" s="5">
        <v>7755139002886</v>
      </c>
      <c r="B79" s="6" t="s">
        <v>114</v>
      </c>
      <c r="C79" s="6" t="s">
        <v>34</v>
      </c>
      <c r="D79" s="7">
        <v>5.7</v>
      </c>
      <c r="E79" s="7">
        <v>5.7</v>
      </c>
      <c r="F79" s="7">
        <f t="shared" si="6"/>
        <v>0</v>
      </c>
      <c r="G79" s="8">
        <v>6</v>
      </c>
      <c r="H79" s="9">
        <v>3</v>
      </c>
      <c r="I79" s="9">
        <v>0</v>
      </c>
      <c r="J79" s="10">
        <f t="shared" ca="1" si="5"/>
        <v>44906</v>
      </c>
      <c r="K79" s="10">
        <f t="shared" ca="1" si="5"/>
        <v>44906</v>
      </c>
      <c r="M79" s="7"/>
    </row>
    <row r="80" spans="1:13" x14ac:dyDescent="0.25">
      <c r="A80" s="5">
        <v>7755139002887</v>
      </c>
      <c r="B80" s="6" t="s">
        <v>110</v>
      </c>
      <c r="C80" s="6" t="s">
        <v>52</v>
      </c>
      <c r="D80" s="7">
        <v>6.08</v>
      </c>
      <c r="E80" s="7">
        <v>5.8</v>
      </c>
      <c r="F80" s="7">
        <f t="shared" si="6"/>
        <v>-0.28000000000000025</v>
      </c>
      <c r="G80" s="8">
        <v>6</v>
      </c>
      <c r="H80" s="9">
        <v>3</v>
      </c>
      <c r="I80" s="9">
        <v>0</v>
      </c>
      <c r="J80" s="10">
        <f t="shared" ca="1" si="5"/>
        <v>44906</v>
      </c>
      <c r="K80" s="10">
        <f t="shared" ca="1" si="5"/>
        <v>44906</v>
      </c>
      <c r="M80" s="7"/>
    </row>
    <row r="81" spans="1:13" x14ac:dyDescent="0.25">
      <c r="A81" s="5">
        <v>7755139002888</v>
      </c>
      <c r="B81" s="6" t="s">
        <v>114</v>
      </c>
      <c r="C81" s="6" t="s">
        <v>33</v>
      </c>
      <c r="D81" s="7">
        <v>5.9</v>
      </c>
      <c r="E81" s="7">
        <v>5.9</v>
      </c>
      <c r="F81" s="7">
        <f t="shared" si="6"/>
        <v>0</v>
      </c>
      <c r="G81" s="8">
        <v>6</v>
      </c>
      <c r="H81" s="9">
        <v>3</v>
      </c>
      <c r="I81" s="9">
        <v>0</v>
      </c>
      <c r="J81" s="10">
        <f t="shared" ca="1" si="5"/>
        <v>44906</v>
      </c>
      <c r="K81" s="10">
        <f t="shared" ca="1" si="5"/>
        <v>44906</v>
      </c>
      <c r="M81" s="7"/>
    </row>
    <row r="82" spans="1:13" x14ac:dyDescent="0.25">
      <c r="A82" s="5">
        <v>7755139002889</v>
      </c>
      <c r="B82" s="6" t="s">
        <v>114</v>
      </c>
      <c r="C82" s="6" t="s">
        <v>36</v>
      </c>
      <c r="D82" s="7">
        <v>5.9</v>
      </c>
      <c r="E82" s="7">
        <v>5.9</v>
      </c>
      <c r="F82" s="7">
        <f t="shared" si="6"/>
        <v>0</v>
      </c>
      <c r="G82" s="8">
        <v>6</v>
      </c>
      <c r="H82" s="9">
        <v>3</v>
      </c>
      <c r="I82" s="9">
        <v>0</v>
      </c>
      <c r="J82" s="10">
        <f t="shared" ref="J82:K97" ca="1" si="7">TODAY()</f>
        <v>44906</v>
      </c>
      <c r="K82" s="10">
        <f t="shared" ca="1" si="7"/>
        <v>44906</v>
      </c>
      <c r="M82" s="7"/>
    </row>
    <row r="83" spans="1:13" x14ac:dyDescent="0.25">
      <c r="A83" s="5">
        <v>7755139002890</v>
      </c>
      <c r="B83" s="6" t="s">
        <v>114</v>
      </c>
      <c r="C83" s="6" t="s">
        <v>44</v>
      </c>
      <c r="D83" s="7">
        <v>5.9</v>
      </c>
      <c r="E83" s="7">
        <v>5.9</v>
      </c>
      <c r="F83" s="7">
        <f t="shared" si="6"/>
        <v>0</v>
      </c>
      <c r="G83" s="8">
        <v>3</v>
      </c>
      <c r="H83" s="9">
        <v>1</v>
      </c>
      <c r="I83" s="9">
        <v>0</v>
      </c>
      <c r="J83" s="10">
        <f t="shared" ca="1" si="7"/>
        <v>44906</v>
      </c>
      <c r="K83" s="10">
        <f t="shared" ca="1" si="7"/>
        <v>44906</v>
      </c>
      <c r="M83" s="7"/>
    </row>
    <row r="84" spans="1:13" x14ac:dyDescent="0.25">
      <c r="A84" s="5">
        <v>7755139002891</v>
      </c>
      <c r="B84" s="6" t="s">
        <v>114</v>
      </c>
      <c r="C84" s="6" t="s">
        <v>45</v>
      </c>
      <c r="D84" s="7">
        <v>5.9</v>
      </c>
      <c r="E84" s="7">
        <v>5.9</v>
      </c>
      <c r="F84" s="7">
        <f t="shared" si="6"/>
        <v>0</v>
      </c>
      <c r="G84" s="8">
        <v>6</v>
      </c>
      <c r="H84" s="9">
        <v>3</v>
      </c>
      <c r="I84" s="9">
        <v>0</v>
      </c>
      <c r="J84" s="10">
        <f t="shared" ca="1" si="7"/>
        <v>44906</v>
      </c>
      <c r="K84" s="10">
        <f t="shared" ca="1" si="7"/>
        <v>44906</v>
      </c>
      <c r="M84" s="7"/>
    </row>
    <row r="85" spans="1:13" x14ac:dyDescent="0.25">
      <c r="A85" s="5">
        <v>7755139002892</v>
      </c>
      <c r="B85" s="6" t="s">
        <v>110</v>
      </c>
      <c r="C85" s="6" t="s">
        <v>47</v>
      </c>
      <c r="D85" s="7">
        <v>5.08</v>
      </c>
      <c r="E85" s="7">
        <v>5.9</v>
      </c>
      <c r="F85" s="7">
        <f t="shared" si="6"/>
        <v>0.82000000000000028</v>
      </c>
      <c r="G85" s="8">
        <v>6</v>
      </c>
      <c r="H85" s="9">
        <v>3</v>
      </c>
      <c r="I85" s="9">
        <v>0</v>
      </c>
      <c r="J85" s="10">
        <f t="shared" ca="1" si="7"/>
        <v>44906</v>
      </c>
      <c r="K85" s="10">
        <f t="shared" ca="1" si="7"/>
        <v>44906</v>
      </c>
      <c r="M85" s="7"/>
    </row>
    <row r="86" spans="1:13" x14ac:dyDescent="0.25">
      <c r="A86" s="5">
        <v>7755139002893</v>
      </c>
      <c r="B86" s="6" t="s">
        <v>110</v>
      </c>
      <c r="C86" s="6" t="s">
        <v>51</v>
      </c>
      <c r="D86" s="7">
        <v>5.63</v>
      </c>
      <c r="E86" s="7">
        <v>6</v>
      </c>
      <c r="F86" s="7">
        <f t="shared" si="6"/>
        <v>0.37000000000000011</v>
      </c>
      <c r="G86" s="8">
        <v>6</v>
      </c>
      <c r="H86" s="9">
        <v>3</v>
      </c>
      <c r="I86" s="9">
        <v>0</v>
      </c>
      <c r="J86" s="10">
        <f t="shared" ca="1" si="7"/>
        <v>44906</v>
      </c>
      <c r="K86" s="10">
        <f t="shared" ca="1" si="7"/>
        <v>44906</v>
      </c>
      <c r="M86" s="7"/>
    </row>
    <row r="87" spans="1:13" x14ac:dyDescent="0.25">
      <c r="A87" s="5">
        <v>7755139002894</v>
      </c>
      <c r="B87" s="6" t="s">
        <v>110</v>
      </c>
      <c r="C87" s="6" t="s">
        <v>17</v>
      </c>
      <c r="D87" s="7">
        <v>5.4</v>
      </c>
      <c r="E87" s="7">
        <v>6</v>
      </c>
      <c r="F87" s="7">
        <f t="shared" si="6"/>
        <v>0.59999999999999964</v>
      </c>
      <c r="G87" s="8">
        <v>12</v>
      </c>
      <c r="H87" s="9">
        <v>5</v>
      </c>
      <c r="I87" s="9">
        <v>0</v>
      </c>
      <c r="J87" s="10">
        <f t="shared" ca="1" si="7"/>
        <v>44906</v>
      </c>
      <c r="K87" s="10">
        <f t="shared" ca="1" si="7"/>
        <v>44906</v>
      </c>
      <c r="M87" s="7"/>
    </row>
    <row r="88" spans="1:13" x14ac:dyDescent="0.25">
      <c r="A88" s="5">
        <v>7755139002895</v>
      </c>
      <c r="B88" s="6" t="s">
        <v>121</v>
      </c>
      <c r="C88" s="6" t="s">
        <v>61</v>
      </c>
      <c r="D88" s="7">
        <v>5.9</v>
      </c>
      <c r="E88" s="7">
        <v>6.5</v>
      </c>
      <c r="F88" s="7">
        <f t="shared" si="6"/>
        <v>0.59999999999999964</v>
      </c>
      <c r="G88" s="8">
        <v>6</v>
      </c>
      <c r="H88" s="9">
        <v>3</v>
      </c>
      <c r="I88" s="9">
        <v>0</v>
      </c>
      <c r="J88" s="10">
        <f t="shared" ca="1" si="7"/>
        <v>44906</v>
      </c>
      <c r="K88" s="10">
        <f t="shared" ca="1" si="7"/>
        <v>44906</v>
      </c>
      <c r="M88" s="7"/>
    </row>
    <row r="89" spans="1:13" x14ac:dyDescent="0.25">
      <c r="A89" s="5">
        <v>7755139002896</v>
      </c>
      <c r="B89" s="6" t="s">
        <v>121</v>
      </c>
      <c r="C89" s="6" t="s">
        <v>71</v>
      </c>
      <c r="D89" s="7">
        <v>5.9</v>
      </c>
      <c r="E89" s="7">
        <v>6.5</v>
      </c>
      <c r="F89" s="7">
        <f t="shared" si="6"/>
        <v>0.59999999999999964</v>
      </c>
      <c r="G89" s="8">
        <v>6</v>
      </c>
      <c r="H89" s="9">
        <v>3</v>
      </c>
      <c r="I89" s="9">
        <v>0</v>
      </c>
      <c r="J89" s="10">
        <f t="shared" ca="1" si="7"/>
        <v>44906</v>
      </c>
      <c r="K89" s="10">
        <f t="shared" ca="1" si="7"/>
        <v>44906</v>
      </c>
      <c r="M89" s="7"/>
    </row>
    <row r="90" spans="1:13" x14ac:dyDescent="0.25">
      <c r="A90" s="5">
        <v>7755139002897</v>
      </c>
      <c r="B90" s="6" t="s">
        <v>118</v>
      </c>
      <c r="C90" s="6" t="s">
        <v>80</v>
      </c>
      <c r="D90" s="7">
        <v>5.33</v>
      </c>
      <c r="E90" s="7">
        <v>6.9</v>
      </c>
      <c r="F90" s="7">
        <f t="shared" si="6"/>
        <v>1.5700000000000003</v>
      </c>
      <c r="G90" s="8">
        <v>6</v>
      </c>
      <c r="H90" s="9">
        <v>3</v>
      </c>
      <c r="I90" s="9">
        <v>0</v>
      </c>
      <c r="J90" s="10">
        <f t="shared" ca="1" si="7"/>
        <v>44906</v>
      </c>
      <c r="K90" s="10">
        <f t="shared" ca="1" si="7"/>
        <v>44906</v>
      </c>
      <c r="M90" s="7"/>
    </row>
    <row r="91" spans="1:13" x14ac:dyDescent="0.25">
      <c r="A91" s="5">
        <v>7755139002898</v>
      </c>
      <c r="B91" s="6" t="s">
        <v>121</v>
      </c>
      <c r="C91" s="6" t="s">
        <v>62</v>
      </c>
      <c r="D91" s="7">
        <v>7.49</v>
      </c>
      <c r="E91" s="7">
        <v>7.5</v>
      </c>
      <c r="F91" s="7">
        <f t="shared" si="6"/>
        <v>9.9999999999997868E-3</v>
      </c>
      <c r="G91" s="8">
        <v>4</v>
      </c>
      <c r="H91" s="9">
        <v>2</v>
      </c>
      <c r="I91" s="9">
        <v>0</v>
      </c>
      <c r="J91" s="10">
        <f t="shared" ca="1" si="7"/>
        <v>44906</v>
      </c>
      <c r="K91" s="10">
        <f t="shared" ca="1" si="7"/>
        <v>44906</v>
      </c>
      <c r="M91" s="7"/>
    </row>
    <row r="92" spans="1:13" x14ac:dyDescent="0.25">
      <c r="A92" s="5">
        <v>7755139002899</v>
      </c>
      <c r="B92" s="6" t="s">
        <v>121</v>
      </c>
      <c r="C92" s="6" t="s">
        <v>69</v>
      </c>
      <c r="D92" s="7">
        <v>8</v>
      </c>
      <c r="E92" s="7">
        <v>8</v>
      </c>
      <c r="F92" s="7">
        <f t="shared" si="6"/>
        <v>0</v>
      </c>
      <c r="G92" s="8">
        <v>4</v>
      </c>
      <c r="H92" s="9">
        <v>2</v>
      </c>
      <c r="I92" s="9">
        <v>0</v>
      </c>
      <c r="J92" s="10">
        <f t="shared" ca="1" si="7"/>
        <v>44906</v>
      </c>
      <c r="K92" s="10">
        <f t="shared" ca="1" si="7"/>
        <v>44906</v>
      </c>
      <c r="M92" s="7"/>
    </row>
    <row r="93" spans="1:13" x14ac:dyDescent="0.25">
      <c r="A93" s="5">
        <v>7755139002900</v>
      </c>
      <c r="B93" s="6" t="s">
        <v>120</v>
      </c>
      <c r="C93" s="6" t="s">
        <v>75</v>
      </c>
      <c r="D93" s="7">
        <v>8.9</v>
      </c>
      <c r="E93" s="7">
        <v>8.8000000000000007</v>
      </c>
      <c r="F93" s="7">
        <f t="shared" si="6"/>
        <v>-9.9999999999999645E-2</v>
      </c>
      <c r="G93" s="8">
        <v>6</v>
      </c>
      <c r="H93" s="9">
        <v>3</v>
      </c>
      <c r="I93" s="9">
        <v>0</v>
      </c>
      <c r="J93" s="10">
        <f t="shared" ca="1" si="7"/>
        <v>44906</v>
      </c>
      <c r="K93" s="10">
        <f t="shared" ca="1" si="7"/>
        <v>44906</v>
      </c>
      <c r="M93" s="7"/>
    </row>
    <row r="94" spans="1:13" x14ac:dyDescent="0.25">
      <c r="A94" s="5">
        <v>7755139002901</v>
      </c>
      <c r="B94" s="6" t="s">
        <v>120</v>
      </c>
      <c r="C94" s="6" t="s">
        <v>76</v>
      </c>
      <c r="D94" s="7">
        <v>9.19</v>
      </c>
      <c r="E94" s="7">
        <v>9.1999999999999993</v>
      </c>
      <c r="F94" s="7">
        <f t="shared" si="6"/>
        <v>9.9999999999997868E-3</v>
      </c>
      <c r="G94" s="8">
        <v>3</v>
      </c>
      <c r="H94" s="9">
        <v>2</v>
      </c>
      <c r="I94" s="9">
        <v>0</v>
      </c>
      <c r="J94" s="10">
        <f t="shared" ca="1" si="7"/>
        <v>44906</v>
      </c>
      <c r="K94" s="10">
        <f t="shared" ca="1" si="7"/>
        <v>44906</v>
      </c>
      <c r="M94" s="7"/>
    </row>
    <row r="95" spans="1:13" x14ac:dyDescent="0.25">
      <c r="A95" s="5">
        <v>7755139002902</v>
      </c>
      <c r="B95" s="6" t="s">
        <v>113</v>
      </c>
      <c r="C95" s="6" t="s">
        <v>60</v>
      </c>
      <c r="D95" s="7">
        <v>9.8000000000000007</v>
      </c>
      <c r="E95" s="7">
        <v>9.5</v>
      </c>
      <c r="F95" s="7">
        <f t="shared" si="6"/>
        <v>-0.30000000000000071</v>
      </c>
      <c r="G95" s="8">
        <v>4</v>
      </c>
      <c r="H95" s="9">
        <v>2</v>
      </c>
      <c r="I95" s="9">
        <v>0</v>
      </c>
      <c r="J95" s="10">
        <f t="shared" ca="1" si="7"/>
        <v>44906</v>
      </c>
      <c r="K95" s="10">
        <f t="shared" ca="1" si="7"/>
        <v>44906</v>
      </c>
      <c r="M95" s="7"/>
    </row>
    <row r="96" spans="1:13" x14ac:dyDescent="0.25">
      <c r="A96" s="5">
        <v>7755139002903</v>
      </c>
      <c r="B96" s="6" t="s">
        <v>113</v>
      </c>
      <c r="C96" s="6" t="s">
        <v>58</v>
      </c>
      <c r="D96" s="7">
        <v>12.1</v>
      </c>
      <c r="E96" s="7">
        <v>12.1</v>
      </c>
      <c r="F96" s="7">
        <f t="shared" si="6"/>
        <v>0</v>
      </c>
      <c r="G96" s="8">
        <v>3</v>
      </c>
      <c r="H96" s="9">
        <v>1</v>
      </c>
      <c r="I96" s="9">
        <v>0</v>
      </c>
      <c r="J96" s="10">
        <f t="shared" ca="1" si="7"/>
        <v>44906</v>
      </c>
      <c r="K96" s="10">
        <f t="shared" ca="1" si="7"/>
        <v>44906</v>
      </c>
      <c r="M96" s="7"/>
    </row>
    <row r="97" spans="1:13" x14ac:dyDescent="0.25">
      <c r="A97" s="5">
        <v>7755139002904</v>
      </c>
      <c r="B97" s="6" t="s">
        <v>113</v>
      </c>
      <c r="C97" s="6" t="s">
        <v>59</v>
      </c>
      <c r="D97" s="7">
        <v>12.4</v>
      </c>
      <c r="E97" s="7">
        <v>12.4</v>
      </c>
      <c r="F97" s="7">
        <f t="shared" si="6"/>
        <v>0</v>
      </c>
      <c r="G97" s="8">
        <v>3</v>
      </c>
      <c r="H97" s="9">
        <v>1</v>
      </c>
      <c r="I97" s="9">
        <v>0</v>
      </c>
      <c r="J97" s="10">
        <f t="shared" ca="1" si="7"/>
        <v>44906</v>
      </c>
      <c r="K97" s="10">
        <f t="shared" ca="1" si="7"/>
        <v>44906</v>
      </c>
      <c r="M97" s="7"/>
    </row>
    <row r="98" spans="1:13" x14ac:dyDescent="0.25">
      <c r="A98" s="5">
        <v>7755139002905</v>
      </c>
      <c r="B98" t="s">
        <v>115</v>
      </c>
      <c r="C98" s="6" t="s">
        <v>26</v>
      </c>
      <c r="D98" s="7">
        <v>18.29</v>
      </c>
      <c r="E98" s="7">
        <v>20</v>
      </c>
      <c r="F98" s="7">
        <f t="shared" si="6"/>
        <v>1.7100000000000009</v>
      </c>
      <c r="G98" s="8">
        <v>1</v>
      </c>
      <c r="H98" s="9">
        <v>0</v>
      </c>
      <c r="I98" s="9">
        <v>0</v>
      </c>
      <c r="J98" s="10">
        <f t="shared" ref="J98:K117" ca="1" si="8">TODAY()</f>
        <v>44906</v>
      </c>
      <c r="K98" s="10">
        <f t="shared" ca="1" si="8"/>
        <v>44906</v>
      </c>
      <c r="M98" s="7"/>
    </row>
    <row r="99" spans="1:13" x14ac:dyDescent="0.25">
      <c r="A99" s="5">
        <v>7755139002906</v>
      </c>
      <c r="B99" s="6" t="s">
        <v>114</v>
      </c>
      <c r="C99" s="6" t="s">
        <v>43</v>
      </c>
      <c r="D99" s="7">
        <v>3.79</v>
      </c>
      <c r="E99" s="7">
        <v>5</v>
      </c>
      <c r="F99" s="7">
        <f t="shared" si="6"/>
        <v>1.21</v>
      </c>
      <c r="G99" s="8">
        <v>6</v>
      </c>
      <c r="H99" s="9">
        <v>3</v>
      </c>
      <c r="I99" s="9">
        <v>0</v>
      </c>
      <c r="J99" s="10">
        <f t="shared" ca="1" si="8"/>
        <v>44906</v>
      </c>
      <c r="K99" s="10">
        <f t="shared" ca="1" si="8"/>
        <v>44906</v>
      </c>
      <c r="M99" s="7"/>
    </row>
    <row r="100" spans="1:13" x14ac:dyDescent="0.25">
      <c r="A100" s="5">
        <v>7755139002907</v>
      </c>
      <c r="B100" s="6" t="s">
        <v>108</v>
      </c>
      <c r="C100" s="6" t="s">
        <v>28</v>
      </c>
      <c r="D100" s="7">
        <v>3.4</v>
      </c>
      <c r="E100" s="7">
        <v>5</v>
      </c>
      <c r="F100" s="7">
        <f t="shared" si="6"/>
        <v>1.6</v>
      </c>
      <c r="G100" s="8">
        <v>24</v>
      </c>
      <c r="H100" s="9">
        <v>12</v>
      </c>
      <c r="I100" s="9">
        <v>0</v>
      </c>
      <c r="J100" s="10">
        <f t="shared" ca="1" si="8"/>
        <v>44906</v>
      </c>
      <c r="K100" s="10">
        <f t="shared" ca="1" si="8"/>
        <v>44906</v>
      </c>
      <c r="M100" s="7"/>
    </row>
    <row r="101" spans="1:13" x14ac:dyDescent="0.25">
      <c r="A101" s="5">
        <v>7755139002908</v>
      </c>
      <c r="B101" s="6" t="s">
        <v>122</v>
      </c>
      <c r="C101" s="6" t="s">
        <v>16</v>
      </c>
      <c r="D101" s="7">
        <v>0.5</v>
      </c>
      <c r="E101" s="7">
        <v>0.8</v>
      </c>
      <c r="F101" s="7">
        <f t="shared" si="6"/>
        <v>0.30000000000000004</v>
      </c>
      <c r="G101" s="8">
        <v>0</v>
      </c>
      <c r="H101" s="9">
        <v>0</v>
      </c>
      <c r="I101" s="9">
        <v>0</v>
      </c>
      <c r="J101" s="10">
        <f t="shared" ca="1" si="8"/>
        <v>44906</v>
      </c>
      <c r="K101" s="10">
        <f t="shared" ca="1" si="8"/>
        <v>44906</v>
      </c>
      <c r="M101" s="7"/>
    </row>
    <row r="102" spans="1:13" x14ac:dyDescent="0.25">
      <c r="A102" s="5">
        <v>7755139002909</v>
      </c>
      <c r="B102" s="6" t="s">
        <v>122</v>
      </c>
      <c r="C102" s="6" t="s">
        <v>10</v>
      </c>
      <c r="D102" s="7">
        <v>0.33</v>
      </c>
      <c r="E102" s="7">
        <v>0.5</v>
      </c>
      <c r="F102" s="7">
        <f t="shared" si="6"/>
        <v>0.16999999999999998</v>
      </c>
      <c r="G102" s="8">
        <v>24</v>
      </c>
      <c r="H102" s="9">
        <v>10</v>
      </c>
      <c r="I102" s="9">
        <v>0</v>
      </c>
      <c r="J102" s="10">
        <f t="shared" ca="1" si="8"/>
        <v>44906</v>
      </c>
      <c r="K102" s="10">
        <f t="shared" ca="1" si="8"/>
        <v>44906</v>
      </c>
      <c r="M102" s="7"/>
    </row>
    <row r="103" spans="1:13" x14ac:dyDescent="0.25">
      <c r="A103" s="5">
        <v>7755139002910</v>
      </c>
      <c r="B103" s="6" t="s">
        <v>122</v>
      </c>
      <c r="C103" s="6" t="s">
        <v>85</v>
      </c>
      <c r="D103" s="7">
        <v>0.53</v>
      </c>
      <c r="E103" s="7">
        <v>0.6</v>
      </c>
      <c r="F103" s="7">
        <f t="shared" si="6"/>
        <v>6.9999999999999951E-2</v>
      </c>
      <c r="G103" s="8">
        <v>12</v>
      </c>
      <c r="H103" s="9">
        <v>6</v>
      </c>
      <c r="I103" s="9">
        <v>0</v>
      </c>
      <c r="J103" s="10">
        <f t="shared" ca="1" si="8"/>
        <v>44906</v>
      </c>
      <c r="K103" s="10">
        <f t="shared" ca="1" si="8"/>
        <v>44906</v>
      </c>
      <c r="M103" s="7"/>
    </row>
    <row r="104" spans="1:13" x14ac:dyDescent="0.25">
      <c r="A104" s="5">
        <v>7755139002911</v>
      </c>
      <c r="B104" s="6" t="s">
        <v>122</v>
      </c>
      <c r="C104" s="6" t="s">
        <v>11</v>
      </c>
      <c r="D104" s="7">
        <v>0.37</v>
      </c>
      <c r="E104" s="7">
        <v>0.6</v>
      </c>
      <c r="F104" s="7">
        <f t="shared" si="6"/>
        <v>0.22999999999999998</v>
      </c>
      <c r="G104" s="8">
        <v>18</v>
      </c>
      <c r="H104" s="9">
        <v>5</v>
      </c>
      <c r="I104" s="9">
        <v>0</v>
      </c>
      <c r="J104" s="10">
        <f t="shared" ca="1" si="8"/>
        <v>44906</v>
      </c>
      <c r="K104" s="10">
        <f t="shared" ca="1" si="8"/>
        <v>44906</v>
      </c>
      <c r="M104" s="7"/>
    </row>
    <row r="105" spans="1:13" x14ac:dyDescent="0.25">
      <c r="A105" s="5">
        <v>7755139002912</v>
      </c>
      <c r="B105" s="6" t="s">
        <v>122</v>
      </c>
      <c r="C105" s="6" t="s">
        <v>14</v>
      </c>
      <c r="D105" s="7">
        <v>0.43</v>
      </c>
      <c r="E105" s="7">
        <v>0.7</v>
      </c>
      <c r="F105" s="7">
        <f t="shared" si="6"/>
        <v>0.26999999999999996</v>
      </c>
      <c r="G105" s="8">
        <v>24</v>
      </c>
      <c r="H105" s="9">
        <v>10</v>
      </c>
      <c r="I105" s="9">
        <v>0</v>
      </c>
      <c r="J105" s="10">
        <f t="shared" ca="1" si="8"/>
        <v>44906</v>
      </c>
      <c r="K105" s="10">
        <f t="shared" ca="1" si="8"/>
        <v>44906</v>
      </c>
      <c r="M105" s="7"/>
    </row>
    <row r="106" spans="1:13" x14ac:dyDescent="0.25">
      <c r="A106" s="5">
        <v>7755139002913</v>
      </c>
      <c r="B106" s="6" t="s">
        <v>122</v>
      </c>
      <c r="C106" s="6" t="s">
        <v>12</v>
      </c>
      <c r="D106" s="7">
        <v>0.68</v>
      </c>
      <c r="E106" s="7">
        <v>0.8</v>
      </c>
      <c r="F106" s="7">
        <f t="shared" si="6"/>
        <v>0.12</v>
      </c>
      <c r="G106" s="8">
        <v>18</v>
      </c>
      <c r="H106" s="9">
        <v>5</v>
      </c>
      <c r="I106" s="9">
        <v>0</v>
      </c>
      <c r="J106" s="10">
        <f t="shared" ca="1" si="8"/>
        <v>44906</v>
      </c>
      <c r="K106" s="10">
        <f t="shared" ca="1" si="8"/>
        <v>44906</v>
      </c>
      <c r="M106" s="7"/>
    </row>
    <row r="107" spans="1:13" x14ac:dyDescent="0.25">
      <c r="A107" s="5">
        <v>7755139002914</v>
      </c>
      <c r="B107" s="6" t="s">
        <v>122</v>
      </c>
      <c r="C107" s="6" t="s">
        <v>84</v>
      </c>
      <c r="D107" s="7">
        <v>0.62</v>
      </c>
      <c r="E107" s="7">
        <v>0.8</v>
      </c>
      <c r="F107" s="7">
        <f t="shared" si="6"/>
        <v>0.18000000000000005</v>
      </c>
      <c r="G107" s="8">
        <v>18</v>
      </c>
      <c r="H107" s="9">
        <v>9</v>
      </c>
      <c r="I107" s="9">
        <v>0</v>
      </c>
      <c r="J107" s="10">
        <f t="shared" ca="1" si="8"/>
        <v>44906</v>
      </c>
      <c r="K107" s="10">
        <f t="shared" ca="1" si="8"/>
        <v>44906</v>
      </c>
      <c r="M107" s="7"/>
    </row>
    <row r="108" spans="1:13" x14ac:dyDescent="0.25">
      <c r="A108" s="5">
        <v>7755139002915</v>
      </c>
      <c r="B108" s="6" t="s">
        <v>122</v>
      </c>
      <c r="C108" s="6" t="s">
        <v>89</v>
      </c>
      <c r="D108" s="7">
        <v>0.6</v>
      </c>
      <c r="E108" s="7">
        <v>0.8</v>
      </c>
      <c r="F108" s="7">
        <f t="shared" si="6"/>
        <v>0.20000000000000007</v>
      </c>
      <c r="G108" s="8">
        <v>24</v>
      </c>
      <c r="H108" s="9">
        <v>12</v>
      </c>
      <c r="I108" s="9">
        <v>0</v>
      </c>
      <c r="J108" s="10">
        <f t="shared" ca="1" si="8"/>
        <v>44906</v>
      </c>
      <c r="K108" s="10">
        <f t="shared" ca="1" si="8"/>
        <v>44906</v>
      </c>
      <c r="M108" s="7"/>
    </row>
    <row r="109" spans="1:13" x14ac:dyDescent="0.25">
      <c r="A109" s="5">
        <v>7755139002916</v>
      </c>
      <c r="B109" s="6" t="s">
        <v>122</v>
      </c>
      <c r="C109" s="6" t="s">
        <v>5</v>
      </c>
      <c r="D109" s="7">
        <v>0.56999999999999995</v>
      </c>
      <c r="E109" s="7">
        <v>0.8</v>
      </c>
      <c r="F109" s="7">
        <f t="shared" si="6"/>
        <v>0.23000000000000009</v>
      </c>
      <c r="G109" s="8">
        <v>30</v>
      </c>
      <c r="H109" s="9">
        <v>10</v>
      </c>
      <c r="I109" s="9">
        <v>0</v>
      </c>
      <c r="J109" s="10">
        <f t="shared" ca="1" si="8"/>
        <v>44906</v>
      </c>
      <c r="K109" s="10">
        <f t="shared" ca="1" si="8"/>
        <v>44906</v>
      </c>
      <c r="M109" s="7"/>
    </row>
    <row r="110" spans="1:13" x14ac:dyDescent="0.25">
      <c r="A110" s="5">
        <v>7755139002917</v>
      </c>
      <c r="B110" s="6" t="s">
        <v>122</v>
      </c>
      <c r="C110" s="6" t="s">
        <v>13</v>
      </c>
      <c r="D110" s="7">
        <v>0.53</v>
      </c>
      <c r="E110" s="7">
        <v>0.8</v>
      </c>
      <c r="F110" s="7">
        <f t="shared" si="6"/>
        <v>0.27</v>
      </c>
      <c r="G110" s="8">
        <v>36</v>
      </c>
      <c r="H110" s="9">
        <v>10</v>
      </c>
      <c r="I110" s="9">
        <v>0</v>
      </c>
      <c r="J110" s="10">
        <f t="shared" ca="1" si="8"/>
        <v>44906</v>
      </c>
      <c r="K110" s="10">
        <f t="shared" ca="1" si="8"/>
        <v>44906</v>
      </c>
      <c r="M110" s="7"/>
    </row>
    <row r="111" spans="1:13" x14ac:dyDescent="0.25">
      <c r="A111" s="5">
        <v>7755139002918</v>
      </c>
      <c r="B111" s="6" t="s">
        <v>122</v>
      </c>
      <c r="C111" s="6" t="s">
        <v>2</v>
      </c>
      <c r="D111" s="7">
        <v>0.52</v>
      </c>
      <c r="E111" s="7">
        <v>0.8</v>
      </c>
      <c r="F111" s="7">
        <f t="shared" si="6"/>
        <v>0.28000000000000003</v>
      </c>
      <c r="G111" s="8">
        <v>18</v>
      </c>
      <c r="H111" s="9">
        <v>5</v>
      </c>
      <c r="I111" s="9">
        <v>0</v>
      </c>
      <c r="J111" s="10">
        <f t="shared" ca="1" si="8"/>
        <v>44906</v>
      </c>
      <c r="K111" s="10">
        <f t="shared" ca="1" si="8"/>
        <v>44906</v>
      </c>
      <c r="M111" s="7"/>
    </row>
    <row r="112" spans="1:13" x14ac:dyDescent="0.25">
      <c r="A112" s="5">
        <v>7755139002919</v>
      </c>
      <c r="B112" s="6" t="s">
        <v>122</v>
      </c>
      <c r="C112" s="6" t="s">
        <v>3</v>
      </c>
      <c r="D112" s="7">
        <v>0.52</v>
      </c>
      <c r="E112" s="7">
        <v>0.8</v>
      </c>
      <c r="F112" s="7">
        <f t="shared" si="6"/>
        <v>0.28000000000000003</v>
      </c>
      <c r="G112" s="8">
        <v>18</v>
      </c>
      <c r="H112" s="9">
        <v>5</v>
      </c>
      <c r="I112" s="9">
        <v>0</v>
      </c>
      <c r="J112" s="10">
        <f t="shared" ca="1" si="8"/>
        <v>44906</v>
      </c>
      <c r="K112" s="10">
        <f t="shared" ca="1" si="8"/>
        <v>44906</v>
      </c>
      <c r="M112" s="7"/>
    </row>
    <row r="113" spans="1:13" x14ac:dyDescent="0.25">
      <c r="A113" s="5">
        <v>7755139002920</v>
      </c>
      <c r="B113" s="6" t="s">
        <v>122</v>
      </c>
      <c r="C113" s="6" t="s">
        <v>4</v>
      </c>
      <c r="D113" s="7">
        <v>0.52</v>
      </c>
      <c r="E113" s="7">
        <v>0.8</v>
      </c>
      <c r="F113" s="7">
        <f t="shared" si="6"/>
        <v>0.28000000000000003</v>
      </c>
      <c r="G113" s="8">
        <v>18</v>
      </c>
      <c r="H113" s="9">
        <v>5</v>
      </c>
      <c r="I113" s="9">
        <v>0</v>
      </c>
      <c r="J113" s="10">
        <f t="shared" ca="1" si="8"/>
        <v>44906</v>
      </c>
      <c r="K113" s="10">
        <f t="shared" ca="1" si="8"/>
        <v>44906</v>
      </c>
      <c r="M113" s="7"/>
    </row>
    <row r="114" spans="1:13" x14ac:dyDescent="0.25">
      <c r="A114" s="5">
        <v>7755139002921</v>
      </c>
      <c r="B114" s="6" t="s">
        <v>124</v>
      </c>
      <c r="C114" s="6" t="s">
        <v>7</v>
      </c>
      <c r="D114" s="7">
        <v>0.5</v>
      </c>
      <c r="E114" s="7">
        <v>0.8</v>
      </c>
      <c r="F114" s="7">
        <f t="shared" si="6"/>
        <v>0.30000000000000004</v>
      </c>
      <c r="G114" s="8">
        <v>20</v>
      </c>
      <c r="H114" s="9">
        <v>5</v>
      </c>
      <c r="I114" s="9">
        <v>0</v>
      </c>
      <c r="J114" s="10">
        <f t="shared" ca="1" si="8"/>
        <v>44906</v>
      </c>
      <c r="K114" s="10">
        <f t="shared" ca="1" si="8"/>
        <v>44906</v>
      </c>
      <c r="M114" s="7"/>
    </row>
    <row r="115" spans="1:13" x14ac:dyDescent="0.25">
      <c r="A115" s="5">
        <v>7755139002922</v>
      </c>
      <c r="B115" s="6" t="s">
        <v>122</v>
      </c>
      <c r="C115" s="6" t="s">
        <v>0</v>
      </c>
      <c r="D115" s="7">
        <v>0.47</v>
      </c>
      <c r="E115" s="7">
        <v>0.8</v>
      </c>
      <c r="F115" s="7">
        <f t="shared" si="6"/>
        <v>0.33000000000000007</v>
      </c>
      <c r="G115" s="8">
        <v>18</v>
      </c>
      <c r="H115" s="9">
        <v>5</v>
      </c>
      <c r="I115" s="9">
        <v>0</v>
      </c>
      <c r="J115" s="10">
        <f t="shared" ca="1" si="8"/>
        <v>44906</v>
      </c>
      <c r="K115" s="10">
        <f t="shared" ca="1" si="8"/>
        <v>44906</v>
      </c>
      <c r="M115" s="7"/>
    </row>
    <row r="116" spans="1:13" x14ac:dyDescent="0.25">
      <c r="A116" s="5">
        <v>7755139002923</v>
      </c>
      <c r="B116" s="6" t="s">
        <v>122</v>
      </c>
      <c r="C116" s="6" t="s">
        <v>1</v>
      </c>
      <c r="D116" s="7">
        <v>0.47</v>
      </c>
      <c r="E116" s="7">
        <v>0.8</v>
      </c>
      <c r="F116" s="7">
        <f t="shared" si="6"/>
        <v>0.33000000000000007</v>
      </c>
      <c r="G116" s="8">
        <v>18</v>
      </c>
      <c r="H116" s="9">
        <v>5</v>
      </c>
      <c r="I116" s="9">
        <v>0</v>
      </c>
      <c r="J116" s="10">
        <f t="shared" ca="1" si="8"/>
        <v>44906</v>
      </c>
      <c r="K116" s="10">
        <f t="shared" ca="1" si="8"/>
        <v>44906</v>
      </c>
      <c r="M116" s="7"/>
    </row>
    <row r="117" spans="1:13" x14ac:dyDescent="0.25">
      <c r="A117" s="5">
        <v>7755139002924</v>
      </c>
      <c r="B117" s="6" t="s">
        <v>122</v>
      </c>
      <c r="C117" s="6" t="s">
        <v>1</v>
      </c>
      <c r="D117" s="7">
        <v>0.47</v>
      </c>
      <c r="E117" s="7">
        <v>0.8</v>
      </c>
      <c r="F117" s="7">
        <f t="shared" si="6"/>
        <v>0.33000000000000007</v>
      </c>
      <c r="G117" s="8">
        <v>18</v>
      </c>
      <c r="H117" s="9">
        <v>5</v>
      </c>
      <c r="I117" s="9">
        <v>0</v>
      </c>
      <c r="J117" s="10">
        <f t="shared" ca="1" si="8"/>
        <v>44906</v>
      </c>
      <c r="K117" s="10">
        <f t="shared" ca="1" si="8"/>
        <v>44906</v>
      </c>
      <c r="M117" s="7"/>
    </row>
    <row r="118" spans="1:13" x14ac:dyDescent="0.25">
      <c r="A118" s="5">
        <v>7755139002925</v>
      </c>
      <c r="B118" s="6" t="s">
        <v>111</v>
      </c>
      <c r="C118" s="6" t="s">
        <v>9</v>
      </c>
      <c r="D118" s="7">
        <v>0.75</v>
      </c>
      <c r="E118" s="7">
        <v>0.9</v>
      </c>
      <c r="F118" s="7">
        <f t="shared" si="6"/>
        <v>0.15000000000000002</v>
      </c>
      <c r="G118" s="8">
        <v>24</v>
      </c>
      <c r="H118" s="9">
        <v>10</v>
      </c>
      <c r="I118" s="9">
        <v>0</v>
      </c>
      <c r="J118" s="10">
        <f t="shared" ref="J118:K137" ca="1" si="9">TODAY()</f>
        <v>44906</v>
      </c>
      <c r="K118" s="10">
        <f t="shared" ca="1" si="9"/>
        <v>44906</v>
      </c>
      <c r="M118" s="7"/>
    </row>
    <row r="119" spans="1:13" x14ac:dyDescent="0.25">
      <c r="A119" s="5">
        <v>7755139002926</v>
      </c>
      <c r="B119" s="6" t="s">
        <v>121</v>
      </c>
      <c r="C119" s="6" t="s">
        <v>67</v>
      </c>
      <c r="D119" s="7">
        <v>1</v>
      </c>
      <c r="E119" s="7">
        <v>1</v>
      </c>
      <c r="F119" s="7">
        <f t="shared" si="6"/>
        <v>0</v>
      </c>
      <c r="G119" s="8">
        <v>15</v>
      </c>
      <c r="H119" s="9">
        <v>10</v>
      </c>
      <c r="I119" s="9">
        <v>0</v>
      </c>
      <c r="J119" s="10">
        <f t="shared" ca="1" si="9"/>
        <v>44906</v>
      </c>
      <c r="K119" s="10">
        <f t="shared" ca="1" si="9"/>
        <v>44906</v>
      </c>
      <c r="M119" s="7"/>
    </row>
    <row r="120" spans="1:13" x14ac:dyDescent="0.25">
      <c r="A120" s="5">
        <v>7755139002927</v>
      </c>
      <c r="B120" s="6" t="s">
        <v>112</v>
      </c>
      <c r="C120" s="6" t="s">
        <v>78</v>
      </c>
      <c r="D120" s="7">
        <v>0.9</v>
      </c>
      <c r="E120" s="7">
        <v>1</v>
      </c>
      <c r="F120" s="7">
        <f t="shared" si="6"/>
        <v>9.9999999999999978E-2</v>
      </c>
      <c r="G120" s="8">
        <v>12</v>
      </c>
      <c r="H120" s="9">
        <v>6</v>
      </c>
      <c r="I120" s="9">
        <v>0</v>
      </c>
      <c r="J120" s="10">
        <f t="shared" ca="1" si="9"/>
        <v>44906</v>
      </c>
      <c r="K120" s="10">
        <f t="shared" ca="1" si="9"/>
        <v>44906</v>
      </c>
      <c r="M120" s="7"/>
    </row>
    <row r="121" spans="1:13" x14ac:dyDescent="0.25">
      <c r="A121" s="5">
        <v>7755139002928</v>
      </c>
      <c r="B121" s="6" t="s">
        <v>112</v>
      </c>
      <c r="C121" s="6" t="s">
        <v>79</v>
      </c>
      <c r="D121" s="7">
        <v>0.9</v>
      </c>
      <c r="E121" s="7">
        <v>1</v>
      </c>
      <c r="F121" s="7">
        <f t="shared" si="6"/>
        <v>9.9999999999999978E-2</v>
      </c>
      <c r="G121" s="8">
        <v>12</v>
      </c>
      <c r="H121" s="9">
        <v>6</v>
      </c>
      <c r="I121" s="9">
        <v>0</v>
      </c>
      <c r="J121" s="10">
        <f t="shared" ca="1" si="9"/>
        <v>44906</v>
      </c>
      <c r="K121" s="10">
        <f t="shared" ca="1" si="9"/>
        <v>44906</v>
      </c>
      <c r="M121" s="7"/>
    </row>
    <row r="122" spans="1:13" x14ac:dyDescent="0.25">
      <c r="A122" s="5">
        <v>7755139002929</v>
      </c>
      <c r="B122" s="6" t="s">
        <v>123</v>
      </c>
      <c r="C122" s="6" t="s">
        <v>6</v>
      </c>
      <c r="D122" s="7">
        <v>0.88</v>
      </c>
      <c r="E122" s="7">
        <v>1</v>
      </c>
      <c r="F122" s="7">
        <f t="shared" si="6"/>
        <v>0.12</v>
      </c>
      <c r="G122" s="8">
        <v>16</v>
      </c>
      <c r="H122" s="9">
        <v>5</v>
      </c>
      <c r="I122" s="9">
        <v>0</v>
      </c>
      <c r="J122" s="10">
        <f t="shared" ca="1" si="9"/>
        <v>44906</v>
      </c>
      <c r="K122" s="10">
        <f t="shared" ca="1" si="9"/>
        <v>44906</v>
      </c>
      <c r="M122" s="7"/>
    </row>
    <row r="123" spans="1:13" x14ac:dyDescent="0.25">
      <c r="A123" s="5">
        <v>7755139002930</v>
      </c>
      <c r="B123" s="6" t="s">
        <v>122</v>
      </c>
      <c r="C123" s="6" t="s">
        <v>91</v>
      </c>
      <c r="D123" s="7">
        <v>0.85</v>
      </c>
      <c r="E123" s="7">
        <v>1</v>
      </c>
      <c r="F123" s="7">
        <f t="shared" si="6"/>
        <v>0.15000000000000002</v>
      </c>
      <c r="G123" s="8">
        <v>24</v>
      </c>
      <c r="H123" s="9">
        <v>12</v>
      </c>
      <c r="I123" s="9">
        <v>0</v>
      </c>
      <c r="J123" s="10">
        <f t="shared" ca="1" si="9"/>
        <v>44906</v>
      </c>
      <c r="K123" s="10">
        <f t="shared" ca="1" si="9"/>
        <v>44906</v>
      </c>
      <c r="M123" s="7"/>
    </row>
    <row r="124" spans="1:13" x14ac:dyDescent="0.25">
      <c r="A124" s="5">
        <v>7755139002931</v>
      </c>
      <c r="B124" s="6" t="s">
        <v>112</v>
      </c>
      <c r="C124" s="6" t="s">
        <v>77</v>
      </c>
      <c r="D124" s="7">
        <v>0.67</v>
      </c>
      <c r="E124" s="7">
        <v>1</v>
      </c>
      <c r="F124" s="7">
        <f t="shared" si="6"/>
        <v>0.32999999999999996</v>
      </c>
      <c r="G124" s="8">
        <v>12</v>
      </c>
      <c r="H124" s="9">
        <v>6</v>
      </c>
      <c r="I124" s="9">
        <v>0</v>
      </c>
      <c r="J124" s="10">
        <f t="shared" ca="1" si="9"/>
        <v>44906</v>
      </c>
      <c r="K124" s="10">
        <f t="shared" ca="1" si="9"/>
        <v>44906</v>
      </c>
      <c r="M124" s="7"/>
    </row>
    <row r="125" spans="1:13" x14ac:dyDescent="0.25">
      <c r="A125" s="5">
        <v>7755139002932</v>
      </c>
      <c r="B125" s="6" t="s">
        <v>122</v>
      </c>
      <c r="C125" s="6" t="s">
        <v>92</v>
      </c>
      <c r="D125" s="7">
        <v>0.56000000000000005</v>
      </c>
      <c r="E125" s="7">
        <v>1</v>
      </c>
      <c r="F125" s="7">
        <f t="shared" si="6"/>
        <v>0.43999999999999995</v>
      </c>
      <c r="G125" s="8">
        <v>18</v>
      </c>
      <c r="H125" s="9">
        <v>9</v>
      </c>
      <c r="I125" s="9">
        <v>0</v>
      </c>
      <c r="J125" s="10">
        <f t="shared" ca="1" si="9"/>
        <v>44906</v>
      </c>
      <c r="K125" s="10">
        <f t="shared" ca="1" si="9"/>
        <v>44906</v>
      </c>
      <c r="M125" s="7"/>
    </row>
    <row r="126" spans="1:13" x14ac:dyDescent="0.25">
      <c r="A126" s="5">
        <v>7755139002933</v>
      </c>
      <c r="B126" s="6" t="s">
        <v>121</v>
      </c>
      <c r="C126" s="6" t="s">
        <v>68</v>
      </c>
      <c r="D126" s="7">
        <v>1.5</v>
      </c>
      <c r="E126" s="7">
        <v>1.2</v>
      </c>
      <c r="F126" s="7">
        <f t="shared" si="6"/>
        <v>-0.30000000000000004</v>
      </c>
      <c r="G126" s="8">
        <v>15</v>
      </c>
      <c r="H126" s="9">
        <v>10</v>
      </c>
      <c r="I126" s="9">
        <v>0</v>
      </c>
      <c r="J126" s="10">
        <f t="shared" ca="1" si="9"/>
        <v>44906</v>
      </c>
      <c r="K126" s="10">
        <f t="shared" ca="1" si="9"/>
        <v>44906</v>
      </c>
      <c r="M126" s="7"/>
    </row>
    <row r="127" spans="1:13" x14ac:dyDescent="0.25">
      <c r="A127" s="5">
        <v>7755139002934</v>
      </c>
      <c r="B127" s="6" t="s">
        <v>117</v>
      </c>
      <c r="C127" s="6" t="s">
        <v>81</v>
      </c>
      <c r="D127" s="7">
        <v>1.29</v>
      </c>
      <c r="E127" s="7">
        <v>1.2</v>
      </c>
      <c r="F127" s="7">
        <f t="shared" si="6"/>
        <v>-9.000000000000008E-2</v>
      </c>
      <c r="G127" s="8">
        <v>6</v>
      </c>
      <c r="H127" s="9">
        <v>3</v>
      </c>
      <c r="I127" s="9">
        <v>0</v>
      </c>
      <c r="J127" s="10">
        <f t="shared" ca="1" si="9"/>
        <v>44906</v>
      </c>
      <c r="K127" s="10">
        <f t="shared" ca="1" si="9"/>
        <v>44906</v>
      </c>
      <c r="M127" s="7"/>
    </row>
    <row r="128" spans="1:13" x14ac:dyDescent="0.25">
      <c r="A128" s="5">
        <v>7755139002935</v>
      </c>
      <c r="B128" s="6" t="s">
        <v>119</v>
      </c>
      <c r="C128" s="6" t="s">
        <v>83</v>
      </c>
      <c r="D128" s="7">
        <v>1</v>
      </c>
      <c r="E128" s="7">
        <v>1.2</v>
      </c>
      <c r="F128" s="7">
        <f t="shared" si="6"/>
        <v>0.19999999999999996</v>
      </c>
      <c r="G128" s="8">
        <v>6</v>
      </c>
      <c r="H128" s="9">
        <v>3</v>
      </c>
      <c r="I128" s="9">
        <v>0</v>
      </c>
      <c r="J128" s="10">
        <f t="shared" ca="1" si="9"/>
        <v>44906</v>
      </c>
      <c r="K128" s="10">
        <f t="shared" ca="1" si="9"/>
        <v>44906</v>
      </c>
      <c r="M128" s="7"/>
    </row>
    <row r="129" spans="1:13" x14ac:dyDescent="0.25">
      <c r="A129" s="5">
        <v>7755139002936</v>
      </c>
      <c r="B129" s="6" t="s">
        <v>124</v>
      </c>
      <c r="C129" s="6" t="s">
        <v>8</v>
      </c>
      <c r="D129" s="7">
        <v>1</v>
      </c>
      <c r="E129" s="7">
        <v>1.2</v>
      </c>
      <c r="F129" s="7">
        <f t="shared" si="6"/>
        <v>0.19999999999999996</v>
      </c>
      <c r="G129" s="8">
        <v>12</v>
      </c>
      <c r="H129" s="9">
        <v>5</v>
      </c>
      <c r="I129" s="9">
        <v>0</v>
      </c>
      <c r="J129" s="10">
        <f t="shared" ca="1" si="9"/>
        <v>44906</v>
      </c>
      <c r="K129" s="10">
        <f t="shared" ca="1" si="9"/>
        <v>44906</v>
      </c>
      <c r="M129" s="7"/>
    </row>
    <row r="130" spans="1:13" x14ac:dyDescent="0.25">
      <c r="A130" s="5">
        <v>7755139002937</v>
      </c>
      <c r="B130" s="6" t="s">
        <v>122</v>
      </c>
      <c r="C130" s="6" t="s">
        <v>90</v>
      </c>
      <c r="D130" s="7">
        <v>0.92</v>
      </c>
      <c r="E130" s="7">
        <v>1.2</v>
      </c>
      <c r="F130" s="7">
        <f t="shared" ref="F130:F193" si="10">E130-D130</f>
        <v>0.27999999999999992</v>
      </c>
      <c r="G130" s="8">
        <v>24</v>
      </c>
      <c r="H130" s="9">
        <v>12</v>
      </c>
      <c r="I130" s="9">
        <v>0</v>
      </c>
      <c r="J130" s="10">
        <f t="shared" ca="1" si="9"/>
        <v>44906</v>
      </c>
      <c r="K130" s="10">
        <f t="shared" ca="1" si="9"/>
        <v>44906</v>
      </c>
      <c r="M130" s="7"/>
    </row>
    <row r="131" spans="1:13" x14ac:dyDescent="0.25">
      <c r="A131" s="5">
        <v>7755139002938</v>
      </c>
      <c r="B131" s="6" t="s">
        <v>122</v>
      </c>
      <c r="C131" s="6" t="s">
        <v>15</v>
      </c>
      <c r="D131" s="7">
        <v>0.9</v>
      </c>
      <c r="E131" s="7">
        <v>1.2</v>
      </c>
      <c r="F131" s="7">
        <f t="shared" si="10"/>
        <v>0.29999999999999993</v>
      </c>
      <c r="G131" s="8">
        <v>18</v>
      </c>
      <c r="H131" s="9">
        <v>5</v>
      </c>
      <c r="I131" s="9">
        <v>0</v>
      </c>
      <c r="J131" s="10">
        <f t="shared" ca="1" si="9"/>
        <v>44906</v>
      </c>
      <c r="K131" s="10">
        <f t="shared" ca="1" si="9"/>
        <v>44906</v>
      </c>
      <c r="M131" s="7"/>
    </row>
    <row r="132" spans="1:13" x14ac:dyDescent="0.25">
      <c r="A132" s="5">
        <v>7755139002939</v>
      </c>
      <c r="B132" s="6" t="s">
        <v>122</v>
      </c>
      <c r="C132" s="6" t="s">
        <v>94</v>
      </c>
      <c r="D132" s="7">
        <v>1.06</v>
      </c>
      <c r="E132" s="7">
        <v>1.3</v>
      </c>
      <c r="F132" s="7">
        <f t="shared" si="10"/>
        <v>0.24</v>
      </c>
      <c r="G132" s="8">
        <v>24</v>
      </c>
      <c r="H132" s="9">
        <v>12</v>
      </c>
      <c r="I132" s="9">
        <v>0</v>
      </c>
      <c r="J132" s="10">
        <f t="shared" ca="1" si="9"/>
        <v>44906</v>
      </c>
      <c r="K132" s="10">
        <f t="shared" ca="1" si="9"/>
        <v>44906</v>
      </c>
      <c r="M132" s="7"/>
    </row>
    <row r="133" spans="1:13" x14ac:dyDescent="0.25">
      <c r="A133" s="5">
        <v>7755139002940</v>
      </c>
      <c r="B133" s="6" t="s">
        <v>114</v>
      </c>
      <c r="C133" s="6" t="s">
        <v>37</v>
      </c>
      <c r="D133" s="7">
        <v>1.5</v>
      </c>
      <c r="E133" s="7">
        <v>1.5</v>
      </c>
      <c r="F133" s="7">
        <f t="shared" si="10"/>
        <v>0</v>
      </c>
      <c r="G133" s="8">
        <v>24</v>
      </c>
      <c r="H133" s="9">
        <v>12</v>
      </c>
      <c r="I133" s="9">
        <v>0</v>
      </c>
      <c r="J133" s="10">
        <f t="shared" ca="1" si="9"/>
        <v>44906</v>
      </c>
      <c r="K133" s="10">
        <f t="shared" ca="1" si="9"/>
        <v>44906</v>
      </c>
      <c r="M133" s="7"/>
    </row>
    <row r="134" spans="1:13" x14ac:dyDescent="0.25">
      <c r="A134" s="5">
        <v>7755139002941</v>
      </c>
      <c r="B134" s="6" t="s">
        <v>114</v>
      </c>
      <c r="C134" s="6" t="s">
        <v>38</v>
      </c>
      <c r="D134" s="7">
        <v>1.5</v>
      </c>
      <c r="E134" s="7">
        <v>1.5</v>
      </c>
      <c r="F134" s="7">
        <f t="shared" si="10"/>
        <v>0</v>
      </c>
      <c r="G134" s="8">
        <v>24</v>
      </c>
      <c r="H134" s="9">
        <v>12</v>
      </c>
      <c r="I134" s="9">
        <v>0</v>
      </c>
      <c r="J134" s="10">
        <f t="shared" ca="1" si="9"/>
        <v>44906</v>
      </c>
      <c r="K134" s="10">
        <f t="shared" ca="1" si="9"/>
        <v>44906</v>
      </c>
      <c r="M134" s="7"/>
    </row>
    <row r="135" spans="1:13" x14ac:dyDescent="0.25">
      <c r="A135" s="5">
        <v>7755139002942</v>
      </c>
      <c r="B135" s="6" t="s">
        <v>114</v>
      </c>
      <c r="C135" s="6" t="s">
        <v>39</v>
      </c>
      <c r="D135" s="7">
        <v>1.39</v>
      </c>
      <c r="E135" s="7">
        <v>1.5</v>
      </c>
      <c r="F135" s="7">
        <f t="shared" si="10"/>
        <v>0.1100000000000001</v>
      </c>
      <c r="G135" s="8">
        <v>12</v>
      </c>
      <c r="H135" s="9">
        <v>6</v>
      </c>
      <c r="I135" s="9">
        <v>0</v>
      </c>
      <c r="J135" s="10">
        <f t="shared" ca="1" si="9"/>
        <v>44906</v>
      </c>
      <c r="K135" s="10">
        <f t="shared" ca="1" si="9"/>
        <v>44906</v>
      </c>
      <c r="M135" s="7"/>
    </row>
    <row r="136" spans="1:13" x14ac:dyDescent="0.25">
      <c r="A136" s="5">
        <v>7755139002943</v>
      </c>
      <c r="B136" s="6" t="s">
        <v>114</v>
      </c>
      <c r="C136" s="6" t="s">
        <v>41</v>
      </c>
      <c r="D136" s="7">
        <v>1.39</v>
      </c>
      <c r="E136" s="7">
        <v>1.5</v>
      </c>
      <c r="F136" s="7">
        <f t="shared" si="10"/>
        <v>0.1100000000000001</v>
      </c>
      <c r="G136" s="8">
        <v>12</v>
      </c>
      <c r="H136" s="9">
        <v>6</v>
      </c>
      <c r="I136" s="9">
        <v>0</v>
      </c>
      <c r="J136" s="10">
        <f t="shared" ca="1" si="9"/>
        <v>44906</v>
      </c>
      <c r="K136" s="10">
        <f t="shared" ca="1" si="9"/>
        <v>44906</v>
      </c>
      <c r="M136" s="7"/>
    </row>
    <row r="137" spans="1:13" x14ac:dyDescent="0.25">
      <c r="A137" s="5">
        <v>7755139002944</v>
      </c>
      <c r="B137" s="6" t="s">
        <v>117</v>
      </c>
      <c r="C137" s="6" t="s">
        <v>82</v>
      </c>
      <c r="D137" s="7">
        <v>1.9</v>
      </c>
      <c r="E137" s="7">
        <v>1.8</v>
      </c>
      <c r="F137" s="7">
        <f t="shared" si="10"/>
        <v>-9.9999999999999867E-2</v>
      </c>
      <c r="G137" s="8">
        <v>6</v>
      </c>
      <c r="H137" s="9">
        <v>3</v>
      </c>
      <c r="I137" s="9">
        <v>0</v>
      </c>
      <c r="J137" s="10">
        <f t="shared" ca="1" si="9"/>
        <v>44906</v>
      </c>
      <c r="K137" s="10">
        <f t="shared" ca="1" si="9"/>
        <v>44906</v>
      </c>
      <c r="M137" s="7"/>
    </row>
    <row r="138" spans="1:13" x14ac:dyDescent="0.25">
      <c r="A138" s="5">
        <v>7755139002945</v>
      </c>
      <c r="B138" s="6" t="s">
        <v>121</v>
      </c>
      <c r="C138" s="6" t="s">
        <v>66</v>
      </c>
      <c r="D138" s="7">
        <v>1.8</v>
      </c>
      <c r="E138" s="7">
        <v>1.8</v>
      </c>
      <c r="F138" s="7">
        <f t="shared" si="10"/>
        <v>0</v>
      </c>
      <c r="G138" s="8">
        <v>20</v>
      </c>
      <c r="H138" s="9">
        <v>10</v>
      </c>
      <c r="I138" s="9">
        <v>0</v>
      </c>
      <c r="J138" s="10">
        <f t="shared" ref="J138:K157" ca="1" si="11">TODAY()</f>
        <v>44906</v>
      </c>
      <c r="K138" s="10">
        <f t="shared" ca="1" si="11"/>
        <v>44906</v>
      </c>
      <c r="M138" s="7"/>
    </row>
    <row r="139" spans="1:13" x14ac:dyDescent="0.25">
      <c r="A139" s="5">
        <v>7755139002946</v>
      </c>
      <c r="B139" s="6" t="s">
        <v>121</v>
      </c>
      <c r="C139" s="6" t="s">
        <v>63</v>
      </c>
      <c r="D139" s="7">
        <v>1.39</v>
      </c>
      <c r="E139" s="7">
        <v>1.8</v>
      </c>
      <c r="F139" s="7">
        <f t="shared" si="10"/>
        <v>0.41000000000000014</v>
      </c>
      <c r="G139" s="8">
        <v>12</v>
      </c>
      <c r="H139" s="9">
        <v>6</v>
      </c>
      <c r="I139" s="9">
        <v>0</v>
      </c>
      <c r="J139" s="10">
        <f t="shared" ca="1" si="11"/>
        <v>44906</v>
      </c>
      <c r="K139" s="10">
        <f t="shared" ca="1" si="11"/>
        <v>44906</v>
      </c>
      <c r="M139" s="7"/>
    </row>
    <row r="140" spans="1:13" x14ac:dyDescent="0.25">
      <c r="A140" s="5">
        <v>7755139002947</v>
      </c>
      <c r="B140" s="6" t="s">
        <v>121</v>
      </c>
      <c r="C140" s="6" t="s">
        <v>72</v>
      </c>
      <c r="D140" s="7">
        <v>1.39</v>
      </c>
      <c r="E140" s="7">
        <v>1.8</v>
      </c>
      <c r="F140" s="7">
        <f t="shared" si="10"/>
        <v>0.41000000000000014</v>
      </c>
      <c r="G140" s="8">
        <v>12</v>
      </c>
      <c r="H140" s="9">
        <v>6</v>
      </c>
      <c r="I140" s="9">
        <v>0</v>
      </c>
      <c r="J140" s="10">
        <f t="shared" ca="1" si="11"/>
        <v>44906</v>
      </c>
      <c r="K140" s="10">
        <f t="shared" ca="1" si="11"/>
        <v>44906</v>
      </c>
      <c r="M140" s="7"/>
    </row>
    <row r="141" spans="1:13" x14ac:dyDescent="0.25">
      <c r="A141" s="5">
        <v>7755139002948</v>
      </c>
      <c r="B141" s="6" t="s">
        <v>109</v>
      </c>
      <c r="C141" s="6" t="s">
        <v>18</v>
      </c>
      <c r="D141" s="7">
        <v>1.3</v>
      </c>
      <c r="E141" s="7">
        <v>1.8</v>
      </c>
      <c r="F141" s="7">
        <f t="shared" si="10"/>
        <v>0.5</v>
      </c>
      <c r="G141" s="8">
        <v>10</v>
      </c>
      <c r="H141" s="9">
        <v>6</v>
      </c>
      <c r="I141" s="9">
        <v>0</v>
      </c>
      <c r="J141" s="10">
        <f t="shared" ca="1" si="11"/>
        <v>44906</v>
      </c>
      <c r="K141" s="10">
        <f t="shared" ca="1" si="11"/>
        <v>44906</v>
      </c>
      <c r="M141" s="7"/>
    </row>
    <row r="142" spans="1:13" x14ac:dyDescent="0.25">
      <c r="A142" s="5">
        <v>7755139002949</v>
      </c>
      <c r="B142" s="6" t="s">
        <v>109</v>
      </c>
      <c r="C142" s="6" t="s">
        <v>22</v>
      </c>
      <c r="D142" s="7">
        <v>1.99</v>
      </c>
      <c r="E142" s="7">
        <v>2</v>
      </c>
      <c r="F142" s="7">
        <f t="shared" si="10"/>
        <v>1.0000000000000009E-2</v>
      </c>
      <c r="G142" s="8">
        <v>10</v>
      </c>
      <c r="H142" s="9">
        <v>6</v>
      </c>
      <c r="I142" s="9">
        <v>0</v>
      </c>
      <c r="J142" s="10">
        <f t="shared" ca="1" si="11"/>
        <v>44906</v>
      </c>
      <c r="K142" s="10">
        <f t="shared" ca="1" si="11"/>
        <v>44906</v>
      </c>
      <c r="M142" s="7"/>
    </row>
    <row r="143" spans="1:13" x14ac:dyDescent="0.25">
      <c r="A143" s="5">
        <v>7755139002950</v>
      </c>
      <c r="B143" s="6" t="s">
        <v>121</v>
      </c>
      <c r="C143" s="6" t="s">
        <v>70</v>
      </c>
      <c r="D143" s="7">
        <v>2.8</v>
      </c>
      <c r="E143" s="7">
        <v>2.5</v>
      </c>
      <c r="F143" s="7">
        <f t="shared" si="10"/>
        <v>-0.29999999999999982</v>
      </c>
      <c r="G143" s="8">
        <v>12</v>
      </c>
      <c r="H143" s="9">
        <v>6</v>
      </c>
      <c r="I143" s="9">
        <v>0</v>
      </c>
      <c r="J143" s="10">
        <f t="shared" ca="1" si="11"/>
        <v>44906</v>
      </c>
      <c r="K143" s="10">
        <f t="shared" ca="1" si="11"/>
        <v>44906</v>
      </c>
      <c r="M143" s="7"/>
    </row>
    <row r="144" spans="1:13" x14ac:dyDescent="0.25">
      <c r="A144" s="5">
        <v>7755139002951</v>
      </c>
      <c r="B144" s="6" t="s">
        <v>121</v>
      </c>
      <c r="C144" s="6" t="s">
        <v>73</v>
      </c>
      <c r="D144" s="7">
        <v>2.6</v>
      </c>
      <c r="E144" s="7">
        <v>2.5</v>
      </c>
      <c r="F144" s="7">
        <f t="shared" si="10"/>
        <v>-0.10000000000000009</v>
      </c>
      <c r="G144" s="8">
        <v>12</v>
      </c>
      <c r="H144" s="9">
        <v>6</v>
      </c>
      <c r="I144" s="9">
        <v>0</v>
      </c>
      <c r="J144" s="10">
        <f t="shared" ca="1" si="11"/>
        <v>44906</v>
      </c>
      <c r="K144" s="10">
        <f t="shared" ca="1" si="11"/>
        <v>44906</v>
      </c>
      <c r="M144" s="7"/>
    </row>
    <row r="145" spans="1:13" x14ac:dyDescent="0.25">
      <c r="A145" s="5">
        <v>7755139002952</v>
      </c>
      <c r="B145" s="6" t="s">
        <v>121</v>
      </c>
      <c r="C145" s="6" t="s">
        <v>74</v>
      </c>
      <c r="D145" s="7">
        <v>2.6</v>
      </c>
      <c r="E145" s="7">
        <v>2.5</v>
      </c>
      <c r="F145" s="7">
        <f t="shared" si="10"/>
        <v>-0.10000000000000009</v>
      </c>
      <c r="G145" s="8">
        <v>12</v>
      </c>
      <c r="H145" s="9">
        <v>6</v>
      </c>
      <c r="I145" s="9">
        <v>0</v>
      </c>
      <c r="J145" s="10">
        <f t="shared" ca="1" si="11"/>
        <v>44906</v>
      </c>
      <c r="K145" s="10">
        <f t="shared" ca="1" si="11"/>
        <v>44906</v>
      </c>
      <c r="M145" s="7"/>
    </row>
    <row r="146" spans="1:13" x14ac:dyDescent="0.25">
      <c r="A146" s="5">
        <v>7755139002953</v>
      </c>
      <c r="B146" s="6" t="s">
        <v>109</v>
      </c>
      <c r="C146" s="6" t="s">
        <v>86</v>
      </c>
      <c r="D146" s="7">
        <v>2.19</v>
      </c>
      <c r="E146" s="7">
        <v>2.8</v>
      </c>
      <c r="F146" s="7">
        <f t="shared" si="10"/>
        <v>0.60999999999999988</v>
      </c>
      <c r="G146" s="8">
        <v>12</v>
      </c>
      <c r="H146" s="9">
        <v>6</v>
      </c>
      <c r="I146" s="9">
        <v>0</v>
      </c>
      <c r="J146" s="10">
        <f t="shared" ca="1" si="11"/>
        <v>44906</v>
      </c>
      <c r="K146" s="10">
        <f t="shared" ca="1" si="11"/>
        <v>44906</v>
      </c>
      <c r="M146" s="7"/>
    </row>
    <row r="147" spans="1:13" x14ac:dyDescent="0.25">
      <c r="A147" s="5">
        <v>7755139002954</v>
      </c>
      <c r="B147" s="6" t="s">
        <v>108</v>
      </c>
      <c r="C147" s="6" t="s">
        <v>29</v>
      </c>
      <c r="D147" s="7">
        <v>2.6</v>
      </c>
      <c r="E147" s="7">
        <v>2.9</v>
      </c>
      <c r="F147" s="7">
        <f t="shared" si="10"/>
        <v>0.29999999999999982</v>
      </c>
      <c r="G147" s="8">
        <v>24</v>
      </c>
      <c r="H147" s="9">
        <v>12</v>
      </c>
      <c r="I147" s="9">
        <v>0</v>
      </c>
      <c r="J147" s="10">
        <f t="shared" ca="1" si="11"/>
        <v>44906</v>
      </c>
      <c r="K147" s="10">
        <f t="shared" ca="1" si="11"/>
        <v>44906</v>
      </c>
      <c r="M147" s="7"/>
    </row>
    <row r="148" spans="1:13" x14ac:dyDescent="0.25">
      <c r="A148" s="5">
        <v>7755139002955</v>
      </c>
      <c r="B148" s="6" t="s">
        <v>108</v>
      </c>
      <c r="C148" s="6" t="s">
        <v>20</v>
      </c>
      <c r="D148" s="7">
        <v>3</v>
      </c>
      <c r="E148" s="7">
        <v>3.2</v>
      </c>
      <c r="F148" s="7">
        <f t="shared" si="10"/>
        <v>0.20000000000000018</v>
      </c>
      <c r="G148" s="8">
        <v>24</v>
      </c>
      <c r="H148" s="9">
        <v>12</v>
      </c>
      <c r="I148" s="9">
        <v>0</v>
      </c>
      <c r="J148" s="10">
        <f t="shared" ca="1" si="11"/>
        <v>44906</v>
      </c>
      <c r="K148" s="10">
        <f t="shared" ca="1" si="11"/>
        <v>44906</v>
      </c>
      <c r="M148" s="7"/>
    </row>
    <row r="149" spans="1:13" x14ac:dyDescent="0.25">
      <c r="A149" s="5">
        <v>7755139002956</v>
      </c>
      <c r="B149" s="6" t="s">
        <v>108</v>
      </c>
      <c r="C149" s="6" t="s">
        <v>27</v>
      </c>
      <c r="D149" s="7">
        <v>2.8</v>
      </c>
      <c r="E149" s="7">
        <v>3.2</v>
      </c>
      <c r="F149" s="7">
        <f t="shared" si="10"/>
        <v>0.40000000000000036</v>
      </c>
      <c r="G149" s="8">
        <v>24</v>
      </c>
      <c r="H149" s="9">
        <v>12</v>
      </c>
      <c r="I149" s="9">
        <v>0</v>
      </c>
      <c r="J149" s="10">
        <f t="shared" ca="1" si="11"/>
        <v>44906</v>
      </c>
      <c r="K149" s="10">
        <f t="shared" ca="1" si="11"/>
        <v>44906</v>
      </c>
      <c r="M149" s="7"/>
    </row>
    <row r="150" spans="1:13" x14ac:dyDescent="0.25">
      <c r="A150" s="5">
        <v>7755139002957</v>
      </c>
      <c r="B150" s="6" t="s">
        <v>114</v>
      </c>
      <c r="C150" s="6" t="s">
        <v>35</v>
      </c>
      <c r="D150" s="7">
        <v>2.19</v>
      </c>
      <c r="E150" s="7">
        <v>3.2</v>
      </c>
      <c r="F150" s="7">
        <f t="shared" si="10"/>
        <v>1.0100000000000002</v>
      </c>
      <c r="G150" s="8">
        <v>12</v>
      </c>
      <c r="H150" s="9">
        <v>6</v>
      </c>
      <c r="I150" s="9">
        <v>0</v>
      </c>
      <c r="J150" s="10">
        <f t="shared" ca="1" si="11"/>
        <v>44906</v>
      </c>
      <c r="K150" s="10">
        <f t="shared" ca="1" si="11"/>
        <v>44906</v>
      </c>
      <c r="M150" s="7"/>
    </row>
    <row r="151" spans="1:13" x14ac:dyDescent="0.25">
      <c r="A151" s="5">
        <v>7755139002958</v>
      </c>
      <c r="B151" s="6" t="s">
        <v>108</v>
      </c>
      <c r="C151" s="6" t="s">
        <v>30</v>
      </c>
      <c r="D151" s="7">
        <v>3.2</v>
      </c>
      <c r="E151" s="7">
        <v>3.3</v>
      </c>
      <c r="F151" s="7">
        <f t="shared" si="10"/>
        <v>9.9999999999999645E-2</v>
      </c>
      <c r="G151" s="8">
        <v>24</v>
      </c>
      <c r="H151" s="9">
        <v>12</v>
      </c>
      <c r="I151" s="9">
        <v>0</v>
      </c>
      <c r="J151" s="10">
        <f t="shared" ca="1" si="11"/>
        <v>44906</v>
      </c>
      <c r="K151" s="10">
        <f t="shared" ca="1" si="11"/>
        <v>44906</v>
      </c>
      <c r="M151" s="7"/>
    </row>
    <row r="152" spans="1:13" x14ac:dyDescent="0.25">
      <c r="A152" s="5">
        <v>7755139002959</v>
      </c>
      <c r="B152" s="6" t="s">
        <v>108</v>
      </c>
      <c r="C152" s="6" t="s">
        <v>54</v>
      </c>
      <c r="D152" s="7">
        <v>2.8</v>
      </c>
      <c r="E152" s="7">
        <v>3.3</v>
      </c>
      <c r="F152" s="7">
        <f t="shared" si="10"/>
        <v>0.5</v>
      </c>
      <c r="G152" s="8">
        <v>6</v>
      </c>
      <c r="H152" s="9">
        <v>3</v>
      </c>
      <c r="I152" s="9">
        <v>0</v>
      </c>
      <c r="J152" s="10">
        <f t="shared" ca="1" si="11"/>
        <v>44906</v>
      </c>
      <c r="K152" s="10">
        <f t="shared" ca="1" si="11"/>
        <v>44906</v>
      </c>
      <c r="M152" s="7"/>
    </row>
    <row r="153" spans="1:13" x14ac:dyDescent="0.25">
      <c r="A153" s="5">
        <v>7755139002960</v>
      </c>
      <c r="B153" s="6" t="s">
        <v>121</v>
      </c>
      <c r="C153" s="6" t="s">
        <v>64</v>
      </c>
      <c r="D153" s="7">
        <v>4.4000000000000004</v>
      </c>
      <c r="E153" s="7">
        <v>3.5</v>
      </c>
      <c r="F153" s="7">
        <f t="shared" si="10"/>
        <v>-0.90000000000000036</v>
      </c>
      <c r="G153" s="8">
        <v>6</v>
      </c>
      <c r="H153" s="9">
        <v>3</v>
      </c>
      <c r="I153" s="9">
        <v>0</v>
      </c>
      <c r="J153" s="10">
        <f t="shared" ca="1" si="11"/>
        <v>44906</v>
      </c>
      <c r="K153" s="10">
        <f t="shared" ca="1" si="11"/>
        <v>44906</v>
      </c>
      <c r="M153" s="7"/>
    </row>
    <row r="154" spans="1:13" x14ac:dyDescent="0.25">
      <c r="A154" s="5">
        <v>7755139002961</v>
      </c>
      <c r="B154" s="6" t="s">
        <v>114</v>
      </c>
      <c r="C154" s="6" t="s">
        <v>40</v>
      </c>
      <c r="D154" s="7">
        <v>3.79</v>
      </c>
      <c r="E154" s="7">
        <v>3.5</v>
      </c>
      <c r="F154" s="7">
        <f t="shared" si="10"/>
        <v>-0.29000000000000004</v>
      </c>
      <c r="G154" s="8">
        <v>6</v>
      </c>
      <c r="H154" s="9">
        <v>3</v>
      </c>
      <c r="I154" s="9">
        <v>0</v>
      </c>
      <c r="J154" s="10">
        <f t="shared" ca="1" si="11"/>
        <v>44906</v>
      </c>
      <c r="K154" s="10">
        <f t="shared" ca="1" si="11"/>
        <v>44906</v>
      </c>
      <c r="M154" s="7"/>
    </row>
    <row r="155" spans="1:13" x14ac:dyDescent="0.25">
      <c r="A155" s="5">
        <v>7755139002962</v>
      </c>
      <c r="B155" s="6" t="s">
        <v>114</v>
      </c>
      <c r="C155" s="6" t="s">
        <v>42</v>
      </c>
      <c r="D155" s="7">
        <v>3.79</v>
      </c>
      <c r="E155" s="7">
        <v>3.5</v>
      </c>
      <c r="F155" s="7">
        <f t="shared" si="10"/>
        <v>-0.29000000000000004</v>
      </c>
      <c r="G155" s="8">
        <v>6</v>
      </c>
      <c r="H155" s="9">
        <v>3</v>
      </c>
      <c r="I155" s="9">
        <v>0</v>
      </c>
      <c r="J155" s="10">
        <f t="shared" ca="1" si="11"/>
        <v>44906</v>
      </c>
      <c r="K155" s="10">
        <f t="shared" ca="1" si="11"/>
        <v>44906</v>
      </c>
      <c r="M155" s="7"/>
    </row>
    <row r="156" spans="1:13" x14ac:dyDescent="0.25">
      <c r="A156" s="5">
        <v>7755139002963</v>
      </c>
      <c r="B156" s="6" t="s">
        <v>114</v>
      </c>
      <c r="C156" s="6" t="s">
        <v>56</v>
      </c>
      <c r="D156" s="7">
        <v>3.65</v>
      </c>
      <c r="E156" s="7">
        <v>3.5</v>
      </c>
      <c r="F156" s="7">
        <f t="shared" si="10"/>
        <v>-0.14999999999999991</v>
      </c>
      <c r="G156" s="8">
        <v>6</v>
      </c>
      <c r="H156" s="9">
        <v>3</v>
      </c>
      <c r="I156" s="9">
        <v>0</v>
      </c>
      <c r="J156" s="10">
        <f t="shared" ca="1" si="11"/>
        <v>44906</v>
      </c>
      <c r="K156" s="10">
        <f t="shared" ca="1" si="11"/>
        <v>44906</v>
      </c>
      <c r="M156" s="7"/>
    </row>
    <row r="157" spans="1:13" x14ac:dyDescent="0.25">
      <c r="A157" s="5">
        <v>7755139002964</v>
      </c>
      <c r="B157" s="6" t="s">
        <v>121</v>
      </c>
      <c r="C157" s="6" t="s">
        <v>65</v>
      </c>
      <c r="D157" s="7">
        <v>3.5</v>
      </c>
      <c r="E157" s="7">
        <v>3.5</v>
      </c>
      <c r="F157" s="7">
        <f t="shared" si="10"/>
        <v>0</v>
      </c>
      <c r="G157" s="8">
        <v>6</v>
      </c>
      <c r="H157" s="9">
        <v>3</v>
      </c>
      <c r="I157" s="9">
        <v>0</v>
      </c>
      <c r="J157" s="10">
        <f t="shared" ca="1" si="11"/>
        <v>44906</v>
      </c>
      <c r="K157" s="10">
        <f t="shared" ca="1" si="11"/>
        <v>44906</v>
      </c>
      <c r="M157" s="7"/>
    </row>
    <row r="158" spans="1:13" x14ac:dyDescent="0.25">
      <c r="A158" s="5">
        <v>7755139002965</v>
      </c>
      <c r="B158" s="6" t="s">
        <v>108</v>
      </c>
      <c r="C158" s="6" t="s">
        <v>87</v>
      </c>
      <c r="D158" s="7">
        <v>3.25</v>
      </c>
      <c r="E158" s="7">
        <v>3.5</v>
      </c>
      <c r="F158" s="7">
        <f t="shared" si="10"/>
        <v>0.25</v>
      </c>
      <c r="G158" s="8">
        <v>6</v>
      </c>
      <c r="H158" s="9">
        <v>3</v>
      </c>
      <c r="I158" s="9">
        <v>0</v>
      </c>
      <c r="J158" s="10">
        <f t="shared" ref="J158:K177" ca="1" si="12">TODAY()</f>
        <v>44906</v>
      </c>
      <c r="K158" s="10">
        <f t="shared" ca="1" si="12"/>
        <v>44906</v>
      </c>
      <c r="M158" s="7"/>
    </row>
    <row r="159" spans="1:13" x14ac:dyDescent="0.25">
      <c r="A159" s="5">
        <v>7755139002966</v>
      </c>
      <c r="B159" s="6" t="s">
        <v>108</v>
      </c>
      <c r="C159" s="6" t="s">
        <v>88</v>
      </c>
      <c r="D159" s="7">
        <v>3.25</v>
      </c>
      <c r="E159" s="7">
        <v>3.5</v>
      </c>
      <c r="F159" s="7">
        <f t="shared" si="10"/>
        <v>0.25</v>
      </c>
      <c r="G159" s="8">
        <v>3</v>
      </c>
      <c r="H159" s="9">
        <v>2</v>
      </c>
      <c r="I159" s="9">
        <v>0</v>
      </c>
      <c r="J159" s="10">
        <f t="shared" ca="1" si="12"/>
        <v>44906</v>
      </c>
      <c r="K159" s="10">
        <f t="shared" ca="1" si="12"/>
        <v>44906</v>
      </c>
      <c r="M159" s="7"/>
    </row>
    <row r="160" spans="1:13" x14ac:dyDescent="0.25">
      <c r="A160" s="5">
        <v>7755139002967</v>
      </c>
      <c r="B160" s="6" t="s">
        <v>108</v>
      </c>
      <c r="C160" s="6" t="s">
        <v>55</v>
      </c>
      <c r="D160" s="7">
        <v>3.17</v>
      </c>
      <c r="E160" s="7">
        <v>3.5</v>
      </c>
      <c r="F160" s="7">
        <f t="shared" si="10"/>
        <v>0.33000000000000007</v>
      </c>
      <c r="G160" s="8">
        <v>6</v>
      </c>
      <c r="H160" s="9">
        <v>3</v>
      </c>
      <c r="I160" s="9">
        <v>0</v>
      </c>
      <c r="J160" s="10">
        <f t="shared" ca="1" si="12"/>
        <v>44906</v>
      </c>
      <c r="K160" s="10">
        <f t="shared" ca="1" si="12"/>
        <v>44906</v>
      </c>
      <c r="M160" s="7"/>
    </row>
    <row r="161" spans="1:13" x14ac:dyDescent="0.25">
      <c r="A161" s="5">
        <v>7755139002968</v>
      </c>
      <c r="B161" s="6" t="s">
        <v>115</v>
      </c>
      <c r="C161" s="6" t="s">
        <v>24</v>
      </c>
      <c r="D161" s="7">
        <v>3.1</v>
      </c>
      <c r="E161" s="7">
        <v>3.5</v>
      </c>
      <c r="F161" s="7">
        <f t="shared" si="10"/>
        <v>0.39999999999999991</v>
      </c>
      <c r="G161" s="8">
        <v>10</v>
      </c>
      <c r="H161" s="9">
        <v>5</v>
      </c>
      <c r="I161" s="9">
        <v>0</v>
      </c>
      <c r="J161" s="10">
        <f t="shared" ca="1" si="12"/>
        <v>44906</v>
      </c>
      <c r="K161" s="10">
        <f t="shared" ca="1" si="12"/>
        <v>44906</v>
      </c>
      <c r="M161" s="7"/>
    </row>
    <row r="162" spans="1:13" x14ac:dyDescent="0.25">
      <c r="A162" s="5">
        <v>7755139002969</v>
      </c>
      <c r="B162" s="6" t="s">
        <v>114</v>
      </c>
      <c r="C162" s="6" t="s">
        <v>57</v>
      </c>
      <c r="D162" s="7">
        <v>2.89</v>
      </c>
      <c r="E162" s="7">
        <v>3.5</v>
      </c>
      <c r="F162" s="7">
        <f t="shared" si="10"/>
        <v>0.60999999999999988</v>
      </c>
      <c r="G162" s="8">
        <v>24</v>
      </c>
      <c r="H162" s="9">
        <v>12</v>
      </c>
      <c r="I162" s="9">
        <v>0</v>
      </c>
      <c r="J162" s="10">
        <f t="shared" ca="1" si="12"/>
        <v>44906</v>
      </c>
      <c r="K162" s="10">
        <f t="shared" ca="1" si="12"/>
        <v>44906</v>
      </c>
      <c r="M162" s="7"/>
    </row>
    <row r="163" spans="1:13" x14ac:dyDescent="0.25">
      <c r="A163" s="5">
        <v>7755139002970</v>
      </c>
      <c r="B163" s="6" t="s">
        <v>108</v>
      </c>
      <c r="C163" s="6" t="s">
        <v>93</v>
      </c>
      <c r="D163" s="7">
        <v>2.8</v>
      </c>
      <c r="E163" s="7">
        <v>3.5</v>
      </c>
      <c r="F163" s="7">
        <f t="shared" si="10"/>
        <v>0.70000000000000018</v>
      </c>
      <c r="G163" s="8">
        <v>12</v>
      </c>
      <c r="H163" s="9">
        <v>6</v>
      </c>
      <c r="I163" s="9">
        <v>0</v>
      </c>
      <c r="J163" s="10">
        <f t="shared" ca="1" si="12"/>
        <v>44906</v>
      </c>
      <c r="K163" s="10">
        <f t="shared" ca="1" si="12"/>
        <v>44906</v>
      </c>
      <c r="M163" s="7"/>
    </row>
    <row r="164" spans="1:13" x14ac:dyDescent="0.25">
      <c r="A164" s="5">
        <v>7755139002971</v>
      </c>
      <c r="B164" s="6" t="s">
        <v>115</v>
      </c>
      <c r="C164" s="6" t="s">
        <v>31</v>
      </c>
      <c r="D164" s="7">
        <v>3.69</v>
      </c>
      <c r="E164" s="7">
        <v>4.2</v>
      </c>
      <c r="F164" s="7">
        <f t="shared" si="10"/>
        <v>0.51000000000000023</v>
      </c>
      <c r="G164" s="8">
        <v>20</v>
      </c>
      <c r="H164" s="9">
        <v>10</v>
      </c>
      <c r="I164" s="9">
        <v>0</v>
      </c>
      <c r="J164" s="10">
        <f t="shared" ca="1" si="12"/>
        <v>44906</v>
      </c>
      <c r="K164" s="10">
        <f t="shared" ca="1" si="12"/>
        <v>44906</v>
      </c>
      <c r="M164" s="7"/>
    </row>
    <row r="165" spans="1:13" x14ac:dyDescent="0.25">
      <c r="A165" s="5">
        <v>7755139002972</v>
      </c>
      <c r="B165" s="6" t="s">
        <v>115</v>
      </c>
      <c r="C165" s="6" t="s">
        <v>25</v>
      </c>
      <c r="D165" s="7">
        <v>3.39</v>
      </c>
      <c r="E165" s="7">
        <v>4.2</v>
      </c>
      <c r="F165" s="7">
        <f t="shared" si="10"/>
        <v>0.81</v>
      </c>
      <c r="G165" s="8">
        <v>10</v>
      </c>
      <c r="H165" s="9">
        <v>5</v>
      </c>
      <c r="I165" s="9">
        <v>0</v>
      </c>
      <c r="J165" s="10">
        <f t="shared" ca="1" si="12"/>
        <v>44906</v>
      </c>
      <c r="K165" s="10">
        <f t="shared" ca="1" si="12"/>
        <v>44906</v>
      </c>
      <c r="M165" s="7"/>
    </row>
    <row r="166" spans="1:13" x14ac:dyDescent="0.25">
      <c r="A166" s="5">
        <v>7755139002973</v>
      </c>
      <c r="B166" s="6" t="s">
        <v>110</v>
      </c>
      <c r="C166" s="6" t="s">
        <v>48</v>
      </c>
      <c r="D166" s="7">
        <v>5.17</v>
      </c>
      <c r="E166" s="7">
        <v>4.9000000000000004</v>
      </c>
      <c r="F166" s="7">
        <f t="shared" si="10"/>
        <v>-0.26999999999999957</v>
      </c>
      <c r="G166" s="8">
        <v>6</v>
      </c>
      <c r="H166" s="9">
        <v>3</v>
      </c>
      <c r="I166" s="9">
        <v>0</v>
      </c>
      <c r="J166" s="10">
        <f t="shared" ca="1" si="12"/>
        <v>44906</v>
      </c>
      <c r="K166" s="10">
        <f t="shared" ca="1" si="12"/>
        <v>44906</v>
      </c>
      <c r="M166" s="7"/>
    </row>
    <row r="167" spans="1:13" x14ac:dyDescent="0.25">
      <c r="A167" s="5">
        <v>7755139002974</v>
      </c>
      <c r="B167" s="6" t="s">
        <v>109</v>
      </c>
      <c r="C167" s="6" t="s">
        <v>23</v>
      </c>
      <c r="D167" s="7">
        <v>3.99</v>
      </c>
      <c r="E167" s="7">
        <v>4.9000000000000004</v>
      </c>
      <c r="F167" s="7">
        <f t="shared" si="10"/>
        <v>0.91000000000000014</v>
      </c>
      <c r="G167" s="8">
        <v>6</v>
      </c>
      <c r="H167" s="9">
        <v>2</v>
      </c>
      <c r="I167" s="9">
        <v>0</v>
      </c>
      <c r="J167" s="10">
        <f t="shared" ca="1" si="12"/>
        <v>44906</v>
      </c>
      <c r="K167" s="10">
        <f t="shared" ca="1" si="12"/>
        <v>44906</v>
      </c>
      <c r="M167" s="7"/>
    </row>
    <row r="168" spans="1:13" x14ac:dyDescent="0.25">
      <c r="A168" s="5">
        <v>7755139002975</v>
      </c>
      <c r="B168" s="6" t="s">
        <v>109</v>
      </c>
      <c r="C168" s="6" t="s">
        <v>19</v>
      </c>
      <c r="D168" s="7">
        <v>4.58</v>
      </c>
      <c r="E168" s="7">
        <v>5</v>
      </c>
      <c r="F168" s="7">
        <f t="shared" si="10"/>
        <v>0.41999999999999993</v>
      </c>
      <c r="G168" s="8">
        <v>6</v>
      </c>
      <c r="H168" s="9">
        <v>3</v>
      </c>
      <c r="I168" s="9">
        <v>0</v>
      </c>
      <c r="J168" s="10">
        <f t="shared" ca="1" si="12"/>
        <v>44906</v>
      </c>
      <c r="K168" s="10">
        <f t="shared" ca="1" si="12"/>
        <v>44906</v>
      </c>
      <c r="M168" s="7"/>
    </row>
    <row r="169" spans="1:13" x14ac:dyDescent="0.25">
      <c r="A169" s="5">
        <v>7755139002976</v>
      </c>
      <c r="B169" s="6" t="s">
        <v>110</v>
      </c>
      <c r="C169" s="6" t="s">
        <v>46</v>
      </c>
      <c r="D169" s="7">
        <v>5.15</v>
      </c>
      <c r="E169" s="7">
        <v>5.5</v>
      </c>
      <c r="F169" s="7">
        <f t="shared" si="10"/>
        <v>0.34999999999999964</v>
      </c>
      <c r="G169" s="8">
        <v>6</v>
      </c>
      <c r="H169" s="9">
        <v>3</v>
      </c>
      <c r="I169" s="9">
        <v>0</v>
      </c>
      <c r="J169" s="10">
        <f t="shared" ca="1" si="12"/>
        <v>44906</v>
      </c>
      <c r="K169" s="10">
        <f t="shared" ca="1" si="12"/>
        <v>44906</v>
      </c>
      <c r="M169" s="7"/>
    </row>
    <row r="170" spans="1:13" x14ac:dyDescent="0.25">
      <c r="A170" s="5">
        <v>7755139002977</v>
      </c>
      <c r="B170" s="6" t="s">
        <v>109</v>
      </c>
      <c r="C170" s="6" t="s">
        <v>21</v>
      </c>
      <c r="D170" s="7">
        <v>5</v>
      </c>
      <c r="E170" s="7">
        <v>5.5</v>
      </c>
      <c r="F170" s="7">
        <f t="shared" si="10"/>
        <v>0.5</v>
      </c>
      <c r="G170" s="8">
        <v>6</v>
      </c>
      <c r="H170" s="9">
        <v>3</v>
      </c>
      <c r="I170" s="9">
        <v>0</v>
      </c>
      <c r="J170" s="10">
        <f t="shared" ca="1" si="12"/>
        <v>44906</v>
      </c>
      <c r="K170" s="10">
        <f t="shared" ca="1" si="12"/>
        <v>44906</v>
      </c>
      <c r="M170" s="7"/>
    </row>
    <row r="171" spans="1:13" x14ac:dyDescent="0.25">
      <c r="A171" s="5">
        <v>7755139002978</v>
      </c>
      <c r="B171" s="6" t="s">
        <v>110</v>
      </c>
      <c r="C171" s="6" t="s">
        <v>49</v>
      </c>
      <c r="D171" s="7">
        <v>4.66</v>
      </c>
      <c r="E171" s="7">
        <v>5.5</v>
      </c>
      <c r="F171" s="7">
        <f t="shared" si="10"/>
        <v>0.83999999999999986</v>
      </c>
      <c r="G171" s="8">
        <v>6</v>
      </c>
      <c r="H171" s="9">
        <v>3</v>
      </c>
      <c r="I171" s="9">
        <v>0</v>
      </c>
      <c r="J171" s="10">
        <f t="shared" ca="1" si="12"/>
        <v>44906</v>
      </c>
      <c r="K171" s="10">
        <f t="shared" ca="1" si="12"/>
        <v>44906</v>
      </c>
      <c r="M171" s="7"/>
    </row>
    <row r="172" spans="1:13" x14ac:dyDescent="0.25">
      <c r="A172" s="5">
        <v>7755139002979</v>
      </c>
      <c r="B172" s="6" t="s">
        <v>110</v>
      </c>
      <c r="C172" s="6" t="s">
        <v>53</v>
      </c>
      <c r="D172" s="7">
        <v>4.6500000000000004</v>
      </c>
      <c r="E172" s="7">
        <v>5.5</v>
      </c>
      <c r="F172" s="7">
        <f t="shared" si="10"/>
        <v>0.84999999999999964</v>
      </c>
      <c r="G172" s="8">
        <v>6</v>
      </c>
      <c r="H172" s="9">
        <v>3</v>
      </c>
      <c r="I172" s="9">
        <v>0</v>
      </c>
      <c r="J172" s="10">
        <f t="shared" ca="1" si="12"/>
        <v>44906</v>
      </c>
      <c r="K172" s="10">
        <f t="shared" ca="1" si="12"/>
        <v>44906</v>
      </c>
      <c r="M172" s="7"/>
    </row>
    <row r="173" spans="1:13" x14ac:dyDescent="0.25">
      <c r="A173" s="5">
        <v>7755139002980</v>
      </c>
      <c r="B173" s="6" t="s">
        <v>110</v>
      </c>
      <c r="C173" s="6" t="s">
        <v>50</v>
      </c>
      <c r="D173" s="7">
        <v>4.63</v>
      </c>
      <c r="E173" s="7">
        <v>5.5</v>
      </c>
      <c r="F173" s="7">
        <f t="shared" si="10"/>
        <v>0.87000000000000011</v>
      </c>
      <c r="G173" s="8">
        <v>6</v>
      </c>
      <c r="H173" s="9">
        <v>3</v>
      </c>
      <c r="I173" s="9">
        <v>0</v>
      </c>
      <c r="J173" s="10">
        <f t="shared" ca="1" si="12"/>
        <v>44906</v>
      </c>
      <c r="K173" s="10">
        <f t="shared" ca="1" si="12"/>
        <v>44906</v>
      </c>
      <c r="M173" s="7"/>
    </row>
    <row r="174" spans="1:13" x14ac:dyDescent="0.25">
      <c r="A174" s="5">
        <v>7755139002981</v>
      </c>
      <c r="B174" s="6" t="s">
        <v>114</v>
      </c>
      <c r="C174" s="6" t="s">
        <v>32</v>
      </c>
      <c r="D174" s="7">
        <v>5.7</v>
      </c>
      <c r="E174" s="7">
        <v>5.7</v>
      </c>
      <c r="F174" s="7">
        <f t="shared" si="10"/>
        <v>0</v>
      </c>
      <c r="G174" s="8">
        <v>6</v>
      </c>
      <c r="H174" s="9">
        <v>3</v>
      </c>
      <c r="I174" s="9">
        <v>0</v>
      </c>
      <c r="J174" s="10">
        <f t="shared" ca="1" si="12"/>
        <v>44906</v>
      </c>
      <c r="K174" s="10">
        <f t="shared" ca="1" si="12"/>
        <v>44906</v>
      </c>
      <c r="M174" s="7"/>
    </row>
    <row r="175" spans="1:13" x14ac:dyDescent="0.25">
      <c r="A175" s="5">
        <v>7755139002982</v>
      </c>
      <c r="B175" s="6" t="s">
        <v>114</v>
      </c>
      <c r="C175" s="6" t="s">
        <v>34</v>
      </c>
      <c r="D175" s="7">
        <v>5.7</v>
      </c>
      <c r="E175" s="7">
        <v>5.7</v>
      </c>
      <c r="F175" s="7">
        <f t="shared" si="10"/>
        <v>0</v>
      </c>
      <c r="G175" s="8">
        <v>6</v>
      </c>
      <c r="H175" s="9">
        <v>3</v>
      </c>
      <c r="I175" s="9">
        <v>0</v>
      </c>
      <c r="J175" s="10">
        <f t="shared" ca="1" si="12"/>
        <v>44906</v>
      </c>
      <c r="K175" s="10">
        <f t="shared" ca="1" si="12"/>
        <v>44906</v>
      </c>
      <c r="M175" s="7"/>
    </row>
    <row r="176" spans="1:13" x14ac:dyDescent="0.25">
      <c r="A176" s="5">
        <v>7755139002983</v>
      </c>
      <c r="B176" s="6" t="s">
        <v>110</v>
      </c>
      <c r="C176" s="6" t="s">
        <v>52</v>
      </c>
      <c r="D176" s="7">
        <v>6.08</v>
      </c>
      <c r="E176" s="7">
        <v>5.8</v>
      </c>
      <c r="F176" s="7">
        <f t="shared" si="10"/>
        <v>-0.28000000000000025</v>
      </c>
      <c r="G176" s="8">
        <v>6</v>
      </c>
      <c r="H176" s="9">
        <v>3</v>
      </c>
      <c r="I176" s="9">
        <v>0</v>
      </c>
      <c r="J176" s="10">
        <f t="shared" ca="1" si="12"/>
        <v>44906</v>
      </c>
      <c r="K176" s="10">
        <f t="shared" ca="1" si="12"/>
        <v>44906</v>
      </c>
      <c r="M176" s="7"/>
    </row>
    <row r="177" spans="1:13" x14ac:dyDescent="0.25">
      <c r="A177" s="5">
        <v>7755139002984</v>
      </c>
      <c r="B177" s="6" t="s">
        <v>114</v>
      </c>
      <c r="C177" s="6" t="s">
        <v>33</v>
      </c>
      <c r="D177" s="7">
        <v>5.9</v>
      </c>
      <c r="E177" s="7">
        <v>5.9</v>
      </c>
      <c r="F177" s="7">
        <f t="shared" si="10"/>
        <v>0</v>
      </c>
      <c r="G177" s="8">
        <v>6</v>
      </c>
      <c r="H177" s="9">
        <v>3</v>
      </c>
      <c r="I177" s="9">
        <v>0</v>
      </c>
      <c r="J177" s="10">
        <f t="shared" ca="1" si="12"/>
        <v>44906</v>
      </c>
      <c r="K177" s="10">
        <f t="shared" ca="1" si="12"/>
        <v>44906</v>
      </c>
      <c r="M177" s="7"/>
    </row>
    <row r="178" spans="1:13" x14ac:dyDescent="0.25">
      <c r="A178" s="5">
        <v>7755139002985</v>
      </c>
      <c r="B178" s="6" t="s">
        <v>114</v>
      </c>
      <c r="C178" s="6" t="s">
        <v>36</v>
      </c>
      <c r="D178" s="7">
        <v>5.9</v>
      </c>
      <c r="E178" s="7">
        <v>5.9</v>
      </c>
      <c r="F178" s="7">
        <f t="shared" si="10"/>
        <v>0</v>
      </c>
      <c r="G178" s="8">
        <v>6</v>
      </c>
      <c r="H178" s="9">
        <v>3</v>
      </c>
      <c r="I178" s="9">
        <v>0</v>
      </c>
      <c r="J178" s="10">
        <f t="shared" ref="J178:K193" ca="1" si="13">TODAY()</f>
        <v>44906</v>
      </c>
      <c r="K178" s="10">
        <f t="shared" ca="1" si="13"/>
        <v>44906</v>
      </c>
      <c r="M178" s="7"/>
    </row>
    <row r="179" spans="1:13" x14ac:dyDescent="0.25">
      <c r="A179" s="5">
        <v>7755139002986</v>
      </c>
      <c r="B179" s="6" t="s">
        <v>114</v>
      </c>
      <c r="C179" s="6" t="s">
        <v>44</v>
      </c>
      <c r="D179" s="7">
        <v>5.9</v>
      </c>
      <c r="E179" s="7">
        <v>5.9</v>
      </c>
      <c r="F179" s="7">
        <f t="shared" si="10"/>
        <v>0</v>
      </c>
      <c r="G179" s="8">
        <v>3</v>
      </c>
      <c r="H179" s="9">
        <v>1</v>
      </c>
      <c r="I179" s="9">
        <v>0</v>
      </c>
      <c r="J179" s="10">
        <f t="shared" ca="1" si="13"/>
        <v>44906</v>
      </c>
      <c r="K179" s="10">
        <f t="shared" ca="1" si="13"/>
        <v>44906</v>
      </c>
      <c r="M179" s="7"/>
    </row>
    <row r="180" spans="1:13" x14ac:dyDescent="0.25">
      <c r="A180" s="5">
        <v>7755139002987</v>
      </c>
      <c r="B180" s="6" t="s">
        <v>114</v>
      </c>
      <c r="C180" s="6" t="s">
        <v>45</v>
      </c>
      <c r="D180" s="7">
        <v>5.9</v>
      </c>
      <c r="E180" s="7">
        <v>5.9</v>
      </c>
      <c r="F180" s="7">
        <f t="shared" si="10"/>
        <v>0</v>
      </c>
      <c r="G180" s="8">
        <v>6</v>
      </c>
      <c r="H180" s="9">
        <v>3</v>
      </c>
      <c r="I180" s="9">
        <v>0</v>
      </c>
      <c r="J180" s="10">
        <f t="shared" ca="1" si="13"/>
        <v>44906</v>
      </c>
      <c r="K180" s="10">
        <f t="shared" ca="1" si="13"/>
        <v>44906</v>
      </c>
      <c r="M180" s="7"/>
    </row>
    <row r="181" spans="1:13" x14ac:dyDescent="0.25">
      <c r="A181" s="5">
        <v>7755139002988</v>
      </c>
      <c r="B181" s="6" t="s">
        <v>110</v>
      </c>
      <c r="C181" s="6" t="s">
        <v>47</v>
      </c>
      <c r="D181" s="7">
        <v>5.08</v>
      </c>
      <c r="E181" s="7">
        <v>5.9</v>
      </c>
      <c r="F181" s="7">
        <f t="shared" si="10"/>
        <v>0.82000000000000028</v>
      </c>
      <c r="G181" s="8">
        <v>6</v>
      </c>
      <c r="H181" s="9">
        <v>3</v>
      </c>
      <c r="I181" s="9">
        <v>0</v>
      </c>
      <c r="J181" s="10">
        <f t="shared" ca="1" si="13"/>
        <v>44906</v>
      </c>
      <c r="K181" s="10">
        <f t="shared" ca="1" si="13"/>
        <v>44906</v>
      </c>
      <c r="M181" s="7"/>
    </row>
    <row r="182" spans="1:13" x14ac:dyDescent="0.25">
      <c r="A182" s="5">
        <v>7755139002989</v>
      </c>
      <c r="B182" s="6" t="s">
        <v>110</v>
      </c>
      <c r="C182" s="6" t="s">
        <v>51</v>
      </c>
      <c r="D182" s="7">
        <v>5.63</v>
      </c>
      <c r="E182" s="7">
        <v>6</v>
      </c>
      <c r="F182" s="7">
        <f t="shared" si="10"/>
        <v>0.37000000000000011</v>
      </c>
      <c r="G182" s="8">
        <v>6</v>
      </c>
      <c r="H182" s="9">
        <v>3</v>
      </c>
      <c r="I182" s="9">
        <v>0</v>
      </c>
      <c r="J182" s="10">
        <f t="shared" ca="1" si="13"/>
        <v>44906</v>
      </c>
      <c r="K182" s="10">
        <f t="shared" ca="1" si="13"/>
        <v>44906</v>
      </c>
      <c r="M182" s="7"/>
    </row>
    <row r="183" spans="1:13" x14ac:dyDescent="0.25">
      <c r="A183" s="5">
        <v>7755139002990</v>
      </c>
      <c r="B183" s="6" t="s">
        <v>110</v>
      </c>
      <c r="C183" s="6" t="s">
        <v>17</v>
      </c>
      <c r="D183" s="7">
        <v>5.4</v>
      </c>
      <c r="E183" s="7">
        <v>6</v>
      </c>
      <c r="F183" s="7">
        <f t="shared" si="10"/>
        <v>0.59999999999999964</v>
      </c>
      <c r="G183" s="8">
        <v>12</v>
      </c>
      <c r="H183" s="9">
        <v>5</v>
      </c>
      <c r="I183" s="9">
        <v>0</v>
      </c>
      <c r="J183" s="10">
        <f t="shared" ca="1" si="13"/>
        <v>44906</v>
      </c>
      <c r="K183" s="10">
        <f t="shared" ca="1" si="13"/>
        <v>44906</v>
      </c>
      <c r="M183" s="7"/>
    </row>
    <row r="184" spans="1:13" x14ac:dyDescent="0.25">
      <c r="A184" s="5">
        <v>7755139002991</v>
      </c>
      <c r="B184" s="6" t="s">
        <v>121</v>
      </c>
      <c r="C184" s="6" t="s">
        <v>61</v>
      </c>
      <c r="D184" s="7">
        <v>5.9</v>
      </c>
      <c r="E184" s="7">
        <v>6.5</v>
      </c>
      <c r="F184" s="7">
        <f t="shared" si="10"/>
        <v>0.59999999999999964</v>
      </c>
      <c r="G184" s="8">
        <v>6</v>
      </c>
      <c r="H184" s="9">
        <v>3</v>
      </c>
      <c r="I184" s="9">
        <v>0</v>
      </c>
      <c r="J184" s="10">
        <f t="shared" ca="1" si="13"/>
        <v>44906</v>
      </c>
      <c r="K184" s="10">
        <f t="shared" ca="1" si="13"/>
        <v>44906</v>
      </c>
      <c r="M184" s="7"/>
    </row>
    <row r="185" spans="1:13" x14ac:dyDescent="0.25">
      <c r="A185" s="5">
        <v>7755139002992</v>
      </c>
      <c r="B185" s="6" t="s">
        <v>121</v>
      </c>
      <c r="C185" s="6" t="s">
        <v>71</v>
      </c>
      <c r="D185" s="7">
        <v>5.9</v>
      </c>
      <c r="E185" s="7">
        <v>6.5</v>
      </c>
      <c r="F185" s="7">
        <f t="shared" si="10"/>
        <v>0.59999999999999964</v>
      </c>
      <c r="G185" s="8">
        <v>6</v>
      </c>
      <c r="H185" s="9">
        <v>3</v>
      </c>
      <c r="I185" s="9">
        <v>0</v>
      </c>
      <c r="J185" s="10">
        <f t="shared" ca="1" si="13"/>
        <v>44906</v>
      </c>
      <c r="K185" s="10">
        <f t="shared" ca="1" si="13"/>
        <v>44906</v>
      </c>
      <c r="M185" s="7"/>
    </row>
    <row r="186" spans="1:13" x14ac:dyDescent="0.25">
      <c r="A186" s="5">
        <v>7755139002993</v>
      </c>
      <c r="B186" s="6" t="s">
        <v>118</v>
      </c>
      <c r="C186" s="6" t="s">
        <v>80</v>
      </c>
      <c r="D186" s="7">
        <v>5.33</v>
      </c>
      <c r="E186" s="7">
        <v>6.9</v>
      </c>
      <c r="F186" s="7">
        <f t="shared" si="10"/>
        <v>1.5700000000000003</v>
      </c>
      <c r="G186" s="8">
        <v>6</v>
      </c>
      <c r="H186" s="9">
        <v>3</v>
      </c>
      <c r="I186" s="9">
        <v>0</v>
      </c>
      <c r="J186" s="10">
        <f t="shared" ca="1" si="13"/>
        <v>44906</v>
      </c>
      <c r="K186" s="10">
        <f t="shared" ca="1" si="13"/>
        <v>44906</v>
      </c>
      <c r="M186" s="7"/>
    </row>
    <row r="187" spans="1:13" x14ac:dyDescent="0.25">
      <c r="A187" s="5">
        <v>7755139002994</v>
      </c>
      <c r="B187" s="6" t="s">
        <v>121</v>
      </c>
      <c r="C187" s="6" t="s">
        <v>62</v>
      </c>
      <c r="D187" s="7">
        <v>7.49</v>
      </c>
      <c r="E187" s="7">
        <v>7.5</v>
      </c>
      <c r="F187" s="7">
        <f t="shared" si="10"/>
        <v>9.9999999999997868E-3</v>
      </c>
      <c r="G187" s="8">
        <v>4</v>
      </c>
      <c r="H187" s="9">
        <v>2</v>
      </c>
      <c r="I187" s="9">
        <v>0</v>
      </c>
      <c r="J187" s="10">
        <f t="shared" ca="1" si="13"/>
        <v>44906</v>
      </c>
      <c r="K187" s="10">
        <f t="shared" ca="1" si="13"/>
        <v>44906</v>
      </c>
      <c r="M187" s="7"/>
    </row>
    <row r="188" spans="1:13" x14ac:dyDescent="0.25">
      <c r="A188" s="5">
        <v>7755139002995</v>
      </c>
      <c r="B188" s="6" t="s">
        <v>121</v>
      </c>
      <c r="C188" s="6" t="s">
        <v>69</v>
      </c>
      <c r="D188" s="7">
        <v>8</v>
      </c>
      <c r="E188" s="7">
        <v>8</v>
      </c>
      <c r="F188" s="7">
        <f t="shared" si="10"/>
        <v>0</v>
      </c>
      <c r="G188" s="8">
        <v>4</v>
      </c>
      <c r="H188" s="9">
        <v>2</v>
      </c>
      <c r="I188" s="9">
        <v>0</v>
      </c>
      <c r="J188" s="10">
        <f t="shared" ca="1" si="13"/>
        <v>44906</v>
      </c>
      <c r="K188" s="10">
        <f t="shared" ca="1" si="13"/>
        <v>44906</v>
      </c>
      <c r="M188" s="7"/>
    </row>
    <row r="189" spans="1:13" x14ac:dyDescent="0.25">
      <c r="A189" s="5">
        <v>7755139002996</v>
      </c>
      <c r="B189" s="6" t="s">
        <v>120</v>
      </c>
      <c r="C189" s="6" t="s">
        <v>75</v>
      </c>
      <c r="D189" s="7">
        <v>8.9</v>
      </c>
      <c r="E189" s="7">
        <v>8.8000000000000007</v>
      </c>
      <c r="F189" s="7">
        <f t="shared" si="10"/>
        <v>-9.9999999999999645E-2</v>
      </c>
      <c r="G189" s="8">
        <v>6</v>
      </c>
      <c r="H189" s="9">
        <v>3</v>
      </c>
      <c r="I189" s="9">
        <v>0</v>
      </c>
      <c r="J189" s="10">
        <f t="shared" ca="1" si="13"/>
        <v>44906</v>
      </c>
      <c r="K189" s="10">
        <f t="shared" ca="1" si="13"/>
        <v>44906</v>
      </c>
      <c r="M189" s="7"/>
    </row>
    <row r="190" spans="1:13" x14ac:dyDescent="0.25">
      <c r="A190" s="5">
        <v>7755139002997</v>
      </c>
      <c r="B190" s="6" t="s">
        <v>120</v>
      </c>
      <c r="C190" s="6" t="s">
        <v>76</v>
      </c>
      <c r="D190" s="7">
        <v>9.19</v>
      </c>
      <c r="E190" s="7">
        <v>9.1999999999999993</v>
      </c>
      <c r="F190" s="7">
        <f t="shared" si="10"/>
        <v>9.9999999999997868E-3</v>
      </c>
      <c r="G190" s="8">
        <v>3</v>
      </c>
      <c r="H190" s="9">
        <v>2</v>
      </c>
      <c r="I190" s="9">
        <v>0</v>
      </c>
      <c r="J190" s="10">
        <f t="shared" ca="1" si="13"/>
        <v>44906</v>
      </c>
      <c r="K190" s="10">
        <f t="shared" ca="1" si="13"/>
        <v>44906</v>
      </c>
      <c r="M190" s="7"/>
    </row>
    <row r="191" spans="1:13" x14ac:dyDescent="0.25">
      <c r="A191" s="5">
        <v>7755139002998</v>
      </c>
      <c r="B191" s="6" t="s">
        <v>113</v>
      </c>
      <c r="C191" s="6" t="s">
        <v>60</v>
      </c>
      <c r="D191" s="7">
        <v>9.8000000000000007</v>
      </c>
      <c r="E191" s="7">
        <v>9.5</v>
      </c>
      <c r="F191" s="7">
        <f t="shared" si="10"/>
        <v>-0.30000000000000071</v>
      </c>
      <c r="G191" s="8">
        <v>4</v>
      </c>
      <c r="H191" s="9">
        <v>2</v>
      </c>
      <c r="I191" s="9">
        <v>0</v>
      </c>
      <c r="J191" s="10">
        <f t="shared" ca="1" si="13"/>
        <v>44906</v>
      </c>
      <c r="K191" s="10">
        <f t="shared" ca="1" si="13"/>
        <v>44906</v>
      </c>
      <c r="M191" s="7"/>
    </row>
    <row r="192" spans="1:13" x14ac:dyDescent="0.25">
      <c r="A192" s="5">
        <v>7755139002999</v>
      </c>
      <c r="B192" s="6" t="s">
        <v>113</v>
      </c>
      <c r="C192" s="6" t="s">
        <v>58</v>
      </c>
      <c r="D192" s="7">
        <v>12.1</v>
      </c>
      <c r="E192" s="7">
        <v>12.1</v>
      </c>
      <c r="F192" s="7">
        <f t="shared" si="10"/>
        <v>0</v>
      </c>
      <c r="G192" s="8">
        <v>3</v>
      </c>
      <c r="H192" s="9">
        <v>1</v>
      </c>
      <c r="I192" s="9">
        <v>0</v>
      </c>
      <c r="J192" s="10">
        <f t="shared" ca="1" si="13"/>
        <v>44906</v>
      </c>
      <c r="K192" s="10">
        <f t="shared" ca="1" si="13"/>
        <v>44906</v>
      </c>
      <c r="M192" s="7"/>
    </row>
    <row r="193" spans="1:13" x14ac:dyDescent="0.25">
      <c r="A193" s="5">
        <v>7755139003000</v>
      </c>
      <c r="B193" s="6" t="s">
        <v>113</v>
      </c>
      <c r="C193" s="6" t="s">
        <v>59</v>
      </c>
      <c r="D193" s="7">
        <v>12.4</v>
      </c>
      <c r="E193" s="7">
        <v>12.4</v>
      </c>
      <c r="F193" s="7">
        <f t="shared" si="10"/>
        <v>0</v>
      </c>
      <c r="G193" s="8">
        <v>3</v>
      </c>
      <c r="H193" s="9">
        <v>1</v>
      </c>
      <c r="I193" s="9">
        <v>0</v>
      </c>
      <c r="J193" s="10">
        <f t="shared" ca="1" si="13"/>
        <v>44906</v>
      </c>
      <c r="K193" s="10">
        <f t="shared" ca="1" si="13"/>
        <v>44906</v>
      </c>
      <c r="M193" s="7"/>
    </row>
    <row r="194" spans="1:13" x14ac:dyDescent="0.25">
      <c r="A194" s="5">
        <v>7755139003001</v>
      </c>
      <c r="B194" t="s">
        <v>115</v>
      </c>
      <c r="C194" s="6" t="s">
        <v>26</v>
      </c>
      <c r="D194" s="7">
        <v>18.29</v>
      </c>
      <c r="E194" s="7">
        <v>20</v>
      </c>
      <c r="F194" s="7">
        <f t="shared" ref="F194:F257" si="14">E194-D194</f>
        <v>1.7100000000000009</v>
      </c>
      <c r="G194" s="8">
        <v>1</v>
      </c>
      <c r="H194" s="9">
        <v>0</v>
      </c>
      <c r="I194" s="9">
        <v>0</v>
      </c>
      <c r="J194" s="10">
        <f t="shared" ref="J194:K213" ca="1" si="15">TODAY()</f>
        <v>44906</v>
      </c>
      <c r="K194" s="10">
        <f t="shared" ca="1" si="15"/>
        <v>44906</v>
      </c>
      <c r="M194" s="7"/>
    </row>
    <row r="195" spans="1:13" x14ac:dyDescent="0.25">
      <c r="A195" s="5">
        <v>7755139003002</v>
      </c>
      <c r="B195" s="6" t="s">
        <v>114</v>
      </c>
      <c r="C195" s="6" t="s">
        <v>43</v>
      </c>
      <c r="D195" s="7">
        <v>3.79</v>
      </c>
      <c r="E195" s="7">
        <v>5</v>
      </c>
      <c r="F195" s="7">
        <f t="shared" si="14"/>
        <v>1.21</v>
      </c>
      <c r="G195" s="8">
        <v>6</v>
      </c>
      <c r="H195" s="9">
        <v>3</v>
      </c>
      <c r="I195" s="9">
        <v>0</v>
      </c>
      <c r="J195" s="10">
        <f t="shared" ca="1" si="15"/>
        <v>44906</v>
      </c>
      <c r="K195" s="10">
        <f t="shared" ca="1" si="15"/>
        <v>44906</v>
      </c>
      <c r="M195" s="7"/>
    </row>
    <row r="196" spans="1:13" x14ac:dyDescent="0.25">
      <c r="A196" s="5">
        <v>7755139003003</v>
      </c>
      <c r="B196" s="6" t="s">
        <v>108</v>
      </c>
      <c r="C196" s="6" t="s">
        <v>28</v>
      </c>
      <c r="D196" s="7">
        <v>3.4</v>
      </c>
      <c r="E196" s="7">
        <v>5</v>
      </c>
      <c r="F196" s="7">
        <f t="shared" si="14"/>
        <v>1.6</v>
      </c>
      <c r="G196" s="8">
        <v>24</v>
      </c>
      <c r="H196" s="9">
        <v>12</v>
      </c>
      <c r="I196" s="9">
        <v>0</v>
      </c>
      <c r="J196" s="10">
        <f t="shared" ca="1" si="15"/>
        <v>44906</v>
      </c>
      <c r="K196" s="10">
        <f t="shared" ca="1" si="15"/>
        <v>44906</v>
      </c>
      <c r="M196" s="7"/>
    </row>
    <row r="197" spans="1:13" x14ac:dyDescent="0.25">
      <c r="A197" s="5">
        <v>7755139003004</v>
      </c>
      <c r="B197" s="6" t="s">
        <v>122</v>
      </c>
      <c r="C197" s="6" t="s">
        <v>16</v>
      </c>
      <c r="D197" s="7">
        <v>0.5</v>
      </c>
      <c r="E197" s="7">
        <v>0.8</v>
      </c>
      <c r="F197" s="7">
        <f t="shared" si="14"/>
        <v>0.30000000000000004</v>
      </c>
      <c r="G197" s="8">
        <v>0</v>
      </c>
      <c r="H197" s="9">
        <v>0</v>
      </c>
      <c r="I197" s="9">
        <v>0</v>
      </c>
      <c r="J197" s="10">
        <f t="shared" ca="1" si="15"/>
        <v>44906</v>
      </c>
      <c r="K197" s="10">
        <f t="shared" ca="1" si="15"/>
        <v>44906</v>
      </c>
      <c r="M197" s="7"/>
    </row>
    <row r="198" spans="1:13" x14ac:dyDescent="0.25">
      <c r="A198" s="5">
        <v>7755139003005</v>
      </c>
      <c r="B198" s="6" t="s">
        <v>122</v>
      </c>
      <c r="C198" s="6" t="s">
        <v>10</v>
      </c>
      <c r="D198" s="7">
        <v>0.33</v>
      </c>
      <c r="E198" s="7">
        <v>0.5</v>
      </c>
      <c r="F198" s="7">
        <f t="shared" si="14"/>
        <v>0.16999999999999998</v>
      </c>
      <c r="G198" s="8">
        <v>24</v>
      </c>
      <c r="H198" s="9">
        <v>10</v>
      </c>
      <c r="I198" s="9">
        <v>0</v>
      </c>
      <c r="J198" s="10">
        <f t="shared" ca="1" si="15"/>
        <v>44906</v>
      </c>
      <c r="K198" s="10">
        <f t="shared" ca="1" si="15"/>
        <v>44906</v>
      </c>
      <c r="M198" s="7"/>
    </row>
    <row r="199" spans="1:13" x14ac:dyDescent="0.25">
      <c r="A199" s="5">
        <v>7755139003006</v>
      </c>
      <c r="B199" s="6" t="s">
        <v>122</v>
      </c>
      <c r="C199" s="6" t="s">
        <v>85</v>
      </c>
      <c r="D199" s="7">
        <v>0.53</v>
      </c>
      <c r="E199" s="7">
        <v>0.6</v>
      </c>
      <c r="F199" s="7">
        <f t="shared" si="14"/>
        <v>6.9999999999999951E-2</v>
      </c>
      <c r="G199" s="8">
        <v>12</v>
      </c>
      <c r="H199" s="9">
        <v>6</v>
      </c>
      <c r="I199" s="9">
        <v>0</v>
      </c>
      <c r="J199" s="10">
        <f t="shared" ca="1" si="15"/>
        <v>44906</v>
      </c>
      <c r="K199" s="10">
        <f t="shared" ca="1" si="15"/>
        <v>44906</v>
      </c>
      <c r="M199" s="7"/>
    </row>
    <row r="200" spans="1:13" x14ac:dyDescent="0.25">
      <c r="A200" s="5">
        <v>7755139003007</v>
      </c>
      <c r="B200" s="6" t="s">
        <v>122</v>
      </c>
      <c r="C200" s="6" t="s">
        <v>11</v>
      </c>
      <c r="D200" s="7">
        <v>0.37</v>
      </c>
      <c r="E200" s="7">
        <v>0.6</v>
      </c>
      <c r="F200" s="7">
        <f t="shared" si="14"/>
        <v>0.22999999999999998</v>
      </c>
      <c r="G200" s="8">
        <v>18</v>
      </c>
      <c r="H200" s="9">
        <v>5</v>
      </c>
      <c r="I200" s="9">
        <v>0</v>
      </c>
      <c r="J200" s="10">
        <f t="shared" ca="1" si="15"/>
        <v>44906</v>
      </c>
      <c r="K200" s="10">
        <f t="shared" ca="1" si="15"/>
        <v>44906</v>
      </c>
      <c r="M200" s="7"/>
    </row>
    <row r="201" spans="1:13" x14ac:dyDescent="0.25">
      <c r="A201" s="5">
        <v>7755139003008</v>
      </c>
      <c r="B201" s="6" t="s">
        <v>122</v>
      </c>
      <c r="C201" s="6" t="s">
        <v>14</v>
      </c>
      <c r="D201" s="7">
        <v>0.43</v>
      </c>
      <c r="E201" s="7">
        <v>0.7</v>
      </c>
      <c r="F201" s="7">
        <f t="shared" si="14"/>
        <v>0.26999999999999996</v>
      </c>
      <c r="G201" s="8">
        <v>24</v>
      </c>
      <c r="H201" s="9">
        <v>10</v>
      </c>
      <c r="I201" s="9">
        <v>0</v>
      </c>
      <c r="J201" s="10">
        <f t="shared" ca="1" si="15"/>
        <v>44906</v>
      </c>
      <c r="K201" s="10">
        <f t="shared" ca="1" si="15"/>
        <v>44906</v>
      </c>
      <c r="M201" s="7"/>
    </row>
    <row r="202" spans="1:13" x14ac:dyDescent="0.25">
      <c r="A202" s="5">
        <v>7755139003009</v>
      </c>
      <c r="B202" s="6" t="s">
        <v>122</v>
      </c>
      <c r="C202" s="6" t="s">
        <v>12</v>
      </c>
      <c r="D202" s="7">
        <v>0.68</v>
      </c>
      <c r="E202" s="7">
        <v>0.8</v>
      </c>
      <c r="F202" s="7">
        <f t="shared" si="14"/>
        <v>0.12</v>
      </c>
      <c r="G202" s="8">
        <v>18</v>
      </c>
      <c r="H202" s="9">
        <v>5</v>
      </c>
      <c r="I202" s="9">
        <v>0</v>
      </c>
      <c r="J202" s="10">
        <f t="shared" ca="1" si="15"/>
        <v>44906</v>
      </c>
      <c r="K202" s="10">
        <f t="shared" ca="1" si="15"/>
        <v>44906</v>
      </c>
      <c r="M202" s="7"/>
    </row>
    <row r="203" spans="1:13" x14ac:dyDescent="0.25">
      <c r="A203" s="5">
        <v>7755139003010</v>
      </c>
      <c r="B203" s="6" t="s">
        <v>122</v>
      </c>
      <c r="C203" s="6" t="s">
        <v>84</v>
      </c>
      <c r="D203" s="7">
        <v>0.62</v>
      </c>
      <c r="E203" s="7">
        <v>0.8</v>
      </c>
      <c r="F203" s="7">
        <f t="shared" si="14"/>
        <v>0.18000000000000005</v>
      </c>
      <c r="G203" s="8">
        <v>18</v>
      </c>
      <c r="H203" s="9">
        <v>9</v>
      </c>
      <c r="I203" s="9">
        <v>0</v>
      </c>
      <c r="J203" s="10">
        <f t="shared" ca="1" si="15"/>
        <v>44906</v>
      </c>
      <c r="K203" s="10">
        <f t="shared" ca="1" si="15"/>
        <v>44906</v>
      </c>
      <c r="M203" s="7"/>
    </row>
    <row r="204" spans="1:13" x14ac:dyDescent="0.25">
      <c r="A204" s="5">
        <v>7755139003011</v>
      </c>
      <c r="B204" s="6" t="s">
        <v>122</v>
      </c>
      <c r="C204" s="6" t="s">
        <v>89</v>
      </c>
      <c r="D204" s="7">
        <v>0.6</v>
      </c>
      <c r="E204" s="7">
        <v>0.8</v>
      </c>
      <c r="F204" s="7">
        <f t="shared" si="14"/>
        <v>0.20000000000000007</v>
      </c>
      <c r="G204" s="8">
        <v>24</v>
      </c>
      <c r="H204" s="9">
        <v>12</v>
      </c>
      <c r="I204" s="9">
        <v>0</v>
      </c>
      <c r="J204" s="10">
        <f t="shared" ca="1" si="15"/>
        <v>44906</v>
      </c>
      <c r="K204" s="10">
        <f t="shared" ca="1" si="15"/>
        <v>44906</v>
      </c>
      <c r="M204" s="7"/>
    </row>
    <row r="205" spans="1:13" x14ac:dyDescent="0.25">
      <c r="A205" s="5">
        <v>7755139003012</v>
      </c>
      <c r="B205" s="6" t="s">
        <v>122</v>
      </c>
      <c r="C205" s="6" t="s">
        <v>5</v>
      </c>
      <c r="D205" s="7">
        <v>0.56999999999999995</v>
      </c>
      <c r="E205" s="7">
        <v>0.8</v>
      </c>
      <c r="F205" s="7">
        <f t="shared" si="14"/>
        <v>0.23000000000000009</v>
      </c>
      <c r="G205" s="8">
        <v>30</v>
      </c>
      <c r="H205" s="9">
        <v>10</v>
      </c>
      <c r="I205" s="9">
        <v>0</v>
      </c>
      <c r="J205" s="10">
        <f t="shared" ca="1" si="15"/>
        <v>44906</v>
      </c>
      <c r="K205" s="10">
        <f t="shared" ca="1" si="15"/>
        <v>44906</v>
      </c>
      <c r="M205" s="7"/>
    </row>
    <row r="206" spans="1:13" x14ac:dyDescent="0.25">
      <c r="A206" s="5">
        <v>7755139003013</v>
      </c>
      <c r="B206" s="6" t="s">
        <v>122</v>
      </c>
      <c r="C206" s="6" t="s">
        <v>13</v>
      </c>
      <c r="D206" s="7">
        <v>0.53</v>
      </c>
      <c r="E206" s="7">
        <v>0.8</v>
      </c>
      <c r="F206" s="7">
        <f t="shared" si="14"/>
        <v>0.27</v>
      </c>
      <c r="G206" s="8">
        <v>36</v>
      </c>
      <c r="H206" s="9">
        <v>10</v>
      </c>
      <c r="I206" s="9">
        <v>0</v>
      </c>
      <c r="J206" s="10">
        <f t="shared" ca="1" si="15"/>
        <v>44906</v>
      </c>
      <c r="K206" s="10">
        <f t="shared" ca="1" si="15"/>
        <v>44906</v>
      </c>
      <c r="M206" s="7"/>
    </row>
    <row r="207" spans="1:13" x14ac:dyDescent="0.25">
      <c r="A207" s="5">
        <v>7755139003014</v>
      </c>
      <c r="B207" s="6" t="s">
        <v>122</v>
      </c>
      <c r="C207" s="6" t="s">
        <v>2</v>
      </c>
      <c r="D207" s="7">
        <v>0.52</v>
      </c>
      <c r="E207" s="7">
        <v>0.8</v>
      </c>
      <c r="F207" s="7">
        <f t="shared" si="14"/>
        <v>0.28000000000000003</v>
      </c>
      <c r="G207" s="8">
        <v>18</v>
      </c>
      <c r="H207" s="9">
        <v>5</v>
      </c>
      <c r="I207" s="9">
        <v>0</v>
      </c>
      <c r="J207" s="10">
        <f t="shared" ca="1" si="15"/>
        <v>44906</v>
      </c>
      <c r="K207" s="10">
        <f t="shared" ca="1" si="15"/>
        <v>44906</v>
      </c>
      <c r="M207" s="7"/>
    </row>
    <row r="208" spans="1:13" x14ac:dyDescent="0.25">
      <c r="A208" s="5">
        <v>7755139003015</v>
      </c>
      <c r="B208" s="6" t="s">
        <v>122</v>
      </c>
      <c r="C208" s="6" t="s">
        <v>3</v>
      </c>
      <c r="D208" s="7">
        <v>0.52</v>
      </c>
      <c r="E208" s="7">
        <v>0.8</v>
      </c>
      <c r="F208" s="7">
        <f t="shared" si="14"/>
        <v>0.28000000000000003</v>
      </c>
      <c r="G208" s="8">
        <v>18</v>
      </c>
      <c r="H208" s="9">
        <v>5</v>
      </c>
      <c r="I208" s="9">
        <v>0</v>
      </c>
      <c r="J208" s="10">
        <f t="shared" ca="1" si="15"/>
        <v>44906</v>
      </c>
      <c r="K208" s="10">
        <f t="shared" ca="1" si="15"/>
        <v>44906</v>
      </c>
      <c r="M208" s="7"/>
    </row>
    <row r="209" spans="1:13" x14ac:dyDescent="0.25">
      <c r="A209" s="5">
        <v>7755139003016</v>
      </c>
      <c r="B209" s="6" t="s">
        <v>122</v>
      </c>
      <c r="C209" s="6" t="s">
        <v>4</v>
      </c>
      <c r="D209" s="7">
        <v>0.52</v>
      </c>
      <c r="E209" s="7">
        <v>0.8</v>
      </c>
      <c r="F209" s="7">
        <f t="shared" si="14"/>
        <v>0.28000000000000003</v>
      </c>
      <c r="G209" s="8">
        <v>18</v>
      </c>
      <c r="H209" s="9">
        <v>5</v>
      </c>
      <c r="I209" s="9">
        <v>0</v>
      </c>
      <c r="J209" s="10">
        <f t="shared" ca="1" si="15"/>
        <v>44906</v>
      </c>
      <c r="K209" s="10">
        <f t="shared" ca="1" si="15"/>
        <v>44906</v>
      </c>
      <c r="M209" s="7"/>
    </row>
    <row r="210" spans="1:13" x14ac:dyDescent="0.25">
      <c r="A210" s="5">
        <v>7755139003017</v>
      </c>
      <c r="B210" s="6" t="s">
        <v>124</v>
      </c>
      <c r="C210" s="6" t="s">
        <v>7</v>
      </c>
      <c r="D210" s="7">
        <v>0.5</v>
      </c>
      <c r="E210" s="7">
        <v>0.8</v>
      </c>
      <c r="F210" s="7">
        <f t="shared" si="14"/>
        <v>0.30000000000000004</v>
      </c>
      <c r="G210" s="8">
        <v>20</v>
      </c>
      <c r="H210" s="9">
        <v>5</v>
      </c>
      <c r="I210" s="9">
        <v>0</v>
      </c>
      <c r="J210" s="10">
        <f t="shared" ca="1" si="15"/>
        <v>44906</v>
      </c>
      <c r="K210" s="10">
        <f t="shared" ca="1" si="15"/>
        <v>44906</v>
      </c>
      <c r="M210" s="7"/>
    </row>
    <row r="211" spans="1:13" x14ac:dyDescent="0.25">
      <c r="A211" s="5">
        <v>7755139003018</v>
      </c>
      <c r="B211" s="6" t="s">
        <v>122</v>
      </c>
      <c r="C211" s="6" t="s">
        <v>0</v>
      </c>
      <c r="D211" s="7">
        <v>0.47</v>
      </c>
      <c r="E211" s="7">
        <v>0.8</v>
      </c>
      <c r="F211" s="7">
        <f t="shared" si="14"/>
        <v>0.33000000000000007</v>
      </c>
      <c r="G211" s="8">
        <v>18</v>
      </c>
      <c r="H211" s="9">
        <v>5</v>
      </c>
      <c r="I211" s="9">
        <v>0</v>
      </c>
      <c r="J211" s="10">
        <f t="shared" ca="1" si="15"/>
        <v>44906</v>
      </c>
      <c r="K211" s="10">
        <f t="shared" ca="1" si="15"/>
        <v>44906</v>
      </c>
      <c r="M211" s="7"/>
    </row>
    <row r="212" spans="1:13" x14ac:dyDescent="0.25">
      <c r="A212" s="5">
        <v>7755139003019</v>
      </c>
      <c r="B212" s="6" t="s">
        <v>122</v>
      </c>
      <c r="C212" s="6" t="s">
        <v>1</v>
      </c>
      <c r="D212" s="7">
        <v>0.47</v>
      </c>
      <c r="E212" s="7">
        <v>0.8</v>
      </c>
      <c r="F212" s="7">
        <f t="shared" si="14"/>
        <v>0.33000000000000007</v>
      </c>
      <c r="G212" s="8">
        <v>18</v>
      </c>
      <c r="H212" s="9">
        <v>5</v>
      </c>
      <c r="I212" s="9">
        <v>0</v>
      </c>
      <c r="J212" s="10">
        <f t="shared" ca="1" si="15"/>
        <v>44906</v>
      </c>
      <c r="K212" s="10">
        <f t="shared" ca="1" si="15"/>
        <v>44906</v>
      </c>
      <c r="M212" s="7"/>
    </row>
    <row r="213" spans="1:13" x14ac:dyDescent="0.25">
      <c r="A213" s="5">
        <v>7755139003020</v>
      </c>
      <c r="B213" s="6" t="s">
        <v>122</v>
      </c>
      <c r="C213" s="6" t="s">
        <v>1</v>
      </c>
      <c r="D213" s="7">
        <v>0.47</v>
      </c>
      <c r="E213" s="7">
        <v>0.8</v>
      </c>
      <c r="F213" s="7">
        <f t="shared" si="14"/>
        <v>0.33000000000000007</v>
      </c>
      <c r="G213" s="8">
        <v>18</v>
      </c>
      <c r="H213" s="9">
        <v>5</v>
      </c>
      <c r="I213" s="9">
        <v>0</v>
      </c>
      <c r="J213" s="10">
        <f t="shared" ca="1" si="15"/>
        <v>44906</v>
      </c>
      <c r="K213" s="10">
        <f t="shared" ca="1" si="15"/>
        <v>44906</v>
      </c>
      <c r="M213" s="7"/>
    </row>
    <row r="214" spans="1:13" x14ac:dyDescent="0.25">
      <c r="A214" s="5">
        <v>7755139003021</v>
      </c>
      <c r="B214" s="6" t="s">
        <v>111</v>
      </c>
      <c r="C214" s="6" t="s">
        <v>9</v>
      </c>
      <c r="D214" s="7">
        <v>0.75</v>
      </c>
      <c r="E214" s="7">
        <v>0.9</v>
      </c>
      <c r="F214" s="7">
        <f t="shared" si="14"/>
        <v>0.15000000000000002</v>
      </c>
      <c r="G214" s="8">
        <v>24</v>
      </c>
      <c r="H214" s="9">
        <v>10</v>
      </c>
      <c r="I214" s="9">
        <v>0</v>
      </c>
      <c r="J214" s="10">
        <f t="shared" ref="J214:K233" ca="1" si="16">TODAY()</f>
        <v>44906</v>
      </c>
      <c r="K214" s="10">
        <f t="shared" ca="1" si="16"/>
        <v>44906</v>
      </c>
      <c r="M214" s="7"/>
    </row>
    <row r="215" spans="1:13" x14ac:dyDescent="0.25">
      <c r="A215" s="5">
        <v>7755139003022</v>
      </c>
      <c r="B215" s="6" t="s">
        <v>121</v>
      </c>
      <c r="C215" s="6" t="s">
        <v>67</v>
      </c>
      <c r="D215" s="7">
        <v>1</v>
      </c>
      <c r="E215" s="7">
        <v>1</v>
      </c>
      <c r="F215" s="7">
        <f t="shared" si="14"/>
        <v>0</v>
      </c>
      <c r="G215" s="8">
        <v>15</v>
      </c>
      <c r="H215" s="9">
        <v>10</v>
      </c>
      <c r="I215" s="9">
        <v>0</v>
      </c>
      <c r="J215" s="10">
        <f t="shared" ca="1" si="16"/>
        <v>44906</v>
      </c>
      <c r="K215" s="10">
        <f t="shared" ca="1" si="16"/>
        <v>44906</v>
      </c>
      <c r="M215" s="7"/>
    </row>
    <row r="216" spans="1:13" x14ac:dyDescent="0.25">
      <c r="A216" s="5">
        <v>7755139003023</v>
      </c>
      <c r="B216" s="6" t="s">
        <v>112</v>
      </c>
      <c r="C216" s="6" t="s">
        <v>78</v>
      </c>
      <c r="D216" s="7">
        <v>0.9</v>
      </c>
      <c r="E216" s="7">
        <v>1</v>
      </c>
      <c r="F216" s="7">
        <f t="shared" si="14"/>
        <v>9.9999999999999978E-2</v>
      </c>
      <c r="G216" s="8">
        <v>12</v>
      </c>
      <c r="H216" s="9">
        <v>6</v>
      </c>
      <c r="I216" s="9">
        <v>0</v>
      </c>
      <c r="J216" s="10">
        <f t="shared" ca="1" si="16"/>
        <v>44906</v>
      </c>
      <c r="K216" s="10">
        <f t="shared" ca="1" si="16"/>
        <v>44906</v>
      </c>
      <c r="M216" s="7"/>
    </row>
    <row r="217" spans="1:13" x14ac:dyDescent="0.25">
      <c r="A217" s="5">
        <v>7755139003024</v>
      </c>
      <c r="B217" s="6" t="s">
        <v>112</v>
      </c>
      <c r="C217" s="6" t="s">
        <v>79</v>
      </c>
      <c r="D217" s="7">
        <v>0.9</v>
      </c>
      <c r="E217" s="7">
        <v>1</v>
      </c>
      <c r="F217" s="7">
        <f t="shared" si="14"/>
        <v>9.9999999999999978E-2</v>
      </c>
      <c r="G217" s="8">
        <v>12</v>
      </c>
      <c r="H217" s="9">
        <v>6</v>
      </c>
      <c r="I217" s="9">
        <v>0</v>
      </c>
      <c r="J217" s="10">
        <f t="shared" ca="1" si="16"/>
        <v>44906</v>
      </c>
      <c r="K217" s="10">
        <f t="shared" ca="1" si="16"/>
        <v>44906</v>
      </c>
      <c r="M217" s="7"/>
    </row>
    <row r="218" spans="1:13" x14ac:dyDescent="0.25">
      <c r="A218" s="5">
        <v>7755139003025</v>
      </c>
      <c r="B218" s="6" t="s">
        <v>123</v>
      </c>
      <c r="C218" s="6" t="s">
        <v>6</v>
      </c>
      <c r="D218" s="7">
        <v>0.88</v>
      </c>
      <c r="E218" s="7">
        <v>1</v>
      </c>
      <c r="F218" s="7">
        <f t="shared" si="14"/>
        <v>0.12</v>
      </c>
      <c r="G218" s="8">
        <v>16</v>
      </c>
      <c r="H218" s="9">
        <v>5</v>
      </c>
      <c r="I218" s="9">
        <v>0</v>
      </c>
      <c r="J218" s="10">
        <f t="shared" ca="1" si="16"/>
        <v>44906</v>
      </c>
      <c r="K218" s="10">
        <f t="shared" ca="1" si="16"/>
        <v>44906</v>
      </c>
      <c r="M218" s="7"/>
    </row>
    <row r="219" spans="1:13" x14ac:dyDescent="0.25">
      <c r="A219" s="5">
        <v>7755139003026</v>
      </c>
      <c r="B219" s="6" t="s">
        <v>122</v>
      </c>
      <c r="C219" s="6" t="s">
        <v>91</v>
      </c>
      <c r="D219" s="7">
        <v>0.85</v>
      </c>
      <c r="E219" s="7">
        <v>1</v>
      </c>
      <c r="F219" s="7">
        <f t="shared" si="14"/>
        <v>0.15000000000000002</v>
      </c>
      <c r="G219" s="8">
        <v>24</v>
      </c>
      <c r="H219" s="9">
        <v>12</v>
      </c>
      <c r="I219" s="9">
        <v>0</v>
      </c>
      <c r="J219" s="10">
        <f t="shared" ca="1" si="16"/>
        <v>44906</v>
      </c>
      <c r="K219" s="10">
        <f t="shared" ca="1" si="16"/>
        <v>44906</v>
      </c>
      <c r="M219" s="7"/>
    </row>
    <row r="220" spans="1:13" x14ac:dyDescent="0.25">
      <c r="A220" s="5">
        <v>7755139003027</v>
      </c>
      <c r="B220" s="6" t="s">
        <v>112</v>
      </c>
      <c r="C220" s="6" t="s">
        <v>77</v>
      </c>
      <c r="D220" s="7">
        <v>0.67</v>
      </c>
      <c r="E220" s="7">
        <v>1</v>
      </c>
      <c r="F220" s="7">
        <f t="shared" si="14"/>
        <v>0.32999999999999996</v>
      </c>
      <c r="G220" s="8">
        <v>12</v>
      </c>
      <c r="H220" s="9">
        <v>6</v>
      </c>
      <c r="I220" s="9">
        <v>0</v>
      </c>
      <c r="J220" s="10">
        <f t="shared" ca="1" si="16"/>
        <v>44906</v>
      </c>
      <c r="K220" s="10">
        <f t="shared" ca="1" si="16"/>
        <v>44906</v>
      </c>
      <c r="M220" s="7"/>
    </row>
    <row r="221" spans="1:13" x14ac:dyDescent="0.25">
      <c r="A221" s="5">
        <v>7755139003028</v>
      </c>
      <c r="B221" s="6" t="s">
        <v>122</v>
      </c>
      <c r="C221" s="6" t="s">
        <v>92</v>
      </c>
      <c r="D221" s="7">
        <v>0.56000000000000005</v>
      </c>
      <c r="E221" s="7">
        <v>1</v>
      </c>
      <c r="F221" s="7">
        <f t="shared" si="14"/>
        <v>0.43999999999999995</v>
      </c>
      <c r="G221" s="8">
        <v>18</v>
      </c>
      <c r="H221" s="9">
        <v>9</v>
      </c>
      <c r="I221" s="9">
        <v>0</v>
      </c>
      <c r="J221" s="10">
        <f t="shared" ca="1" si="16"/>
        <v>44906</v>
      </c>
      <c r="K221" s="10">
        <f t="shared" ca="1" si="16"/>
        <v>44906</v>
      </c>
      <c r="M221" s="7"/>
    </row>
    <row r="222" spans="1:13" x14ac:dyDescent="0.25">
      <c r="A222" s="5">
        <v>7755139003029</v>
      </c>
      <c r="B222" s="6" t="s">
        <v>121</v>
      </c>
      <c r="C222" s="6" t="s">
        <v>68</v>
      </c>
      <c r="D222" s="7">
        <v>1.5</v>
      </c>
      <c r="E222" s="7">
        <v>1.2</v>
      </c>
      <c r="F222" s="7">
        <f t="shared" si="14"/>
        <v>-0.30000000000000004</v>
      </c>
      <c r="G222" s="8">
        <v>15</v>
      </c>
      <c r="H222" s="9">
        <v>10</v>
      </c>
      <c r="I222" s="9">
        <v>0</v>
      </c>
      <c r="J222" s="10">
        <f t="shared" ca="1" si="16"/>
        <v>44906</v>
      </c>
      <c r="K222" s="10">
        <f t="shared" ca="1" si="16"/>
        <v>44906</v>
      </c>
      <c r="M222" s="7"/>
    </row>
    <row r="223" spans="1:13" x14ac:dyDescent="0.25">
      <c r="A223" s="5">
        <v>7755139003030</v>
      </c>
      <c r="B223" s="6" t="s">
        <v>117</v>
      </c>
      <c r="C223" s="6" t="s">
        <v>81</v>
      </c>
      <c r="D223" s="7">
        <v>1.29</v>
      </c>
      <c r="E223" s="7">
        <v>1.2</v>
      </c>
      <c r="F223" s="7">
        <f t="shared" si="14"/>
        <v>-9.000000000000008E-2</v>
      </c>
      <c r="G223" s="8">
        <v>6</v>
      </c>
      <c r="H223" s="9">
        <v>3</v>
      </c>
      <c r="I223" s="9">
        <v>0</v>
      </c>
      <c r="J223" s="10">
        <f t="shared" ca="1" si="16"/>
        <v>44906</v>
      </c>
      <c r="K223" s="10">
        <f t="shared" ca="1" si="16"/>
        <v>44906</v>
      </c>
      <c r="M223" s="7"/>
    </row>
    <row r="224" spans="1:13" x14ac:dyDescent="0.25">
      <c r="A224" s="5">
        <v>7755139003031</v>
      </c>
      <c r="B224" s="6" t="s">
        <v>119</v>
      </c>
      <c r="C224" s="6" t="s">
        <v>83</v>
      </c>
      <c r="D224" s="7">
        <v>1</v>
      </c>
      <c r="E224" s="7">
        <v>1.2</v>
      </c>
      <c r="F224" s="7">
        <f t="shared" si="14"/>
        <v>0.19999999999999996</v>
      </c>
      <c r="G224" s="8">
        <v>6</v>
      </c>
      <c r="H224" s="9">
        <v>3</v>
      </c>
      <c r="I224" s="9">
        <v>0</v>
      </c>
      <c r="J224" s="10">
        <f t="shared" ca="1" si="16"/>
        <v>44906</v>
      </c>
      <c r="K224" s="10">
        <f t="shared" ca="1" si="16"/>
        <v>44906</v>
      </c>
      <c r="M224" s="7"/>
    </row>
    <row r="225" spans="1:13" x14ac:dyDescent="0.25">
      <c r="A225" s="5">
        <v>7755139003032</v>
      </c>
      <c r="B225" s="6" t="s">
        <v>124</v>
      </c>
      <c r="C225" s="6" t="s">
        <v>8</v>
      </c>
      <c r="D225" s="7">
        <v>1</v>
      </c>
      <c r="E225" s="7">
        <v>1.2</v>
      </c>
      <c r="F225" s="7">
        <f t="shared" si="14"/>
        <v>0.19999999999999996</v>
      </c>
      <c r="G225" s="8">
        <v>12</v>
      </c>
      <c r="H225" s="9">
        <v>5</v>
      </c>
      <c r="I225" s="9">
        <v>0</v>
      </c>
      <c r="J225" s="10">
        <f t="shared" ca="1" si="16"/>
        <v>44906</v>
      </c>
      <c r="K225" s="10">
        <f t="shared" ca="1" si="16"/>
        <v>44906</v>
      </c>
      <c r="M225" s="7"/>
    </row>
    <row r="226" spans="1:13" x14ac:dyDescent="0.25">
      <c r="A226" s="5">
        <v>7755139003033</v>
      </c>
      <c r="B226" s="6" t="s">
        <v>122</v>
      </c>
      <c r="C226" s="6" t="s">
        <v>90</v>
      </c>
      <c r="D226" s="7">
        <v>0.92</v>
      </c>
      <c r="E226" s="7">
        <v>1.2</v>
      </c>
      <c r="F226" s="7">
        <f t="shared" si="14"/>
        <v>0.27999999999999992</v>
      </c>
      <c r="G226" s="8">
        <v>24</v>
      </c>
      <c r="H226" s="9">
        <v>12</v>
      </c>
      <c r="I226" s="9">
        <v>0</v>
      </c>
      <c r="J226" s="10">
        <f t="shared" ca="1" si="16"/>
        <v>44906</v>
      </c>
      <c r="K226" s="10">
        <f t="shared" ca="1" si="16"/>
        <v>44906</v>
      </c>
      <c r="M226" s="7"/>
    </row>
    <row r="227" spans="1:13" x14ac:dyDescent="0.25">
      <c r="A227" s="5">
        <v>7755139003034</v>
      </c>
      <c r="B227" s="6" t="s">
        <v>122</v>
      </c>
      <c r="C227" s="6" t="s">
        <v>15</v>
      </c>
      <c r="D227" s="7">
        <v>0.9</v>
      </c>
      <c r="E227" s="7">
        <v>1.2</v>
      </c>
      <c r="F227" s="7">
        <f t="shared" si="14"/>
        <v>0.29999999999999993</v>
      </c>
      <c r="G227" s="8">
        <v>18</v>
      </c>
      <c r="H227" s="9">
        <v>5</v>
      </c>
      <c r="I227" s="9">
        <v>0</v>
      </c>
      <c r="J227" s="10">
        <f t="shared" ca="1" si="16"/>
        <v>44906</v>
      </c>
      <c r="K227" s="10">
        <f t="shared" ca="1" si="16"/>
        <v>44906</v>
      </c>
      <c r="M227" s="7"/>
    </row>
    <row r="228" spans="1:13" x14ac:dyDescent="0.25">
      <c r="A228" s="5">
        <v>7755139003035</v>
      </c>
      <c r="B228" s="6" t="s">
        <v>122</v>
      </c>
      <c r="C228" s="6" t="s">
        <v>94</v>
      </c>
      <c r="D228" s="7">
        <v>1.06</v>
      </c>
      <c r="E228" s="7">
        <v>1.3</v>
      </c>
      <c r="F228" s="7">
        <f t="shared" si="14"/>
        <v>0.24</v>
      </c>
      <c r="G228" s="8">
        <v>24</v>
      </c>
      <c r="H228" s="9">
        <v>12</v>
      </c>
      <c r="I228" s="9">
        <v>0</v>
      </c>
      <c r="J228" s="10">
        <f t="shared" ca="1" si="16"/>
        <v>44906</v>
      </c>
      <c r="K228" s="10">
        <f t="shared" ca="1" si="16"/>
        <v>44906</v>
      </c>
      <c r="M228" s="7"/>
    </row>
    <row r="229" spans="1:13" x14ac:dyDescent="0.25">
      <c r="A229" s="5">
        <v>7755139003036</v>
      </c>
      <c r="B229" s="6" t="s">
        <v>114</v>
      </c>
      <c r="C229" s="6" t="s">
        <v>37</v>
      </c>
      <c r="D229" s="7">
        <v>1.5</v>
      </c>
      <c r="E229" s="7">
        <v>1.5</v>
      </c>
      <c r="F229" s="7">
        <f t="shared" si="14"/>
        <v>0</v>
      </c>
      <c r="G229" s="8">
        <v>24</v>
      </c>
      <c r="H229" s="9">
        <v>12</v>
      </c>
      <c r="I229" s="9">
        <v>0</v>
      </c>
      <c r="J229" s="10">
        <f t="shared" ca="1" si="16"/>
        <v>44906</v>
      </c>
      <c r="K229" s="10">
        <f t="shared" ca="1" si="16"/>
        <v>44906</v>
      </c>
      <c r="M229" s="7"/>
    </row>
    <row r="230" spans="1:13" x14ac:dyDescent="0.25">
      <c r="A230" s="5">
        <v>7755139003037</v>
      </c>
      <c r="B230" s="6" t="s">
        <v>114</v>
      </c>
      <c r="C230" s="6" t="s">
        <v>38</v>
      </c>
      <c r="D230" s="7">
        <v>1.5</v>
      </c>
      <c r="E230" s="7">
        <v>1.5</v>
      </c>
      <c r="F230" s="7">
        <f t="shared" si="14"/>
        <v>0</v>
      </c>
      <c r="G230" s="8">
        <v>24</v>
      </c>
      <c r="H230" s="9">
        <v>12</v>
      </c>
      <c r="I230" s="9">
        <v>0</v>
      </c>
      <c r="J230" s="10">
        <f t="shared" ca="1" si="16"/>
        <v>44906</v>
      </c>
      <c r="K230" s="10">
        <f t="shared" ca="1" si="16"/>
        <v>44906</v>
      </c>
      <c r="M230" s="7"/>
    </row>
    <row r="231" spans="1:13" x14ac:dyDescent="0.25">
      <c r="A231" s="5">
        <v>7755139003038</v>
      </c>
      <c r="B231" s="6" t="s">
        <v>114</v>
      </c>
      <c r="C231" s="6" t="s">
        <v>39</v>
      </c>
      <c r="D231" s="7">
        <v>1.39</v>
      </c>
      <c r="E231" s="7">
        <v>1.5</v>
      </c>
      <c r="F231" s="7">
        <f t="shared" si="14"/>
        <v>0.1100000000000001</v>
      </c>
      <c r="G231" s="8">
        <v>12</v>
      </c>
      <c r="H231" s="9">
        <v>6</v>
      </c>
      <c r="I231" s="9">
        <v>0</v>
      </c>
      <c r="J231" s="10">
        <f t="shared" ca="1" si="16"/>
        <v>44906</v>
      </c>
      <c r="K231" s="10">
        <f t="shared" ca="1" si="16"/>
        <v>44906</v>
      </c>
      <c r="M231" s="7"/>
    </row>
    <row r="232" spans="1:13" x14ac:dyDescent="0.25">
      <c r="A232" s="5">
        <v>7755139003039</v>
      </c>
      <c r="B232" s="6" t="s">
        <v>114</v>
      </c>
      <c r="C232" s="6" t="s">
        <v>41</v>
      </c>
      <c r="D232" s="7">
        <v>1.39</v>
      </c>
      <c r="E232" s="7">
        <v>1.5</v>
      </c>
      <c r="F232" s="7">
        <f t="shared" si="14"/>
        <v>0.1100000000000001</v>
      </c>
      <c r="G232" s="8">
        <v>12</v>
      </c>
      <c r="H232" s="9">
        <v>6</v>
      </c>
      <c r="I232" s="9">
        <v>0</v>
      </c>
      <c r="J232" s="10">
        <f t="shared" ca="1" si="16"/>
        <v>44906</v>
      </c>
      <c r="K232" s="10">
        <f t="shared" ca="1" si="16"/>
        <v>44906</v>
      </c>
      <c r="M232" s="7"/>
    </row>
    <row r="233" spans="1:13" x14ac:dyDescent="0.25">
      <c r="A233" s="5">
        <v>7755139003040</v>
      </c>
      <c r="B233" s="6" t="s">
        <v>117</v>
      </c>
      <c r="C233" s="6" t="s">
        <v>82</v>
      </c>
      <c r="D233" s="7">
        <v>1.9</v>
      </c>
      <c r="E233" s="7">
        <v>1.8</v>
      </c>
      <c r="F233" s="7">
        <f t="shared" si="14"/>
        <v>-9.9999999999999867E-2</v>
      </c>
      <c r="G233" s="8">
        <v>6</v>
      </c>
      <c r="H233" s="9">
        <v>3</v>
      </c>
      <c r="I233" s="9">
        <v>0</v>
      </c>
      <c r="J233" s="10">
        <f t="shared" ca="1" si="16"/>
        <v>44906</v>
      </c>
      <c r="K233" s="10">
        <f t="shared" ca="1" si="16"/>
        <v>44906</v>
      </c>
      <c r="M233" s="7"/>
    </row>
    <row r="234" spans="1:13" x14ac:dyDescent="0.25">
      <c r="A234" s="5">
        <v>7755139003041</v>
      </c>
      <c r="B234" s="6" t="s">
        <v>121</v>
      </c>
      <c r="C234" s="6" t="s">
        <v>66</v>
      </c>
      <c r="D234" s="7">
        <v>1.8</v>
      </c>
      <c r="E234" s="7">
        <v>1.8</v>
      </c>
      <c r="F234" s="7">
        <f t="shared" si="14"/>
        <v>0</v>
      </c>
      <c r="G234" s="8">
        <v>20</v>
      </c>
      <c r="H234" s="9">
        <v>10</v>
      </c>
      <c r="I234" s="9">
        <v>0</v>
      </c>
      <c r="J234" s="10">
        <f t="shared" ref="J234:K253" ca="1" si="17">TODAY()</f>
        <v>44906</v>
      </c>
      <c r="K234" s="10">
        <f t="shared" ca="1" si="17"/>
        <v>44906</v>
      </c>
      <c r="M234" s="7"/>
    </row>
    <row r="235" spans="1:13" x14ac:dyDescent="0.25">
      <c r="A235" s="5">
        <v>7755139003042</v>
      </c>
      <c r="B235" s="6" t="s">
        <v>121</v>
      </c>
      <c r="C235" s="6" t="s">
        <v>63</v>
      </c>
      <c r="D235" s="7">
        <v>1.39</v>
      </c>
      <c r="E235" s="7">
        <v>1.8</v>
      </c>
      <c r="F235" s="7">
        <f t="shared" si="14"/>
        <v>0.41000000000000014</v>
      </c>
      <c r="G235" s="8">
        <v>12</v>
      </c>
      <c r="H235" s="9">
        <v>6</v>
      </c>
      <c r="I235" s="9">
        <v>0</v>
      </c>
      <c r="J235" s="10">
        <f t="shared" ca="1" si="17"/>
        <v>44906</v>
      </c>
      <c r="K235" s="10">
        <f t="shared" ca="1" si="17"/>
        <v>44906</v>
      </c>
      <c r="M235" s="7"/>
    </row>
    <row r="236" spans="1:13" x14ac:dyDescent="0.25">
      <c r="A236" s="5">
        <v>7755139003043</v>
      </c>
      <c r="B236" s="6" t="s">
        <v>121</v>
      </c>
      <c r="C236" s="6" t="s">
        <v>72</v>
      </c>
      <c r="D236" s="7">
        <v>1.39</v>
      </c>
      <c r="E236" s="7">
        <v>1.8</v>
      </c>
      <c r="F236" s="7">
        <f t="shared" si="14"/>
        <v>0.41000000000000014</v>
      </c>
      <c r="G236" s="8">
        <v>12</v>
      </c>
      <c r="H236" s="9">
        <v>6</v>
      </c>
      <c r="I236" s="9">
        <v>0</v>
      </c>
      <c r="J236" s="10">
        <f t="shared" ca="1" si="17"/>
        <v>44906</v>
      </c>
      <c r="K236" s="10">
        <f t="shared" ca="1" si="17"/>
        <v>44906</v>
      </c>
      <c r="M236" s="7"/>
    </row>
    <row r="237" spans="1:13" x14ac:dyDescent="0.25">
      <c r="A237" s="5">
        <v>7755139003044</v>
      </c>
      <c r="B237" s="6" t="s">
        <v>109</v>
      </c>
      <c r="C237" s="6" t="s">
        <v>18</v>
      </c>
      <c r="D237" s="7">
        <v>1.3</v>
      </c>
      <c r="E237" s="7">
        <v>1.8</v>
      </c>
      <c r="F237" s="7">
        <f t="shared" si="14"/>
        <v>0.5</v>
      </c>
      <c r="G237" s="8">
        <v>10</v>
      </c>
      <c r="H237" s="9">
        <v>6</v>
      </c>
      <c r="I237" s="9">
        <v>0</v>
      </c>
      <c r="J237" s="10">
        <f t="shared" ca="1" si="17"/>
        <v>44906</v>
      </c>
      <c r="K237" s="10">
        <f t="shared" ca="1" si="17"/>
        <v>44906</v>
      </c>
      <c r="M237" s="7"/>
    </row>
    <row r="238" spans="1:13" x14ac:dyDescent="0.25">
      <c r="A238" s="5">
        <v>7755139003045</v>
      </c>
      <c r="B238" s="6" t="s">
        <v>109</v>
      </c>
      <c r="C238" s="6" t="s">
        <v>22</v>
      </c>
      <c r="D238" s="7">
        <v>1.99</v>
      </c>
      <c r="E238" s="7">
        <v>2</v>
      </c>
      <c r="F238" s="7">
        <f t="shared" si="14"/>
        <v>1.0000000000000009E-2</v>
      </c>
      <c r="G238" s="8">
        <v>10</v>
      </c>
      <c r="H238" s="9">
        <v>6</v>
      </c>
      <c r="I238" s="9">
        <v>0</v>
      </c>
      <c r="J238" s="10">
        <f t="shared" ca="1" si="17"/>
        <v>44906</v>
      </c>
      <c r="K238" s="10">
        <f t="shared" ca="1" si="17"/>
        <v>44906</v>
      </c>
      <c r="M238" s="7"/>
    </row>
    <row r="239" spans="1:13" x14ac:dyDescent="0.25">
      <c r="A239" s="5">
        <v>7755139003046</v>
      </c>
      <c r="B239" s="6" t="s">
        <v>121</v>
      </c>
      <c r="C239" s="6" t="s">
        <v>70</v>
      </c>
      <c r="D239" s="7">
        <v>2.8</v>
      </c>
      <c r="E239" s="7">
        <v>2.5</v>
      </c>
      <c r="F239" s="7">
        <f t="shared" si="14"/>
        <v>-0.29999999999999982</v>
      </c>
      <c r="G239" s="8">
        <v>12</v>
      </c>
      <c r="H239" s="9">
        <v>6</v>
      </c>
      <c r="I239" s="9">
        <v>0</v>
      </c>
      <c r="J239" s="10">
        <f t="shared" ca="1" si="17"/>
        <v>44906</v>
      </c>
      <c r="K239" s="10">
        <f t="shared" ca="1" si="17"/>
        <v>44906</v>
      </c>
      <c r="M239" s="7"/>
    </row>
    <row r="240" spans="1:13" x14ac:dyDescent="0.25">
      <c r="A240" s="5">
        <v>7755139003047</v>
      </c>
      <c r="B240" s="6" t="s">
        <v>121</v>
      </c>
      <c r="C240" s="6" t="s">
        <v>73</v>
      </c>
      <c r="D240" s="7">
        <v>2.6</v>
      </c>
      <c r="E240" s="7">
        <v>2.5</v>
      </c>
      <c r="F240" s="7">
        <f t="shared" si="14"/>
        <v>-0.10000000000000009</v>
      </c>
      <c r="G240" s="8">
        <v>12</v>
      </c>
      <c r="H240" s="9">
        <v>6</v>
      </c>
      <c r="I240" s="9">
        <v>0</v>
      </c>
      <c r="J240" s="10">
        <f t="shared" ca="1" si="17"/>
        <v>44906</v>
      </c>
      <c r="K240" s="10">
        <f t="shared" ca="1" si="17"/>
        <v>44906</v>
      </c>
      <c r="M240" s="7"/>
    </row>
    <row r="241" spans="1:13" x14ac:dyDescent="0.25">
      <c r="A241" s="5">
        <v>7755139003048</v>
      </c>
      <c r="B241" s="6" t="s">
        <v>121</v>
      </c>
      <c r="C241" s="6" t="s">
        <v>74</v>
      </c>
      <c r="D241" s="7">
        <v>2.6</v>
      </c>
      <c r="E241" s="7">
        <v>2.5</v>
      </c>
      <c r="F241" s="7">
        <f t="shared" si="14"/>
        <v>-0.10000000000000009</v>
      </c>
      <c r="G241" s="8">
        <v>12</v>
      </c>
      <c r="H241" s="9">
        <v>6</v>
      </c>
      <c r="I241" s="9">
        <v>0</v>
      </c>
      <c r="J241" s="10">
        <f t="shared" ca="1" si="17"/>
        <v>44906</v>
      </c>
      <c r="K241" s="10">
        <f t="shared" ca="1" si="17"/>
        <v>44906</v>
      </c>
      <c r="M241" s="7"/>
    </row>
    <row r="242" spans="1:13" x14ac:dyDescent="0.25">
      <c r="A242" s="5">
        <v>7755139003049</v>
      </c>
      <c r="B242" s="6" t="s">
        <v>109</v>
      </c>
      <c r="C242" s="6" t="s">
        <v>86</v>
      </c>
      <c r="D242" s="7">
        <v>2.19</v>
      </c>
      <c r="E242" s="7">
        <v>2.8</v>
      </c>
      <c r="F242" s="7">
        <f t="shared" si="14"/>
        <v>0.60999999999999988</v>
      </c>
      <c r="G242" s="8">
        <v>12</v>
      </c>
      <c r="H242" s="9">
        <v>6</v>
      </c>
      <c r="I242" s="9">
        <v>0</v>
      </c>
      <c r="J242" s="10">
        <f t="shared" ca="1" si="17"/>
        <v>44906</v>
      </c>
      <c r="K242" s="10">
        <f t="shared" ca="1" si="17"/>
        <v>44906</v>
      </c>
      <c r="M242" s="7"/>
    </row>
    <row r="243" spans="1:13" x14ac:dyDescent="0.25">
      <c r="A243" s="5">
        <v>7755139003050</v>
      </c>
      <c r="B243" s="6" t="s">
        <v>108</v>
      </c>
      <c r="C243" s="6" t="s">
        <v>29</v>
      </c>
      <c r="D243" s="7">
        <v>2.6</v>
      </c>
      <c r="E243" s="7">
        <v>2.9</v>
      </c>
      <c r="F243" s="7">
        <f t="shared" si="14"/>
        <v>0.29999999999999982</v>
      </c>
      <c r="G243" s="8">
        <v>24</v>
      </c>
      <c r="H243" s="9">
        <v>12</v>
      </c>
      <c r="I243" s="9">
        <v>0</v>
      </c>
      <c r="J243" s="10">
        <f t="shared" ca="1" si="17"/>
        <v>44906</v>
      </c>
      <c r="K243" s="10">
        <f t="shared" ca="1" si="17"/>
        <v>44906</v>
      </c>
      <c r="M243" s="7"/>
    </row>
    <row r="244" spans="1:13" x14ac:dyDescent="0.25">
      <c r="A244" s="5">
        <v>7755139003051</v>
      </c>
      <c r="B244" s="6" t="s">
        <v>108</v>
      </c>
      <c r="C244" s="6" t="s">
        <v>20</v>
      </c>
      <c r="D244" s="7">
        <v>3</v>
      </c>
      <c r="E244" s="7">
        <v>3.2</v>
      </c>
      <c r="F244" s="7">
        <f t="shared" si="14"/>
        <v>0.20000000000000018</v>
      </c>
      <c r="G244" s="8">
        <v>24</v>
      </c>
      <c r="H244" s="9">
        <v>12</v>
      </c>
      <c r="I244" s="9">
        <v>0</v>
      </c>
      <c r="J244" s="10">
        <f t="shared" ca="1" si="17"/>
        <v>44906</v>
      </c>
      <c r="K244" s="10">
        <f t="shared" ca="1" si="17"/>
        <v>44906</v>
      </c>
      <c r="M244" s="7"/>
    </row>
    <row r="245" spans="1:13" x14ac:dyDescent="0.25">
      <c r="A245" s="5">
        <v>7755139003052</v>
      </c>
      <c r="B245" s="6" t="s">
        <v>108</v>
      </c>
      <c r="C245" s="6" t="s">
        <v>27</v>
      </c>
      <c r="D245" s="7">
        <v>2.8</v>
      </c>
      <c r="E245" s="7">
        <v>3.2</v>
      </c>
      <c r="F245" s="7">
        <f t="shared" si="14"/>
        <v>0.40000000000000036</v>
      </c>
      <c r="G245" s="8">
        <v>24</v>
      </c>
      <c r="H245" s="9">
        <v>12</v>
      </c>
      <c r="I245" s="9">
        <v>0</v>
      </c>
      <c r="J245" s="10">
        <f t="shared" ca="1" si="17"/>
        <v>44906</v>
      </c>
      <c r="K245" s="10">
        <f t="shared" ca="1" si="17"/>
        <v>44906</v>
      </c>
      <c r="M245" s="7"/>
    </row>
    <row r="246" spans="1:13" x14ac:dyDescent="0.25">
      <c r="A246" s="5">
        <v>7755139003053</v>
      </c>
      <c r="B246" s="6" t="s">
        <v>114</v>
      </c>
      <c r="C246" s="6" t="s">
        <v>35</v>
      </c>
      <c r="D246" s="7">
        <v>2.19</v>
      </c>
      <c r="E246" s="7">
        <v>3.2</v>
      </c>
      <c r="F246" s="7">
        <f t="shared" si="14"/>
        <v>1.0100000000000002</v>
      </c>
      <c r="G246" s="8">
        <v>12</v>
      </c>
      <c r="H246" s="9">
        <v>6</v>
      </c>
      <c r="I246" s="9">
        <v>0</v>
      </c>
      <c r="J246" s="10">
        <f t="shared" ca="1" si="17"/>
        <v>44906</v>
      </c>
      <c r="K246" s="10">
        <f t="shared" ca="1" si="17"/>
        <v>44906</v>
      </c>
      <c r="M246" s="7"/>
    </row>
    <row r="247" spans="1:13" x14ac:dyDescent="0.25">
      <c r="A247" s="5">
        <v>7755139003054</v>
      </c>
      <c r="B247" s="6" t="s">
        <v>108</v>
      </c>
      <c r="C247" s="6" t="s">
        <v>30</v>
      </c>
      <c r="D247" s="7">
        <v>3.2</v>
      </c>
      <c r="E247" s="7">
        <v>3.3</v>
      </c>
      <c r="F247" s="7">
        <f t="shared" si="14"/>
        <v>9.9999999999999645E-2</v>
      </c>
      <c r="G247" s="8">
        <v>24</v>
      </c>
      <c r="H247" s="9">
        <v>12</v>
      </c>
      <c r="I247" s="9">
        <v>0</v>
      </c>
      <c r="J247" s="10">
        <f t="shared" ca="1" si="17"/>
        <v>44906</v>
      </c>
      <c r="K247" s="10">
        <f t="shared" ca="1" si="17"/>
        <v>44906</v>
      </c>
      <c r="M247" s="7"/>
    </row>
    <row r="248" spans="1:13" x14ac:dyDescent="0.25">
      <c r="A248" s="5">
        <v>7755139003055</v>
      </c>
      <c r="B248" s="6" t="s">
        <v>108</v>
      </c>
      <c r="C248" s="6" t="s">
        <v>54</v>
      </c>
      <c r="D248" s="7">
        <v>2.8</v>
      </c>
      <c r="E248" s="7">
        <v>3.3</v>
      </c>
      <c r="F248" s="7">
        <f t="shared" si="14"/>
        <v>0.5</v>
      </c>
      <c r="G248" s="8">
        <v>6</v>
      </c>
      <c r="H248" s="9">
        <v>3</v>
      </c>
      <c r="I248" s="9">
        <v>0</v>
      </c>
      <c r="J248" s="10">
        <f t="shared" ca="1" si="17"/>
        <v>44906</v>
      </c>
      <c r="K248" s="10">
        <f t="shared" ca="1" si="17"/>
        <v>44906</v>
      </c>
      <c r="M248" s="7"/>
    </row>
    <row r="249" spans="1:13" x14ac:dyDescent="0.25">
      <c r="A249" s="5">
        <v>7755139003056</v>
      </c>
      <c r="B249" s="6" t="s">
        <v>121</v>
      </c>
      <c r="C249" s="6" t="s">
        <v>64</v>
      </c>
      <c r="D249" s="7">
        <v>4.4000000000000004</v>
      </c>
      <c r="E249" s="7">
        <v>3.5</v>
      </c>
      <c r="F249" s="7">
        <f t="shared" si="14"/>
        <v>-0.90000000000000036</v>
      </c>
      <c r="G249" s="8">
        <v>6</v>
      </c>
      <c r="H249" s="9">
        <v>3</v>
      </c>
      <c r="I249" s="9">
        <v>0</v>
      </c>
      <c r="J249" s="10">
        <f t="shared" ca="1" si="17"/>
        <v>44906</v>
      </c>
      <c r="K249" s="10">
        <f t="shared" ca="1" si="17"/>
        <v>44906</v>
      </c>
      <c r="M249" s="7"/>
    </row>
    <row r="250" spans="1:13" x14ac:dyDescent="0.25">
      <c r="A250" s="5">
        <v>7755139003057</v>
      </c>
      <c r="B250" s="6" t="s">
        <v>114</v>
      </c>
      <c r="C250" s="6" t="s">
        <v>40</v>
      </c>
      <c r="D250" s="7">
        <v>3.79</v>
      </c>
      <c r="E250" s="7">
        <v>3.5</v>
      </c>
      <c r="F250" s="7">
        <f t="shared" si="14"/>
        <v>-0.29000000000000004</v>
      </c>
      <c r="G250" s="8">
        <v>6</v>
      </c>
      <c r="H250" s="9">
        <v>3</v>
      </c>
      <c r="I250" s="9">
        <v>0</v>
      </c>
      <c r="J250" s="10">
        <f t="shared" ca="1" si="17"/>
        <v>44906</v>
      </c>
      <c r="K250" s="10">
        <f t="shared" ca="1" si="17"/>
        <v>44906</v>
      </c>
      <c r="M250" s="7"/>
    </row>
    <row r="251" spans="1:13" x14ac:dyDescent="0.25">
      <c r="A251" s="5">
        <v>7755139003058</v>
      </c>
      <c r="B251" s="6" t="s">
        <v>114</v>
      </c>
      <c r="C251" s="6" t="s">
        <v>42</v>
      </c>
      <c r="D251" s="7">
        <v>3.79</v>
      </c>
      <c r="E251" s="7">
        <v>3.5</v>
      </c>
      <c r="F251" s="7">
        <f t="shared" si="14"/>
        <v>-0.29000000000000004</v>
      </c>
      <c r="G251" s="8">
        <v>6</v>
      </c>
      <c r="H251" s="9">
        <v>3</v>
      </c>
      <c r="I251" s="9">
        <v>0</v>
      </c>
      <c r="J251" s="10">
        <f t="shared" ca="1" si="17"/>
        <v>44906</v>
      </c>
      <c r="K251" s="10">
        <f t="shared" ca="1" si="17"/>
        <v>44906</v>
      </c>
      <c r="M251" s="7"/>
    </row>
    <row r="252" spans="1:13" x14ac:dyDescent="0.25">
      <c r="A252" s="5">
        <v>7755139003059</v>
      </c>
      <c r="B252" s="6" t="s">
        <v>114</v>
      </c>
      <c r="C252" s="6" t="s">
        <v>56</v>
      </c>
      <c r="D252" s="7">
        <v>3.65</v>
      </c>
      <c r="E252" s="7">
        <v>3.5</v>
      </c>
      <c r="F252" s="7">
        <f t="shared" si="14"/>
        <v>-0.14999999999999991</v>
      </c>
      <c r="G252" s="8">
        <v>6</v>
      </c>
      <c r="H252" s="9">
        <v>3</v>
      </c>
      <c r="I252" s="9">
        <v>0</v>
      </c>
      <c r="J252" s="10">
        <f t="shared" ca="1" si="17"/>
        <v>44906</v>
      </c>
      <c r="K252" s="10">
        <f t="shared" ca="1" si="17"/>
        <v>44906</v>
      </c>
      <c r="M252" s="7"/>
    </row>
    <row r="253" spans="1:13" x14ac:dyDescent="0.25">
      <c r="A253" s="5">
        <v>7755139003060</v>
      </c>
      <c r="B253" s="6" t="s">
        <v>121</v>
      </c>
      <c r="C253" s="6" t="s">
        <v>65</v>
      </c>
      <c r="D253" s="7">
        <v>3.5</v>
      </c>
      <c r="E253" s="7">
        <v>3.5</v>
      </c>
      <c r="F253" s="7">
        <f t="shared" si="14"/>
        <v>0</v>
      </c>
      <c r="G253" s="8">
        <v>6</v>
      </c>
      <c r="H253" s="9">
        <v>3</v>
      </c>
      <c r="I253" s="9">
        <v>0</v>
      </c>
      <c r="J253" s="10">
        <f t="shared" ca="1" si="17"/>
        <v>44906</v>
      </c>
      <c r="K253" s="10">
        <f t="shared" ca="1" si="17"/>
        <v>44906</v>
      </c>
      <c r="M253" s="7"/>
    </row>
    <row r="254" spans="1:13" x14ac:dyDescent="0.25">
      <c r="A254" s="5">
        <v>7755139003061</v>
      </c>
      <c r="B254" s="6" t="s">
        <v>108</v>
      </c>
      <c r="C254" s="6" t="s">
        <v>87</v>
      </c>
      <c r="D254" s="7">
        <v>3.25</v>
      </c>
      <c r="E254" s="7">
        <v>3.5</v>
      </c>
      <c r="F254" s="7">
        <f t="shared" si="14"/>
        <v>0.25</v>
      </c>
      <c r="G254" s="8">
        <v>6</v>
      </c>
      <c r="H254" s="9">
        <v>3</v>
      </c>
      <c r="I254" s="9">
        <v>0</v>
      </c>
      <c r="J254" s="10">
        <f t="shared" ref="J254:K273" ca="1" si="18">TODAY()</f>
        <v>44906</v>
      </c>
      <c r="K254" s="10">
        <f t="shared" ca="1" si="18"/>
        <v>44906</v>
      </c>
      <c r="M254" s="7"/>
    </row>
    <row r="255" spans="1:13" x14ac:dyDescent="0.25">
      <c r="A255" s="5">
        <v>7755139003062</v>
      </c>
      <c r="B255" s="6" t="s">
        <v>108</v>
      </c>
      <c r="C255" s="6" t="s">
        <v>88</v>
      </c>
      <c r="D255" s="7">
        <v>3.25</v>
      </c>
      <c r="E255" s="7">
        <v>3.5</v>
      </c>
      <c r="F255" s="7">
        <f t="shared" si="14"/>
        <v>0.25</v>
      </c>
      <c r="G255" s="8">
        <v>3</v>
      </c>
      <c r="H255" s="9">
        <v>2</v>
      </c>
      <c r="I255" s="9">
        <v>0</v>
      </c>
      <c r="J255" s="10">
        <f t="shared" ca="1" si="18"/>
        <v>44906</v>
      </c>
      <c r="K255" s="10">
        <f t="shared" ca="1" si="18"/>
        <v>44906</v>
      </c>
      <c r="M255" s="7"/>
    </row>
    <row r="256" spans="1:13" x14ac:dyDescent="0.25">
      <c r="A256" s="5">
        <v>7755139003063</v>
      </c>
      <c r="B256" s="6" t="s">
        <v>108</v>
      </c>
      <c r="C256" s="6" t="s">
        <v>55</v>
      </c>
      <c r="D256" s="7">
        <v>3.17</v>
      </c>
      <c r="E256" s="7">
        <v>3.5</v>
      </c>
      <c r="F256" s="7">
        <f t="shared" si="14"/>
        <v>0.33000000000000007</v>
      </c>
      <c r="G256" s="8">
        <v>6</v>
      </c>
      <c r="H256" s="9">
        <v>3</v>
      </c>
      <c r="I256" s="9">
        <v>0</v>
      </c>
      <c r="J256" s="10">
        <f t="shared" ca="1" si="18"/>
        <v>44906</v>
      </c>
      <c r="K256" s="10">
        <f t="shared" ca="1" si="18"/>
        <v>44906</v>
      </c>
      <c r="M256" s="7"/>
    </row>
    <row r="257" spans="1:13" x14ac:dyDescent="0.25">
      <c r="A257" s="5">
        <v>7755139003064</v>
      </c>
      <c r="B257" s="6" t="s">
        <v>115</v>
      </c>
      <c r="C257" s="6" t="s">
        <v>24</v>
      </c>
      <c r="D257" s="7">
        <v>3.1</v>
      </c>
      <c r="E257" s="7">
        <v>3.5</v>
      </c>
      <c r="F257" s="7">
        <f t="shared" si="14"/>
        <v>0.39999999999999991</v>
      </c>
      <c r="G257" s="8">
        <v>10</v>
      </c>
      <c r="H257" s="9">
        <v>5</v>
      </c>
      <c r="I257" s="9">
        <v>0</v>
      </c>
      <c r="J257" s="10">
        <f t="shared" ca="1" si="18"/>
        <v>44906</v>
      </c>
      <c r="K257" s="10">
        <f t="shared" ca="1" si="18"/>
        <v>44906</v>
      </c>
      <c r="M257" s="7"/>
    </row>
    <row r="258" spans="1:13" x14ac:dyDescent="0.25">
      <c r="A258" s="5">
        <v>7755139003065</v>
      </c>
      <c r="B258" s="6" t="s">
        <v>114</v>
      </c>
      <c r="C258" s="6" t="s">
        <v>57</v>
      </c>
      <c r="D258" s="7">
        <v>2.89</v>
      </c>
      <c r="E258" s="7">
        <v>3.5</v>
      </c>
      <c r="F258" s="7">
        <f t="shared" ref="F258:F301" si="19">E258-D258</f>
        <v>0.60999999999999988</v>
      </c>
      <c r="G258" s="8">
        <v>24</v>
      </c>
      <c r="H258" s="9">
        <v>12</v>
      </c>
      <c r="I258" s="9">
        <v>0</v>
      </c>
      <c r="J258" s="10">
        <f t="shared" ca="1" si="18"/>
        <v>44906</v>
      </c>
      <c r="K258" s="10">
        <f t="shared" ca="1" si="18"/>
        <v>44906</v>
      </c>
      <c r="M258" s="7"/>
    </row>
    <row r="259" spans="1:13" x14ac:dyDescent="0.25">
      <c r="A259" s="5">
        <v>7755139003066</v>
      </c>
      <c r="B259" s="6" t="s">
        <v>108</v>
      </c>
      <c r="C259" s="6" t="s">
        <v>93</v>
      </c>
      <c r="D259" s="7">
        <v>2.8</v>
      </c>
      <c r="E259" s="7">
        <v>3.5</v>
      </c>
      <c r="F259" s="7">
        <f t="shared" si="19"/>
        <v>0.70000000000000018</v>
      </c>
      <c r="G259" s="8">
        <v>12</v>
      </c>
      <c r="H259" s="9">
        <v>6</v>
      </c>
      <c r="I259" s="9">
        <v>0</v>
      </c>
      <c r="J259" s="10">
        <f t="shared" ca="1" si="18"/>
        <v>44906</v>
      </c>
      <c r="K259" s="10">
        <f t="shared" ca="1" si="18"/>
        <v>44906</v>
      </c>
      <c r="M259" s="7"/>
    </row>
    <row r="260" spans="1:13" x14ac:dyDescent="0.25">
      <c r="A260" s="5">
        <v>7755139003067</v>
      </c>
      <c r="B260" s="6" t="s">
        <v>115</v>
      </c>
      <c r="C260" s="6" t="s">
        <v>31</v>
      </c>
      <c r="D260" s="7">
        <v>3.69</v>
      </c>
      <c r="E260" s="7">
        <v>4.2</v>
      </c>
      <c r="F260" s="7">
        <f t="shared" si="19"/>
        <v>0.51000000000000023</v>
      </c>
      <c r="G260" s="8">
        <v>20</v>
      </c>
      <c r="H260" s="9">
        <v>10</v>
      </c>
      <c r="I260" s="9">
        <v>0</v>
      </c>
      <c r="J260" s="10">
        <f t="shared" ca="1" si="18"/>
        <v>44906</v>
      </c>
      <c r="K260" s="10">
        <f t="shared" ca="1" si="18"/>
        <v>44906</v>
      </c>
      <c r="M260" s="7"/>
    </row>
    <row r="261" spans="1:13" x14ac:dyDescent="0.25">
      <c r="A261" s="5">
        <v>7755139003068</v>
      </c>
      <c r="B261" s="6" t="s">
        <v>115</v>
      </c>
      <c r="C261" s="6" t="s">
        <v>25</v>
      </c>
      <c r="D261" s="7">
        <v>3.39</v>
      </c>
      <c r="E261" s="7">
        <v>4.2</v>
      </c>
      <c r="F261" s="7">
        <f t="shared" si="19"/>
        <v>0.81</v>
      </c>
      <c r="G261" s="8">
        <v>10</v>
      </c>
      <c r="H261" s="9">
        <v>5</v>
      </c>
      <c r="I261" s="9">
        <v>0</v>
      </c>
      <c r="J261" s="10">
        <f t="shared" ca="1" si="18"/>
        <v>44906</v>
      </c>
      <c r="K261" s="10">
        <f t="shared" ca="1" si="18"/>
        <v>44906</v>
      </c>
      <c r="M261" s="7"/>
    </row>
    <row r="262" spans="1:13" x14ac:dyDescent="0.25">
      <c r="A262" s="5">
        <v>7755139003069</v>
      </c>
      <c r="B262" s="6" t="s">
        <v>110</v>
      </c>
      <c r="C262" s="6" t="s">
        <v>48</v>
      </c>
      <c r="D262" s="7">
        <v>5.17</v>
      </c>
      <c r="E262" s="7">
        <v>4.9000000000000004</v>
      </c>
      <c r="F262" s="7">
        <f t="shared" si="19"/>
        <v>-0.26999999999999957</v>
      </c>
      <c r="G262" s="8">
        <v>6</v>
      </c>
      <c r="H262" s="9">
        <v>3</v>
      </c>
      <c r="I262" s="9">
        <v>0</v>
      </c>
      <c r="J262" s="10">
        <f t="shared" ca="1" si="18"/>
        <v>44906</v>
      </c>
      <c r="K262" s="10">
        <f t="shared" ca="1" si="18"/>
        <v>44906</v>
      </c>
      <c r="M262" s="7"/>
    </row>
    <row r="263" spans="1:13" x14ac:dyDescent="0.25">
      <c r="A263" s="5">
        <v>7755139003070</v>
      </c>
      <c r="B263" s="6" t="s">
        <v>109</v>
      </c>
      <c r="C263" s="6" t="s">
        <v>23</v>
      </c>
      <c r="D263" s="7">
        <v>3.99</v>
      </c>
      <c r="E263" s="7">
        <v>4.9000000000000004</v>
      </c>
      <c r="F263" s="7">
        <f t="shared" si="19"/>
        <v>0.91000000000000014</v>
      </c>
      <c r="G263" s="8">
        <v>6</v>
      </c>
      <c r="H263" s="9">
        <v>2</v>
      </c>
      <c r="I263" s="9">
        <v>0</v>
      </c>
      <c r="J263" s="10">
        <f t="shared" ca="1" si="18"/>
        <v>44906</v>
      </c>
      <c r="K263" s="10">
        <f t="shared" ca="1" si="18"/>
        <v>44906</v>
      </c>
      <c r="M263" s="7"/>
    </row>
    <row r="264" spans="1:13" x14ac:dyDescent="0.25">
      <c r="A264" s="5">
        <v>7755139003071</v>
      </c>
      <c r="B264" s="6" t="s">
        <v>109</v>
      </c>
      <c r="C264" s="6" t="s">
        <v>19</v>
      </c>
      <c r="D264" s="7">
        <v>4.58</v>
      </c>
      <c r="E264" s="7">
        <v>5</v>
      </c>
      <c r="F264" s="7">
        <f t="shared" si="19"/>
        <v>0.41999999999999993</v>
      </c>
      <c r="G264" s="8">
        <v>6</v>
      </c>
      <c r="H264" s="9">
        <v>3</v>
      </c>
      <c r="I264" s="9">
        <v>0</v>
      </c>
      <c r="J264" s="10">
        <f t="shared" ca="1" si="18"/>
        <v>44906</v>
      </c>
      <c r="K264" s="10">
        <f t="shared" ca="1" si="18"/>
        <v>44906</v>
      </c>
      <c r="M264" s="7"/>
    </row>
    <row r="265" spans="1:13" x14ac:dyDescent="0.25">
      <c r="A265" s="5">
        <v>7755139003072</v>
      </c>
      <c r="B265" s="6" t="s">
        <v>110</v>
      </c>
      <c r="C265" s="6" t="s">
        <v>46</v>
      </c>
      <c r="D265" s="7">
        <v>5.15</v>
      </c>
      <c r="E265" s="7">
        <v>5.5</v>
      </c>
      <c r="F265" s="7">
        <f t="shared" si="19"/>
        <v>0.34999999999999964</v>
      </c>
      <c r="G265" s="8">
        <v>6</v>
      </c>
      <c r="H265" s="9">
        <v>3</v>
      </c>
      <c r="I265" s="9">
        <v>0</v>
      </c>
      <c r="J265" s="10">
        <f t="shared" ca="1" si="18"/>
        <v>44906</v>
      </c>
      <c r="K265" s="10">
        <f t="shared" ca="1" si="18"/>
        <v>44906</v>
      </c>
      <c r="M265" s="7"/>
    </row>
    <row r="266" spans="1:13" x14ac:dyDescent="0.25">
      <c r="A266" s="5">
        <v>7755139003073</v>
      </c>
      <c r="B266" s="6" t="s">
        <v>109</v>
      </c>
      <c r="C266" s="6" t="s">
        <v>21</v>
      </c>
      <c r="D266" s="7">
        <v>5</v>
      </c>
      <c r="E266" s="7">
        <v>5.5</v>
      </c>
      <c r="F266" s="7">
        <f t="shared" si="19"/>
        <v>0.5</v>
      </c>
      <c r="G266" s="8">
        <v>6</v>
      </c>
      <c r="H266" s="9">
        <v>3</v>
      </c>
      <c r="I266" s="9">
        <v>0</v>
      </c>
      <c r="J266" s="10">
        <f t="shared" ca="1" si="18"/>
        <v>44906</v>
      </c>
      <c r="K266" s="10">
        <f t="shared" ca="1" si="18"/>
        <v>44906</v>
      </c>
      <c r="M266" s="7"/>
    </row>
    <row r="267" spans="1:13" x14ac:dyDescent="0.25">
      <c r="A267" s="5">
        <v>7755139003074</v>
      </c>
      <c r="B267" s="6" t="s">
        <v>110</v>
      </c>
      <c r="C267" s="6" t="s">
        <v>49</v>
      </c>
      <c r="D267" s="7">
        <v>4.66</v>
      </c>
      <c r="E267" s="7">
        <v>5.5</v>
      </c>
      <c r="F267" s="7">
        <f t="shared" si="19"/>
        <v>0.83999999999999986</v>
      </c>
      <c r="G267" s="8">
        <v>6</v>
      </c>
      <c r="H267" s="9">
        <v>3</v>
      </c>
      <c r="I267" s="9">
        <v>0</v>
      </c>
      <c r="J267" s="10">
        <f t="shared" ca="1" si="18"/>
        <v>44906</v>
      </c>
      <c r="K267" s="10">
        <f t="shared" ca="1" si="18"/>
        <v>44906</v>
      </c>
      <c r="M267" s="7"/>
    </row>
    <row r="268" spans="1:13" x14ac:dyDescent="0.25">
      <c r="A268" s="5">
        <v>7755139003075</v>
      </c>
      <c r="B268" s="6" t="s">
        <v>110</v>
      </c>
      <c r="C268" s="6" t="s">
        <v>53</v>
      </c>
      <c r="D268" s="7">
        <v>4.6500000000000004</v>
      </c>
      <c r="E268" s="7">
        <v>5.5</v>
      </c>
      <c r="F268" s="7">
        <f t="shared" si="19"/>
        <v>0.84999999999999964</v>
      </c>
      <c r="G268" s="8">
        <v>6</v>
      </c>
      <c r="H268" s="9">
        <v>3</v>
      </c>
      <c r="I268" s="9">
        <v>0</v>
      </c>
      <c r="J268" s="10">
        <f t="shared" ca="1" si="18"/>
        <v>44906</v>
      </c>
      <c r="K268" s="10">
        <f t="shared" ca="1" si="18"/>
        <v>44906</v>
      </c>
      <c r="M268" s="7"/>
    </row>
    <row r="269" spans="1:13" x14ac:dyDescent="0.25">
      <c r="A269" s="5">
        <v>7755139003076</v>
      </c>
      <c r="B269" s="6" t="s">
        <v>110</v>
      </c>
      <c r="C269" s="6" t="s">
        <v>50</v>
      </c>
      <c r="D269" s="7">
        <v>4.63</v>
      </c>
      <c r="E269" s="7">
        <v>5.5</v>
      </c>
      <c r="F269" s="7">
        <f t="shared" si="19"/>
        <v>0.87000000000000011</v>
      </c>
      <c r="G269" s="8">
        <v>6</v>
      </c>
      <c r="H269" s="9">
        <v>3</v>
      </c>
      <c r="I269" s="9">
        <v>0</v>
      </c>
      <c r="J269" s="10">
        <f t="shared" ca="1" si="18"/>
        <v>44906</v>
      </c>
      <c r="K269" s="10">
        <f t="shared" ca="1" si="18"/>
        <v>44906</v>
      </c>
      <c r="M269" s="7"/>
    </row>
    <row r="270" spans="1:13" x14ac:dyDescent="0.25">
      <c r="A270" s="5">
        <v>7755139003077</v>
      </c>
      <c r="B270" s="6" t="s">
        <v>114</v>
      </c>
      <c r="C270" s="6" t="s">
        <v>32</v>
      </c>
      <c r="D270" s="7">
        <v>5.7</v>
      </c>
      <c r="E270" s="7">
        <v>5.7</v>
      </c>
      <c r="F270" s="7">
        <f t="shared" si="19"/>
        <v>0</v>
      </c>
      <c r="G270" s="8">
        <v>6</v>
      </c>
      <c r="H270" s="9">
        <v>3</v>
      </c>
      <c r="I270" s="9">
        <v>0</v>
      </c>
      <c r="J270" s="10">
        <f t="shared" ca="1" si="18"/>
        <v>44906</v>
      </c>
      <c r="K270" s="10">
        <f t="shared" ca="1" si="18"/>
        <v>44906</v>
      </c>
      <c r="M270" s="7"/>
    </row>
    <row r="271" spans="1:13" x14ac:dyDescent="0.25">
      <c r="A271" s="5">
        <v>7755139003078</v>
      </c>
      <c r="B271" s="6" t="s">
        <v>114</v>
      </c>
      <c r="C271" s="6" t="s">
        <v>34</v>
      </c>
      <c r="D271" s="7">
        <v>5.7</v>
      </c>
      <c r="E271" s="7">
        <v>5.7</v>
      </c>
      <c r="F271" s="7">
        <f t="shared" si="19"/>
        <v>0</v>
      </c>
      <c r="G271" s="8">
        <v>6</v>
      </c>
      <c r="H271" s="9">
        <v>3</v>
      </c>
      <c r="I271" s="9">
        <v>0</v>
      </c>
      <c r="J271" s="10">
        <f t="shared" ca="1" si="18"/>
        <v>44906</v>
      </c>
      <c r="K271" s="10">
        <f t="shared" ca="1" si="18"/>
        <v>44906</v>
      </c>
      <c r="M271" s="7"/>
    </row>
    <row r="272" spans="1:13" x14ac:dyDescent="0.25">
      <c r="A272" s="5">
        <v>7755139003079</v>
      </c>
      <c r="B272" s="6" t="s">
        <v>110</v>
      </c>
      <c r="C272" s="6" t="s">
        <v>52</v>
      </c>
      <c r="D272" s="7">
        <v>6.08</v>
      </c>
      <c r="E272" s="7">
        <v>5.8</v>
      </c>
      <c r="F272" s="7">
        <f t="shared" si="19"/>
        <v>-0.28000000000000025</v>
      </c>
      <c r="G272" s="8">
        <v>6</v>
      </c>
      <c r="H272" s="9">
        <v>3</v>
      </c>
      <c r="I272" s="9">
        <v>0</v>
      </c>
      <c r="J272" s="10">
        <f t="shared" ca="1" si="18"/>
        <v>44906</v>
      </c>
      <c r="K272" s="10">
        <f t="shared" ca="1" si="18"/>
        <v>44906</v>
      </c>
      <c r="M272" s="7"/>
    </row>
    <row r="273" spans="1:13" x14ac:dyDescent="0.25">
      <c r="A273" s="5">
        <v>7755139003080</v>
      </c>
      <c r="B273" s="6" t="s">
        <v>114</v>
      </c>
      <c r="C273" s="6" t="s">
        <v>33</v>
      </c>
      <c r="D273" s="7">
        <v>5.9</v>
      </c>
      <c r="E273" s="7">
        <v>5.9</v>
      </c>
      <c r="F273" s="7">
        <f t="shared" si="19"/>
        <v>0</v>
      </c>
      <c r="G273" s="8">
        <v>6</v>
      </c>
      <c r="H273" s="9">
        <v>3</v>
      </c>
      <c r="I273" s="9">
        <v>0</v>
      </c>
      <c r="J273" s="10">
        <f t="shared" ca="1" si="18"/>
        <v>44906</v>
      </c>
      <c r="K273" s="10">
        <f t="shared" ca="1" si="18"/>
        <v>44906</v>
      </c>
      <c r="M273" s="7"/>
    </row>
    <row r="274" spans="1:13" x14ac:dyDescent="0.25">
      <c r="A274" s="5">
        <v>7755139003081</v>
      </c>
      <c r="B274" s="6" t="s">
        <v>114</v>
      </c>
      <c r="C274" s="6" t="s">
        <v>36</v>
      </c>
      <c r="D274" s="7">
        <v>5.9</v>
      </c>
      <c r="E274" s="7">
        <v>5.9</v>
      </c>
      <c r="F274" s="7">
        <f t="shared" si="19"/>
        <v>0</v>
      </c>
      <c r="G274" s="8">
        <v>6</v>
      </c>
      <c r="H274" s="9">
        <v>3</v>
      </c>
      <c r="I274" s="9">
        <v>0</v>
      </c>
      <c r="J274" s="10">
        <f t="shared" ref="J274:K289" ca="1" si="20">TODAY()</f>
        <v>44906</v>
      </c>
      <c r="K274" s="10">
        <f t="shared" ca="1" si="20"/>
        <v>44906</v>
      </c>
      <c r="M274" s="7"/>
    </row>
    <row r="275" spans="1:13" x14ac:dyDescent="0.25">
      <c r="A275" s="5">
        <v>7755139003082</v>
      </c>
      <c r="B275" s="6" t="s">
        <v>114</v>
      </c>
      <c r="C275" s="6" t="s">
        <v>44</v>
      </c>
      <c r="D275" s="7">
        <v>5.9</v>
      </c>
      <c r="E275" s="7">
        <v>5.9</v>
      </c>
      <c r="F275" s="7">
        <f t="shared" si="19"/>
        <v>0</v>
      </c>
      <c r="G275" s="8">
        <v>3</v>
      </c>
      <c r="H275" s="9">
        <v>1</v>
      </c>
      <c r="I275" s="9">
        <v>0</v>
      </c>
      <c r="J275" s="10">
        <f t="shared" ca="1" si="20"/>
        <v>44906</v>
      </c>
      <c r="K275" s="10">
        <f t="shared" ca="1" si="20"/>
        <v>44906</v>
      </c>
      <c r="M275" s="7"/>
    </row>
    <row r="276" spans="1:13" x14ac:dyDescent="0.25">
      <c r="A276" s="5">
        <v>7755139003083</v>
      </c>
      <c r="B276" s="6" t="s">
        <v>114</v>
      </c>
      <c r="C276" s="6" t="s">
        <v>45</v>
      </c>
      <c r="D276" s="7">
        <v>5.9</v>
      </c>
      <c r="E276" s="7">
        <v>5.9</v>
      </c>
      <c r="F276" s="7">
        <f t="shared" si="19"/>
        <v>0</v>
      </c>
      <c r="G276" s="8">
        <v>6</v>
      </c>
      <c r="H276" s="9">
        <v>3</v>
      </c>
      <c r="I276" s="9">
        <v>0</v>
      </c>
      <c r="J276" s="10">
        <f t="shared" ca="1" si="20"/>
        <v>44906</v>
      </c>
      <c r="K276" s="10">
        <f t="shared" ca="1" si="20"/>
        <v>44906</v>
      </c>
      <c r="M276" s="7"/>
    </row>
    <row r="277" spans="1:13" x14ac:dyDescent="0.25">
      <c r="A277" s="5">
        <v>7755139003084</v>
      </c>
      <c r="B277" s="6" t="s">
        <v>110</v>
      </c>
      <c r="C277" s="6" t="s">
        <v>47</v>
      </c>
      <c r="D277" s="7">
        <v>5.08</v>
      </c>
      <c r="E277" s="7">
        <v>5.9</v>
      </c>
      <c r="F277" s="7">
        <f t="shared" si="19"/>
        <v>0.82000000000000028</v>
      </c>
      <c r="G277" s="8">
        <v>6</v>
      </c>
      <c r="H277" s="9">
        <v>3</v>
      </c>
      <c r="I277" s="9">
        <v>0</v>
      </c>
      <c r="J277" s="10">
        <f t="shared" ca="1" si="20"/>
        <v>44906</v>
      </c>
      <c r="K277" s="10">
        <f t="shared" ca="1" si="20"/>
        <v>44906</v>
      </c>
      <c r="M277" s="7"/>
    </row>
    <row r="278" spans="1:13" x14ac:dyDescent="0.25">
      <c r="A278" s="5">
        <v>7755139003085</v>
      </c>
      <c r="B278" s="6" t="s">
        <v>110</v>
      </c>
      <c r="C278" s="6" t="s">
        <v>51</v>
      </c>
      <c r="D278" s="7">
        <v>5.63</v>
      </c>
      <c r="E278" s="7">
        <v>6</v>
      </c>
      <c r="F278" s="7">
        <f t="shared" si="19"/>
        <v>0.37000000000000011</v>
      </c>
      <c r="G278" s="8">
        <v>6</v>
      </c>
      <c r="H278" s="9">
        <v>3</v>
      </c>
      <c r="I278" s="9">
        <v>0</v>
      </c>
      <c r="J278" s="10">
        <f t="shared" ca="1" si="20"/>
        <v>44906</v>
      </c>
      <c r="K278" s="10">
        <f t="shared" ca="1" si="20"/>
        <v>44906</v>
      </c>
      <c r="M278" s="7"/>
    </row>
    <row r="279" spans="1:13" x14ac:dyDescent="0.25">
      <c r="A279" s="5">
        <v>7755139003086</v>
      </c>
      <c r="B279" s="6" t="s">
        <v>110</v>
      </c>
      <c r="C279" s="6" t="s">
        <v>17</v>
      </c>
      <c r="D279" s="7">
        <v>5.4</v>
      </c>
      <c r="E279" s="7">
        <v>6</v>
      </c>
      <c r="F279" s="7">
        <f t="shared" si="19"/>
        <v>0.59999999999999964</v>
      </c>
      <c r="G279" s="8">
        <v>12</v>
      </c>
      <c r="H279" s="9">
        <v>5</v>
      </c>
      <c r="I279" s="9">
        <v>0</v>
      </c>
      <c r="J279" s="10">
        <f t="shared" ca="1" si="20"/>
        <v>44906</v>
      </c>
      <c r="K279" s="10">
        <f t="shared" ca="1" si="20"/>
        <v>44906</v>
      </c>
      <c r="M279" s="7"/>
    </row>
    <row r="280" spans="1:13" x14ac:dyDescent="0.25">
      <c r="A280" s="5">
        <v>7755139003087</v>
      </c>
      <c r="B280" s="6" t="s">
        <v>121</v>
      </c>
      <c r="C280" s="6" t="s">
        <v>61</v>
      </c>
      <c r="D280" s="7">
        <v>5.9</v>
      </c>
      <c r="E280" s="7">
        <v>6.5</v>
      </c>
      <c r="F280" s="7">
        <f t="shared" si="19"/>
        <v>0.59999999999999964</v>
      </c>
      <c r="G280" s="8">
        <v>6</v>
      </c>
      <c r="H280" s="9">
        <v>3</v>
      </c>
      <c r="I280" s="9">
        <v>0</v>
      </c>
      <c r="J280" s="10">
        <f t="shared" ca="1" si="20"/>
        <v>44906</v>
      </c>
      <c r="K280" s="10">
        <f t="shared" ca="1" si="20"/>
        <v>44906</v>
      </c>
      <c r="M280" s="7"/>
    </row>
    <row r="281" spans="1:13" x14ac:dyDescent="0.25">
      <c r="A281" s="5">
        <v>7755139003088</v>
      </c>
      <c r="B281" s="6" t="s">
        <v>121</v>
      </c>
      <c r="C281" s="6" t="s">
        <v>71</v>
      </c>
      <c r="D281" s="7">
        <v>5.9</v>
      </c>
      <c r="E281" s="7">
        <v>6.5</v>
      </c>
      <c r="F281" s="7">
        <f t="shared" si="19"/>
        <v>0.59999999999999964</v>
      </c>
      <c r="G281" s="8">
        <v>6</v>
      </c>
      <c r="H281" s="9">
        <v>3</v>
      </c>
      <c r="I281" s="9">
        <v>0</v>
      </c>
      <c r="J281" s="10">
        <f t="shared" ca="1" si="20"/>
        <v>44906</v>
      </c>
      <c r="K281" s="10">
        <f t="shared" ca="1" si="20"/>
        <v>44906</v>
      </c>
      <c r="M281" s="7"/>
    </row>
    <row r="282" spans="1:13" x14ac:dyDescent="0.25">
      <c r="A282" s="5">
        <v>7755139003089</v>
      </c>
      <c r="B282" s="6" t="s">
        <v>118</v>
      </c>
      <c r="C282" s="6" t="s">
        <v>80</v>
      </c>
      <c r="D282" s="7">
        <v>5.33</v>
      </c>
      <c r="E282" s="7">
        <v>6.9</v>
      </c>
      <c r="F282" s="7">
        <f t="shared" si="19"/>
        <v>1.5700000000000003</v>
      </c>
      <c r="G282" s="8">
        <v>6</v>
      </c>
      <c r="H282" s="9">
        <v>3</v>
      </c>
      <c r="I282" s="9">
        <v>0</v>
      </c>
      <c r="J282" s="10">
        <f t="shared" ca="1" si="20"/>
        <v>44906</v>
      </c>
      <c r="K282" s="10">
        <f t="shared" ca="1" si="20"/>
        <v>44906</v>
      </c>
      <c r="M282" s="7"/>
    </row>
    <row r="283" spans="1:13" x14ac:dyDescent="0.25">
      <c r="A283" s="5">
        <v>7755139003090</v>
      </c>
      <c r="B283" s="6" t="s">
        <v>121</v>
      </c>
      <c r="C283" s="6" t="s">
        <v>62</v>
      </c>
      <c r="D283" s="7">
        <v>7.49</v>
      </c>
      <c r="E283" s="7">
        <v>7.5</v>
      </c>
      <c r="F283" s="7">
        <f t="shared" si="19"/>
        <v>9.9999999999997868E-3</v>
      </c>
      <c r="G283" s="8">
        <v>4</v>
      </c>
      <c r="H283" s="9">
        <v>2</v>
      </c>
      <c r="I283" s="9">
        <v>0</v>
      </c>
      <c r="J283" s="10">
        <f t="shared" ca="1" si="20"/>
        <v>44906</v>
      </c>
      <c r="K283" s="10">
        <f t="shared" ca="1" si="20"/>
        <v>44906</v>
      </c>
      <c r="M283" s="7"/>
    </row>
    <row r="284" spans="1:13" x14ac:dyDescent="0.25">
      <c r="A284" s="5">
        <v>7755139003091</v>
      </c>
      <c r="B284" s="6" t="s">
        <v>121</v>
      </c>
      <c r="C284" s="6" t="s">
        <v>69</v>
      </c>
      <c r="D284" s="7">
        <v>8</v>
      </c>
      <c r="E284" s="7">
        <v>8</v>
      </c>
      <c r="F284" s="7">
        <f t="shared" si="19"/>
        <v>0</v>
      </c>
      <c r="G284" s="8">
        <v>4</v>
      </c>
      <c r="H284" s="9">
        <v>2</v>
      </c>
      <c r="I284" s="9">
        <v>0</v>
      </c>
      <c r="J284" s="10">
        <f t="shared" ca="1" si="20"/>
        <v>44906</v>
      </c>
      <c r="K284" s="10">
        <f t="shared" ca="1" si="20"/>
        <v>44906</v>
      </c>
      <c r="M284" s="7"/>
    </row>
    <row r="285" spans="1:13" x14ac:dyDescent="0.25">
      <c r="A285" s="5">
        <v>7755139003092</v>
      </c>
      <c r="B285" s="6" t="s">
        <v>120</v>
      </c>
      <c r="C285" s="6" t="s">
        <v>75</v>
      </c>
      <c r="D285" s="7">
        <v>8.9</v>
      </c>
      <c r="E285" s="7">
        <v>8.8000000000000007</v>
      </c>
      <c r="F285" s="7">
        <f t="shared" si="19"/>
        <v>-9.9999999999999645E-2</v>
      </c>
      <c r="G285" s="8">
        <v>6</v>
      </c>
      <c r="H285" s="9">
        <v>3</v>
      </c>
      <c r="I285" s="9">
        <v>0</v>
      </c>
      <c r="J285" s="10">
        <f t="shared" ca="1" si="20"/>
        <v>44906</v>
      </c>
      <c r="K285" s="10">
        <f t="shared" ca="1" si="20"/>
        <v>44906</v>
      </c>
      <c r="M285" s="7"/>
    </row>
    <row r="286" spans="1:13" x14ac:dyDescent="0.25">
      <c r="A286" s="5">
        <v>7755139003093</v>
      </c>
      <c r="B286" s="6" t="s">
        <v>120</v>
      </c>
      <c r="C286" s="6" t="s">
        <v>76</v>
      </c>
      <c r="D286" s="7">
        <v>9.19</v>
      </c>
      <c r="E286" s="7">
        <v>9.1999999999999993</v>
      </c>
      <c r="F286" s="7">
        <f t="shared" si="19"/>
        <v>9.9999999999997868E-3</v>
      </c>
      <c r="G286" s="8">
        <v>3</v>
      </c>
      <c r="H286" s="9">
        <v>2</v>
      </c>
      <c r="I286" s="9">
        <v>0</v>
      </c>
      <c r="J286" s="10">
        <f t="shared" ca="1" si="20"/>
        <v>44906</v>
      </c>
      <c r="K286" s="10">
        <f t="shared" ca="1" si="20"/>
        <v>44906</v>
      </c>
      <c r="M286" s="7"/>
    </row>
    <row r="287" spans="1:13" x14ac:dyDescent="0.25">
      <c r="A287" s="5">
        <v>7755139003094</v>
      </c>
      <c r="B287" s="6" t="s">
        <v>113</v>
      </c>
      <c r="C287" s="6" t="s">
        <v>60</v>
      </c>
      <c r="D287" s="7">
        <v>9.8000000000000007</v>
      </c>
      <c r="E287" s="7">
        <v>9.5</v>
      </c>
      <c r="F287" s="7">
        <f t="shared" si="19"/>
        <v>-0.30000000000000071</v>
      </c>
      <c r="G287" s="8">
        <v>4</v>
      </c>
      <c r="H287" s="9">
        <v>2</v>
      </c>
      <c r="I287" s="9">
        <v>0</v>
      </c>
      <c r="J287" s="10">
        <f t="shared" ca="1" si="20"/>
        <v>44906</v>
      </c>
      <c r="K287" s="10">
        <f t="shared" ca="1" si="20"/>
        <v>44906</v>
      </c>
      <c r="M287" s="7"/>
    </row>
    <row r="288" spans="1:13" x14ac:dyDescent="0.25">
      <c r="A288" s="5">
        <v>7755139003095</v>
      </c>
      <c r="B288" s="6" t="s">
        <v>113</v>
      </c>
      <c r="C288" s="6" t="s">
        <v>58</v>
      </c>
      <c r="D288" s="7">
        <v>12.1</v>
      </c>
      <c r="E288" s="7">
        <v>12.1</v>
      </c>
      <c r="F288" s="7">
        <f t="shared" si="19"/>
        <v>0</v>
      </c>
      <c r="G288" s="8">
        <v>3</v>
      </c>
      <c r="H288" s="9">
        <v>1</v>
      </c>
      <c r="I288" s="9">
        <v>0</v>
      </c>
      <c r="J288" s="10">
        <f t="shared" ca="1" si="20"/>
        <v>44906</v>
      </c>
      <c r="K288" s="10">
        <f t="shared" ca="1" si="20"/>
        <v>44906</v>
      </c>
      <c r="M288" s="7"/>
    </row>
    <row r="289" spans="1:13" x14ac:dyDescent="0.25">
      <c r="A289" s="5">
        <v>7755139003096</v>
      </c>
      <c r="B289" s="6" t="s">
        <v>113</v>
      </c>
      <c r="C289" s="6" t="s">
        <v>59</v>
      </c>
      <c r="D289" s="7">
        <v>12.4</v>
      </c>
      <c r="E289" s="7">
        <v>12.4</v>
      </c>
      <c r="F289" s="7">
        <f t="shared" si="19"/>
        <v>0</v>
      </c>
      <c r="G289" s="8">
        <v>3</v>
      </c>
      <c r="H289" s="9">
        <v>1</v>
      </c>
      <c r="I289" s="9">
        <v>0</v>
      </c>
      <c r="J289" s="10">
        <f t="shared" ca="1" si="20"/>
        <v>44906</v>
      </c>
      <c r="K289" s="10">
        <f t="shared" ca="1" si="20"/>
        <v>44906</v>
      </c>
      <c r="M289" s="7"/>
    </row>
    <row r="290" spans="1:13" x14ac:dyDescent="0.25">
      <c r="A290" s="5">
        <v>7755139003097</v>
      </c>
      <c r="B290" t="s">
        <v>115</v>
      </c>
      <c r="C290" s="6" t="s">
        <v>26</v>
      </c>
      <c r="D290" s="7">
        <v>18.29</v>
      </c>
      <c r="E290" s="7">
        <v>20</v>
      </c>
      <c r="F290" s="7">
        <f t="shared" si="19"/>
        <v>1.7100000000000009</v>
      </c>
      <c r="G290" s="8">
        <v>1</v>
      </c>
      <c r="H290" s="9">
        <v>0</v>
      </c>
      <c r="I290" s="9">
        <v>0</v>
      </c>
      <c r="J290" s="10">
        <f t="shared" ref="J290:K301" ca="1" si="21">TODAY()</f>
        <v>44906</v>
      </c>
      <c r="K290" s="10">
        <f t="shared" ca="1" si="21"/>
        <v>44906</v>
      </c>
      <c r="M290" s="7"/>
    </row>
    <row r="291" spans="1:13" x14ac:dyDescent="0.25">
      <c r="A291" s="5">
        <v>7755139003098</v>
      </c>
      <c r="B291" s="6" t="s">
        <v>114</v>
      </c>
      <c r="C291" s="6" t="s">
        <v>43</v>
      </c>
      <c r="D291" s="7">
        <v>3.79</v>
      </c>
      <c r="E291" s="7">
        <v>5</v>
      </c>
      <c r="F291" s="7">
        <f t="shared" si="19"/>
        <v>1.21</v>
      </c>
      <c r="G291" s="8">
        <v>6</v>
      </c>
      <c r="H291" s="9">
        <v>3</v>
      </c>
      <c r="I291" s="9">
        <v>0</v>
      </c>
      <c r="J291" s="10">
        <f t="shared" ca="1" si="21"/>
        <v>44906</v>
      </c>
      <c r="K291" s="10">
        <f t="shared" ca="1" si="21"/>
        <v>44906</v>
      </c>
      <c r="M291" s="7"/>
    </row>
    <row r="292" spans="1:13" x14ac:dyDescent="0.25">
      <c r="A292" s="5">
        <v>7755139003099</v>
      </c>
      <c r="B292" s="6" t="s">
        <v>108</v>
      </c>
      <c r="C292" s="6" t="s">
        <v>28</v>
      </c>
      <c r="D292" s="7">
        <v>3.4</v>
      </c>
      <c r="E292" s="7">
        <v>5</v>
      </c>
      <c r="F292" s="7">
        <f t="shared" si="19"/>
        <v>1.6</v>
      </c>
      <c r="G292" s="8">
        <v>24</v>
      </c>
      <c r="H292" s="9">
        <v>12</v>
      </c>
      <c r="I292" s="9">
        <v>0</v>
      </c>
      <c r="J292" s="10">
        <f t="shared" ca="1" si="21"/>
        <v>44906</v>
      </c>
      <c r="K292" s="10">
        <f t="shared" ca="1" si="21"/>
        <v>44906</v>
      </c>
      <c r="M292" s="7"/>
    </row>
    <row r="293" spans="1:13" x14ac:dyDescent="0.25">
      <c r="A293" s="5">
        <v>7755139003100</v>
      </c>
      <c r="B293" s="6" t="s">
        <v>122</v>
      </c>
      <c r="C293" s="6" t="s">
        <v>16</v>
      </c>
      <c r="D293" s="7">
        <v>0.5</v>
      </c>
      <c r="E293" s="7">
        <v>0.8</v>
      </c>
      <c r="F293" s="7">
        <f t="shared" si="19"/>
        <v>0.30000000000000004</v>
      </c>
      <c r="G293" s="8">
        <v>0</v>
      </c>
      <c r="H293" s="9">
        <v>0</v>
      </c>
      <c r="I293" s="9">
        <v>0</v>
      </c>
      <c r="J293" s="10">
        <f t="shared" ca="1" si="21"/>
        <v>44906</v>
      </c>
      <c r="K293" s="10">
        <f t="shared" ca="1" si="21"/>
        <v>44906</v>
      </c>
      <c r="M293" s="7"/>
    </row>
    <row r="294" spans="1:13" x14ac:dyDescent="0.25">
      <c r="A294" s="5">
        <v>7755139003101</v>
      </c>
      <c r="B294" s="6" t="s">
        <v>122</v>
      </c>
      <c r="C294" s="6" t="s">
        <v>10</v>
      </c>
      <c r="D294" s="7">
        <v>0.33</v>
      </c>
      <c r="E294" s="7">
        <v>0.5</v>
      </c>
      <c r="F294" s="7">
        <f t="shared" si="19"/>
        <v>0.16999999999999998</v>
      </c>
      <c r="G294" s="8">
        <v>24</v>
      </c>
      <c r="H294" s="9">
        <v>10</v>
      </c>
      <c r="I294" s="9">
        <v>0</v>
      </c>
      <c r="J294" s="10">
        <f t="shared" ca="1" si="21"/>
        <v>44906</v>
      </c>
      <c r="K294" s="10">
        <f t="shared" ca="1" si="21"/>
        <v>44906</v>
      </c>
      <c r="M294" s="7"/>
    </row>
    <row r="295" spans="1:13" x14ac:dyDescent="0.25">
      <c r="A295" s="5">
        <v>7755139003102</v>
      </c>
      <c r="B295" s="6" t="s">
        <v>122</v>
      </c>
      <c r="C295" s="6" t="s">
        <v>85</v>
      </c>
      <c r="D295" s="7">
        <v>0.53</v>
      </c>
      <c r="E295" s="7">
        <v>0.6</v>
      </c>
      <c r="F295" s="7">
        <f t="shared" si="19"/>
        <v>6.9999999999999951E-2</v>
      </c>
      <c r="G295" s="8">
        <v>12</v>
      </c>
      <c r="H295" s="9">
        <v>6</v>
      </c>
      <c r="I295" s="9">
        <v>0</v>
      </c>
      <c r="J295" s="10">
        <f t="shared" ca="1" si="21"/>
        <v>44906</v>
      </c>
      <c r="K295" s="10">
        <f t="shared" ca="1" si="21"/>
        <v>44906</v>
      </c>
      <c r="M295" s="7"/>
    </row>
    <row r="296" spans="1:13" x14ac:dyDescent="0.25">
      <c r="A296" s="5">
        <v>7755139003103</v>
      </c>
      <c r="B296" s="6" t="s">
        <v>122</v>
      </c>
      <c r="C296" s="6" t="s">
        <v>11</v>
      </c>
      <c r="D296" s="7">
        <v>0.37</v>
      </c>
      <c r="E296" s="7">
        <v>0.6</v>
      </c>
      <c r="F296" s="7">
        <f t="shared" si="19"/>
        <v>0.22999999999999998</v>
      </c>
      <c r="G296" s="8">
        <v>18</v>
      </c>
      <c r="H296" s="9">
        <v>5</v>
      </c>
      <c r="I296" s="9">
        <v>0</v>
      </c>
      <c r="J296" s="10">
        <f t="shared" ca="1" si="21"/>
        <v>44906</v>
      </c>
      <c r="K296" s="10">
        <f t="shared" ca="1" si="21"/>
        <v>44906</v>
      </c>
      <c r="M296" s="7"/>
    </row>
    <row r="297" spans="1:13" x14ac:dyDescent="0.25">
      <c r="A297" s="5">
        <v>7755139003104</v>
      </c>
      <c r="B297" s="6" t="s">
        <v>122</v>
      </c>
      <c r="C297" s="6" t="s">
        <v>14</v>
      </c>
      <c r="D297" s="7">
        <v>0.43</v>
      </c>
      <c r="E297" s="7">
        <v>0.7</v>
      </c>
      <c r="F297" s="7">
        <f t="shared" si="19"/>
        <v>0.26999999999999996</v>
      </c>
      <c r="G297" s="8">
        <v>24</v>
      </c>
      <c r="H297" s="9">
        <v>10</v>
      </c>
      <c r="I297" s="9">
        <v>0</v>
      </c>
      <c r="J297" s="10">
        <f t="shared" ca="1" si="21"/>
        <v>44906</v>
      </c>
      <c r="K297" s="10">
        <f t="shared" ca="1" si="21"/>
        <v>44906</v>
      </c>
      <c r="M297" s="7"/>
    </row>
    <row r="298" spans="1:13" x14ac:dyDescent="0.25">
      <c r="A298" s="5">
        <v>7755139003105</v>
      </c>
      <c r="B298" s="6" t="s">
        <v>122</v>
      </c>
      <c r="C298" s="6" t="s">
        <v>12</v>
      </c>
      <c r="D298" s="7">
        <v>0.68</v>
      </c>
      <c r="E298" s="7">
        <v>0.8</v>
      </c>
      <c r="F298" s="7">
        <f t="shared" si="19"/>
        <v>0.12</v>
      </c>
      <c r="G298" s="8">
        <v>18</v>
      </c>
      <c r="H298" s="9">
        <v>5</v>
      </c>
      <c r="I298" s="9">
        <v>0</v>
      </c>
      <c r="J298" s="10">
        <f t="shared" ca="1" si="21"/>
        <v>44906</v>
      </c>
      <c r="K298" s="10">
        <f t="shared" ca="1" si="21"/>
        <v>44906</v>
      </c>
      <c r="M298" s="7"/>
    </row>
    <row r="299" spans="1:13" x14ac:dyDescent="0.25">
      <c r="A299" s="5">
        <v>7755139003106</v>
      </c>
      <c r="B299" s="6" t="s">
        <v>122</v>
      </c>
      <c r="C299" s="6" t="s">
        <v>84</v>
      </c>
      <c r="D299" s="7">
        <v>0.62</v>
      </c>
      <c r="E299" s="7">
        <v>0.8</v>
      </c>
      <c r="F299" s="7">
        <f t="shared" si="19"/>
        <v>0.18000000000000005</v>
      </c>
      <c r="G299" s="8">
        <v>18</v>
      </c>
      <c r="H299" s="9">
        <v>9</v>
      </c>
      <c r="I299" s="9">
        <v>0</v>
      </c>
      <c r="J299" s="10">
        <f t="shared" ca="1" si="21"/>
        <v>44906</v>
      </c>
      <c r="K299" s="10">
        <f t="shared" ca="1" si="21"/>
        <v>44906</v>
      </c>
      <c r="M299" s="7"/>
    </row>
    <row r="300" spans="1:13" x14ac:dyDescent="0.25">
      <c r="A300" s="5">
        <v>7755139003107</v>
      </c>
      <c r="B300" s="6" t="s">
        <v>122</v>
      </c>
      <c r="C300" s="6" t="s">
        <v>89</v>
      </c>
      <c r="D300" s="7">
        <v>0.6</v>
      </c>
      <c r="E300" s="7">
        <v>0.8</v>
      </c>
      <c r="F300" s="7">
        <f t="shared" si="19"/>
        <v>0.20000000000000007</v>
      </c>
      <c r="G300" s="8">
        <v>24</v>
      </c>
      <c r="H300" s="9">
        <v>12</v>
      </c>
      <c r="I300" s="9">
        <v>0</v>
      </c>
      <c r="J300" s="10">
        <f t="shared" ca="1" si="21"/>
        <v>44906</v>
      </c>
      <c r="K300" s="10">
        <f t="shared" ca="1" si="21"/>
        <v>44906</v>
      </c>
      <c r="M300" s="7"/>
    </row>
    <row r="301" spans="1:13" x14ac:dyDescent="0.25">
      <c r="A301" s="5">
        <v>7755139003108</v>
      </c>
      <c r="B301" s="6" t="s">
        <v>122</v>
      </c>
      <c r="C301" s="6" t="s">
        <v>5</v>
      </c>
      <c r="D301" s="7">
        <v>0.56999999999999995</v>
      </c>
      <c r="E301" s="7">
        <v>0.8</v>
      </c>
      <c r="F301" s="7">
        <f t="shared" si="19"/>
        <v>0.23000000000000009</v>
      </c>
      <c r="G301" s="8">
        <v>30</v>
      </c>
      <c r="H301" s="9">
        <v>10</v>
      </c>
      <c r="I301" s="9">
        <v>0</v>
      </c>
      <c r="J301" s="10">
        <f t="shared" ca="1" si="21"/>
        <v>44906</v>
      </c>
      <c r="K301" s="10">
        <f t="shared" ca="1" si="21"/>
        <v>44906</v>
      </c>
      <c r="M301" s="7"/>
    </row>
  </sheetData>
  <autoFilter ref="A1:K97" xr:uid="{8DC05FDD-0040-457B-BBCA-909598BB8C91}">
    <sortState xmlns:xlrd2="http://schemas.microsoft.com/office/spreadsheetml/2017/richdata2" ref="A2:K97">
      <sortCondition ref="E1:E97"/>
    </sortState>
  </autoFilter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3564-A9D6-45B5-88BE-205F51A81E9D}">
  <dimension ref="A1:D20"/>
  <sheetViews>
    <sheetView workbookViewId="0">
      <selection activeCell="G18" sqref="G18"/>
    </sheetView>
  </sheetViews>
  <sheetFormatPr baseColWidth="10" defaultRowHeight="15" x14ac:dyDescent="0.25"/>
  <cols>
    <col min="1" max="1" width="14.7109375" bestFit="1" customWidth="1"/>
    <col min="2" max="2" width="14.5703125" bestFit="1" customWidth="1"/>
    <col min="3" max="3" width="19.28515625" bestFit="1" customWidth="1"/>
    <col min="4" max="4" width="24.7109375" bestFit="1" customWidth="1"/>
  </cols>
  <sheetData>
    <row r="1" spans="1:4" x14ac:dyDescent="0.25">
      <c r="A1" t="s">
        <v>125</v>
      </c>
      <c r="B1" t="s">
        <v>126</v>
      </c>
      <c r="C1" t="s">
        <v>127</v>
      </c>
      <c r="D1" t="s">
        <v>128</v>
      </c>
    </row>
    <row r="2" spans="1:4" x14ac:dyDescent="0.25">
      <c r="A2" s="11" t="s">
        <v>122</v>
      </c>
      <c r="B2" s="11">
        <v>1</v>
      </c>
      <c r="C2" s="12">
        <f ca="1">TODAY()</f>
        <v>44906</v>
      </c>
      <c r="D2" s="12">
        <v>44504</v>
      </c>
    </row>
    <row r="3" spans="1:4" x14ac:dyDescent="0.25">
      <c r="A3" s="11" t="s">
        <v>123</v>
      </c>
      <c r="B3" s="11">
        <v>1</v>
      </c>
      <c r="C3" s="12">
        <f t="shared" ref="C3:C20" ca="1" si="0">TODAY()</f>
        <v>44906</v>
      </c>
      <c r="D3" s="12">
        <v>44504</v>
      </c>
    </row>
    <row r="4" spans="1:4" x14ac:dyDescent="0.25">
      <c r="A4" s="11" t="s">
        <v>124</v>
      </c>
      <c r="B4" s="11">
        <v>0</v>
      </c>
      <c r="C4" s="12">
        <f t="shared" ca="1" si="0"/>
        <v>44906</v>
      </c>
      <c r="D4" s="12">
        <v>44504</v>
      </c>
    </row>
    <row r="5" spans="1:4" x14ac:dyDescent="0.25">
      <c r="A5" s="11" t="s">
        <v>111</v>
      </c>
      <c r="B5" s="11">
        <v>0</v>
      </c>
      <c r="C5" s="12">
        <f t="shared" ca="1" si="0"/>
        <v>44906</v>
      </c>
      <c r="D5" s="12">
        <v>44504</v>
      </c>
    </row>
    <row r="6" spans="1:4" x14ac:dyDescent="0.25">
      <c r="A6" s="11" t="s">
        <v>110</v>
      </c>
      <c r="B6" s="11">
        <v>0</v>
      </c>
      <c r="C6" s="12">
        <f t="shared" ca="1" si="0"/>
        <v>44906</v>
      </c>
      <c r="D6" s="12">
        <v>44504</v>
      </c>
    </row>
    <row r="7" spans="1:4" x14ac:dyDescent="0.25">
      <c r="A7" s="11" t="s">
        <v>109</v>
      </c>
      <c r="B7" s="11">
        <v>0</v>
      </c>
      <c r="C7" s="12">
        <f t="shared" ca="1" si="0"/>
        <v>44906</v>
      </c>
      <c r="D7" s="12">
        <v>44504</v>
      </c>
    </row>
    <row r="8" spans="1:4" x14ac:dyDescent="0.25">
      <c r="A8" s="11" t="s">
        <v>108</v>
      </c>
      <c r="B8" s="11">
        <v>0</v>
      </c>
      <c r="C8" s="12">
        <f t="shared" ca="1" si="0"/>
        <v>44906</v>
      </c>
      <c r="D8" s="12">
        <v>44504</v>
      </c>
    </row>
    <row r="9" spans="1:4" x14ac:dyDescent="0.25">
      <c r="A9" s="11" t="s">
        <v>115</v>
      </c>
      <c r="B9" s="11">
        <v>0</v>
      </c>
      <c r="C9" s="12">
        <f t="shared" ca="1" si="0"/>
        <v>44906</v>
      </c>
      <c r="D9" s="12">
        <v>44504</v>
      </c>
    </row>
    <row r="10" spans="1:4" x14ac:dyDescent="0.25">
      <c r="A10" s="11" t="s">
        <v>114</v>
      </c>
      <c r="B10" s="11">
        <v>0</v>
      </c>
      <c r="C10" s="12">
        <f t="shared" ca="1" si="0"/>
        <v>44906</v>
      </c>
      <c r="D10" s="12">
        <v>44504</v>
      </c>
    </row>
    <row r="11" spans="1:4" x14ac:dyDescent="0.25">
      <c r="A11" s="11" t="s">
        <v>113</v>
      </c>
      <c r="B11" s="11">
        <v>0</v>
      </c>
      <c r="C11" s="12">
        <f t="shared" ca="1" si="0"/>
        <v>44906</v>
      </c>
      <c r="D11" s="12">
        <v>44504</v>
      </c>
    </row>
    <row r="12" spans="1:4" x14ac:dyDescent="0.25">
      <c r="A12" s="11" t="s">
        <v>121</v>
      </c>
      <c r="B12" s="11">
        <v>0</v>
      </c>
      <c r="C12" s="12">
        <f t="shared" ca="1" si="0"/>
        <v>44906</v>
      </c>
      <c r="D12" s="12">
        <v>44504</v>
      </c>
    </row>
    <row r="13" spans="1:4" x14ac:dyDescent="0.25">
      <c r="A13" s="11" t="s">
        <v>120</v>
      </c>
      <c r="B13" s="11">
        <v>0</v>
      </c>
      <c r="C13" s="12">
        <f t="shared" ca="1" si="0"/>
        <v>44906</v>
      </c>
      <c r="D13" s="12">
        <v>44504</v>
      </c>
    </row>
    <row r="14" spans="1:4" x14ac:dyDescent="0.25">
      <c r="A14" s="11" t="s">
        <v>112</v>
      </c>
      <c r="B14" s="11">
        <v>0</v>
      </c>
      <c r="C14" s="12">
        <f t="shared" ca="1" si="0"/>
        <v>44906</v>
      </c>
      <c r="D14" s="12">
        <v>44504</v>
      </c>
    </row>
    <row r="15" spans="1:4" x14ac:dyDescent="0.25">
      <c r="A15" s="11" t="s">
        <v>119</v>
      </c>
      <c r="B15" s="11">
        <v>0</v>
      </c>
      <c r="C15" s="12">
        <f t="shared" ca="1" si="0"/>
        <v>44906</v>
      </c>
      <c r="D15" s="12">
        <v>44504</v>
      </c>
    </row>
    <row r="16" spans="1:4" x14ac:dyDescent="0.25">
      <c r="A16" s="11" t="s">
        <v>118</v>
      </c>
      <c r="B16" s="11">
        <v>0</v>
      </c>
      <c r="C16" s="12">
        <f t="shared" ca="1" si="0"/>
        <v>44906</v>
      </c>
      <c r="D16" s="12">
        <v>44504</v>
      </c>
    </row>
    <row r="17" spans="1:4" x14ac:dyDescent="0.25">
      <c r="A17" s="11" t="s">
        <v>117</v>
      </c>
      <c r="B17" s="11">
        <v>0</v>
      </c>
      <c r="C17" s="12">
        <f t="shared" ca="1" si="0"/>
        <v>44906</v>
      </c>
      <c r="D17" s="12">
        <v>44504</v>
      </c>
    </row>
    <row r="18" spans="1:4" x14ac:dyDescent="0.25">
      <c r="A18" s="11" t="s">
        <v>116</v>
      </c>
      <c r="B18" s="11">
        <v>0</v>
      </c>
      <c r="C18" s="12">
        <f t="shared" ca="1" si="0"/>
        <v>44906</v>
      </c>
      <c r="D18" s="12">
        <v>44504</v>
      </c>
    </row>
    <row r="19" spans="1:4" x14ac:dyDescent="0.25">
      <c r="A19" s="11" t="s">
        <v>107</v>
      </c>
      <c r="B19" s="11">
        <v>0</v>
      </c>
      <c r="C19" s="12">
        <f t="shared" ca="1" si="0"/>
        <v>44906</v>
      </c>
      <c r="D19" s="12">
        <v>44504</v>
      </c>
    </row>
    <row r="20" spans="1:4" x14ac:dyDescent="0.25">
      <c r="A20" s="11" t="s">
        <v>106</v>
      </c>
      <c r="B20" s="11">
        <v>0</v>
      </c>
      <c r="C20" s="12">
        <f t="shared" ca="1" si="0"/>
        <v>44906</v>
      </c>
      <c r="D20" s="12">
        <v>44504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</vt:lpstr>
      <vt:lpstr>Categorias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Lozano Arica</dc:creator>
  <cp:lastModifiedBy>Ivan Alejandro Noriega Llerena</cp:lastModifiedBy>
  <dcterms:created xsi:type="dcterms:W3CDTF">2021-09-25T13:48:09Z</dcterms:created>
  <dcterms:modified xsi:type="dcterms:W3CDTF">2022-12-11T19:13:12Z</dcterms:modified>
</cp:coreProperties>
</file>