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30" windowHeight="450" activeTab="3"/>
  </bookViews>
  <sheets>
    <sheet name="Sheet1" sheetId="1" r:id="rId1"/>
    <sheet name="Sheet3" sheetId="3" r:id="rId2"/>
    <sheet name="Sheet2" sheetId="2" r:id="rId3"/>
    <sheet name="Sheet4" sheetId="4" r:id="rId4"/>
    <sheet name="Sheet6" sheetId="6" r:id="rId5"/>
    <sheet name="Sheet5" sheetId="5" r:id="rId6"/>
  </sheets>
  <calcPr calcId="162913"/>
</workbook>
</file>

<file path=xl/calcChain.xml><?xml version="1.0" encoding="utf-8"?>
<calcChain xmlns="http://schemas.openxmlformats.org/spreadsheetml/2006/main">
  <c r="A70" i="2" l="1"/>
  <c r="A71" i="2" s="1"/>
  <c r="A72" i="2"/>
  <c r="A73" i="2" s="1"/>
  <c r="A74" i="2"/>
  <c r="A75" i="2" s="1"/>
  <c r="A76" i="2"/>
  <c r="A77" i="2" s="1"/>
  <c r="A78" i="2"/>
  <c r="A79" i="2" s="1"/>
  <c r="A80" i="2"/>
  <c r="A81" i="2" s="1"/>
  <c r="A82" i="2"/>
  <c r="A83" i="2" s="1"/>
  <c r="A84" i="2"/>
  <c r="A85" i="2" s="1"/>
  <c r="A86" i="2"/>
  <c r="A87" i="2" s="1"/>
  <c r="A88" i="2"/>
  <c r="A89" i="2" s="1"/>
  <c r="A90" i="2"/>
  <c r="A91" i="2" s="1"/>
  <c r="A92" i="2"/>
  <c r="A93" i="2" s="1"/>
  <c r="A94" i="2"/>
  <c r="A95" i="2" s="1"/>
  <c r="A96" i="2"/>
  <c r="A97" i="2" s="1"/>
  <c r="A98" i="2"/>
  <c r="A99" i="2" s="1"/>
  <c r="A100" i="2"/>
  <c r="A101" i="2" s="1"/>
  <c r="A102" i="2"/>
  <c r="A103" i="2" s="1"/>
  <c r="A104" i="2"/>
  <c r="A105" i="2" s="1"/>
  <c r="A106" i="2"/>
  <c r="A107" i="2" s="1"/>
  <c r="A108" i="2"/>
  <c r="A109" i="2" s="1"/>
  <c r="A110" i="2"/>
  <c r="A111" i="2" s="1"/>
  <c r="A112" i="2"/>
  <c r="A113" i="2" s="1"/>
  <c r="A114" i="2"/>
  <c r="A115" i="2" s="1"/>
  <c r="A116" i="2"/>
  <c r="A117" i="2" s="1"/>
  <c r="A118" i="2"/>
  <c r="A119" i="2" s="1"/>
  <c r="A120" i="2"/>
  <c r="A121" i="2" s="1"/>
  <c r="A122" i="2"/>
  <c r="A123" i="2" s="1"/>
  <c r="A124" i="2"/>
  <c r="A125" i="2" s="1"/>
  <c r="A126" i="2"/>
  <c r="A127" i="2" s="1"/>
  <c r="A128" i="2"/>
  <c r="A129" i="2" s="1"/>
  <c r="A130" i="2"/>
  <c r="A131" i="2" s="1"/>
  <c r="A132" i="2"/>
  <c r="A133" i="2" s="1"/>
  <c r="A134" i="2"/>
  <c r="A135" i="2" s="1"/>
  <c r="A136" i="2"/>
  <c r="A137" i="2" s="1"/>
  <c r="D73" i="2"/>
  <c r="D75" i="2" s="1"/>
  <c r="D72" i="2"/>
  <c r="D74" i="2" s="1"/>
  <c r="C72" i="2"/>
  <c r="C7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D59" i="2"/>
  <c r="D60" i="2"/>
  <c r="D61" i="2"/>
  <c r="D62" i="2"/>
  <c r="D63" i="2"/>
  <c r="D64" i="2"/>
  <c r="D65" i="2"/>
  <c r="D66" i="2"/>
  <c r="D67" i="2"/>
  <c r="D68" i="2"/>
  <c r="D69" i="2"/>
  <c r="D58" i="2"/>
  <c r="D47" i="2"/>
  <c r="D48" i="2"/>
  <c r="D49" i="2"/>
  <c r="D50" i="2"/>
  <c r="D51" i="2"/>
  <c r="D52" i="2"/>
  <c r="D53" i="2"/>
  <c r="D54" i="2"/>
  <c r="D55" i="2"/>
  <c r="D56" i="2"/>
  <c r="D57" i="2"/>
  <c r="D46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2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8" i="2"/>
  <c r="D5" i="2"/>
  <c r="D6" i="2"/>
  <c r="D7" i="2"/>
  <c r="D4" i="2"/>
  <c r="D76" i="2" l="1"/>
  <c r="C75" i="2"/>
  <c r="D77" i="2"/>
  <c r="C76" i="2"/>
  <c r="C73" i="2"/>
  <c r="C74" i="2"/>
  <c r="A6" i="2"/>
  <c r="A7" i="2" s="1"/>
  <c r="A8" i="2"/>
  <c r="A9" i="2" s="1"/>
  <c r="A10" i="2"/>
  <c r="A11" i="2" s="1"/>
  <c r="A12" i="2"/>
  <c r="A13" i="2" s="1"/>
  <c r="A14" i="2"/>
  <c r="A15" i="2" s="1"/>
  <c r="A16" i="2"/>
  <c r="A17" i="2" s="1"/>
  <c r="A18" i="2"/>
  <c r="A19" i="2" s="1"/>
  <c r="A20" i="2"/>
  <c r="A21" i="2" s="1"/>
  <c r="A22" i="2"/>
  <c r="A23" i="2" s="1"/>
  <c r="A24" i="2"/>
  <c r="A25" i="2" s="1"/>
  <c r="A26" i="2"/>
  <c r="A27" i="2" s="1"/>
  <c r="A28" i="2"/>
  <c r="A29" i="2" s="1"/>
  <c r="A30" i="2"/>
  <c r="A31" i="2" s="1"/>
  <c r="A32" i="2"/>
  <c r="A33" i="2" s="1"/>
  <c r="A34" i="2"/>
  <c r="A35" i="2" s="1"/>
  <c r="A36" i="2"/>
  <c r="A37" i="2" s="1"/>
  <c r="A38" i="2"/>
  <c r="A39" i="2" s="1"/>
  <c r="A40" i="2"/>
  <c r="A41" i="2" s="1"/>
  <c r="A42" i="2"/>
  <c r="A43" i="2" s="1"/>
  <c r="A44" i="2"/>
  <c r="A45" i="2" s="1"/>
  <c r="A46" i="2"/>
  <c r="A47" i="2" s="1"/>
  <c r="A48" i="2"/>
  <c r="A49" i="2" s="1"/>
  <c r="A50" i="2"/>
  <c r="A51" i="2" s="1"/>
  <c r="A52" i="2"/>
  <c r="A53" i="2" s="1"/>
  <c r="A54" i="2"/>
  <c r="A55" i="2" s="1"/>
  <c r="A56" i="2"/>
  <c r="A57" i="2" s="1"/>
  <c r="A58" i="2"/>
  <c r="A59" i="2" s="1"/>
  <c r="A60" i="2"/>
  <c r="A61" i="2" s="1"/>
  <c r="A62" i="2"/>
  <c r="A63" i="2" s="1"/>
  <c r="A64" i="2"/>
  <c r="A65" i="2" s="1"/>
  <c r="A66" i="2"/>
  <c r="A67" i="2" s="1"/>
  <c r="A68" i="2"/>
  <c r="A69" i="2" s="1"/>
  <c r="A4" i="2"/>
  <c r="A5" i="2"/>
  <c r="D79" i="2" l="1"/>
  <c r="C78" i="2"/>
  <c r="D78" i="2"/>
  <c r="C77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1" i="3"/>
  <c r="D80" i="2" l="1"/>
  <c r="C79" i="2"/>
  <c r="D81" i="2"/>
  <c r="C80" i="2"/>
  <c r="C3" i="2"/>
  <c r="D83" i="2" l="1"/>
  <c r="C82" i="2"/>
  <c r="D82" i="2"/>
  <c r="C81" i="2"/>
  <c r="N136" i="1"/>
  <c r="O136" i="1" s="1"/>
  <c r="M136" i="1"/>
  <c r="L136" i="1"/>
  <c r="K136" i="1"/>
  <c r="J136" i="1"/>
  <c r="I13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G15" i="1"/>
  <c r="H15" i="1" s="1"/>
  <c r="G31" i="1"/>
  <c r="H31" i="1" s="1"/>
  <c r="G47" i="1"/>
  <c r="H47" i="1" s="1"/>
  <c r="G63" i="1"/>
  <c r="H63" i="1" s="1"/>
  <c r="G79" i="1"/>
  <c r="H79" i="1" s="1"/>
  <c r="G91" i="1"/>
  <c r="H91" i="1" s="1"/>
  <c r="G99" i="1"/>
  <c r="H99" i="1" s="1"/>
  <c r="G107" i="1"/>
  <c r="H107" i="1" s="1"/>
  <c r="G115" i="1"/>
  <c r="H115" i="1" s="1"/>
  <c r="G123" i="1"/>
  <c r="H123" i="1" s="1"/>
  <c r="G131" i="1"/>
  <c r="H131" i="1" s="1"/>
  <c r="G139" i="1"/>
  <c r="H139" i="1" s="1"/>
  <c r="G147" i="1"/>
  <c r="H147" i="1" s="1"/>
  <c r="G155" i="1"/>
  <c r="H155" i="1" s="1"/>
  <c r="G163" i="1"/>
  <c r="H163" i="1" s="1"/>
  <c r="G171" i="1"/>
  <c r="H171" i="1" s="1"/>
  <c r="F2" i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H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G391" i="1" s="1"/>
  <c r="H391" i="1" s="1"/>
  <c r="F392" i="1"/>
  <c r="G392" i="1" s="1"/>
  <c r="H392" i="1" s="1"/>
  <c r="F393" i="1"/>
  <c r="G393" i="1" s="1"/>
  <c r="H393" i="1" s="1"/>
  <c r="F394" i="1"/>
  <c r="G394" i="1" s="1"/>
  <c r="H394" i="1" s="1"/>
  <c r="F395" i="1"/>
  <c r="G395" i="1" s="1"/>
  <c r="H395" i="1" s="1"/>
  <c r="F396" i="1"/>
  <c r="G396" i="1" s="1"/>
  <c r="H396" i="1" s="1"/>
  <c r="F397" i="1"/>
  <c r="G397" i="1" s="1"/>
  <c r="H397" i="1" s="1"/>
  <c r="F398" i="1"/>
  <c r="G398" i="1" s="1"/>
  <c r="H398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 s="1"/>
  <c r="H411" i="1" s="1"/>
  <c r="F412" i="1"/>
  <c r="G412" i="1" s="1"/>
  <c r="H412" i="1" s="1"/>
  <c r="F413" i="1"/>
  <c r="G413" i="1" s="1"/>
  <c r="H413" i="1" s="1"/>
  <c r="F414" i="1"/>
  <c r="G414" i="1" s="1"/>
  <c r="H414" i="1" s="1"/>
  <c r="F415" i="1"/>
  <c r="G415" i="1" s="1"/>
  <c r="H415" i="1" s="1"/>
  <c r="F416" i="1"/>
  <c r="G416" i="1" s="1"/>
  <c r="H416" i="1" s="1"/>
  <c r="F417" i="1"/>
  <c r="G417" i="1" s="1"/>
  <c r="H417" i="1" s="1"/>
  <c r="F418" i="1"/>
  <c r="G418" i="1" s="1"/>
  <c r="H418" i="1" s="1"/>
  <c r="F419" i="1"/>
  <c r="G419" i="1" s="1"/>
  <c r="H419" i="1" s="1"/>
  <c r="F420" i="1"/>
  <c r="G420" i="1" s="1"/>
  <c r="H420" i="1" s="1"/>
  <c r="F421" i="1"/>
  <c r="G421" i="1" s="1"/>
  <c r="H421" i="1" s="1"/>
  <c r="F422" i="1"/>
  <c r="G422" i="1" s="1"/>
  <c r="H422" i="1" s="1"/>
  <c r="F423" i="1"/>
  <c r="G423" i="1" s="1"/>
  <c r="H423" i="1" s="1"/>
  <c r="F424" i="1"/>
  <c r="G424" i="1" s="1"/>
  <c r="H424" i="1" s="1"/>
  <c r="F425" i="1"/>
  <c r="G425" i="1" s="1"/>
  <c r="H425" i="1" s="1"/>
  <c r="F426" i="1"/>
  <c r="G426" i="1" s="1"/>
  <c r="H426" i="1" s="1"/>
  <c r="F427" i="1"/>
  <c r="G427" i="1" s="1"/>
  <c r="H427" i="1" s="1"/>
  <c r="F428" i="1"/>
  <c r="G428" i="1" s="1"/>
  <c r="H428" i="1" s="1"/>
  <c r="F429" i="1"/>
  <c r="G429" i="1" s="1"/>
  <c r="H429" i="1" s="1"/>
  <c r="F430" i="1"/>
  <c r="G430" i="1" s="1"/>
  <c r="H430" i="1" s="1"/>
  <c r="F431" i="1"/>
  <c r="G431" i="1" s="1"/>
  <c r="H431" i="1" s="1"/>
  <c r="F432" i="1"/>
  <c r="G432" i="1" s="1"/>
  <c r="H432" i="1" s="1"/>
  <c r="F433" i="1"/>
  <c r="G433" i="1" s="1"/>
  <c r="H433" i="1" s="1"/>
  <c r="F434" i="1"/>
  <c r="G434" i="1" s="1"/>
  <c r="H434" i="1" s="1"/>
  <c r="F435" i="1"/>
  <c r="G435" i="1" s="1"/>
  <c r="H435" i="1" s="1"/>
  <c r="F436" i="1"/>
  <c r="G436" i="1" s="1"/>
  <c r="H436" i="1" s="1"/>
  <c r="F437" i="1"/>
  <c r="G437" i="1" s="1"/>
  <c r="H437" i="1" s="1"/>
  <c r="F438" i="1"/>
  <c r="G438" i="1" s="1"/>
  <c r="H438" i="1" s="1"/>
  <c r="F439" i="1"/>
  <c r="G439" i="1" s="1"/>
  <c r="H439" i="1" s="1"/>
  <c r="F440" i="1"/>
  <c r="G440" i="1" s="1"/>
  <c r="H440" i="1" s="1"/>
  <c r="F441" i="1"/>
  <c r="G441" i="1" s="1"/>
  <c r="H441" i="1" s="1"/>
  <c r="F442" i="1"/>
  <c r="G442" i="1" s="1"/>
  <c r="H442" i="1" s="1"/>
  <c r="F443" i="1"/>
  <c r="G443" i="1" s="1"/>
  <c r="H443" i="1" s="1"/>
  <c r="F444" i="1"/>
  <c r="G444" i="1" s="1"/>
  <c r="H444" i="1" s="1"/>
  <c r="F445" i="1"/>
  <c r="G445" i="1" s="1"/>
  <c r="H445" i="1" s="1"/>
  <c r="F446" i="1"/>
  <c r="G446" i="1" s="1"/>
  <c r="H446" i="1" s="1"/>
  <c r="F447" i="1"/>
  <c r="G447" i="1" s="1"/>
  <c r="H447" i="1" s="1"/>
  <c r="F448" i="1"/>
  <c r="G448" i="1" s="1"/>
  <c r="H448" i="1" s="1"/>
  <c r="F449" i="1"/>
  <c r="G449" i="1" s="1"/>
  <c r="H449" i="1" s="1"/>
  <c r="F450" i="1"/>
  <c r="G450" i="1" s="1"/>
  <c r="H450" i="1" s="1"/>
  <c r="F451" i="1"/>
  <c r="G451" i="1" s="1"/>
  <c r="H451" i="1" s="1"/>
  <c r="F452" i="1"/>
  <c r="G452" i="1" s="1"/>
  <c r="H452" i="1" s="1"/>
  <c r="F453" i="1"/>
  <c r="G453" i="1" s="1"/>
  <c r="H453" i="1" s="1"/>
  <c r="F454" i="1"/>
  <c r="G454" i="1" s="1"/>
  <c r="H454" i="1" s="1"/>
  <c r="F455" i="1"/>
  <c r="G455" i="1" s="1"/>
  <c r="H455" i="1" s="1"/>
  <c r="F456" i="1"/>
  <c r="G456" i="1" s="1"/>
  <c r="H456" i="1" s="1"/>
  <c r="F457" i="1"/>
  <c r="G457" i="1" s="1"/>
  <c r="H457" i="1" s="1"/>
  <c r="F458" i="1"/>
  <c r="G458" i="1" s="1"/>
  <c r="H458" i="1" s="1"/>
  <c r="F459" i="1"/>
  <c r="G459" i="1" s="1"/>
  <c r="H459" i="1" s="1"/>
  <c r="F460" i="1"/>
  <c r="G460" i="1" s="1"/>
  <c r="H460" i="1" s="1"/>
  <c r="F461" i="1"/>
  <c r="G461" i="1" s="1"/>
  <c r="H461" i="1" s="1"/>
  <c r="F462" i="1"/>
  <c r="G462" i="1" s="1"/>
  <c r="H462" i="1" s="1"/>
  <c r="F463" i="1"/>
  <c r="G463" i="1" s="1"/>
  <c r="H463" i="1" s="1"/>
  <c r="F464" i="1"/>
  <c r="G464" i="1" s="1"/>
  <c r="H464" i="1" s="1"/>
  <c r="F465" i="1"/>
  <c r="G465" i="1" s="1"/>
  <c r="H465" i="1" s="1"/>
  <c r="F466" i="1"/>
  <c r="G466" i="1" s="1"/>
  <c r="H466" i="1" s="1"/>
  <c r="F467" i="1"/>
  <c r="G467" i="1" s="1"/>
  <c r="H467" i="1" s="1"/>
  <c r="F468" i="1"/>
  <c r="G468" i="1" s="1"/>
  <c r="H468" i="1" s="1"/>
  <c r="F469" i="1"/>
  <c r="G469" i="1" s="1"/>
  <c r="H469" i="1" s="1"/>
  <c r="F470" i="1"/>
  <c r="G470" i="1" s="1"/>
  <c r="H470" i="1" s="1"/>
  <c r="F471" i="1"/>
  <c r="G471" i="1" s="1"/>
  <c r="H471" i="1" s="1"/>
  <c r="F472" i="1"/>
  <c r="G472" i="1" s="1"/>
  <c r="H472" i="1" s="1"/>
  <c r="F473" i="1"/>
  <c r="G473" i="1" s="1"/>
  <c r="H473" i="1" s="1"/>
  <c r="F474" i="1"/>
  <c r="G474" i="1" s="1"/>
  <c r="H474" i="1" s="1"/>
  <c r="F475" i="1"/>
  <c r="G475" i="1" s="1"/>
  <c r="H475" i="1" s="1"/>
  <c r="F476" i="1"/>
  <c r="G476" i="1" s="1"/>
  <c r="H476" i="1" s="1"/>
  <c r="F477" i="1"/>
  <c r="G477" i="1" s="1"/>
  <c r="H477" i="1" s="1"/>
  <c r="F478" i="1"/>
  <c r="G478" i="1" s="1"/>
  <c r="H478" i="1" s="1"/>
  <c r="F479" i="1"/>
  <c r="G479" i="1" s="1"/>
  <c r="H479" i="1" s="1"/>
  <c r="F480" i="1"/>
  <c r="G480" i="1" s="1"/>
  <c r="H480" i="1" s="1"/>
  <c r="F481" i="1"/>
  <c r="G481" i="1" s="1"/>
  <c r="H481" i="1" s="1"/>
  <c r="F482" i="1"/>
  <c r="G482" i="1" s="1"/>
  <c r="H482" i="1" s="1"/>
  <c r="F483" i="1"/>
  <c r="G483" i="1" s="1"/>
  <c r="H483" i="1" s="1"/>
  <c r="F484" i="1"/>
  <c r="G484" i="1" s="1"/>
  <c r="H484" i="1" s="1"/>
  <c r="F485" i="1"/>
  <c r="G485" i="1" s="1"/>
  <c r="H485" i="1" s="1"/>
  <c r="F486" i="1"/>
  <c r="G486" i="1" s="1"/>
  <c r="H486" i="1" s="1"/>
  <c r="F487" i="1"/>
  <c r="G487" i="1" s="1"/>
  <c r="H487" i="1" s="1"/>
  <c r="F488" i="1"/>
  <c r="G488" i="1" s="1"/>
  <c r="H488" i="1" s="1"/>
  <c r="F489" i="1"/>
  <c r="G489" i="1" s="1"/>
  <c r="H489" i="1" s="1"/>
  <c r="F490" i="1"/>
  <c r="G490" i="1" s="1"/>
  <c r="H490" i="1" s="1"/>
  <c r="F491" i="1"/>
  <c r="G491" i="1" s="1"/>
  <c r="H491" i="1" s="1"/>
  <c r="F492" i="1"/>
  <c r="G492" i="1" s="1"/>
  <c r="H492" i="1" s="1"/>
  <c r="F493" i="1"/>
  <c r="G493" i="1" s="1"/>
  <c r="H493" i="1" s="1"/>
  <c r="F494" i="1"/>
  <c r="G494" i="1" s="1"/>
  <c r="H494" i="1" s="1"/>
  <c r="F495" i="1"/>
  <c r="G495" i="1" s="1"/>
  <c r="H495" i="1" s="1"/>
  <c r="F496" i="1"/>
  <c r="G496" i="1" s="1"/>
  <c r="H496" i="1" s="1"/>
  <c r="F497" i="1"/>
  <c r="G497" i="1" s="1"/>
  <c r="H497" i="1" s="1"/>
  <c r="F498" i="1"/>
  <c r="G498" i="1" s="1"/>
  <c r="H498" i="1" s="1"/>
  <c r="F499" i="1"/>
  <c r="G499" i="1" s="1"/>
  <c r="H499" i="1" s="1"/>
  <c r="F500" i="1"/>
  <c r="G500" i="1" s="1"/>
  <c r="H500" i="1" s="1"/>
  <c r="F501" i="1"/>
  <c r="G501" i="1" s="1"/>
  <c r="H501" i="1" s="1"/>
  <c r="F502" i="1"/>
  <c r="G502" i="1" s="1"/>
  <c r="H502" i="1" s="1"/>
  <c r="F503" i="1"/>
  <c r="G503" i="1" s="1"/>
  <c r="H503" i="1" s="1"/>
  <c r="F504" i="1"/>
  <c r="G504" i="1" s="1"/>
  <c r="H504" i="1" s="1"/>
  <c r="F505" i="1"/>
  <c r="G505" i="1" s="1"/>
  <c r="H505" i="1" s="1"/>
  <c r="F506" i="1"/>
  <c r="G506" i="1" s="1"/>
  <c r="H506" i="1" s="1"/>
  <c r="F507" i="1"/>
  <c r="G507" i="1" s="1"/>
  <c r="H507" i="1" s="1"/>
  <c r="D84" i="2" l="1"/>
  <c r="C83" i="2"/>
  <c r="D85" i="2"/>
  <c r="C84" i="2"/>
  <c r="F1" i="1"/>
  <c r="G1" i="1" s="1"/>
  <c r="H1" i="1" s="1"/>
  <c r="E1" i="1"/>
  <c r="D87" i="2" l="1"/>
  <c r="C86" i="2"/>
  <c r="D86" i="2"/>
  <c r="C85" i="2"/>
  <c r="D88" i="2" l="1"/>
  <c r="C87" i="2"/>
  <c r="D89" i="2"/>
  <c r="C88" i="2"/>
  <c r="D91" i="2" l="1"/>
  <c r="C90" i="2"/>
  <c r="D90" i="2"/>
  <c r="C89" i="2"/>
  <c r="D92" i="2" l="1"/>
  <c r="C91" i="2"/>
  <c r="D93" i="2"/>
  <c r="C92" i="2"/>
  <c r="D95" i="2" l="1"/>
  <c r="C94" i="2"/>
  <c r="D94" i="2"/>
  <c r="C93" i="2"/>
  <c r="D96" i="2" l="1"/>
  <c r="C95" i="2"/>
  <c r="D97" i="2"/>
  <c r="C96" i="2"/>
  <c r="D99" i="2" l="1"/>
  <c r="C98" i="2"/>
  <c r="D98" i="2"/>
  <c r="C97" i="2"/>
  <c r="D100" i="2" l="1"/>
  <c r="C99" i="2"/>
  <c r="D101" i="2"/>
  <c r="C100" i="2"/>
  <c r="D103" i="2" l="1"/>
  <c r="C102" i="2"/>
  <c r="D102" i="2"/>
  <c r="C101" i="2"/>
  <c r="D104" i="2" l="1"/>
  <c r="C103" i="2"/>
  <c r="D105" i="2"/>
  <c r="C104" i="2"/>
  <c r="D107" i="2" l="1"/>
  <c r="C106" i="2"/>
  <c r="D106" i="2"/>
  <c r="C105" i="2"/>
  <c r="D108" i="2" l="1"/>
  <c r="C107" i="2"/>
  <c r="D109" i="2"/>
  <c r="C108" i="2"/>
  <c r="D111" i="2" l="1"/>
  <c r="C110" i="2"/>
  <c r="D110" i="2"/>
  <c r="C109" i="2"/>
  <c r="D112" i="2" l="1"/>
  <c r="C111" i="2"/>
  <c r="D113" i="2"/>
  <c r="C112" i="2"/>
  <c r="D115" i="2" l="1"/>
  <c r="C114" i="2"/>
  <c r="D114" i="2"/>
  <c r="C113" i="2"/>
  <c r="D116" i="2" l="1"/>
  <c r="C115" i="2"/>
  <c r="D117" i="2"/>
  <c r="C116" i="2"/>
  <c r="D119" i="2" l="1"/>
  <c r="C118" i="2"/>
  <c r="D118" i="2"/>
  <c r="C117" i="2"/>
  <c r="D120" i="2" l="1"/>
  <c r="C119" i="2"/>
  <c r="D121" i="2"/>
  <c r="C120" i="2"/>
  <c r="D123" i="2" l="1"/>
  <c r="C122" i="2"/>
  <c r="D122" i="2"/>
  <c r="C121" i="2"/>
  <c r="D124" i="2" l="1"/>
  <c r="C123" i="2"/>
  <c r="D125" i="2"/>
  <c r="C124" i="2"/>
  <c r="D127" i="2" l="1"/>
  <c r="C126" i="2"/>
  <c r="D126" i="2"/>
  <c r="C125" i="2"/>
  <c r="D128" i="2" l="1"/>
  <c r="C127" i="2"/>
  <c r="D129" i="2"/>
  <c r="C128" i="2"/>
  <c r="D131" i="2" l="1"/>
  <c r="C130" i="2"/>
  <c r="D130" i="2"/>
  <c r="C129" i="2"/>
  <c r="D132" i="2" l="1"/>
  <c r="C131" i="2"/>
  <c r="D133" i="2"/>
  <c r="C132" i="2"/>
  <c r="D135" i="2" l="1"/>
  <c r="C134" i="2"/>
  <c r="D134" i="2"/>
  <c r="C133" i="2"/>
  <c r="D136" i="2" l="1"/>
  <c r="C137" i="2" s="1"/>
  <c r="C135" i="2"/>
  <c r="D137" i="2"/>
  <c r="C136" i="2"/>
</calcChain>
</file>

<file path=xl/sharedStrings.xml><?xml version="1.0" encoding="utf-8"?>
<sst xmlns="http://schemas.openxmlformats.org/spreadsheetml/2006/main" count="1018" uniqueCount="59">
  <si>
    <t>K58/5</t>
  </si>
  <si>
    <t>徐州</t>
  </si>
  <si>
    <t>高家营</t>
  </si>
  <si>
    <t>三铺</t>
  </si>
  <si>
    <t>曹村</t>
  </si>
  <si>
    <t>夹沟</t>
  </si>
  <si>
    <t>符离集</t>
  </si>
  <si>
    <t>宿州</t>
  </si>
  <si>
    <t>宿州南</t>
  </si>
  <si>
    <t>西寺坡</t>
  </si>
  <si>
    <t>芦岭</t>
  </si>
  <si>
    <t>唐南集</t>
  </si>
  <si>
    <t>固镇</t>
  </si>
  <si>
    <t>连城</t>
  </si>
  <si>
    <t>新马桥</t>
  </si>
  <si>
    <t>曹老集</t>
  </si>
  <si>
    <t>蚌埠</t>
  </si>
  <si>
    <t>蚌埠东</t>
  </si>
  <si>
    <t>凤阳</t>
  </si>
  <si>
    <t>板桥</t>
  </si>
  <si>
    <t>小溪河</t>
  </si>
  <si>
    <t>明光</t>
  </si>
  <si>
    <t>卞庄</t>
  </si>
  <si>
    <t>管店</t>
  </si>
  <si>
    <t>三界</t>
  </si>
  <si>
    <t>张八岭</t>
  </si>
  <si>
    <t>沙河集</t>
  </si>
  <si>
    <t>滁州</t>
  </si>
  <si>
    <t>担子</t>
  </si>
  <si>
    <t>东葛</t>
  </si>
  <si>
    <t>永宁镇</t>
  </si>
  <si>
    <t>林场</t>
  </si>
  <si>
    <t>南京</t>
  </si>
  <si>
    <t>K518/5</t>
  </si>
  <si>
    <t>K101/4/1</t>
  </si>
  <si>
    <t>D88/5</t>
  </si>
  <si>
    <t>1230/27</t>
  </si>
  <si>
    <t>T144/1</t>
  </si>
  <si>
    <t>K190/87</t>
  </si>
  <si>
    <t>T54</t>
  </si>
  <si>
    <t>K8471</t>
  </si>
  <si>
    <t>K374/1</t>
  </si>
  <si>
    <t>T118/5</t>
  </si>
  <si>
    <t>T284/1</t>
  </si>
  <si>
    <t>T65</t>
  </si>
  <si>
    <t>T131/4/1</t>
  </si>
  <si>
    <t>K559/8</t>
  </si>
  <si>
    <t>T166/3</t>
  </si>
  <si>
    <t>Train_name</t>
  </si>
  <si>
    <t>Station_name</t>
  </si>
  <si>
    <t>Arrive_time</t>
  </si>
  <si>
    <t>Departure_time</t>
  </si>
  <si>
    <t>direction</t>
  </si>
  <si>
    <t>天通苑北</t>
  </si>
  <si>
    <t>----</t>
  </si>
  <si>
    <t>宋家庄</t>
  </si>
  <si>
    <t>Upper Bound</t>
    <phoneticPr fontId="1" type="noConversion"/>
  </si>
  <si>
    <t>Lower Bound</t>
    <phoneticPr fontId="1" type="noConversion"/>
  </si>
  <si>
    <t>Timetable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</si>
</sst>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008821062315665E-2"/>
          <c:y val="0.12362459546925567"/>
          <c:w val="0.90196173931866763"/>
          <c:h val="0.7272705960298652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Sheet4!$D$1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Sheet4!$D$2:$D$21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55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45</c:v>
                </c:pt>
                <c:pt idx="9">
                  <c:v>40</c:v>
                </c:pt>
                <c:pt idx="10">
                  <c:v>65</c:v>
                </c:pt>
                <c:pt idx="11">
                  <c:v>65</c:v>
                </c:pt>
                <c:pt idx="12">
                  <c:v>70</c:v>
                </c:pt>
                <c:pt idx="13">
                  <c:v>70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50</c:v>
                </c:pt>
                <c:pt idx="18">
                  <c:v>75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8-456B-B041-410A8558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228719"/>
        <c:axId val="1725234543"/>
      </c:barChar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1666.6666666666599</c:v>
                </c:pt>
                <c:pt idx="1">
                  <c:v>1630</c:v>
                </c:pt>
                <c:pt idx="2">
                  <c:v>1700.00000000005</c:v>
                </c:pt>
                <c:pt idx="3">
                  <c:v>1650.0000000001</c:v>
                </c:pt>
                <c:pt idx="4">
                  <c:v>1654.99999999999</c:v>
                </c:pt>
                <c:pt idx="5">
                  <c:v>1649.99999999999</c:v>
                </c:pt>
                <c:pt idx="6">
                  <c:v>1660.00000000005</c:v>
                </c:pt>
                <c:pt idx="7">
                  <c:v>1710</c:v>
                </c:pt>
                <c:pt idx="8">
                  <c:v>1645</c:v>
                </c:pt>
                <c:pt idx="9">
                  <c:v>1640.00000000002</c:v>
                </c:pt>
                <c:pt idx="10">
                  <c:v>1664.99999999993</c:v>
                </c:pt>
                <c:pt idx="11">
                  <c:v>1665.00000000001</c:v>
                </c:pt>
                <c:pt idx="12">
                  <c:v>1670.00000000004</c:v>
                </c:pt>
                <c:pt idx="13">
                  <c:v>1669.9999999997499</c:v>
                </c:pt>
                <c:pt idx="14">
                  <c:v>1755</c:v>
                </c:pt>
                <c:pt idx="15">
                  <c:v>1655.00000000001</c:v>
                </c:pt>
                <c:pt idx="16">
                  <c:v>1655.00000000004</c:v>
                </c:pt>
                <c:pt idx="17">
                  <c:v>1650</c:v>
                </c:pt>
                <c:pt idx="18">
                  <c:v>1660.7142857142901</c:v>
                </c:pt>
                <c:pt idx="19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8-456B-B041-410A8558000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Sheet4!$C$2:$C$21</c:f>
              <c:numCache>
                <c:formatCode>General</c:formatCode>
                <c:ptCount val="20"/>
                <c:pt idx="0">
                  <c:v>1400</c:v>
                </c:pt>
                <c:pt idx="1">
                  <c:v>1429.99999999999</c:v>
                </c:pt>
                <c:pt idx="2">
                  <c:v>1524.99999999999</c:v>
                </c:pt>
                <c:pt idx="3">
                  <c:v>1524.99999999999</c:v>
                </c:pt>
                <c:pt idx="4">
                  <c:v>1530.0000000001901</c:v>
                </c:pt>
                <c:pt idx="5">
                  <c:v>1550</c:v>
                </c:pt>
                <c:pt idx="6">
                  <c:v>1593.3333333333301</c:v>
                </c:pt>
                <c:pt idx="7">
                  <c:v>1593.3333333333401</c:v>
                </c:pt>
                <c:pt idx="8">
                  <c:v>1595.00000000001</c:v>
                </c:pt>
                <c:pt idx="9">
                  <c:v>1597.1428571428401</c:v>
                </c:pt>
                <c:pt idx="10">
                  <c:v>1598.3333333333301</c:v>
                </c:pt>
                <c:pt idx="11">
                  <c:v>1598.3333333333301</c:v>
                </c:pt>
                <c:pt idx="12">
                  <c:v>1603.3333333333301</c:v>
                </c:pt>
                <c:pt idx="13">
                  <c:v>1603.3333333333801</c:v>
                </c:pt>
                <c:pt idx="14">
                  <c:v>1604.99999999998</c:v>
                </c:pt>
                <c:pt idx="15">
                  <c:v>1605.00000000001</c:v>
                </c:pt>
                <c:pt idx="16">
                  <c:v>1605.85836909871</c:v>
                </c:pt>
                <c:pt idx="17">
                  <c:v>1607.1428571428401</c:v>
                </c:pt>
                <c:pt idx="18">
                  <c:v>1608.3333333333401</c:v>
                </c:pt>
                <c:pt idx="19">
                  <c:v>1610.00000000002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8-456B-B041-410A85580008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Sheet4!$E$2:$E$21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8-456B-B041-410A8558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879215"/>
        <c:axId val="1723881711"/>
      </c:lineChart>
      <c:catAx>
        <c:axId val="17238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881711"/>
        <c:crosses val="autoZero"/>
        <c:auto val="1"/>
        <c:lblAlgn val="ctr"/>
        <c:lblOffset val="100"/>
        <c:noMultiLvlLbl val="0"/>
      </c:catAx>
      <c:valAx>
        <c:axId val="1723881711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879215"/>
        <c:crosses val="autoZero"/>
        <c:crossBetween val="between"/>
      </c:valAx>
      <c:valAx>
        <c:axId val="1725234543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228719"/>
        <c:crosses val="max"/>
        <c:crossBetween val="between"/>
      </c:valAx>
      <c:catAx>
        <c:axId val="1725228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234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79830515846338E-2"/>
          <c:y val="0.17386666666666667"/>
          <c:w val="0.87252492847616892"/>
          <c:h val="0.77527097112860888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Sheet4!$D$3:$D$21</c:f>
              <c:numCache>
                <c:formatCode>General</c:formatCode>
                <c:ptCount val="19"/>
                <c:pt idx="0">
                  <c:v>30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50</c:v>
                </c:pt>
                <c:pt idx="5">
                  <c:v>60</c:v>
                </c:pt>
                <c:pt idx="6">
                  <c:v>60</c:v>
                </c:pt>
                <c:pt idx="7">
                  <c:v>45</c:v>
                </c:pt>
                <c:pt idx="8">
                  <c:v>40</c:v>
                </c:pt>
                <c:pt idx="9">
                  <c:v>65</c:v>
                </c:pt>
                <c:pt idx="10">
                  <c:v>65</c:v>
                </c:pt>
                <c:pt idx="11">
                  <c:v>70</c:v>
                </c:pt>
                <c:pt idx="12">
                  <c:v>70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50</c:v>
                </c:pt>
                <c:pt idx="17">
                  <c:v>75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1-4EF7-94E2-2995F9FC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469103"/>
        <c:axId val="1775211503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Sheet4!$B$3:$B$21</c:f>
              <c:numCache>
                <c:formatCode>General</c:formatCode>
                <c:ptCount val="19"/>
                <c:pt idx="0">
                  <c:v>1630</c:v>
                </c:pt>
                <c:pt idx="1">
                  <c:v>1700.00000000005</c:v>
                </c:pt>
                <c:pt idx="2">
                  <c:v>1650.0000000001</c:v>
                </c:pt>
                <c:pt idx="3">
                  <c:v>1654.99999999999</c:v>
                </c:pt>
                <c:pt idx="4">
                  <c:v>1649.99999999999</c:v>
                </c:pt>
                <c:pt idx="5">
                  <c:v>1660.00000000005</c:v>
                </c:pt>
                <c:pt idx="6">
                  <c:v>1710</c:v>
                </c:pt>
                <c:pt idx="7">
                  <c:v>1645</c:v>
                </c:pt>
                <c:pt idx="8">
                  <c:v>1640.00000000002</c:v>
                </c:pt>
                <c:pt idx="9">
                  <c:v>1664.99999999993</c:v>
                </c:pt>
                <c:pt idx="10">
                  <c:v>1665.00000000001</c:v>
                </c:pt>
                <c:pt idx="11">
                  <c:v>1670.00000000004</c:v>
                </c:pt>
                <c:pt idx="12">
                  <c:v>1669.9999999997499</c:v>
                </c:pt>
                <c:pt idx="13">
                  <c:v>1755</c:v>
                </c:pt>
                <c:pt idx="14">
                  <c:v>1655.00000000001</c:v>
                </c:pt>
                <c:pt idx="15">
                  <c:v>1655.00000000004</c:v>
                </c:pt>
                <c:pt idx="16">
                  <c:v>1650</c:v>
                </c:pt>
                <c:pt idx="17">
                  <c:v>1660.7142857142901</c:v>
                </c:pt>
                <c:pt idx="18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1-4EF7-94E2-2995F9FC24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Sheet4!$C$3:$C$21</c:f>
              <c:numCache>
                <c:formatCode>General</c:formatCode>
                <c:ptCount val="19"/>
                <c:pt idx="0">
                  <c:v>1429.99999999999</c:v>
                </c:pt>
                <c:pt idx="1">
                  <c:v>1524.99999999999</c:v>
                </c:pt>
                <c:pt idx="2">
                  <c:v>1524.99999999999</c:v>
                </c:pt>
                <c:pt idx="3">
                  <c:v>1530.0000000001901</c:v>
                </c:pt>
                <c:pt idx="4">
                  <c:v>1550</c:v>
                </c:pt>
                <c:pt idx="5">
                  <c:v>1593.3333333333301</c:v>
                </c:pt>
                <c:pt idx="6">
                  <c:v>1593.3333333333401</c:v>
                </c:pt>
                <c:pt idx="7">
                  <c:v>1595.00000000001</c:v>
                </c:pt>
                <c:pt idx="8">
                  <c:v>1597.1428571428401</c:v>
                </c:pt>
                <c:pt idx="9">
                  <c:v>1598.3333333333301</c:v>
                </c:pt>
                <c:pt idx="10">
                  <c:v>1598.3333333333301</c:v>
                </c:pt>
                <c:pt idx="11">
                  <c:v>1603.3333333333301</c:v>
                </c:pt>
                <c:pt idx="12">
                  <c:v>1603.3333333333801</c:v>
                </c:pt>
                <c:pt idx="13">
                  <c:v>1604.99999999998</c:v>
                </c:pt>
                <c:pt idx="14">
                  <c:v>1605.00000000001</c:v>
                </c:pt>
                <c:pt idx="15">
                  <c:v>1605.85836909871</c:v>
                </c:pt>
                <c:pt idx="16">
                  <c:v>1607.1428571428401</c:v>
                </c:pt>
                <c:pt idx="17">
                  <c:v>1608.3333333333401</c:v>
                </c:pt>
                <c:pt idx="18">
                  <c:v>1610.00000000002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1-4EF7-94E2-2995F9FC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203183"/>
        <c:axId val="1775216911"/>
      </c:lineChart>
      <c:catAx>
        <c:axId val="177520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216911"/>
        <c:crosses val="autoZero"/>
        <c:auto val="1"/>
        <c:lblAlgn val="ctr"/>
        <c:lblOffset val="100"/>
        <c:noMultiLvlLbl val="0"/>
      </c:catAx>
      <c:valAx>
        <c:axId val="1775216911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203183"/>
        <c:crosses val="autoZero"/>
        <c:crossBetween val="between"/>
      </c:valAx>
      <c:valAx>
        <c:axId val="1775211503"/>
        <c:scaling>
          <c:orientation val="minMax"/>
          <c:max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469103"/>
        <c:crosses val="max"/>
        <c:crossBetween val="between"/>
      </c:valAx>
      <c:catAx>
        <c:axId val="1722469103"/>
        <c:scaling>
          <c:orientation val="minMax"/>
        </c:scaling>
        <c:delete val="1"/>
        <c:axPos val="b"/>
        <c:majorTickMark val="out"/>
        <c:minorTickMark val="none"/>
        <c:tickLblPos val="nextTo"/>
        <c:crossAx val="1775211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Sheet5!$B$2:$B$334</c:f>
              <c:numCache>
                <c:formatCode>General</c:formatCode>
                <c:ptCount val="333"/>
                <c:pt idx="0">
                  <c:v>2533.3333333333198</c:v>
                </c:pt>
                <c:pt idx="1">
                  <c:v>2616.0000000003301</c:v>
                </c:pt>
                <c:pt idx="2">
                  <c:v>2606.99999999997</c:v>
                </c:pt>
                <c:pt idx="3">
                  <c:v>2620.99999999999</c:v>
                </c:pt>
                <c:pt idx="4">
                  <c:v>2601.00000000002</c:v>
                </c:pt>
                <c:pt idx="5">
                  <c:v>2601.99999999998</c:v>
                </c:pt>
                <c:pt idx="6">
                  <c:v>2601.99999999998</c:v>
                </c:pt>
                <c:pt idx="7">
                  <c:v>2558.00000000002</c:v>
                </c:pt>
                <c:pt idx="8">
                  <c:v>2632.99999999999</c:v>
                </c:pt>
                <c:pt idx="9">
                  <c:v>2682</c:v>
                </c:pt>
                <c:pt idx="10">
                  <c:v>2634.99999999999</c:v>
                </c:pt>
                <c:pt idx="11">
                  <c:v>2640</c:v>
                </c:pt>
                <c:pt idx="12">
                  <c:v>2657.0000000001701</c:v>
                </c:pt>
                <c:pt idx="13">
                  <c:v>2648.99999999999</c:v>
                </c:pt>
                <c:pt idx="14">
                  <c:v>2583.00000000001</c:v>
                </c:pt>
                <c:pt idx="15">
                  <c:v>2630.6666666666802</c:v>
                </c:pt>
                <c:pt idx="16">
                  <c:v>2651.6666666666902</c:v>
                </c:pt>
                <c:pt idx="17">
                  <c:v>2595.99999999996</c:v>
                </c:pt>
                <c:pt idx="18">
                  <c:v>2597.00000000011</c:v>
                </c:pt>
                <c:pt idx="19">
                  <c:v>2654</c:v>
                </c:pt>
                <c:pt idx="20">
                  <c:v>2580.00000000004</c:v>
                </c:pt>
                <c:pt idx="21">
                  <c:v>2651.0000000211098</c:v>
                </c:pt>
                <c:pt idx="22">
                  <c:v>2603.0000000464502</c:v>
                </c:pt>
                <c:pt idx="23">
                  <c:v>2589.99999999999</c:v>
                </c:pt>
                <c:pt idx="24">
                  <c:v>2628.99999999993</c:v>
                </c:pt>
                <c:pt idx="25">
                  <c:v>2611.00000000001</c:v>
                </c:pt>
                <c:pt idx="26">
                  <c:v>2616.0000000002101</c:v>
                </c:pt>
                <c:pt idx="27">
                  <c:v>2602.99999999999</c:v>
                </c:pt>
                <c:pt idx="28">
                  <c:v>2620.99999999996</c:v>
                </c:pt>
                <c:pt idx="29">
                  <c:v>2589.6666666666601</c:v>
                </c:pt>
                <c:pt idx="30">
                  <c:v>2622.9999999789502</c:v>
                </c:pt>
                <c:pt idx="31">
                  <c:v>2627.00000000004</c:v>
                </c:pt>
                <c:pt idx="32">
                  <c:v>2596.6666666666601</c:v>
                </c:pt>
                <c:pt idx="33">
                  <c:v>2590.99999999999</c:v>
                </c:pt>
                <c:pt idx="34">
                  <c:v>2724.99999999999</c:v>
                </c:pt>
                <c:pt idx="35">
                  <c:v>2616.99999999999</c:v>
                </c:pt>
                <c:pt idx="36">
                  <c:v>2584.00000000001</c:v>
                </c:pt>
                <c:pt idx="37">
                  <c:v>2575.00000000001</c:v>
                </c:pt>
                <c:pt idx="38">
                  <c:v>2602.6666666666802</c:v>
                </c:pt>
                <c:pt idx="39">
                  <c:v>2537.0000000002601</c:v>
                </c:pt>
                <c:pt idx="40">
                  <c:v>2537.99999999999</c:v>
                </c:pt>
                <c:pt idx="41">
                  <c:v>2583.99999999999</c:v>
                </c:pt>
                <c:pt idx="42">
                  <c:v>2635.99999999999</c:v>
                </c:pt>
                <c:pt idx="43">
                  <c:v>2514.99999999998</c:v>
                </c:pt>
                <c:pt idx="44">
                  <c:v>2542.00000001736</c:v>
                </c:pt>
                <c:pt idx="45">
                  <c:v>2539.99999999997</c:v>
                </c:pt>
                <c:pt idx="46">
                  <c:v>2542.99999999999</c:v>
                </c:pt>
                <c:pt idx="47">
                  <c:v>2596.6666666666601</c:v>
                </c:pt>
                <c:pt idx="48">
                  <c:v>2544.00000000003</c:v>
                </c:pt>
                <c:pt idx="49">
                  <c:v>2541.00000000001</c:v>
                </c:pt>
                <c:pt idx="50">
                  <c:v>2638.0000000518899</c:v>
                </c:pt>
                <c:pt idx="51">
                  <c:v>2544.0000000001801</c:v>
                </c:pt>
                <c:pt idx="52">
                  <c:v>2511.6666666666401</c:v>
                </c:pt>
                <c:pt idx="53">
                  <c:v>2543.99999999996</c:v>
                </c:pt>
                <c:pt idx="54">
                  <c:v>2594.00000000001</c:v>
                </c:pt>
                <c:pt idx="55">
                  <c:v>2545.00000000001</c:v>
                </c:pt>
                <c:pt idx="56">
                  <c:v>2547.00000000004</c:v>
                </c:pt>
                <c:pt idx="57">
                  <c:v>2511.6666666666702</c:v>
                </c:pt>
                <c:pt idx="58">
                  <c:v>2586.9999999993902</c:v>
                </c:pt>
                <c:pt idx="59">
                  <c:v>2549.00000000003</c:v>
                </c:pt>
                <c:pt idx="60">
                  <c:v>2549.99999999999</c:v>
                </c:pt>
                <c:pt idx="61">
                  <c:v>2645.00000000002</c:v>
                </c:pt>
                <c:pt idx="62">
                  <c:v>2545</c:v>
                </c:pt>
                <c:pt idx="63">
                  <c:v>2552.00000000001</c:v>
                </c:pt>
                <c:pt idx="64">
                  <c:v>2581.99999999999</c:v>
                </c:pt>
                <c:pt idx="65">
                  <c:v>2514.6666666666501</c:v>
                </c:pt>
                <c:pt idx="66">
                  <c:v>2548.00000000001</c:v>
                </c:pt>
                <c:pt idx="67">
                  <c:v>2518.6666666666902</c:v>
                </c:pt>
                <c:pt idx="68">
                  <c:v>2517.6666666666501</c:v>
                </c:pt>
                <c:pt idx="69">
                  <c:v>2517.6666666666601</c:v>
                </c:pt>
                <c:pt idx="70">
                  <c:v>2499.00000000002</c:v>
                </c:pt>
                <c:pt idx="71">
                  <c:v>2555.00000000002</c:v>
                </c:pt>
                <c:pt idx="72">
                  <c:v>2520.6666666666501</c:v>
                </c:pt>
                <c:pt idx="73">
                  <c:v>2547</c:v>
                </c:pt>
                <c:pt idx="74">
                  <c:v>2519.6666666666601</c:v>
                </c:pt>
                <c:pt idx="75">
                  <c:v>2553.00000000001</c:v>
                </c:pt>
                <c:pt idx="76">
                  <c:v>2497.99999999991</c:v>
                </c:pt>
                <c:pt idx="77">
                  <c:v>2557.0000000001</c:v>
                </c:pt>
                <c:pt idx="78">
                  <c:v>2506.99999999996</c:v>
                </c:pt>
                <c:pt idx="79">
                  <c:v>2523.6666666666802</c:v>
                </c:pt>
                <c:pt idx="80">
                  <c:v>2552.99999999998</c:v>
                </c:pt>
                <c:pt idx="81">
                  <c:v>2519.6666666666902</c:v>
                </c:pt>
                <c:pt idx="82">
                  <c:v>2499.99999999994</c:v>
                </c:pt>
                <c:pt idx="83">
                  <c:v>2516.6666666666702</c:v>
                </c:pt>
                <c:pt idx="84">
                  <c:v>2519.6666666666702</c:v>
                </c:pt>
                <c:pt idx="85">
                  <c:v>2500.99999999997</c:v>
                </c:pt>
                <c:pt idx="86">
                  <c:v>2517.6666666666401</c:v>
                </c:pt>
                <c:pt idx="87">
                  <c:v>2517.6666666666501</c:v>
                </c:pt>
                <c:pt idx="88">
                  <c:v>2504.99999999996</c:v>
                </c:pt>
                <c:pt idx="89">
                  <c:v>2519.6666666666702</c:v>
                </c:pt>
                <c:pt idx="90">
                  <c:v>2506.00000000004</c:v>
                </c:pt>
                <c:pt idx="91">
                  <c:v>2527.6666666666501</c:v>
                </c:pt>
                <c:pt idx="92">
                  <c:v>2539.0000000148402</c:v>
                </c:pt>
                <c:pt idx="93">
                  <c:v>2562.00000000003</c:v>
                </c:pt>
                <c:pt idx="94">
                  <c:v>2521.6666666666501</c:v>
                </c:pt>
                <c:pt idx="95">
                  <c:v>2510.00000000001</c:v>
                </c:pt>
                <c:pt idx="96">
                  <c:v>2507.00000000004</c:v>
                </c:pt>
                <c:pt idx="97">
                  <c:v>2558.99999999998</c:v>
                </c:pt>
                <c:pt idx="98">
                  <c:v>2509.00000000003</c:v>
                </c:pt>
                <c:pt idx="99">
                  <c:v>2566.00000000001</c:v>
                </c:pt>
                <c:pt idx="100">
                  <c:v>2560.00000000003</c:v>
                </c:pt>
                <c:pt idx="101">
                  <c:v>2529.6666666666601</c:v>
                </c:pt>
                <c:pt idx="102">
                  <c:v>2510.00000000001</c:v>
                </c:pt>
                <c:pt idx="103">
                  <c:v>2532.6666666666601</c:v>
                </c:pt>
                <c:pt idx="104">
                  <c:v>2531.6666666667102</c:v>
                </c:pt>
                <c:pt idx="105">
                  <c:v>2566.99999999996</c:v>
                </c:pt>
                <c:pt idx="106">
                  <c:v>2527.6666666666902</c:v>
                </c:pt>
                <c:pt idx="107">
                  <c:v>2512.9999999996098</c:v>
                </c:pt>
                <c:pt idx="108">
                  <c:v>2528.6666666668102</c:v>
                </c:pt>
                <c:pt idx="109">
                  <c:v>2506.99999999999</c:v>
                </c:pt>
                <c:pt idx="110">
                  <c:v>2511.99999999999</c:v>
                </c:pt>
                <c:pt idx="111">
                  <c:v>2559.99999999999</c:v>
                </c:pt>
                <c:pt idx="112">
                  <c:v>2570.99999999999</c:v>
                </c:pt>
                <c:pt idx="113">
                  <c:v>2512.00000000912</c:v>
                </c:pt>
                <c:pt idx="114">
                  <c:v>2509.00000000004</c:v>
                </c:pt>
                <c:pt idx="115">
                  <c:v>2507.00000000001</c:v>
                </c:pt>
                <c:pt idx="116">
                  <c:v>2562.00000000003</c:v>
                </c:pt>
                <c:pt idx="117">
                  <c:v>2616.99999999999</c:v>
                </c:pt>
                <c:pt idx="118">
                  <c:v>2535.6666666666702</c:v>
                </c:pt>
                <c:pt idx="119">
                  <c:v>2527.6666666666601</c:v>
                </c:pt>
                <c:pt idx="120">
                  <c:v>2513.00000000001</c:v>
                </c:pt>
                <c:pt idx="121">
                  <c:v>2564.00000000001</c:v>
                </c:pt>
                <c:pt idx="122">
                  <c:v>2546.99999999999</c:v>
                </c:pt>
                <c:pt idx="123">
                  <c:v>2578.0000000003101</c:v>
                </c:pt>
                <c:pt idx="124">
                  <c:v>2668.0000000032601</c:v>
                </c:pt>
                <c:pt idx="125">
                  <c:v>2524.99999999997</c:v>
                </c:pt>
                <c:pt idx="126">
                  <c:v>2671.9999999832899</c:v>
                </c:pt>
                <c:pt idx="127">
                  <c:v>2517</c:v>
                </c:pt>
                <c:pt idx="128">
                  <c:v>2567.00000000001</c:v>
                </c:pt>
                <c:pt idx="129">
                  <c:v>2521.00000000004</c:v>
                </c:pt>
                <c:pt idx="130">
                  <c:v>2540.6666666666601</c:v>
                </c:pt>
                <c:pt idx="131">
                  <c:v>2570.99999999996</c:v>
                </c:pt>
                <c:pt idx="132">
                  <c:v>2626.00000000001</c:v>
                </c:pt>
                <c:pt idx="133">
                  <c:v>2535.6666666666902</c:v>
                </c:pt>
                <c:pt idx="134">
                  <c:v>2582.00000000009</c:v>
                </c:pt>
                <c:pt idx="135">
                  <c:v>2574</c:v>
                </c:pt>
                <c:pt idx="136">
                  <c:v>2575.9999999972501</c:v>
                </c:pt>
                <c:pt idx="137">
                  <c:v>2584.00000000004</c:v>
                </c:pt>
                <c:pt idx="138">
                  <c:v>2574</c:v>
                </c:pt>
                <c:pt idx="139">
                  <c:v>2584.99999999999</c:v>
                </c:pt>
                <c:pt idx="140">
                  <c:v>2586.00000000001</c:v>
                </c:pt>
                <c:pt idx="141">
                  <c:v>2544.6666666666702</c:v>
                </c:pt>
                <c:pt idx="142">
                  <c:v>2585.00000000001</c:v>
                </c:pt>
                <c:pt idx="143">
                  <c:v>2681.00000000001</c:v>
                </c:pt>
                <c:pt idx="144">
                  <c:v>2546.6666666666601</c:v>
                </c:pt>
                <c:pt idx="145">
                  <c:v>2517.99999999998</c:v>
                </c:pt>
                <c:pt idx="146">
                  <c:v>2679.00000000003</c:v>
                </c:pt>
                <c:pt idx="147">
                  <c:v>2517.99999999999</c:v>
                </c:pt>
                <c:pt idx="148">
                  <c:v>2575.00000000003</c:v>
                </c:pt>
                <c:pt idx="149">
                  <c:v>2571.00000000001</c:v>
                </c:pt>
                <c:pt idx="150">
                  <c:v>2540.6666666666702</c:v>
                </c:pt>
                <c:pt idx="151">
                  <c:v>2572.99999999999</c:v>
                </c:pt>
                <c:pt idx="152">
                  <c:v>2573.0000000049799</c:v>
                </c:pt>
                <c:pt idx="153">
                  <c:v>2521.00000000004</c:v>
                </c:pt>
                <c:pt idx="154">
                  <c:v>2572.0000000004302</c:v>
                </c:pt>
                <c:pt idx="155">
                  <c:v>2573.99999999996</c:v>
                </c:pt>
                <c:pt idx="156">
                  <c:v>2544.6666666666702</c:v>
                </c:pt>
                <c:pt idx="157">
                  <c:v>2547.6666666666802</c:v>
                </c:pt>
                <c:pt idx="158">
                  <c:v>2523.99999999998</c:v>
                </c:pt>
                <c:pt idx="159">
                  <c:v>2546.6666666666601</c:v>
                </c:pt>
                <c:pt idx="160">
                  <c:v>2582.99999999999</c:v>
                </c:pt>
                <c:pt idx="161">
                  <c:v>2520.99999999999</c:v>
                </c:pt>
                <c:pt idx="162">
                  <c:v>2518.00000000001</c:v>
                </c:pt>
                <c:pt idx="163">
                  <c:v>2576.00000000001</c:v>
                </c:pt>
                <c:pt idx="164">
                  <c:v>2588.99999999994</c:v>
                </c:pt>
                <c:pt idx="165">
                  <c:v>2585.9999999998199</c:v>
                </c:pt>
                <c:pt idx="166">
                  <c:v>2631.9999999965398</c:v>
                </c:pt>
                <c:pt idx="167">
                  <c:v>2575.99999999996</c:v>
                </c:pt>
                <c:pt idx="168">
                  <c:v>2580.99999999995</c:v>
                </c:pt>
                <c:pt idx="169">
                  <c:v>2541.6666666666702</c:v>
                </c:pt>
                <c:pt idx="170">
                  <c:v>2545.6666666666702</c:v>
                </c:pt>
                <c:pt idx="171">
                  <c:v>2523.00000000001</c:v>
                </c:pt>
                <c:pt idx="172">
                  <c:v>2670.99999999999</c:v>
                </c:pt>
                <c:pt idx="173">
                  <c:v>2546.6666666666902</c:v>
                </c:pt>
                <c:pt idx="174">
                  <c:v>2521.99999999999</c:v>
                </c:pt>
                <c:pt idx="175">
                  <c:v>2578.9999999996498</c:v>
                </c:pt>
                <c:pt idx="176">
                  <c:v>2542.6666666666601</c:v>
                </c:pt>
                <c:pt idx="177">
                  <c:v>2580</c:v>
                </c:pt>
                <c:pt idx="178">
                  <c:v>2540.6666666666401</c:v>
                </c:pt>
                <c:pt idx="179">
                  <c:v>2538.6666666666401</c:v>
                </c:pt>
                <c:pt idx="180">
                  <c:v>2535.6666666667102</c:v>
                </c:pt>
                <c:pt idx="181">
                  <c:v>2531.00000000002</c:v>
                </c:pt>
                <c:pt idx="182">
                  <c:v>2588</c:v>
                </c:pt>
                <c:pt idx="183">
                  <c:v>2576.99999999395</c:v>
                </c:pt>
                <c:pt idx="184">
                  <c:v>2528</c:v>
                </c:pt>
                <c:pt idx="185">
                  <c:v>2580.99999999999</c:v>
                </c:pt>
                <c:pt idx="186">
                  <c:v>2583.00000000001</c:v>
                </c:pt>
                <c:pt idx="187">
                  <c:v>2524.9999999931902</c:v>
                </c:pt>
                <c:pt idx="188">
                  <c:v>2544.6666666666702</c:v>
                </c:pt>
                <c:pt idx="189">
                  <c:v>2583.99999999996</c:v>
                </c:pt>
                <c:pt idx="190">
                  <c:v>2517.00000000001</c:v>
                </c:pt>
                <c:pt idx="191">
                  <c:v>2544.6666666666401</c:v>
                </c:pt>
                <c:pt idx="192">
                  <c:v>2552.6666666666902</c:v>
                </c:pt>
                <c:pt idx="193">
                  <c:v>2585.00000000001</c:v>
                </c:pt>
                <c:pt idx="194">
                  <c:v>2632.00000000001</c:v>
                </c:pt>
                <c:pt idx="195">
                  <c:v>2581.99999999998</c:v>
                </c:pt>
                <c:pt idx="196">
                  <c:v>2541.6666666666501</c:v>
                </c:pt>
                <c:pt idx="197">
                  <c:v>2589.00000000002</c:v>
                </c:pt>
                <c:pt idx="198">
                  <c:v>2586.00000002158</c:v>
                </c:pt>
                <c:pt idx="199">
                  <c:v>2575.99999999998</c:v>
                </c:pt>
                <c:pt idx="200">
                  <c:v>2594.00000000001</c:v>
                </c:pt>
                <c:pt idx="201">
                  <c:v>2522.9999999962602</c:v>
                </c:pt>
                <c:pt idx="202">
                  <c:v>2522.99999999999</c:v>
                </c:pt>
                <c:pt idx="203">
                  <c:v>2542.00000000002</c:v>
                </c:pt>
                <c:pt idx="204">
                  <c:v>2583.99999999999</c:v>
                </c:pt>
                <c:pt idx="205">
                  <c:v>2532.0000000008699</c:v>
                </c:pt>
                <c:pt idx="206">
                  <c:v>2590.0000000018599</c:v>
                </c:pt>
                <c:pt idx="207">
                  <c:v>2584.99999999999</c:v>
                </c:pt>
                <c:pt idx="208">
                  <c:v>2583.99999999999</c:v>
                </c:pt>
                <c:pt idx="209">
                  <c:v>2578.00000000001</c:v>
                </c:pt>
                <c:pt idx="210">
                  <c:v>2541.6666666666802</c:v>
                </c:pt>
                <c:pt idx="211">
                  <c:v>2521.99999999999</c:v>
                </c:pt>
                <c:pt idx="212">
                  <c:v>2566.9999999541901</c:v>
                </c:pt>
                <c:pt idx="213">
                  <c:v>2516.00000000005</c:v>
                </c:pt>
                <c:pt idx="214">
                  <c:v>2572.9999999545098</c:v>
                </c:pt>
                <c:pt idx="215">
                  <c:v>2523</c:v>
                </c:pt>
                <c:pt idx="216">
                  <c:v>2545.6666666666401</c:v>
                </c:pt>
                <c:pt idx="217">
                  <c:v>2587.99999999997</c:v>
                </c:pt>
                <c:pt idx="218">
                  <c:v>2531.99999999999</c:v>
                </c:pt>
                <c:pt idx="219">
                  <c:v>2586.99999999999</c:v>
                </c:pt>
                <c:pt idx="220">
                  <c:v>2544.6666666667002</c:v>
                </c:pt>
                <c:pt idx="221">
                  <c:v>2535.9999999993502</c:v>
                </c:pt>
                <c:pt idx="222">
                  <c:v>2585.00000000006</c:v>
                </c:pt>
                <c:pt idx="223">
                  <c:v>2587.00000000001</c:v>
                </c:pt>
                <c:pt idx="224">
                  <c:v>2533.00000000001</c:v>
                </c:pt>
                <c:pt idx="225">
                  <c:v>2532.99999999997</c:v>
                </c:pt>
                <c:pt idx="226">
                  <c:v>2517.99999999999</c:v>
                </c:pt>
                <c:pt idx="227">
                  <c:v>2687.00000000002</c:v>
                </c:pt>
                <c:pt idx="228">
                  <c:v>2586.99999999998</c:v>
                </c:pt>
                <c:pt idx="229">
                  <c:v>2543.6666666666501</c:v>
                </c:pt>
                <c:pt idx="230">
                  <c:v>2589</c:v>
                </c:pt>
                <c:pt idx="231">
                  <c:v>2540.99999999999</c:v>
                </c:pt>
                <c:pt idx="232">
                  <c:v>2572.0000000219702</c:v>
                </c:pt>
                <c:pt idx="233">
                  <c:v>2590.00000000001</c:v>
                </c:pt>
                <c:pt idx="234">
                  <c:v>2585.00000000001</c:v>
                </c:pt>
                <c:pt idx="235">
                  <c:v>2519.99999999999</c:v>
                </c:pt>
                <c:pt idx="236">
                  <c:v>2524.99999999999</c:v>
                </c:pt>
                <c:pt idx="237">
                  <c:v>2537.99999999996</c:v>
                </c:pt>
                <c:pt idx="238">
                  <c:v>2542.00000000002</c:v>
                </c:pt>
                <c:pt idx="239">
                  <c:v>2595.99999999999</c:v>
                </c:pt>
                <c:pt idx="240">
                  <c:v>2589.99999999998</c:v>
                </c:pt>
                <c:pt idx="241">
                  <c:v>2575.00000000002</c:v>
                </c:pt>
                <c:pt idx="242">
                  <c:v>2584.99999999998</c:v>
                </c:pt>
                <c:pt idx="243">
                  <c:v>2533.00000000001</c:v>
                </c:pt>
                <c:pt idx="244">
                  <c:v>2534.0000000001301</c:v>
                </c:pt>
                <c:pt idx="245">
                  <c:v>2527.99999999998</c:v>
                </c:pt>
                <c:pt idx="246">
                  <c:v>2589.99999999994</c:v>
                </c:pt>
                <c:pt idx="247">
                  <c:v>2534.0000000499499</c:v>
                </c:pt>
                <c:pt idx="248">
                  <c:v>2585.0000000097798</c:v>
                </c:pt>
                <c:pt idx="249">
                  <c:v>2539.00000000002</c:v>
                </c:pt>
                <c:pt idx="250">
                  <c:v>2581.9999999986599</c:v>
                </c:pt>
                <c:pt idx="251">
                  <c:v>2548.6666666666201</c:v>
                </c:pt>
                <c:pt idx="252">
                  <c:v>2565.0000000038999</c:v>
                </c:pt>
                <c:pt idx="253">
                  <c:v>2586.00000000004</c:v>
                </c:pt>
                <c:pt idx="254">
                  <c:v>2594</c:v>
                </c:pt>
                <c:pt idx="255">
                  <c:v>2688.99999999999</c:v>
                </c:pt>
                <c:pt idx="256">
                  <c:v>2553.6666666666601</c:v>
                </c:pt>
                <c:pt idx="257">
                  <c:v>2538.00000000001</c:v>
                </c:pt>
                <c:pt idx="258">
                  <c:v>2590.00000000107</c:v>
                </c:pt>
                <c:pt idx="259">
                  <c:v>2556.6666666667102</c:v>
                </c:pt>
                <c:pt idx="260">
                  <c:v>2588</c:v>
                </c:pt>
                <c:pt idx="261">
                  <c:v>2596.00000000001</c:v>
                </c:pt>
                <c:pt idx="262">
                  <c:v>2589.9999999977799</c:v>
                </c:pt>
                <c:pt idx="263">
                  <c:v>2586.00000000001</c:v>
                </c:pt>
                <c:pt idx="264">
                  <c:v>2586.99999999999</c:v>
                </c:pt>
                <c:pt idx="265">
                  <c:v>2534.00000000008</c:v>
                </c:pt>
                <c:pt idx="266">
                  <c:v>2542.6666666679498</c:v>
                </c:pt>
                <c:pt idx="267">
                  <c:v>2560.00000000001</c:v>
                </c:pt>
                <c:pt idx="268">
                  <c:v>2589.99999999996</c:v>
                </c:pt>
                <c:pt idx="269">
                  <c:v>2519.3333333333899</c:v>
                </c:pt>
                <c:pt idx="270">
                  <c:v>2509.3333333332998</c:v>
                </c:pt>
                <c:pt idx="271">
                  <c:v>2514.00000000001</c:v>
                </c:pt>
                <c:pt idx="272">
                  <c:v>2515.9999999803299</c:v>
                </c:pt>
                <c:pt idx="273">
                  <c:v>2547.6666666666601</c:v>
                </c:pt>
                <c:pt idx="274">
                  <c:v>2515.00000000001</c:v>
                </c:pt>
                <c:pt idx="275">
                  <c:v>2536.00000000009</c:v>
                </c:pt>
                <c:pt idx="276">
                  <c:v>2528.00000000002</c:v>
                </c:pt>
                <c:pt idx="277">
                  <c:v>2537.99999999999</c:v>
                </c:pt>
                <c:pt idx="278">
                  <c:v>2582.9999999998199</c:v>
                </c:pt>
                <c:pt idx="279">
                  <c:v>2560.6666666666501</c:v>
                </c:pt>
                <c:pt idx="280">
                  <c:v>2589.00000000001</c:v>
                </c:pt>
                <c:pt idx="281">
                  <c:v>2550.00000000004</c:v>
                </c:pt>
                <c:pt idx="282">
                  <c:v>2559.66666662133</c:v>
                </c:pt>
                <c:pt idx="283">
                  <c:v>2518</c:v>
                </c:pt>
                <c:pt idx="284">
                  <c:v>2587.00000000001</c:v>
                </c:pt>
                <c:pt idx="285">
                  <c:v>2553.6666666666601</c:v>
                </c:pt>
                <c:pt idx="286">
                  <c:v>2547.00000000006</c:v>
                </c:pt>
                <c:pt idx="287">
                  <c:v>2535.99999999999</c:v>
                </c:pt>
                <c:pt idx="288">
                  <c:v>2556.6666666666301</c:v>
                </c:pt>
                <c:pt idx="289">
                  <c:v>2581.99999999999</c:v>
                </c:pt>
                <c:pt idx="290">
                  <c:v>2584.00000000001</c:v>
                </c:pt>
                <c:pt idx="291">
                  <c:v>2558.6666666666802</c:v>
                </c:pt>
                <c:pt idx="292">
                  <c:v>2541.00000000001</c:v>
                </c:pt>
                <c:pt idx="293">
                  <c:v>2597.9999999992901</c:v>
                </c:pt>
                <c:pt idx="294">
                  <c:v>2588.00000000001</c:v>
                </c:pt>
                <c:pt idx="295">
                  <c:v>2521.99999999999</c:v>
                </c:pt>
                <c:pt idx="296">
                  <c:v>2581.99999999992</c:v>
                </c:pt>
                <c:pt idx="297">
                  <c:v>2562.6666666666601</c:v>
                </c:pt>
                <c:pt idx="298">
                  <c:v>2530.00000000001</c:v>
                </c:pt>
                <c:pt idx="299">
                  <c:v>2587.00000000001</c:v>
                </c:pt>
                <c:pt idx="300">
                  <c:v>2585.00000000003</c:v>
                </c:pt>
                <c:pt idx="301">
                  <c:v>2520.99999999999</c:v>
                </c:pt>
                <c:pt idx="302">
                  <c:v>2531</c:v>
                </c:pt>
                <c:pt idx="303">
                  <c:v>2591.00000000002</c:v>
                </c:pt>
                <c:pt idx="304">
                  <c:v>2583</c:v>
                </c:pt>
                <c:pt idx="305">
                  <c:v>2534.3333333333298</c:v>
                </c:pt>
                <c:pt idx="306">
                  <c:v>2582.00000000001</c:v>
                </c:pt>
                <c:pt idx="307">
                  <c:v>2538.99999998782</c:v>
                </c:pt>
                <c:pt idx="308">
                  <c:v>2594.99999999998</c:v>
                </c:pt>
                <c:pt idx="309">
                  <c:v>2699.9999999994402</c:v>
                </c:pt>
                <c:pt idx="310">
                  <c:v>2540.00000000004</c:v>
                </c:pt>
                <c:pt idx="311">
                  <c:v>2551.6666666666702</c:v>
                </c:pt>
                <c:pt idx="312">
                  <c:v>2505.6666666666702</c:v>
                </c:pt>
                <c:pt idx="313">
                  <c:v>2589</c:v>
                </c:pt>
                <c:pt idx="314">
                  <c:v>2591.0000000043701</c:v>
                </c:pt>
                <c:pt idx="315">
                  <c:v>2540.00000000001</c:v>
                </c:pt>
                <c:pt idx="316">
                  <c:v>2596</c:v>
                </c:pt>
                <c:pt idx="317">
                  <c:v>2533.99999999392</c:v>
                </c:pt>
                <c:pt idx="318">
                  <c:v>2517.3333333333599</c:v>
                </c:pt>
                <c:pt idx="319">
                  <c:v>2584.00000000002</c:v>
                </c:pt>
                <c:pt idx="320">
                  <c:v>2545.00000000003</c:v>
                </c:pt>
                <c:pt idx="321">
                  <c:v>2528.99999999998</c:v>
                </c:pt>
                <c:pt idx="322">
                  <c:v>2540.00000000001</c:v>
                </c:pt>
                <c:pt idx="323">
                  <c:v>2537.3333333333098</c:v>
                </c:pt>
                <c:pt idx="324">
                  <c:v>2652.99999999999</c:v>
                </c:pt>
                <c:pt idx="325">
                  <c:v>2597.0000001255298</c:v>
                </c:pt>
                <c:pt idx="326">
                  <c:v>2527.00000000001</c:v>
                </c:pt>
                <c:pt idx="327">
                  <c:v>2536.99999999998</c:v>
                </c:pt>
                <c:pt idx="328">
                  <c:v>2539.99999999996</c:v>
                </c:pt>
                <c:pt idx="329">
                  <c:v>2541.00000004394</c:v>
                </c:pt>
                <c:pt idx="330">
                  <c:v>2585.99999999999</c:v>
                </c:pt>
                <c:pt idx="331">
                  <c:v>2544.99999999998</c:v>
                </c:pt>
                <c:pt idx="332">
                  <c:v>2498.00000000007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B-4052-BAFA-E773DAFB6A58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Sheet5!$C$2:$C$334</c:f>
              <c:numCache>
                <c:formatCode>General</c:formatCode>
                <c:ptCount val="333"/>
                <c:pt idx="0">
                  <c:v>2300</c:v>
                </c:pt>
                <c:pt idx="1">
                  <c:v>2366.0000000004402</c:v>
                </c:pt>
                <c:pt idx="2">
                  <c:v>2207.0000000001</c:v>
                </c:pt>
                <c:pt idx="3">
                  <c:v>2221.0000000001</c:v>
                </c:pt>
                <c:pt idx="4">
                  <c:v>2301.0000000002901</c:v>
                </c:pt>
                <c:pt idx="5">
                  <c:v>2302.0000000002001</c:v>
                </c:pt>
                <c:pt idx="6">
                  <c:v>2302.0000000003001</c:v>
                </c:pt>
                <c:pt idx="7">
                  <c:v>2308.0000000002901</c:v>
                </c:pt>
                <c:pt idx="8">
                  <c:v>2333.00000000003</c:v>
                </c:pt>
                <c:pt idx="9">
                  <c:v>2331.99999999995</c:v>
                </c:pt>
                <c:pt idx="10">
                  <c:v>2334.99999999993</c:v>
                </c:pt>
                <c:pt idx="11">
                  <c:v>2340.0000000003502</c:v>
                </c:pt>
                <c:pt idx="12">
                  <c:v>2357.0000000003201</c:v>
                </c:pt>
                <c:pt idx="13">
                  <c:v>2349.00000000003</c:v>
                </c:pt>
                <c:pt idx="14">
                  <c:v>2382.99999999996</c:v>
                </c:pt>
                <c:pt idx="15">
                  <c:v>2364.00000000007</c:v>
                </c:pt>
                <c:pt idx="16">
                  <c:v>2385.0000000003001</c:v>
                </c:pt>
                <c:pt idx="17">
                  <c:v>2395.99999999995</c:v>
                </c:pt>
                <c:pt idx="18">
                  <c:v>2396.99999999997</c:v>
                </c:pt>
                <c:pt idx="19">
                  <c:v>2403.99999999996</c:v>
                </c:pt>
                <c:pt idx="20">
                  <c:v>2405.0000000005898</c:v>
                </c:pt>
                <c:pt idx="21">
                  <c:v>2401.0000000213699</c:v>
                </c:pt>
                <c:pt idx="22">
                  <c:v>2403.0000000456398</c:v>
                </c:pt>
                <c:pt idx="23">
                  <c:v>2414.99999999996</c:v>
                </c:pt>
                <c:pt idx="24">
                  <c:v>2429.0000000008699</c:v>
                </c:pt>
                <c:pt idx="25">
                  <c:v>2410.99999999997</c:v>
                </c:pt>
                <c:pt idx="26">
                  <c:v>2416.0000000007399</c:v>
                </c:pt>
                <c:pt idx="27">
                  <c:v>2403</c:v>
                </c:pt>
                <c:pt idx="28">
                  <c:v>2421.00000000004</c:v>
                </c:pt>
                <c:pt idx="29">
                  <c:v>2422.9999999987499</c:v>
                </c:pt>
                <c:pt idx="30">
                  <c:v>2422.9999999798401</c:v>
                </c:pt>
                <c:pt idx="31">
                  <c:v>2427.0000000003402</c:v>
                </c:pt>
                <c:pt idx="32">
                  <c:v>2430.0000000028399</c:v>
                </c:pt>
                <c:pt idx="33">
                  <c:v>2416.00000000003</c:v>
                </c:pt>
                <c:pt idx="34">
                  <c:v>2425.00000000003</c:v>
                </c:pt>
                <c:pt idx="35">
                  <c:v>2417.0000000002001</c:v>
                </c:pt>
                <c:pt idx="36">
                  <c:v>2434.0000000028399</c:v>
                </c:pt>
                <c:pt idx="37">
                  <c:v>2425.00000000004</c:v>
                </c:pt>
                <c:pt idx="38">
                  <c:v>2435.9999999995198</c:v>
                </c:pt>
                <c:pt idx="39">
                  <c:v>2437.0000000015102</c:v>
                </c:pt>
                <c:pt idx="40">
                  <c:v>2438.0000000015102</c:v>
                </c:pt>
                <c:pt idx="41">
                  <c:v>2434.00000000001</c:v>
                </c:pt>
                <c:pt idx="42">
                  <c:v>2436.0000000005798</c:v>
                </c:pt>
                <c:pt idx="43">
                  <c:v>2440.00000000002</c:v>
                </c:pt>
                <c:pt idx="44">
                  <c:v>2442.0000000180698</c:v>
                </c:pt>
                <c:pt idx="45">
                  <c:v>2440.00000000003</c:v>
                </c:pt>
                <c:pt idx="46">
                  <c:v>2442.99999999998</c:v>
                </c:pt>
                <c:pt idx="47">
                  <c:v>2429.99999999995</c:v>
                </c:pt>
                <c:pt idx="48">
                  <c:v>2444.00000000002</c:v>
                </c:pt>
                <c:pt idx="49">
                  <c:v>2441.00000000003</c:v>
                </c:pt>
                <c:pt idx="50">
                  <c:v>2438.0000000547302</c:v>
                </c:pt>
                <c:pt idx="51">
                  <c:v>2443.99999999997</c:v>
                </c:pt>
                <c:pt idx="52">
                  <c:v>2445.0000000015102</c:v>
                </c:pt>
                <c:pt idx="53">
                  <c:v>2444.0000000001301</c:v>
                </c:pt>
                <c:pt idx="54">
                  <c:v>2444.0000000003402</c:v>
                </c:pt>
                <c:pt idx="55">
                  <c:v>2444.99999999997</c:v>
                </c:pt>
                <c:pt idx="56">
                  <c:v>2446.99999999999</c:v>
                </c:pt>
                <c:pt idx="57">
                  <c:v>2445.0000000015102</c:v>
                </c:pt>
                <c:pt idx="58">
                  <c:v>2437.0000000004802</c:v>
                </c:pt>
                <c:pt idx="59">
                  <c:v>2448.99999999998</c:v>
                </c:pt>
                <c:pt idx="60">
                  <c:v>2450.0000000015102</c:v>
                </c:pt>
                <c:pt idx="61">
                  <c:v>2444.99999999997</c:v>
                </c:pt>
                <c:pt idx="62">
                  <c:v>2444.99999999998</c:v>
                </c:pt>
                <c:pt idx="63">
                  <c:v>2452</c:v>
                </c:pt>
                <c:pt idx="64">
                  <c:v>2432.0000000004602</c:v>
                </c:pt>
                <c:pt idx="65">
                  <c:v>2448.00000000001</c:v>
                </c:pt>
                <c:pt idx="66">
                  <c:v>2448</c:v>
                </c:pt>
                <c:pt idx="67">
                  <c:v>2451.99999999995</c:v>
                </c:pt>
                <c:pt idx="68">
                  <c:v>2450.9999999999</c:v>
                </c:pt>
                <c:pt idx="69">
                  <c:v>2451.0000000015102</c:v>
                </c:pt>
                <c:pt idx="70">
                  <c:v>2448.99999999996</c:v>
                </c:pt>
                <c:pt idx="71">
                  <c:v>2455.00000000002</c:v>
                </c:pt>
                <c:pt idx="72">
                  <c:v>2453.99999999996</c:v>
                </c:pt>
                <c:pt idx="73">
                  <c:v>2447.0000000001301</c:v>
                </c:pt>
                <c:pt idx="74">
                  <c:v>2452.99999999997</c:v>
                </c:pt>
                <c:pt idx="75">
                  <c:v>2453.00000000001</c:v>
                </c:pt>
                <c:pt idx="76">
                  <c:v>2448.0000000001401</c:v>
                </c:pt>
                <c:pt idx="77">
                  <c:v>2457.00000000004</c:v>
                </c:pt>
                <c:pt idx="78">
                  <c:v>2457.00000000001</c:v>
                </c:pt>
                <c:pt idx="79">
                  <c:v>2457.0000000001</c:v>
                </c:pt>
                <c:pt idx="80">
                  <c:v>2453</c:v>
                </c:pt>
                <c:pt idx="81">
                  <c:v>2453</c:v>
                </c:pt>
                <c:pt idx="82">
                  <c:v>2449.99999999996</c:v>
                </c:pt>
                <c:pt idx="83">
                  <c:v>2449.99999999989</c:v>
                </c:pt>
                <c:pt idx="84">
                  <c:v>2453.00000000001</c:v>
                </c:pt>
                <c:pt idx="85">
                  <c:v>2451.00000000011</c:v>
                </c:pt>
                <c:pt idx="86">
                  <c:v>2451.0000000015102</c:v>
                </c:pt>
                <c:pt idx="87">
                  <c:v>2451.0000000015102</c:v>
                </c:pt>
                <c:pt idx="88">
                  <c:v>2455.0000000015102</c:v>
                </c:pt>
                <c:pt idx="89">
                  <c:v>2453</c:v>
                </c:pt>
                <c:pt idx="90">
                  <c:v>2456</c:v>
                </c:pt>
                <c:pt idx="91">
                  <c:v>2461.00000000003</c:v>
                </c:pt>
                <c:pt idx="92">
                  <c:v>2464.0000000148598</c:v>
                </c:pt>
                <c:pt idx="93">
                  <c:v>2462.0000000015102</c:v>
                </c:pt>
                <c:pt idx="94">
                  <c:v>2455.00000000002</c:v>
                </c:pt>
                <c:pt idx="95">
                  <c:v>2460</c:v>
                </c:pt>
                <c:pt idx="96">
                  <c:v>2457.00000000002</c:v>
                </c:pt>
                <c:pt idx="97">
                  <c:v>2459.0000000015102</c:v>
                </c:pt>
                <c:pt idx="98">
                  <c:v>2459.0000000003101</c:v>
                </c:pt>
                <c:pt idx="99">
                  <c:v>2466</c:v>
                </c:pt>
                <c:pt idx="100">
                  <c:v>2459.99999999997</c:v>
                </c:pt>
                <c:pt idx="101">
                  <c:v>2463.00000000001</c:v>
                </c:pt>
                <c:pt idx="102">
                  <c:v>2459.99999999998</c:v>
                </c:pt>
                <c:pt idx="103">
                  <c:v>2465.99999999999</c:v>
                </c:pt>
                <c:pt idx="104">
                  <c:v>2464.99999999998</c:v>
                </c:pt>
                <c:pt idx="105">
                  <c:v>2466.99999999999</c:v>
                </c:pt>
                <c:pt idx="106">
                  <c:v>2460.99999999999</c:v>
                </c:pt>
                <c:pt idx="107">
                  <c:v>2462.9999999996799</c:v>
                </c:pt>
                <c:pt idx="108">
                  <c:v>2462.0000000001801</c:v>
                </c:pt>
                <c:pt idx="109">
                  <c:v>2457.00000000004</c:v>
                </c:pt>
                <c:pt idx="110">
                  <c:v>2462.00000000109</c:v>
                </c:pt>
                <c:pt idx="111">
                  <c:v>2460.00000000002</c:v>
                </c:pt>
                <c:pt idx="112">
                  <c:v>2471</c:v>
                </c:pt>
                <c:pt idx="113">
                  <c:v>2462.00000000914</c:v>
                </c:pt>
                <c:pt idx="114">
                  <c:v>2459.00000000007</c:v>
                </c:pt>
                <c:pt idx="115">
                  <c:v>2457</c:v>
                </c:pt>
                <c:pt idx="116">
                  <c:v>2462.0000000015102</c:v>
                </c:pt>
                <c:pt idx="117">
                  <c:v>2467.00000000004</c:v>
                </c:pt>
                <c:pt idx="118">
                  <c:v>2469.00000000002</c:v>
                </c:pt>
                <c:pt idx="119">
                  <c:v>2461.0000000015102</c:v>
                </c:pt>
                <c:pt idx="120">
                  <c:v>2462.99999999999</c:v>
                </c:pt>
                <c:pt idx="121">
                  <c:v>2464.00000000006</c:v>
                </c:pt>
                <c:pt idx="122">
                  <c:v>2472.00000000001</c:v>
                </c:pt>
                <c:pt idx="123">
                  <c:v>2477.9999999996298</c:v>
                </c:pt>
                <c:pt idx="124">
                  <c:v>2468.0000000032901</c:v>
                </c:pt>
                <c:pt idx="125">
                  <c:v>2474.9999999998399</c:v>
                </c:pt>
                <c:pt idx="126">
                  <c:v>2471.9999999829301</c:v>
                </c:pt>
                <c:pt idx="127">
                  <c:v>2466.99999999998</c:v>
                </c:pt>
                <c:pt idx="128">
                  <c:v>2466.99999999999</c:v>
                </c:pt>
                <c:pt idx="129">
                  <c:v>2471.00000000002</c:v>
                </c:pt>
                <c:pt idx="130">
                  <c:v>2474.0000000001701</c:v>
                </c:pt>
                <c:pt idx="131">
                  <c:v>2470.99999999997</c:v>
                </c:pt>
                <c:pt idx="132">
                  <c:v>2476.0000000001701</c:v>
                </c:pt>
                <c:pt idx="133">
                  <c:v>2469.00000000008</c:v>
                </c:pt>
                <c:pt idx="134">
                  <c:v>2482.0000000001201</c:v>
                </c:pt>
                <c:pt idx="135">
                  <c:v>2474.0000000015102</c:v>
                </c:pt>
                <c:pt idx="136">
                  <c:v>2475.9999999971901</c:v>
                </c:pt>
                <c:pt idx="137">
                  <c:v>2484.00000000007</c:v>
                </c:pt>
                <c:pt idx="138">
                  <c:v>2473.99999999999</c:v>
                </c:pt>
                <c:pt idx="139">
                  <c:v>2485.0000000015102</c:v>
                </c:pt>
                <c:pt idx="140">
                  <c:v>2486.00000000001</c:v>
                </c:pt>
                <c:pt idx="141">
                  <c:v>2477.9999999996999</c:v>
                </c:pt>
                <c:pt idx="142">
                  <c:v>2485.00000000008</c:v>
                </c:pt>
                <c:pt idx="143">
                  <c:v>2480.99999999998</c:v>
                </c:pt>
                <c:pt idx="144">
                  <c:v>2479.99999999998</c:v>
                </c:pt>
                <c:pt idx="145">
                  <c:v>2468.0000000015102</c:v>
                </c:pt>
                <c:pt idx="146">
                  <c:v>2479.00000000001</c:v>
                </c:pt>
                <c:pt idx="147">
                  <c:v>2468.00000000007</c:v>
                </c:pt>
                <c:pt idx="148">
                  <c:v>2474.99999999998</c:v>
                </c:pt>
                <c:pt idx="149">
                  <c:v>2471.00000000002</c:v>
                </c:pt>
                <c:pt idx="150">
                  <c:v>2474.00000000009</c:v>
                </c:pt>
                <c:pt idx="151">
                  <c:v>2472.99999999999</c:v>
                </c:pt>
                <c:pt idx="152">
                  <c:v>2473.0000000049399</c:v>
                </c:pt>
                <c:pt idx="153">
                  <c:v>2471.00000000003</c:v>
                </c:pt>
                <c:pt idx="154">
                  <c:v>2472.0000000004902</c:v>
                </c:pt>
                <c:pt idx="155">
                  <c:v>2474.00000000005</c:v>
                </c:pt>
                <c:pt idx="156">
                  <c:v>2478</c:v>
                </c:pt>
                <c:pt idx="157">
                  <c:v>2481</c:v>
                </c:pt>
                <c:pt idx="158">
                  <c:v>2474</c:v>
                </c:pt>
                <c:pt idx="159">
                  <c:v>2479.99999999996</c:v>
                </c:pt>
                <c:pt idx="160">
                  <c:v>2482.99999999999</c:v>
                </c:pt>
                <c:pt idx="161">
                  <c:v>2471.00000000006</c:v>
                </c:pt>
                <c:pt idx="162">
                  <c:v>2468</c:v>
                </c:pt>
                <c:pt idx="163">
                  <c:v>2476.00000000002</c:v>
                </c:pt>
                <c:pt idx="164">
                  <c:v>2488.99999999996</c:v>
                </c:pt>
                <c:pt idx="165">
                  <c:v>2486.0000000002501</c:v>
                </c:pt>
                <c:pt idx="166">
                  <c:v>2481.9999999965098</c:v>
                </c:pt>
                <c:pt idx="167">
                  <c:v>2475.99999999998</c:v>
                </c:pt>
                <c:pt idx="168">
                  <c:v>2481.00000000001</c:v>
                </c:pt>
                <c:pt idx="169">
                  <c:v>2475.0000000001501</c:v>
                </c:pt>
                <c:pt idx="170">
                  <c:v>2479.00000000007</c:v>
                </c:pt>
                <c:pt idx="171">
                  <c:v>2473.00000000004</c:v>
                </c:pt>
                <c:pt idx="172">
                  <c:v>2471.0000000001</c:v>
                </c:pt>
                <c:pt idx="173">
                  <c:v>2480.00000000005</c:v>
                </c:pt>
                <c:pt idx="174">
                  <c:v>2471.99999999998</c:v>
                </c:pt>
                <c:pt idx="175">
                  <c:v>2478.9999999996398</c:v>
                </c:pt>
                <c:pt idx="176">
                  <c:v>2476.00000000002</c:v>
                </c:pt>
                <c:pt idx="177">
                  <c:v>2480.00000000007</c:v>
                </c:pt>
                <c:pt idx="178">
                  <c:v>2474.00000000011</c:v>
                </c:pt>
                <c:pt idx="179">
                  <c:v>2472.0000000001601</c:v>
                </c:pt>
                <c:pt idx="180">
                  <c:v>2468.99999999998</c:v>
                </c:pt>
                <c:pt idx="181">
                  <c:v>2481.00000000002</c:v>
                </c:pt>
                <c:pt idx="182">
                  <c:v>2488.00000000002</c:v>
                </c:pt>
                <c:pt idx="183">
                  <c:v>2476.9999999939901</c:v>
                </c:pt>
                <c:pt idx="184">
                  <c:v>2478.00000000002</c:v>
                </c:pt>
                <c:pt idx="185">
                  <c:v>2481.00000000002</c:v>
                </c:pt>
                <c:pt idx="186">
                  <c:v>2483.0000000002401</c:v>
                </c:pt>
                <c:pt idx="187">
                  <c:v>2474.9999999932402</c:v>
                </c:pt>
                <c:pt idx="188">
                  <c:v>2478.00000000005</c:v>
                </c:pt>
                <c:pt idx="189">
                  <c:v>2483.99999999997</c:v>
                </c:pt>
                <c:pt idx="190">
                  <c:v>2492.00000000001</c:v>
                </c:pt>
                <c:pt idx="191">
                  <c:v>2478.0000000001801</c:v>
                </c:pt>
                <c:pt idx="192">
                  <c:v>2486.0000000003502</c:v>
                </c:pt>
                <c:pt idx="193">
                  <c:v>2484.99999999997</c:v>
                </c:pt>
                <c:pt idx="194">
                  <c:v>2482.00000000001</c:v>
                </c:pt>
                <c:pt idx="195">
                  <c:v>2482.0000000001301</c:v>
                </c:pt>
                <c:pt idx="196">
                  <c:v>2474.99999999998</c:v>
                </c:pt>
                <c:pt idx="197">
                  <c:v>2489.00000000002</c:v>
                </c:pt>
                <c:pt idx="198">
                  <c:v>2486.0000000216501</c:v>
                </c:pt>
                <c:pt idx="199">
                  <c:v>2476.0000000004802</c:v>
                </c:pt>
                <c:pt idx="200">
                  <c:v>2494.00000000005</c:v>
                </c:pt>
                <c:pt idx="201">
                  <c:v>2472.9999999962201</c:v>
                </c:pt>
                <c:pt idx="202">
                  <c:v>2473.0000000001</c:v>
                </c:pt>
                <c:pt idx="203">
                  <c:v>2482</c:v>
                </c:pt>
                <c:pt idx="204">
                  <c:v>2483.99999999996</c:v>
                </c:pt>
                <c:pt idx="205">
                  <c:v>2482.00000000093</c:v>
                </c:pt>
                <c:pt idx="206">
                  <c:v>2490.00000000206</c:v>
                </c:pt>
                <c:pt idx="207">
                  <c:v>2485.00000000005</c:v>
                </c:pt>
                <c:pt idx="208">
                  <c:v>2483.99999999998</c:v>
                </c:pt>
                <c:pt idx="209">
                  <c:v>2477.99999999997</c:v>
                </c:pt>
                <c:pt idx="210">
                  <c:v>2475.0000000015102</c:v>
                </c:pt>
                <c:pt idx="211">
                  <c:v>2471.99999999998</c:v>
                </c:pt>
                <c:pt idx="212">
                  <c:v>2467.0000000294999</c:v>
                </c:pt>
                <c:pt idx="213">
                  <c:v>2466.0000000001501</c:v>
                </c:pt>
                <c:pt idx="214">
                  <c:v>2472.9999999545798</c:v>
                </c:pt>
                <c:pt idx="215">
                  <c:v>2473.00000000004</c:v>
                </c:pt>
                <c:pt idx="216">
                  <c:v>2479.00000000002</c:v>
                </c:pt>
                <c:pt idx="217">
                  <c:v>2487.99999999998</c:v>
                </c:pt>
                <c:pt idx="218">
                  <c:v>2482.00000000006</c:v>
                </c:pt>
                <c:pt idx="219">
                  <c:v>2486.99999999998</c:v>
                </c:pt>
                <c:pt idx="220">
                  <c:v>2478.0000000004202</c:v>
                </c:pt>
                <c:pt idx="221">
                  <c:v>2485.9999999994102</c:v>
                </c:pt>
                <c:pt idx="222">
                  <c:v>2485.00000000001</c:v>
                </c:pt>
                <c:pt idx="223">
                  <c:v>2487.00000000001</c:v>
                </c:pt>
                <c:pt idx="224">
                  <c:v>2483.00000000007</c:v>
                </c:pt>
                <c:pt idx="225">
                  <c:v>2483.0000000001901</c:v>
                </c:pt>
                <c:pt idx="226">
                  <c:v>2488</c:v>
                </c:pt>
                <c:pt idx="227">
                  <c:v>2487.00000000004</c:v>
                </c:pt>
                <c:pt idx="228">
                  <c:v>2487.00000000001</c:v>
                </c:pt>
                <c:pt idx="229">
                  <c:v>2477.00000000004</c:v>
                </c:pt>
                <c:pt idx="230">
                  <c:v>2489.00000000001</c:v>
                </c:pt>
                <c:pt idx="231">
                  <c:v>2481</c:v>
                </c:pt>
                <c:pt idx="232">
                  <c:v>2472.0000000219702</c:v>
                </c:pt>
                <c:pt idx="233">
                  <c:v>2490.00000000003</c:v>
                </c:pt>
                <c:pt idx="234">
                  <c:v>2485.00000000008</c:v>
                </c:pt>
                <c:pt idx="235">
                  <c:v>2469.99999999997</c:v>
                </c:pt>
                <c:pt idx="236">
                  <c:v>2475.00000000002</c:v>
                </c:pt>
                <c:pt idx="237">
                  <c:v>2487.99999999998</c:v>
                </c:pt>
                <c:pt idx="238">
                  <c:v>2492.00000000005</c:v>
                </c:pt>
                <c:pt idx="239">
                  <c:v>2495.99999999999</c:v>
                </c:pt>
                <c:pt idx="240">
                  <c:v>2489.99999999998</c:v>
                </c:pt>
                <c:pt idx="241">
                  <c:v>2475.00000000009</c:v>
                </c:pt>
                <c:pt idx="242">
                  <c:v>2485.00000000003</c:v>
                </c:pt>
                <c:pt idx="243">
                  <c:v>2483</c:v>
                </c:pt>
                <c:pt idx="244">
                  <c:v>2483.99999999999</c:v>
                </c:pt>
                <c:pt idx="245">
                  <c:v>2478.0000000001301</c:v>
                </c:pt>
                <c:pt idx="246">
                  <c:v>2490.0000000001301</c:v>
                </c:pt>
                <c:pt idx="247">
                  <c:v>2484.0000000499799</c:v>
                </c:pt>
                <c:pt idx="248">
                  <c:v>2485.0000000097898</c:v>
                </c:pt>
                <c:pt idx="249">
                  <c:v>2489.00000000003</c:v>
                </c:pt>
                <c:pt idx="250">
                  <c:v>2481.9999999986198</c:v>
                </c:pt>
                <c:pt idx="251">
                  <c:v>2482.0000000004102</c:v>
                </c:pt>
                <c:pt idx="252">
                  <c:v>2490.0000000038299</c:v>
                </c:pt>
                <c:pt idx="253">
                  <c:v>2486.0000000001</c:v>
                </c:pt>
                <c:pt idx="254">
                  <c:v>2493.99999999998</c:v>
                </c:pt>
                <c:pt idx="255">
                  <c:v>2489.0000000001301</c:v>
                </c:pt>
                <c:pt idx="256">
                  <c:v>2487.00000000008</c:v>
                </c:pt>
                <c:pt idx="257">
                  <c:v>2488.00000000003</c:v>
                </c:pt>
                <c:pt idx="258">
                  <c:v>2490</c:v>
                </c:pt>
                <c:pt idx="259">
                  <c:v>2489.99999999998</c:v>
                </c:pt>
                <c:pt idx="260">
                  <c:v>2488.00000000003</c:v>
                </c:pt>
                <c:pt idx="261">
                  <c:v>2496.0000000004402</c:v>
                </c:pt>
                <c:pt idx="262">
                  <c:v>2489.9999999977799</c:v>
                </c:pt>
                <c:pt idx="263">
                  <c:v>2486.0000000003101</c:v>
                </c:pt>
                <c:pt idx="264">
                  <c:v>2486.99999999996</c:v>
                </c:pt>
                <c:pt idx="265">
                  <c:v>2483.99999999997</c:v>
                </c:pt>
                <c:pt idx="266">
                  <c:v>2475.99999999802</c:v>
                </c:pt>
                <c:pt idx="267">
                  <c:v>2485.0000000002801</c:v>
                </c:pt>
                <c:pt idx="268">
                  <c:v>2490.0000000001201</c:v>
                </c:pt>
                <c:pt idx="269">
                  <c:v>2486.0000000001301</c:v>
                </c:pt>
                <c:pt idx="270">
                  <c:v>2476.0000000004702</c:v>
                </c:pt>
                <c:pt idx="271">
                  <c:v>2464.00000000006</c:v>
                </c:pt>
                <c:pt idx="272">
                  <c:v>2465.9999999803599</c:v>
                </c:pt>
                <c:pt idx="273">
                  <c:v>2481.00000000001</c:v>
                </c:pt>
                <c:pt idx="274">
                  <c:v>2490</c:v>
                </c:pt>
                <c:pt idx="275">
                  <c:v>2486.00000000004</c:v>
                </c:pt>
                <c:pt idx="276">
                  <c:v>2488.0000000001601</c:v>
                </c:pt>
                <c:pt idx="277">
                  <c:v>2487.99999999999</c:v>
                </c:pt>
                <c:pt idx="278">
                  <c:v>2483.00000000003</c:v>
                </c:pt>
                <c:pt idx="279">
                  <c:v>2493.99999999995</c:v>
                </c:pt>
                <c:pt idx="280">
                  <c:v>2489.00000000003</c:v>
                </c:pt>
                <c:pt idx="281">
                  <c:v>2500.0000000002601</c:v>
                </c:pt>
                <c:pt idx="282">
                  <c:v>2492.9999999546499</c:v>
                </c:pt>
                <c:pt idx="283">
                  <c:v>2478.00000000001</c:v>
                </c:pt>
                <c:pt idx="284">
                  <c:v>2487.00000000001</c:v>
                </c:pt>
                <c:pt idx="285">
                  <c:v>2487.0000000001801</c:v>
                </c:pt>
                <c:pt idx="286">
                  <c:v>2497.00000000009</c:v>
                </c:pt>
                <c:pt idx="287">
                  <c:v>2486.0000000015102</c:v>
                </c:pt>
                <c:pt idx="288">
                  <c:v>2490.0000000003402</c:v>
                </c:pt>
                <c:pt idx="289">
                  <c:v>2482</c:v>
                </c:pt>
                <c:pt idx="290">
                  <c:v>2484.00000000004</c:v>
                </c:pt>
                <c:pt idx="291">
                  <c:v>2492.00000000004</c:v>
                </c:pt>
                <c:pt idx="292">
                  <c:v>2491.00000000008</c:v>
                </c:pt>
                <c:pt idx="293">
                  <c:v>2497.9999999991801</c:v>
                </c:pt>
                <c:pt idx="294">
                  <c:v>2488.0000000001</c:v>
                </c:pt>
                <c:pt idx="295">
                  <c:v>2471.99999999999</c:v>
                </c:pt>
                <c:pt idx="296">
                  <c:v>2481.99999999999</c:v>
                </c:pt>
                <c:pt idx="297">
                  <c:v>2496.00000000004</c:v>
                </c:pt>
                <c:pt idx="298">
                  <c:v>2480.0000000002101</c:v>
                </c:pt>
                <c:pt idx="299">
                  <c:v>2487.00000000002</c:v>
                </c:pt>
                <c:pt idx="300">
                  <c:v>2485.00000000001</c:v>
                </c:pt>
                <c:pt idx="301">
                  <c:v>2496.00000000007</c:v>
                </c:pt>
                <c:pt idx="302">
                  <c:v>2481.00000000001</c:v>
                </c:pt>
                <c:pt idx="303">
                  <c:v>2491.00000000004</c:v>
                </c:pt>
                <c:pt idx="304">
                  <c:v>2482.99999999997</c:v>
                </c:pt>
                <c:pt idx="305">
                  <c:v>2500.99999999996</c:v>
                </c:pt>
                <c:pt idx="306">
                  <c:v>2481.99999999998</c:v>
                </c:pt>
                <c:pt idx="307">
                  <c:v>2488.9999999878401</c:v>
                </c:pt>
                <c:pt idx="308">
                  <c:v>2494.99999999999</c:v>
                </c:pt>
                <c:pt idx="309">
                  <c:v>2499.9999999994002</c:v>
                </c:pt>
                <c:pt idx="310">
                  <c:v>2490.00000000001</c:v>
                </c:pt>
                <c:pt idx="311">
                  <c:v>2485.00000000001</c:v>
                </c:pt>
                <c:pt idx="312">
                  <c:v>2489.00000000004</c:v>
                </c:pt>
                <c:pt idx="313">
                  <c:v>2489.0000000001701</c:v>
                </c:pt>
                <c:pt idx="314">
                  <c:v>2491.0000000043401</c:v>
                </c:pt>
                <c:pt idx="315">
                  <c:v>2490.00000000001</c:v>
                </c:pt>
                <c:pt idx="316">
                  <c:v>2496.00000000004</c:v>
                </c:pt>
                <c:pt idx="317">
                  <c:v>2483.99999999395</c:v>
                </c:pt>
                <c:pt idx="318">
                  <c:v>2484.0000000001401</c:v>
                </c:pt>
                <c:pt idx="319">
                  <c:v>2484</c:v>
                </c:pt>
                <c:pt idx="320">
                  <c:v>2495</c:v>
                </c:pt>
                <c:pt idx="321">
                  <c:v>2478.99999999999</c:v>
                </c:pt>
                <c:pt idx="322">
                  <c:v>2489.99999999998</c:v>
                </c:pt>
                <c:pt idx="323">
                  <c:v>2504.00000000003</c:v>
                </c:pt>
                <c:pt idx="324">
                  <c:v>2502.99999999998</c:v>
                </c:pt>
                <c:pt idx="325">
                  <c:v>2497.0000001255898</c:v>
                </c:pt>
                <c:pt idx="326">
                  <c:v>2501.99999999999</c:v>
                </c:pt>
                <c:pt idx="327">
                  <c:v>2486.99999999999</c:v>
                </c:pt>
                <c:pt idx="328">
                  <c:v>2490.00000000001</c:v>
                </c:pt>
                <c:pt idx="329">
                  <c:v>2491.00000004396</c:v>
                </c:pt>
                <c:pt idx="330">
                  <c:v>2486.00000000001</c:v>
                </c:pt>
                <c:pt idx="331">
                  <c:v>2494.99999999998</c:v>
                </c:pt>
                <c:pt idx="332">
                  <c:v>2498.00000000007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B-4052-BAFA-E773DAFB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72464"/>
        <c:axId val="510086864"/>
      </c:lineChart>
      <c:lineChart>
        <c:grouping val="standard"/>
        <c:varyColors val="0"/>
        <c:ser>
          <c:idx val="2"/>
          <c:order val="2"/>
          <c:tx>
            <c:strRef>
              <c:f>Sheet5!$D$1</c:f>
              <c:strCache>
                <c:ptCount val="1"/>
                <c:pt idx="0">
                  <c:v>Timetable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Sheet5!$D$2:$D$334</c:f>
              <c:numCache>
                <c:formatCode>General</c:formatCode>
                <c:ptCount val="333"/>
                <c:pt idx="0">
                  <c:v>0</c:v>
                </c:pt>
                <c:pt idx="1">
                  <c:v>66.000000000332406</c:v>
                </c:pt>
                <c:pt idx="2">
                  <c:v>107</c:v>
                </c:pt>
                <c:pt idx="3">
                  <c:v>121</c:v>
                </c:pt>
                <c:pt idx="4">
                  <c:v>101</c:v>
                </c:pt>
                <c:pt idx="5">
                  <c:v>102</c:v>
                </c:pt>
                <c:pt idx="6">
                  <c:v>102</c:v>
                </c:pt>
                <c:pt idx="7">
                  <c:v>108</c:v>
                </c:pt>
                <c:pt idx="8">
                  <c:v>133</c:v>
                </c:pt>
                <c:pt idx="9">
                  <c:v>132</c:v>
                </c:pt>
                <c:pt idx="10">
                  <c:v>135</c:v>
                </c:pt>
                <c:pt idx="11">
                  <c:v>140</c:v>
                </c:pt>
                <c:pt idx="12">
                  <c:v>157</c:v>
                </c:pt>
                <c:pt idx="13">
                  <c:v>149</c:v>
                </c:pt>
                <c:pt idx="14">
                  <c:v>83</c:v>
                </c:pt>
                <c:pt idx="15">
                  <c:v>164</c:v>
                </c:pt>
                <c:pt idx="16">
                  <c:v>185</c:v>
                </c:pt>
                <c:pt idx="17">
                  <c:v>96</c:v>
                </c:pt>
                <c:pt idx="18">
                  <c:v>97</c:v>
                </c:pt>
                <c:pt idx="19">
                  <c:v>104</c:v>
                </c:pt>
                <c:pt idx="20">
                  <c:v>105</c:v>
                </c:pt>
                <c:pt idx="21">
                  <c:v>101.00000002114299</c:v>
                </c:pt>
                <c:pt idx="22">
                  <c:v>103.000000046449</c:v>
                </c:pt>
                <c:pt idx="23">
                  <c:v>115</c:v>
                </c:pt>
                <c:pt idx="24">
                  <c:v>129</c:v>
                </c:pt>
                <c:pt idx="25">
                  <c:v>111</c:v>
                </c:pt>
                <c:pt idx="26">
                  <c:v>116.00000000022099</c:v>
                </c:pt>
                <c:pt idx="27">
                  <c:v>103</c:v>
                </c:pt>
                <c:pt idx="28">
                  <c:v>121</c:v>
                </c:pt>
                <c:pt idx="29">
                  <c:v>123</c:v>
                </c:pt>
                <c:pt idx="30">
                  <c:v>122.999999978939</c:v>
                </c:pt>
                <c:pt idx="31">
                  <c:v>127</c:v>
                </c:pt>
                <c:pt idx="32">
                  <c:v>130</c:v>
                </c:pt>
                <c:pt idx="33">
                  <c:v>116</c:v>
                </c:pt>
                <c:pt idx="34">
                  <c:v>125</c:v>
                </c:pt>
                <c:pt idx="35">
                  <c:v>117</c:v>
                </c:pt>
                <c:pt idx="36">
                  <c:v>134</c:v>
                </c:pt>
                <c:pt idx="37">
                  <c:v>125</c:v>
                </c:pt>
                <c:pt idx="38">
                  <c:v>136</c:v>
                </c:pt>
                <c:pt idx="39">
                  <c:v>37</c:v>
                </c:pt>
                <c:pt idx="40">
                  <c:v>38</c:v>
                </c:pt>
                <c:pt idx="41">
                  <c:v>134</c:v>
                </c:pt>
                <c:pt idx="42">
                  <c:v>136</c:v>
                </c:pt>
                <c:pt idx="43">
                  <c:v>40</c:v>
                </c:pt>
                <c:pt idx="44">
                  <c:v>42.000000018106199</c:v>
                </c:pt>
                <c:pt idx="45">
                  <c:v>40</c:v>
                </c:pt>
                <c:pt idx="46">
                  <c:v>43</c:v>
                </c:pt>
                <c:pt idx="47">
                  <c:v>130</c:v>
                </c:pt>
                <c:pt idx="48">
                  <c:v>44</c:v>
                </c:pt>
                <c:pt idx="49">
                  <c:v>41</c:v>
                </c:pt>
                <c:pt idx="50">
                  <c:v>138.00000005189401</c:v>
                </c:pt>
                <c:pt idx="51">
                  <c:v>44</c:v>
                </c:pt>
                <c:pt idx="52">
                  <c:v>45</c:v>
                </c:pt>
                <c:pt idx="53">
                  <c:v>44</c:v>
                </c:pt>
                <c:pt idx="54">
                  <c:v>144</c:v>
                </c:pt>
                <c:pt idx="55">
                  <c:v>45</c:v>
                </c:pt>
                <c:pt idx="56">
                  <c:v>47</c:v>
                </c:pt>
                <c:pt idx="57">
                  <c:v>45</c:v>
                </c:pt>
                <c:pt idx="58">
                  <c:v>137</c:v>
                </c:pt>
                <c:pt idx="59">
                  <c:v>49</c:v>
                </c:pt>
                <c:pt idx="60">
                  <c:v>50</c:v>
                </c:pt>
                <c:pt idx="61">
                  <c:v>145</c:v>
                </c:pt>
                <c:pt idx="62">
                  <c:v>45</c:v>
                </c:pt>
                <c:pt idx="63">
                  <c:v>52</c:v>
                </c:pt>
                <c:pt idx="64">
                  <c:v>132</c:v>
                </c:pt>
                <c:pt idx="65">
                  <c:v>48</c:v>
                </c:pt>
                <c:pt idx="66">
                  <c:v>48</c:v>
                </c:pt>
                <c:pt idx="67">
                  <c:v>52</c:v>
                </c:pt>
                <c:pt idx="68">
                  <c:v>51</c:v>
                </c:pt>
                <c:pt idx="69">
                  <c:v>51</c:v>
                </c:pt>
                <c:pt idx="70">
                  <c:v>49</c:v>
                </c:pt>
                <c:pt idx="71">
                  <c:v>55</c:v>
                </c:pt>
                <c:pt idx="72">
                  <c:v>54</c:v>
                </c:pt>
                <c:pt idx="73">
                  <c:v>47</c:v>
                </c:pt>
                <c:pt idx="74">
                  <c:v>53</c:v>
                </c:pt>
                <c:pt idx="75">
                  <c:v>53</c:v>
                </c:pt>
                <c:pt idx="76">
                  <c:v>48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53</c:v>
                </c:pt>
                <c:pt idx="81">
                  <c:v>53</c:v>
                </c:pt>
                <c:pt idx="82">
                  <c:v>50</c:v>
                </c:pt>
                <c:pt idx="83">
                  <c:v>50</c:v>
                </c:pt>
                <c:pt idx="84">
                  <c:v>53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55</c:v>
                </c:pt>
                <c:pt idx="89">
                  <c:v>53</c:v>
                </c:pt>
                <c:pt idx="90">
                  <c:v>56</c:v>
                </c:pt>
                <c:pt idx="91">
                  <c:v>61</c:v>
                </c:pt>
                <c:pt idx="92">
                  <c:v>64.000000014856596</c:v>
                </c:pt>
                <c:pt idx="93">
                  <c:v>62</c:v>
                </c:pt>
                <c:pt idx="94">
                  <c:v>55</c:v>
                </c:pt>
                <c:pt idx="95">
                  <c:v>60</c:v>
                </c:pt>
                <c:pt idx="96">
                  <c:v>57</c:v>
                </c:pt>
                <c:pt idx="97">
                  <c:v>59</c:v>
                </c:pt>
                <c:pt idx="98">
                  <c:v>59</c:v>
                </c:pt>
                <c:pt idx="99">
                  <c:v>66</c:v>
                </c:pt>
                <c:pt idx="100">
                  <c:v>60</c:v>
                </c:pt>
                <c:pt idx="101">
                  <c:v>63</c:v>
                </c:pt>
                <c:pt idx="102">
                  <c:v>60</c:v>
                </c:pt>
                <c:pt idx="103">
                  <c:v>66</c:v>
                </c:pt>
                <c:pt idx="104">
                  <c:v>65</c:v>
                </c:pt>
                <c:pt idx="105">
                  <c:v>67</c:v>
                </c:pt>
                <c:pt idx="106">
                  <c:v>61</c:v>
                </c:pt>
                <c:pt idx="107">
                  <c:v>62.999999999640302</c:v>
                </c:pt>
                <c:pt idx="108">
                  <c:v>62.000000000138698</c:v>
                </c:pt>
                <c:pt idx="109">
                  <c:v>57</c:v>
                </c:pt>
                <c:pt idx="110">
                  <c:v>62</c:v>
                </c:pt>
                <c:pt idx="111">
                  <c:v>60</c:v>
                </c:pt>
                <c:pt idx="112">
                  <c:v>71</c:v>
                </c:pt>
                <c:pt idx="113">
                  <c:v>62.000000009095899</c:v>
                </c:pt>
                <c:pt idx="114">
                  <c:v>59</c:v>
                </c:pt>
                <c:pt idx="115">
                  <c:v>57</c:v>
                </c:pt>
                <c:pt idx="116">
                  <c:v>62</c:v>
                </c:pt>
                <c:pt idx="117">
                  <c:v>67</c:v>
                </c:pt>
                <c:pt idx="118">
                  <c:v>69</c:v>
                </c:pt>
                <c:pt idx="119">
                  <c:v>61</c:v>
                </c:pt>
                <c:pt idx="120">
                  <c:v>63</c:v>
                </c:pt>
                <c:pt idx="121">
                  <c:v>64</c:v>
                </c:pt>
                <c:pt idx="122">
                  <c:v>72</c:v>
                </c:pt>
                <c:pt idx="123">
                  <c:v>78</c:v>
                </c:pt>
                <c:pt idx="124">
                  <c:v>68.0000000032542</c:v>
                </c:pt>
                <c:pt idx="125">
                  <c:v>75</c:v>
                </c:pt>
                <c:pt idx="126">
                  <c:v>71.999999983302104</c:v>
                </c:pt>
                <c:pt idx="127">
                  <c:v>67</c:v>
                </c:pt>
                <c:pt idx="128">
                  <c:v>67</c:v>
                </c:pt>
                <c:pt idx="129">
                  <c:v>71</c:v>
                </c:pt>
                <c:pt idx="130">
                  <c:v>74</c:v>
                </c:pt>
                <c:pt idx="131">
                  <c:v>71</c:v>
                </c:pt>
                <c:pt idx="132">
                  <c:v>76</c:v>
                </c:pt>
                <c:pt idx="133">
                  <c:v>69</c:v>
                </c:pt>
                <c:pt idx="134">
                  <c:v>82</c:v>
                </c:pt>
                <c:pt idx="135">
                  <c:v>74</c:v>
                </c:pt>
                <c:pt idx="136">
                  <c:v>75.999999997275197</c:v>
                </c:pt>
                <c:pt idx="137">
                  <c:v>84</c:v>
                </c:pt>
                <c:pt idx="138">
                  <c:v>74</c:v>
                </c:pt>
                <c:pt idx="139">
                  <c:v>85</c:v>
                </c:pt>
                <c:pt idx="140">
                  <c:v>86</c:v>
                </c:pt>
                <c:pt idx="141">
                  <c:v>78</c:v>
                </c:pt>
                <c:pt idx="142">
                  <c:v>85</c:v>
                </c:pt>
                <c:pt idx="143">
                  <c:v>81</c:v>
                </c:pt>
                <c:pt idx="144">
                  <c:v>80</c:v>
                </c:pt>
                <c:pt idx="145">
                  <c:v>68</c:v>
                </c:pt>
                <c:pt idx="146">
                  <c:v>79</c:v>
                </c:pt>
                <c:pt idx="147">
                  <c:v>68</c:v>
                </c:pt>
                <c:pt idx="148">
                  <c:v>75</c:v>
                </c:pt>
                <c:pt idx="149">
                  <c:v>71</c:v>
                </c:pt>
                <c:pt idx="150">
                  <c:v>74</c:v>
                </c:pt>
                <c:pt idx="151">
                  <c:v>73</c:v>
                </c:pt>
                <c:pt idx="152">
                  <c:v>73.000000004963994</c:v>
                </c:pt>
                <c:pt idx="153">
                  <c:v>71</c:v>
                </c:pt>
                <c:pt idx="154">
                  <c:v>72.000000000440707</c:v>
                </c:pt>
                <c:pt idx="155">
                  <c:v>74</c:v>
                </c:pt>
                <c:pt idx="156">
                  <c:v>78</c:v>
                </c:pt>
                <c:pt idx="157">
                  <c:v>81</c:v>
                </c:pt>
                <c:pt idx="158">
                  <c:v>74</c:v>
                </c:pt>
                <c:pt idx="159">
                  <c:v>80</c:v>
                </c:pt>
                <c:pt idx="160">
                  <c:v>83</c:v>
                </c:pt>
                <c:pt idx="161">
                  <c:v>71</c:v>
                </c:pt>
                <c:pt idx="162">
                  <c:v>68</c:v>
                </c:pt>
                <c:pt idx="163">
                  <c:v>76</c:v>
                </c:pt>
                <c:pt idx="164">
                  <c:v>88.999999999930907</c:v>
                </c:pt>
                <c:pt idx="165">
                  <c:v>86</c:v>
                </c:pt>
                <c:pt idx="166">
                  <c:v>81.999999996521197</c:v>
                </c:pt>
                <c:pt idx="167">
                  <c:v>76</c:v>
                </c:pt>
                <c:pt idx="168">
                  <c:v>81</c:v>
                </c:pt>
                <c:pt idx="169">
                  <c:v>75</c:v>
                </c:pt>
                <c:pt idx="170">
                  <c:v>79</c:v>
                </c:pt>
                <c:pt idx="171">
                  <c:v>73</c:v>
                </c:pt>
                <c:pt idx="172">
                  <c:v>71</c:v>
                </c:pt>
                <c:pt idx="173">
                  <c:v>80</c:v>
                </c:pt>
                <c:pt idx="174">
                  <c:v>72</c:v>
                </c:pt>
                <c:pt idx="175">
                  <c:v>78.999999999654406</c:v>
                </c:pt>
                <c:pt idx="176">
                  <c:v>76</c:v>
                </c:pt>
                <c:pt idx="177">
                  <c:v>80</c:v>
                </c:pt>
                <c:pt idx="178">
                  <c:v>74</c:v>
                </c:pt>
                <c:pt idx="179">
                  <c:v>72</c:v>
                </c:pt>
                <c:pt idx="180">
                  <c:v>69</c:v>
                </c:pt>
                <c:pt idx="181">
                  <c:v>81</c:v>
                </c:pt>
                <c:pt idx="182">
                  <c:v>88</c:v>
                </c:pt>
                <c:pt idx="183">
                  <c:v>76.999999993974598</c:v>
                </c:pt>
                <c:pt idx="184">
                  <c:v>78</c:v>
                </c:pt>
                <c:pt idx="185">
                  <c:v>81</c:v>
                </c:pt>
                <c:pt idx="186">
                  <c:v>83</c:v>
                </c:pt>
                <c:pt idx="187">
                  <c:v>74.999999993219703</c:v>
                </c:pt>
                <c:pt idx="188">
                  <c:v>78</c:v>
                </c:pt>
                <c:pt idx="189">
                  <c:v>84</c:v>
                </c:pt>
                <c:pt idx="190">
                  <c:v>42</c:v>
                </c:pt>
                <c:pt idx="191">
                  <c:v>78</c:v>
                </c:pt>
                <c:pt idx="192">
                  <c:v>86</c:v>
                </c:pt>
                <c:pt idx="193">
                  <c:v>85</c:v>
                </c:pt>
                <c:pt idx="194">
                  <c:v>82</c:v>
                </c:pt>
                <c:pt idx="195">
                  <c:v>82</c:v>
                </c:pt>
                <c:pt idx="196">
                  <c:v>75</c:v>
                </c:pt>
                <c:pt idx="197">
                  <c:v>89</c:v>
                </c:pt>
                <c:pt idx="198">
                  <c:v>86.000000021604095</c:v>
                </c:pt>
                <c:pt idx="199">
                  <c:v>76</c:v>
                </c:pt>
                <c:pt idx="200">
                  <c:v>94</c:v>
                </c:pt>
                <c:pt idx="201">
                  <c:v>72.999999996239197</c:v>
                </c:pt>
                <c:pt idx="202">
                  <c:v>73</c:v>
                </c:pt>
                <c:pt idx="203">
                  <c:v>82</c:v>
                </c:pt>
                <c:pt idx="204">
                  <c:v>84</c:v>
                </c:pt>
                <c:pt idx="205">
                  <c:v>82.000000000914</c:v>
                </c:pt>
                <c:pt idx="206">
                  <c:v>90.000000001887699</c:v>
                </c:pt>
                <c:pt idx="207">
                  <c:v>85</c:v>
                </c:pt>
                <c:pt idx="208">
                  <c:v>84</c:v>
                </c:pt>
                <c:pt idx="209">
                  <c:v>78</c:v>
                </c:pt>
                <c:pt idx="210">
                  <c:v>75</c:v>
                </c:pt>
                <c:pt idx="211">
                  <c:v>72</c:v>
                </c:pt>
                <c:pt idx="212">
                  <c:v>66.999999954205606</c:v>
                </c:pt>
                <c:pt idx="213">
                  <c:v>66</c:v>
                </c:pt>
                <c:pt idx="214">
                  <c:v>72.9999999545403</c:v>
                </c:pt>
                <c:pt idx="215">
                  <c:v>73</c:v>
                </c:pt>
                <c:pt idx="216">
                  <c:v>79</c:v>
                </c:pt>
                <c:pt idx="217">
                  <c:v>88</c:v>
                </c:pt>
                <c:pt idx="218">
                  <c:v>82</c:v>
                </c:pt>
                <c:pt idx="219">
                  <c:v>87</c:v>
                </c:pt>
                <c:pt idx="220">
                  <c:v>78</c:v>
                </c:pt>
                <c:pt idx="221">
                  <c:v>85.999999999375206</c:v>
                </c:pt>
                <c:pt idx="222">
                  <c:v>85</c:v>
                </c:pt>
                <c:pt idx="223">
                  <c:v>87</c:v>
                </c:pt>
                <c:pt idx="224">
                  <c:v>83</c:v>
                </c:pt>
                <c:pt idx="225">
                  <c:v>83</c:v>
                </c:pt>
                <c:pt idx="226">
                  <c:v>38</c:v>
                </c:pt>
                <c:pt idx="227">
                  <c:v>87</c:v>
                </c:pt>
                <c:pt idx="228">
                  <c:v>87</c:v>
                </c:pt>
                <c:pt idx="229">
                  <c:v>77</c:v>
                </c:pt>
                <c:pt idx="230">
                  <c:v>89.000000000000497</c:v>
                </c:pt>
                <c:pt idx="231">
                  <c:v>81</c:v>
                </c:pt>
                <c:pt idx="232">
                  <c:v>72.000000021974799</c:v>
                </c:pt>
                <c:pt idx="233">
                  <c:v>90</c:v>
                </c:pt>
                <c:pt idx="234">
                  <c:v>85</c:v>
                </c:pt>
                <c:pt idx="235">
                  <c:v>70</c:v>
                </c:pt>
                <c:pt idx="236">
                  <c:v>75</c:v>
                </c:pt>
                <c:pt idx="237">
                  <c:v>88</c:v>
                </c:pt>
                <c:pt idx="238">
                  <c:v>92</c:v>
                </c:pt>
                <c:pt idx="239">
                  <c:v>96</c:v>
                </c:pt>
                <c:pt idx="240">
                  <c:v>90</c:v>
                </c:pt>
                <c:pt idx="241">
                  <c:v>75</c:v>
                </c:pt>
                <c:pt idx="242">
                  <c:v>85</c:v>
                </c:pt>
                <c:pt idx="243">
                  <c:v>83</c:v>
                </c:pt>
                <c:pt idx="244">
                  <c:v>84.000000000001805</c:v>
                </c:pt>
                <c:pt idx="245">
                  <c:v>78</c:v>
                </c:pt>
                <c:pt idx="246">
                  <c:v>90</c:v>
                </c:pt>
                <c:pt idx="247">
                  <c:v>84.000000049944902</c:v>
                </c:pt>
                <c:pt idx="248">
                  <c:v>85.000000009798896</c:v>
                </c:pt>
                <c:pt idx="249">
                  <c:v>89</c:v>
                </c:pt>
                <c:pt idx="250">
                  <c:v>81.999999998669907</c:v>
                </c:pt>
                <c:pt idx="251">
                  <c:v>82</c:v>
                </c:pt>
                <c:pt idx="252">
                  <c:v>90.000000003934503</c:v>
                </c:pt>
                <c:pt idx="253">
                  <c:v>86</c:v>
                </c:pt>
                <c:pt idx="254">
                  <c:v>94</c:v>
                </c:pt>
                <c:pt idx="255">
                  <c:v>89</c:v>
                </c:pt>
                <c:pt idx="256">
                  <c:v>87</c:v>
                </c:pt>
                <c:pt idx="257">
                  <c:v>88</c:v>
                </c:pt>
                <c:pt idx="258">
                  <c:v>90</c:v>
                </c:pt>
                <c:pt idx="259">
                  <c:v>90</c:v>
                </c:pt>
                <c:pt idx="260">
                  <c:v>88</c:v>
                </c:pt>
                <c:pt idx="261">
                  <c:v>96</c:v>
                </c:pt>
                <c:pt idx="262">
                  <c:v>89.999999997763098</c:v>
                </c:pt>
                <c:pt idx="263">
                  <c:v>86</c:v>
                </c:pt>
                <c:pt idx="264">
                  <c:v>87</c:v>
                </c:pt>
                <c:pt idx="265">
                  <c:v>84</c:v>
                </c:pt>
                <c:pt idx="266">
                  <c:v>76.000000001293301</c:v>
                </c:pt>
                <c:pt idx="267">
                  <c:v>85</c:v>
                </c:pt>
                <c:pt idx="268">
                  <c:v>90</c:v>
                </c:pt>
                <c:pt idx="269">
                  <c:v>86</c:v>
                </c:pt>
                <c:pt idx="270">
                  <c:v>76</c:v>
                </c:pt>
                <c:pt idx="271">
                  <c:v>64</c:v>
                </c:pt>
                <c:pt idx="272">
                  <c:v>65.999999980326294</c:v>
                </c:pt>
                <c:pt idx="273">
                  <c:v>81</c:v>
                </c:pt>
                <c:pt idx="274">
                  <c:v>40</c:v>
                </c:pt>
                <c:pt idx="275">
                  <c:v>86</c:v>
                </c:pt>
                <c:pt idx="276">
                  <c:v>88</c:v>
                </c:pt>
                <c:pt idx="277">
                  <c:v>88</c:v>
                </c:pt>
                <c:pt idx="278">
                  <c:v>82.999999999885901</c:v>
                </c:pt>
                <c:pt idx="279">
                  <c:v>94</c:v>
                </c:pt>
                <c:pt idx="280">
                  <c:v>89</c:v>
                </c:pt>
                <c:pt idx="281">
                  <c:v>50</c:v>
                </c:pt>
                <c:pt idx="282">
                  <c:v>92.999999954666706</c:v>
                </c:pt>
                <c:pt idx="283">
                  <c:v>78</c:v>
                </c:pt>
                <c:pt idx="284">
                  <c:v>87</c:v>
                </c:pt>
                <c:pt idx="285">
                  <c:v>87</c:v>
                </c:pt>
                <c:pt idx="286">
                  <c:v>97</c:v>
                </c:pt>
                <c:pt idx="287">
                  <c:v>86</c:v>
                </c:pt>
                <c:pt idx="288">
                  <c:v>90</c:v>
                </c:pt>
                <c:pt idx="289">
                  <c:v>82</c:v>
                </c:pt>
                <c:pt idx="290">
                  <c:v>84</c:v>
                </c:pt>
                <c:pt idx="291">
                  <c:v>92</c:v>
                </c:pt>
                <c:pt idx="292">
                  <c:v>41</c:v>
                </c:pt>
                <c:pt idx="293">
                  <c:v>97.999999999177405</c:v>
                </c:pt>
                <c:pt idx="294">
                  <c:v>88</c:v>
                </c:pt>
                <c:pt idx="295">
                  <c:v>72</c:v>
                </c:pt>
                <c:pt idx="296">
                  <c:v>82</c:v>
                </c:pt>
                <c:pt idx="297">
                  <c:v>96</c:v>
                </c:pt>
                <c:pt idx="298">
                  <c:v>80</c:v>
                </c:pt>
                <c:pt idx="299">
                  <c:v>87</c:v>
                </c:pt>
                <c:pt idx="300">
                  <c:v>85</c:v>
                </c:pt>
                <c:pt idx="301">
                  <c:v>46</c:v>
                </c:pt>
                <c:pt idx="302">
                  <c:v>81</c:v>
                </c:pt>
                <c:pt idx="303">
                  <c:v>91</c:v>
                </c:pt>
                <c:pt idx="304">
                  <c:v>83</c:v>
                </c:pt>
                <c:pt idx="305">
                  <c:v>1</c:v>
                </c:pt>
                <c:pt idx="306">
                  <c:v>82</c:v>
                </c:pt>
                <c:pt idx="307">
                  <c:v>88.999999987829597</c:v>
                </c:pt>
                <c:pt idx="308">
                  <c:v>95</c:v>
                </c:pt>
                <c:pt idx="309">
                  <c:v>99.9999999994116</c:v>
                </c:pt>
                <c:pt idx="310">
                  <c:v>90</c:v>
                </c:pt>
                <c:pt idx="311">
                  <c:v>85</c:v>
                </c:pt>
                <c:pt idx="312">
                  <c:v>39</c:v>
                </c:pt>
                <c:pt idx="313">
                  <c:v>89</c:v>
                </c:pt>
                <c:pt idx="314">
                  <c:v>91.000000004366498</c:v>
                </c:pt>
                <c:pt idx="315">
                  <c:v>90</c:v>
                </c:pt>
                <c:pt idx="316">
                  <c:v>96</c:v>
                </c:pt>
                <c:pt idx="317">
                  <c:v>83.999999993941401</c:v>
                </c:pt>
                <c:pt idx="318">
                  <c:v>84</c:v>
                </c:pt>
                <c:pt idx="319">
                  <c:v>84</c:v>
                </c:pt>
                <c:pt idx="320">
                  <c:v>45</c:v>
                </c:pt>
                <c:pt idx="321">
                  <c:v>79</c:v>
                </c:pt>
                <c:pt idx="322">
                  <c:v>40</c:v>
                </c:pt>
                <c:pt idx="323">
                  <c:v>4</c:v>
                </c:pt>
                <c:pt idx="324">
                  <c:v>103</c:v>
                </c:pt>
                <c:pt idx="325">
                  <c:v>97.000000125533006</c:v>
                </c:pt>
                <c:pt idx="326">
                  <c:v>52</c:v>
                </c:pt>
                <c:pt idx="327">
                  <c:v>87</c:v>
                </c:pt>
                <c:pt idx="328">
                  <c:v>90</c:v>
                </c:pt>
                <c:pt idx="329">
                  <c:v>91.0000000439491</c:v>
                </c:pt>
                <c:pt idx="330">
                  <c:v>86</c:v>
                </c:pt>
                <c:pt idx="331">
                  <c:v>95</c:v>
                </c:pt>
                <c:pt idx="3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B-4052-BAFA-E773DAFB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3024"/>
        <c:axId val="669599296"/>
      </c:lineChart>
      <c:catAx>
        <c:axId val="5154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86864"/>
        <c:crosses val="autoZero"/>
        <c:auto val="1"/>
        <c:lblAlgn val="ctr"/>
        <c:lblOffset val="100"/>
        <c:noMultiLvlLbl val="0"/>
      </c:catAx>
      <c:valAx>
        <c:axId val="51008686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72464"/>
        <c:crosses val="autoZero"/>
        <c:crossBetween val="between"/>
      </c:valAx>
      <c:valAx>
        <c:axId val="66959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13024"/>
        <c:crossBetween val="between"/>
      </c:valAx>
      <c:catAx>
        <c:axId val="6696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9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9524</xdr:rowOff>
    </xdr:from>
    <xdr:to>
      <xdr:col>15</xdr:col>
      <xdr:colOff>133350</xdr:colOff>
      <xdr:row>21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4761</xdr:colOff>
      <xdr:row>27</xdr:row>
      <xdr:rowOff>104775</xdr:rowOff>
    </xdr:from>
    <xdr:to>
      <xdr:col>9</xdr:col>
      <xdr:colOff>371474</xdr:colOff>
      <xdr:row>55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638174</xdr:colOff>
      <xdr:row>2</xdr:row>
      <xdr:rowOff>85724</xdr:rowOff>
    </xdr:from>
    <xdr:to>
      <xdr:col>20</xdr:col>
      <xdr:colOff>457200</xdr:colOff>
      <xdr:row>35</xdr:row>
      <xdr:rowOff>47626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7"/>
  <sheetViews>
    <sheetView topLeftCell="A19" workbookViewId="0">
      <selection activeCell="E137" sqref="E137"/>
    </sheetView>
  </sheetViews>
  <sheetFormatPr defaultRowHeight="13.5" x14ac:dyDescent="0.15"/>
  <cols>
    <col min="3" max="4" width="9" style="1"/>
    <col min="13" max="13" width="9.5" bestFit="1" customWidth="1"/>
  </cols>
  <sheetData>
    <row r="1" spans="1:8" x14ac:dyDescent="0.15">
      <c r="A1" t="s">
        <v>0</v>
      </c>
      <c r="B1" t="s">
        <v>1</v>
      </c>
      <c r="C1" s="1">
        <v>9.16</v>
      </c>
      <c r="D1" s="1">
        <v>9.35</v>
      </c>
      <c r="E1">
        <f>INT(C1)*3600+INT((C1-INT(C1))*100)*60+(C1*100-INT(C1*100))*100</f>
        <v>33360</v>
      </c>
      <c r="F1">
        <f>INT(D1)*3600+INT((D1-INT(D1))*100)*60+(D1*100-INT(D1*100))*100</f>
        <v>34500</v>
      </c>
      <c r="G1">
        <f>F1-E1</f>
        <v>1140</v>
      </c>
      <c r="H1">
        <f>G1*0.8</f>
        <v>912</v>
      </c>
    </row>
    <row r="2" spans="1:8" x14ac:dyDescent="0.15">
      <c r="A2" t="s">
        <v>0</v>
      </c>
      <c r="B2" t="s">
        <v>2</v>
      </c>
      <c r="C2" s="1">
        <v>9.43</v>
      </c>
      <c r="D2" s="1">
        <v>9.43</v>
      </c>
      <c r="E2">
        <f t="shared" ref="E2:E65" si="0">INT(C2)*3600+INT((C2-INT(C2))*100)*60+(C2*100-INT(C2*100))*100</f>
        <v>34980</v>
      </c>
      <c r="F2">
        <f t="shared" ref="F2:F65" si="1">INT(D2)*3600+INT((D2-INT(D2))*100)*60+(D2*100-INT(D2*100))*100</f>
        <v>34980</v>
      </c>
      <c r="G2">
        <f t="shared" ref="G2:G65" si="2">F2-E2</f>
        <v>0</v>
      </c>
      <c r="H2">
        <f t="shared" ref="H2:H65" si="3">G2*0.8</f>
        <v>0</v>
      </c>
    </row>
    <row r="3" spans="1:8" x14ac:dyDescent="0.15">
      <c r="A3" t="s">
        <v>0</v>
      </c>
      <c r="B3" t="s">
        <v>3</v>
      </c>
      <c r="C3" s="1">
        <v>9.4700000000000006</v>
      </c>
      <c r="D3" s="1">
        <v>9.4700000000000006</v>
      </c>
      <c r="E3">
        <f t="shared" si="0"/>
        <v>35220.000000000015</v>
      </c>
      <c r="F3">
        <f t="shared" si="1"/>
        <v>35220.000000000015</v>
      </c>
      <c r="G3">
        <f t="shared" si="2"/>
        <v>0</v>
      </c>
      <c r="H3">
        <f t="shared" si="3"/>
        <v>0</v>
      </c>
    </row>
    <row r="4" spans="1:8" x14ac:dyDescent="0.15">
      <c r="A4" t="s">
        <v>0</v>
      </c>
      <c r="B4" t="s">
        <v>4</v>
      </c>
      <c r="C4" s="1">
        <v>9.5444999999999993</v>
      </c>
      <c r="D4" s="1">
        <v>9.5444999999999993</v>
      </c>
      <c r="E4">
        <f t="shared" si="0"/>
        <v>35684.999999999993</v>
      </c>
      <c r="F4">
        <f t="shared" si="1"/>
        <v>35684.999999999993</v>
      </c>
      <c r="G4">
        <f t="shared" si="2"/>
        <v>0</v>
      </c>
      <c r="H4">
        <f t="shared" si="3"/>
        <v>0</v>
      </c>
    </row>
    <row r="5" spans="1:8" x14ac:dyDescent="0.15">
      <c r="A5" t="s">
        <v>0</v>
      </c>
      <c r="B5" t="s">
        <v>5</v>
      </c>
      <c r="C5" s="1">
        <v>10.042999999999999</v>
      </c>
      <c r="D5" s="1">
        <v>10.042999999999999</v>
      </c>
      <c r="E5">
        <f t="shared" si="0"/>
        <v>36269.999999999993</v>
      </c>
      <c r="F5">
        <f t="shared" si="1"/>
        <v>36269.999999999993</v>
      </c>
      <c r="G5">
        <f t="shared" si="2"/>
        <v>0</v>
      </c>
      <c r="H5">
        <f t="shared" si="3"/>
        <v>0</v>
      </c>
    </row>
    <row r="6" spans="1:8" x14ac:dyDescent="0.15">
      <c r="A6" t="s">
        <v>0</v>
      </c>
      <c r="B6" t="s">
        <v>6</v>
      </c>
      <c r="C6" s="1">
        <v>10.17</v>
      </c>
      <c r="D6" s="1">
        <v>10.17</v>
      </c>
      <c r="E6">
        <f t="shared" si="0"/>
        <v>37020</v>
      </c>
      <c r="F6">
        <f t="shared" si="1"/>
        <v>37020</v>
      </c>
      <c r="G6">
        <f t="shared" si="2"/>
        <v>0</v>
      </c>
      <c r="H6">
        <f t="shared" si="3"/>
        <v>0</v>
      </c>
    </row>
    <row r="7" spans="1:8" x14ac:dyDescent="0.15">
      <c r="A7" t="s">
        <v>0</v>
      </c>
      <c r="B7" t="s">
        <v>7</v>
      </c>
      <c r="C7" s="1">
        <v>10.2445</v>
      </c>
      <c r="D7" s="1">
        <v>10.2445</v>
      </c>
      <c r="E7">
        <f t="shared" si="0"/>
        <v>37485.000000000007</v>
      </c>
      <c r="F7">
        <f t="shared" si="1"/>
        <v>37485.000000000007</v>
      </c>
      <c r="G7">
        <f t="shared" si="2"/>
        <v>0</v>
      </c>
      <c r="H7">
        <f t="shared" si="3"/>
        <v>0</v>
      </c>
    </row>
    <row r="8" spans="1:8" x14ac:dyDescent="0.15">
      <c r="A8" t="s">
        <v>0</v>
      </c>
      <c r="B8" t="s">
        <v>8</v>
      </c>
      <c r="C8" s="1">
        <v>10.28</v>
      </c>
      <c r="D8" s="1">
        <v>10.4</v>
      </c>
      <c r="E8">
        <f t="shared" si="0"/>
        <v>37620</v>
      </c>
      <c r="F8">
        <f t="shared" si="1"/>
        <v>38400</v>
      </c>
      <c r="G8">
        <f t="shared" si="2"/>
        <v>780</v>
      </c>
      <c r="H8">
        <f t="shared" si="3"/>
        <v>624</v>
      </c>
    </row>
    <row r="9" spans="1:8" x14ac:dyDescent="0.15">
      <c r="A9" t="s">
        <v>0</v>
      </c>
      <c r="B9" t="s">
        <v>9</v>
      </c>
      <c r="C9" s="1">
        <v>10.484500000000001</v>
      </c>
      <c r="D9" s="1">
        <v>10.484500000000001</v>
      </c>
      <c r="E9">
        <f t="shared" si="0"/>
        <v>38925.000000000007</v>
      </c>
      <c r="F9">
        <f t="shared" si="1"/>
        <v>38925.000000000007</v>
      </c>
      <c r="G9">
        <f t="shared" si="2"/>
        <v>0</v>
      </c>
      <c r="H9">
        <f t="shared" si="3"/>
        <v>0</v>
      </c>
    </row>
    <row r="10" spans="1:8" x14ac:dyDescent="0.15">
      <c r="A10" t="s">
        <v>0</v>
      </c>
      <c r="B10" t="s">
        <v>10</v>
      </c>
      <c r="C10" s="1">
        <v>10.5245</v>
      </c>
      <c r="D10" s="1">
        <v>10.5245</v>
      </c>
      <c r="E10">
        <f t="shared" si="0"/>
        <v>39165.000000000007</v>
      </c>
      <c r="F10">
        <f t="shared" si="1"/>
        <v>39165.000000000007</v>
      </c>
      <c r="G10">
        <f t="shared" si="2"/>
        <v>0</v>
      </c>
      <c r="H10">
        <f t="shared" si="3"/>
        <v>0</v>
      </c>
    </row>
    <row r="11" spans="1:8" x14ac:dyDescent="0.15">
      <c r="A11" t="s">
        <v>0</v>
      </c>
      <c r="B11" t="s">
        <v>11</v>
      </c>
      <c r="C11" s="1">
        <v>11.013</v>
      </c>
      <c r="D11" s="1">
        <v>11.013</v>
      </c>
      <c r="E11">
        <f t="shared" si="0"/>
        <v>39689.999999999993</v>
      </c>
      <c r="F11">
        <f t="shared" si="1"/>
        <v>39689.999999999993</v>
      </c>
      <c r="G11">
        <f t="shared" si="2"/>
        <v>0</v>
      </c>
      <c r="H11">
        <f t="shared" si="3"/>
        <v>0</v>
      </c>
    </row>
    <row r="12" spans="1:8" x14ac:dyDescent="0.15">
      <c r="A12" t="s">
        <v>0</v>
      </c>
      <c r="B12" t="s">
        <v>12</v>
      </c>
      <c r="C12" s="1">
        <v>11.042999999999999</v>
      </c>
      <c r="D12" s="1">
        <v>11.042999999999999</v>
      </c>
      <c r="E12">
        <f t="shared" si="0"/>
        <v>39869.999999999993</v>
      </c>
      <c r="F12">
        <f t="shared" si="1"/>
        <v>39869.999999999993</v>
      </c>
      <c r="G12">
        <f t="shared" si="2"/>
        <v>0</v>
      </c>
      <c r="H12">
        <f t="shared" si="3"/>
        <v>0</v>
      </c>
    </row>
    <row r="13" spans="1:8" x14ac:dyDescent="0.15">
      <c r="A13" t="s">
        <v>0</v>
      </c>
      <c r="B13" t="s">
        <v>13</v>
      </c>
      <c r="C13" s="1">
        <v>11.0845</v>
      </c>
      <c r="D13" s="1">
        <v>11.0845</v>
      </c>
      <c r="E13">
        <f t="shared" si="0"/>
        <v>40125.000000000007</v>
      </c>
      <c r="F13">
        <f t="shared" si="1"/>
        <v>40125.000000000007</v>
      </c>
      <c r="G13">
        <f t="shared" si="2"/>
        <v>0</v>
      </c>
      <c r="H13">
        <f t="shared" si="3"/>
        <v>0</v>
      </c>
    </row>
    <row r="14" spans="1:8" x14ac:dyDescent="0.15">
      <c r="A14" t="s">
        <v>0</v>
      </c>
      <c r="B14" t="s">
        <v>14</v>
      </c>
      <c r="C14" s="1">
        <v>11.124499999999999</v>
      </c>
      <c r="D14" s="1">
        <v>11.124499999999999</v>
      </c>
      <c r="E14">
        <f t="shared" si="0"/>
        <v>40365.000000000007</v>
      </c>
      <c r="F14">
        <f t="shared" si="1"/>
        <v>40365.000000000007</v>
      </c>
      <c r="G14">
        <f t="shared" si="2"/>
        <v>0</v>
      </c>
      <c r="H14">
        <f t="shared" si="3"/>
        <v>0</v>
      </c>
    </row>
    <row r="15" spans="1:8" x14ac:dyDescent="0.15">
      <c r="A15" t="s">
        <v>0</v>
      </c>
      <c r="B15" t="s">
        <v>15</v>
      </c>
      <c r="C15" s="1">
        <v>11.2315</v>
      </c>
      <c r="D15" s="1">
        <v>11.2315</v>
      </c>
      <c r="E15">
        <f t="shared" si="0"/>
        <v>40995.000000000007</v>
      </c>
      <c r="F15">
        <f t="shared" si="1"/>
        <v>40995.000000000007</v>
      </c>
      <c r="G15">
        <f t="shared" si="2"/>
        <v>0</v>
      </c>
      <c r="H15">
        <f t="shared" si="3"/>
        <v>0</v>
      </c>
    </row>
    <row r="16" spans="1:8" x14ac:dyDescent="0.15">
      <c r="A16" t="s">
        <v>0</v>
      </c>
      <c r="B16" t="s">
        <v>16</v>
      </c>
      <c r="C16" s="1">
        <v>11.37</v>
      </c>
      <c r="D16" s="1">
        <v>11.42</v>
      </c>
      <c r="E16">
        <f t="shared" si="0"/>
        <v>41760</v>
      </c>
      <c r="F16">
        <f t="shared" si="1"/>
        <v>42120</v>
      </c>
      <c r="G16">
        <f t="shared" si="2"/>
        <v>360</v>
      </c>
      <c r="H16">
        <f t="shared" si="3"/>
        <v>288</v>
      </c>
    </row>
    <row r="17" spans="1:8" x14ac:dyDescent="0.15">
      <c r="A17" t="s">
        <v>0</v>
      </c>
      <c r="B17" t="s">
        <v>17</v>
      </c>
      <c r="C17" s="1">
        <v>11.49</v>
      </c>
      <c r="D17" s="1">
        <v>11.49</v>
      </c>
      <c r="E17">
        <f t="shared" si="0"/>
        <v>42540</v>
      </c>
      <c r="F17">
        <f t="shared" si="1"/>
        <v>42540</v>
      </c>
      <c r="G17">
        <f t="shared" si="2"/>
        <v>0</v>
      </c>
      <c r="H17">
        <f t="shared" si="3"/>
        <v>0</v>
      </c>
    </row>
    <row r="18" spans="1:8" x14ac:dyDescent="0.15">
      <c r="A18" t="s">
        <v>0</v>
      </c>
      <c r="B18" t="s">
        <v>18</v>
      </c>
      <c r="C18" s="1">
        <v>11.58</v>
      </c>
      <c r="D18" s="1">
        <v>11.58</v>
      </c>
      <c r="E18">
        <f t="shared" si="0"/>
        <v>43080</v>
      </c>
      <c r="F18">
        <f t="shared" si="1"/>
        <v>43080</v>
      </c>
      <c r="G18">
        <f t="shared" si="2"/>
        <v>0</v>
      </c>
      <c r="H18">
        <f t="shared" si="3"/>
        <v>0</v>
      </c>
    </row>
    <row r="19" spans="1:8" x14ac:dyDescent="0.15">
      <c r="A19" t="s">
        <v>0</v>
      </c>
      <c r="B19" t="s">
        <v>19</v>
      </c>
      <c r="C19" s="1">
        <v>12.032999999999999</v>
      </c>
      <c r="D19" s="1">
        <v>12.032999999999999</v>
      </c>
      <c r="E19">
        <f t="shared" si="0"/>
        <v>43409.999999999993</v>
      </c>
      <c r="F19">
        <f t="shared" si="1"/>
        <v>43409.999999999993</v>
      </c>
      <c r="G19">
        <f t="shared" si="2"/>
        <v>0</v>
      </c>
      <c r="H19">
        <f t="shared" si="3"/>
        <v>0</v>
      </c>
    </row>
    <row r="20" spans="1:8" x14ac:dyDescent="0.15">
      <c r="A20" t="s">
        <v>0</v>
      </c>
      <c r="B20" t="s">
        <v>20</v>
      </c>
      <c r="C20" s="1">
        <v>12.08</v>
      </c>
      <c r="D20" s="1">
        <v>12.08</v>
      </c>
      <c r="E20">
        <f t="shared" si="0"/>
        <v>43680</v>
      </c>
      <c r="F20">
        <f t="shared" si="1"/>
        <v>43680</v>
      </c>
      <c r="G20">
        <f t="shared" si="2"/>
        <v>0</v>
      </c>
      <c r="H20">
        <f t="shared" si="3"/>
        <v>0</v>
      </c>
    </row>
    <row r="21" spans="1:8" x14ac:dyDescent="0.15">
      <c r="A21" t="s">
        <v>0</v>
      </c>
      <c r="B21" t="s">
        <v>21</v>
      </c>
      <c r="C21" s="1">
        <v>12.19</v>
      </c>
      <c r="D21" s="1">
        <v>12.19</v>
      </c>
      <c r="E21">
        <f t="shared" si="0"/>
        <v>44340</v>
      </c>
      <c r="F21">
        <f t="shared" si="1"/>
        <v>44340</v>
      </c>
      <c r="G21">
        <f t="shared" si="2"/>
        <v>0</v>
      </c>
      <c r="H21">
        <f t="shared" si="3"/>
        <v>0</v>
      </c>
    </row>
    <row r="22" spans="1:8" x14ac:dyDescent="0.15">
      <c r="A22" t="s">
        <v>0</v>
      </c>
      <c r="B22" t="s">
        <v>22</v>
      </c>
      <c r="C22" s="1">
        <v>12.23</v>
      </c>
      <c r="D22" s="1">
        <v>12.23</v>
      </c>
      <c r="E22">
        <f t="shared" si="0"/>
        <v>44580</v>
      </c>
      <c r="F22">
        <f t="shared" si="1"/>
        <v>44580</v>
      </c>
      <c r="G22">
        <f t="shared" si="2"/>
        <v>0</v>
      </c>
      <c r="H22">
        <f t="shared" si="3"/>
        <v>0</v>
      </c>
    </row>
    <row r="23" spans="1:8" x14ac:dyDescent="0.15">
      <c r="A23" t="s">
        <v>0</v>
      </c>
      <c r="B23" t="s">
        <v>23</v>
      </c>
      <c r="C23" s="1">
        <v>12.29</v>
      </c>
      <c r="D23" s="1">
        <v>12.29</v>
      </c>
      <c r="E23">
        <f t="shared" si="0"/>
        <v>44880</v>
      </c>
      <c r="F23">
        <f t="shared" si="1"/>
        <v>44880</v>
      </c>
      <c r="G23">
        <f t="shared" si="2"/>
        <v>0</v>
      </c>
      <c r="H23">
        <f t="shared" si="3"/>
        <v>0</v>
      </c>
    </row>
    <row r="24" spans="1:8" x14ac:dyDescent="0.15">
      <c r="A24" t="s">
        <v>0</v>
      </c>
      <c r="B24" t="s">
        <v>24</v>
      </c>
      <c r="C24" s="1">
        <v>12.35</v>
      </c>
      <c r="D24" s="1">
        <v>12.35</v>
      </c>
      <c r="E24">
        <f t="shared" si="0"/>
        <v>45300</v>
      </c>
      <c r="F24">
        <f t="shared" si="1"/>
        <v>45300</v>
      </c>
      <c r="G24">
        <f t="shared" si="2"/>
        <v>0</v>
      </c>
      <c r="H24">
        <f t="shared" si="3"/>
        <v>0</v>
      </c>
    </row>
    <row r="25" spans="1:8" x14ac:dyDescent="0.15">
      <c r="A25" t="s">
        <v>0</v>
      </c>
      <c r="B25" t="s">
        <v>25</v>
      </c>
      <c r="C25" s="1">
        <v>12.433</v>
      </c>
      <c r="D25" s="1">
        <v>12.433</v>
      </c>
      <c r="E25">
        <f t="shared" si="0"/>
        <v>45809.999999999993</v>
      </c>
      <c r="F25">
        <f t="shared" si="1"/>
        <v>45809.999999999993</v>
      </c>
      <c r="G25">
        <f t="shared" si="2"/>
        <v>0</v>
      </c>
      <c r="H25">
        <f t="shared" si="3"/>
        <v>0</v>
      </c>
    </row>
    <row r="26" spans="1:8" x14ac:dyDescent="0.15">
      <c r="A26" t="s">
        <v>0</v>
      </c>
      <c r="B26" t="s">
        <v>26</v>
      </c>
      <c r="C26" s="1">
        <v>12.493</v>
      </c>
      <c r="D26" s="1">
        <v>12.493</v>
      </c>
      <c r="E26">
        <f t="shared" si="0"/>
        <v>46169.999999999993</v>
      </c>
      <c r="F26">
        <f t="shared" si="1"/>
        <v>46169.999999999993</v>
      </c>
      <c r="G26">
        <f t="shared" si="2"/>
        <v>0</v>
      </c>
      <c r="H26">
        <f t="shared" si="3"/>
        <v>0</v>
      </c>
    </row>
    <row r="27" spans="1:8" x14ac:dyDescent="0.15">
      <c r="A27" t="s">
        <v>0</v>
      </c>
      <c r="B27" t="s">
        <v>27</v>
      </c>
      <c r="C27" s="1">
        <v>12.583</v>
      </c>
      <c r="D27" s="1">
        <v>12.583</v>
      </c>
      <c r="E27">
        <f t="shared" si="0"/>
        <v>46709.999999999993</v>
      </c>
      <c r="F27">
        <f t="shared" si="1"/>
        <v>46709.999999999993</v>
      </c>
      <c r="G27">
        <f t="shared" si="2"/>
        <v>0</v>
      </c>
      <c r="H27">
        <f t="shared" si="3"/>
        <v>0</v>
      </c>
    </row>
    <row r="28" spans="1:8" x14ac:dyDescent="0.15">
      <c r="A28" t="s">
        <v>0</v>
      </c>
      <c r="B28" t="s">
        <v>28</v>
      </c>
      <c r="C28" s="1">
        <v>13.053000000000001</v>
      </c>
      <c r="D28" s="1">
        <v>13.053000000000001</v>
      </c>
      <c r="E28">
        <f t="shared" si="0"/>
        <v>47130.000000000015</v>
      </c>
      <c r="F28">
        <f t="shared" si="1"/>
        <v>47130.000000000015</v>
      </c>
      <c r="G28">
        <f t="shared" si="2"/>
        <v>0</v>
      </c>
      <c r="H28">
        <f t="shared" si="3"/>
        <v>0</v>
      </c>
    </row>
    <row r="29" spans="1:8" x14ac:dyDescent="0.15">
      <c r="A29" t="s">
        <v>0</v>
      </c>
      <c r="B29" t="s">
        <v>29</v>
      </c>
      <c r="C29" s="1">
        <v>13.15</v>
      </c>
      <c r="D29" s="1">
        <v>13.15</v>
      </c>
      <c r="E29">
        <f t="shared" si="0"/>
        <v>47700</v>
      </c>
      <c r="F29">
        <f t="shared" si="1"/>
        <v>47700</v>
      </c>
      <c r="G29">
        <f t="shared" si="2"/>
        <v>0</v>
      </c>
      <c r="H29">
        <f t="shared" si="3"/>
        <v>0</v>
      </c>
    </row>
    <row r="30" spans="1:8" x14ac:dyDescent="0.15">
      <c r="A30" t="s">
        <v>0</v>
      </c>
      <c r="B30" t="s">
        <v>30</v>
      </c>
      <c r="C30" s="1">
        <v>13.223000000000001</v>
      </c>
      <c r="D30" s="1">
        <v>13.223000000000001</v>
      </c>
      <c r="E30">
        <f t="shared" si="0"/>
        <v>48150.000000000015</v>
      </c>
      <c r="F30">
        <f t="shared" si="1"/>
        <v>48150.000000000015</v>
      </c>
      <c r="G30">
        <f t="shared" si="2"/>
        <v>0</v>
      </c>
      <c r="H30">
        <f t="shared" si="3"/>
        <v>0</v>
      </c>
    </row>
    <row r="31" spans="1:8" x14ac:dyDescent="0.15">
      <c r="A31" t="s">
        <v>0</v>
      </c>
      <c r="B31" t="s">
        <v>31</v>
      </c>
      <c r="C31" s="1">
        <v>13.28</v>
      </c>
      <c r="D31" s="1">
        <v>13.28</v>
      </c>
      <c r="E31">
        <f t="shared" si="0"/>
        <v>48420</v>
      </c>
      <c r="F31">
        <f t="shared" si="1"/>
        <v>48420</v>
      </c>
      <c r="G31">
        <f t="shared" si="2"/>
        <v>0</v>
      </c>
      <c r="H31">
        <f t="shared" si="3"/>
        <v>0</v>
      </c>
    </row>
    <row r="32" spans="1:8" x14ac:dyDescent="0.15">
      <c r="A32" t="s">
        <v>0</v>
      </c>
      <c r="B32" t="s">
        <v>32</v>
      </c>
      <c r="C32" s="1">
        <v>13.38</v>
      </c>
      <c r="D32" s="1">
        <v>13.51</v>
      </c>
      <c r="E32">
        <f t="shared" si="0"/>
        <v>49080</v>
      </c>
      <c r="F32">
        <f t="shared" si="1"/>
        <v>49860</v>
      </c>
      <c r="G32">
        <f t="shared" si="2"/>
        <v>780</v>
      </c>
      <c r="H32">
        <f t="shared" si="3"/>
        <v>624</v>
      </c>
    </row>
    <row r="33" spans="1:8" x14ac:dyDescent="0.15">
      <c r="A33" t="s">
        <v>33</v>
      </c>
      <c r="B33" t="s">
        <v>1</v>
      </c>
      <c r="C33" s="1">
        <v>9.3000000000000007</v>
      </c>
      <c r="D33" s="1">
        <v>9.41</v>
      </c>
      <c r="E33">
        <f t="shared" si="0"/>
        <v>34200.000000000015</v>
      </c>
      <c r="F33">
        <f t="shared" si="1"/>
        <v>34860</v>
      </c>
      <c r="G33">
        <f t="shared" si="2"/>
        <v>659.99999999998545</v>
      </c>
      <c r="H33">
        <f t="shared" si="3"/>
        <v>527.9999999999884</v>
      </c>
    </row>
    <row r="34" spans="1:8" x14ac:dyDescent="0.15">
      <c r="A34" t="s">
        <v>33</v>
      </c>
      <c r="B34" t="s">
        <v>2</v>
      </c>
      <c r="C34" s="1">
        <v>9.49</v>
      </c>
      <c r="D34" s="1">
        <v>9.49</v>
      </c>
      <c r="E34">
        <f t="shared" si="0"/>
        <v>35340</v>
      </c>
      <c r="F34">
        <f t="shared" si="1"/>
        <v>35340</v>
      </c>
      <c r="G34">
        <f t="shared" si="2"/>
        <v>0</v>
      </c>
      <c r="H34">
        <f t="shared" si="3"/>
        <v>0</v>
      </c>
    </row>
    <row r="35" spans="1:8" x14ac:dyDescent="0.15">
      <c r="A35" t="s">
        <v>33</v>
      </c>
      <c r="B35" t="s">
        <v>3</v>
      </c>
      <c r="C35" s="1">
        <v>9.5299999999999994</v>
      </c>
      <c r="D35" s="1">
        <v>9.5299999999999994</v>
      </c>
      <c r="E35">
        <f t="shared" si="0"/>
        <v>35519.999999999985</v>
      </c>
      <c r="F35">
        <f t="shared" si="1"/>
        <v>35519.999999999985</v>
      </c>
      <c r="G35">
        <f t="shared" si="2"/>
        <v>0</v>
      </c>
      <c r="H35">
        <f t="shared" si="3"/>
        <v>0</v>
      </c>
    </row>
    <row r="36" spans="1:8" x14ac:dyDescent="0.15">
      <c r="A36" t="s">
        <v>33</v>
      </c>
      <c r="B36" t="s">
        <v>4</v>
      </c>
      <c r="C36" s="1">
        <v>10.0045</v>
      </c>
      <c r="D36" s="1">
        <v>10.0045</v>
      </c>
      <c r="E36">
        <f t="shared" si="0"/>
        <v>36045.000000000007</v>
      </c>
      <c r="F36">
        <f t="shared" si="1"/>
        <v>36045.000000000007</v>
      </c>
      <c r="G36">
        <f t="shared" si="2"/>
        <v>0</v>
      </c>
      <c r="H36">
        <f t="shared" si="3"/>
        <v>0</v>
      </c>
    </row>
    <row r="37" spans="1:8" x14ac:dyDescent="0.15">
      <c r="A37" t="s">
        <v>33</v>
      </c>
      <c r="B37" t="s">
        <v>5</v>
      </c>
      <c r="C37" s="1">
        <v>10.119999999999999</v>
      </c>
      <c r="D37" s="1">
        <v>10.24</v>
      </c>
      <c r="E37">
        <f t="shared" si="0"/>
        <v>36659.999999999985</v>
      </c>
      <c r="F37">
        <f t="shared" si="1"/>
        <v>37440</v>
      </c>
      <c r="G37">
        <f t="shared" si="2"/>
        <v>780.00000000001455</v>
      </c>
      <c r="H37">
        <f t="shared" si="3"/>
        <v>624.00000000001171</v>
      </c>
    </row>
    <row r="38" spans="1:8" x14ac:dyDescent="0.15">
      <c r="A38" t="s">
        <v>33</v>
      </c>
      <c r="B38" t="s">
        <v>6</v>
      </c>
      <c r="C38" s="1">
        <v>10.382999999999999</v>
      </c>
      <c r="D38" s="1">
        <v>10.382999999999999</v>
      </c>
      <c r="E38">
        <f t="shared" si="0"/>
        <v>38309.999999999993</v>
      </c>
      <c r="F38">
        <f t="shared" si="1"/>
        <v>38309.999999999993</v>
      </c>
      <c r="G38">
        <f t="shared" si="2"/>
        <v>0</v>
      </c>
      <c r="H38">
        <f t="shared" si="3"/>
        <v>0</v>
      </c>
    </row>
    <row r="39" spans="1:8" x14ac:dyDescent="0.15">
      <c r="A39" t="s">
        <v>33</v>
      </c>
      <c r="B39" t="s">
        <v>7</v>
      </c>
      <c r="C39" s="1">
        <v>10.461499999999999</v>
      </c>
      <c r="D39" s="1">
        <v>10.461499999999999</v>
      </c>
      <c r="E39">
        <f t="shared" si="0"/>
        <v>38774.999999999985</v>
      </c>
      <c r="F39">
        <f t="shared" si="1"/>
        <v>38774.999999999985</v>
      </c>
      <c r="G39">
        <f t="shared" si="2"/>
        <v>0</v>
      </c>
      <c r="H39">
        <f t="shared" si="3"/>
        <v>0</v>
      </c>
    </row>
    <row r="40" spans="1:8" x14ac:dyDescent="0.15">
      <c r="A40" t="s">
        <v>33</v>
      </c>
      <c r="B40" t="s">
        <v>8</v>
      </c>
      <c r="C40" s="1">
        <v>10.4815</v>
      </c>
      <c r="D40" s="1">
        <v>10.4815</v>
      </c>
      <c r="E40">
        <f t="shared" si="0"/>
        <v>38895.000000000007</v>
      </c>
      <c r="F40">
        <f t="shared" si="1"/>
        <v>38895.000000000007</v>
      </c>
      <c r="G40">
        <f t="shared" si="2"/>
        <v>0</v>
      </c>
      <c r="H40">
        <f t="shared" si="3"/>
        <v>0</v>
      </c>
    </row>
    <row r="41" spans="1:8" x14ac:dyDescent="0.15">
      <c r="A41" t="s">
        <v>33</v>
      </c>
      <c r="B41" t="s">
        <v>9</v>
      </c>
      <c r="C41" s="1">
        <v>10.55</v>
      </c>
      <c r="D41" s="1">
        <v>10.55</v>
      </c>
      <c r="E41">
        <f t="shared" si="0"/>
        <v>39300</v>
      </c>
      <c r="F41">
        <f t="shared" si="1"/>
        <v>39300</v>
      </c>
      <c r="G41">
        <f t="shared" si="2"/>
        <v>0</v>
      </c>
      <c r="H41">
        <f t="shared" si="3"/>
        <v>0</v>
      </c>
    </row>
    <row r="42" spans="1:8" x14ac:dyDescent="0.15">
      <c r="A42" t="s">
        <v>33</v>
      </c>
      <c r="B42" t="s">
        <v>10</v>
      </c>
      <c r="C42" s="1">
        <v>10.59</v>
      </c>
      <c r="D42" s="1">
        <v>10.59</v>
      </c>
      <c r="E42">
        <f t="shared" si="0"/>
        <v>39540</v>
      </c>
      <c r="F42">
        <f t="shared" si="1"/>
        <v>39540</v>
      </c>
      <c r="G42">
        <f t="shared" si="2"/>
        <v>0</v>
      </c>
      <c r="H42">
        <f t="shared" si="3"/>
        <v>0</v>
      </c>
    </row>
    <row r="43" spans="1:8" x14ac:dyDescent="0.15">
      <c r="A43" t="s">
        <v>33</v>
      </c>
      <c r="B43" t="s">
        <v>11</v>
      </c>
      <c r="C43" s="1">
        <v>11.0745</v>
      </c>
      <c r="D43" s="1">
        <v>11.0745</v>
      </c>
      <c r="E43">
        <f t="shared" si="0"/>
        <v>40065.000000000007</v>
      </c>
      <c r="F43">
        <f t="shared" si="1"/>
        <v>40065.000000000007</v>
      </c>
      <c r="G43">
        <f t="shared" si="2"/>
        <v>0</v>
      </c>
      <c r="H43">
        <f t="shared" si="3"/>
        <v>0</v>
      </c>
    </row>
    <row r="44" spans="1:8" x14ac:dyDescent="0.15">
      <c r="A44" t="s">
        <v>33</v>
      </c>
      <c r="B44" t="s">
        <v>12</v>
      </c>
      <c r="C44" s="1">
        <v>11.1045</v>
      </c>
      <c r="D44" s="1">
        <v>11.1045</v>
      </c>
      <c r="E44">
        <f t="shared" si="0"/>
        <v>40245.000000000007</v>
      </c>
      <c r="F44">
        <f t="shared" si="1"/>
        <v>40245.000000000007</v>
      </c>
      <c r="G44">
        <f t="shared" si="2"/>
        <v>0</v>
      </c>
      <c r="H44">
        <f t="shared" si="3"/>
        <v>0</v>
      </c>
    </row>
    <row r="45" spans="1:8" x14ac:dyDescent="0.15">
      <c r="A45" t="s">
        <v>33</v>
      </c>
      <c r="B45" t="s">
        <v>13</v>
      </c>
      <c r="C45" s="1">
        <v>11.15</v>
      </c>
      <c r="D45" s="1">
        <v>11.15</v>
      </c>
      <c r="E45">
        <f t="shared" si="0"/>
        <v>40500</v>
      </c>
      <c r="F45">
        <f t="shared" si="1"/>
        <v>40500</v>
      </c>
      <c r="G45">
        <f t="shared" si="2"/>
        <v>0</v>
      </c>
      <c r="H45">
        <f t="shared" si="3"/>
        <v>0</v>
      </c>
    </row>
    <row r="46" spans="1:8" x14ac:dyDescent="0.15">
      <c r="A46" t="s">
        <v>33</v>
      </c>
      <c r="B46" t="s">
        <v>14</v>
      </c>
      <c r="C46" s="1">
        <v>11.19</v>
      </c>
      <c r="D46" s="1">
        <v>11.19</v>
      </c>
      <c r="E46">
        <f t="shared" si="0"/>
        <v>40740</v>
      </c>
      <c r="F46">
        <f t="shared" si="1"/>
        <v>40740</v>
      </c>
      <c r="G46">
        <f t="shared" si="2"/>
        <v>0</v>
      </c>
      <c r="H46">
        <f t="shared" si="3"/>
        <v>0</v>
      </c>
    </row>
    <row r="47" spans="1:8" x14ac:dyDescent="0.15">
      <c r="A47" t="s">
        <v>33</v>
      </c>
      <c r="B47" t="s">
        <v>15</v>
      </c>
      <c r="C47" s="1">
        <v>11.292999999999999</v>
      </c>
      <c r="D47" s="1">
        <v>11.292999999999999</v>
      </c>
      <c r="E47">
        <f t="shared" si="0"/>
        <v>41369.999999999993</v>
      </c>
      <c r="F47">
        <f t="shared" si="1"/>
        <v>41369.999999999993</v>
      </c>
      <c r="G47">
        <f t="shared" si="2"/>
        <v>0</v>
      </c>
      <c r="H47">
        <f t="shared" si="3"/>
        <v>0</v>
      </c>
    </row>
    <row r="48" spans="1:8" x14ac:dyDescent="0.15">
      <c r="A48" t="s">
        <v>33</v>
      </c>
      <c r="B48" t="s">
        <v>16</v>
      </c>
      <c r="C48" s="1">
        <v>11.43</v>
      </c>
      <c r="D48" s="1">
        <v>11.48</v>
      </c>
      <c r="E48">
        <f t="shared" si="0"/>
        <v>42180</v>
      </c>
      <c r="F48">
        <f t="shared" si="1"/>
        <v>42480</v>
      </c>
      <c r="G48">
        <f t="shared" si="2"/>
        <v>300</v>
      </c>
      <c r="H48">
        <f t="shared" si="3"/>
        <v>240</v>
      </c>
    </row>
    <row r="49" spans="1:8" x14ac:dyDescent="0.15">
      <c r="A49" t="s">
        <v>33</v>
      </c>
      <c r="B49" t="s">
        <v>17</v>
      </c>
      <c r="C49" s="1">
        <v>11.55</v>
      </c>
      <c r="D49" s="1">
        <v>11.55</v>
      </c>
      <c r="E49">
        <f t="shared" si="0"/>
        <v>42900</v>
      </c>
      <c r="F49">
        <f t="shared" si="1"/>
        <v>42900</v>
      </c>
      <c r="G49">
        <f t="shared" si="2"/>
        <v>0</v>
      </c>
      <c r="H49">
        <f t="shared" si="3"/>
        <v>0</v>
      </c>
    </row>
    <row r="50" spans="1:8" x14ac:dyDescent="0.15">
      <c r="A50" t="s">
        <v>33</v>
      </c>
      <c r="B50" t="s">
        <v>18</v>
      </c>
      <c r="C50" s="1">
        <v>12.04</v>
      </c>
      <c r="D50" s="1">
        <v>12.04</v>
      </c>
      <c r="E50">
        <f t="shared" si="0"/>
        <v>43380</v>
      </c>
      <c r="F50">
        <f t="shared" si="1"/>
        <v>43380</v>
      </c>
      <c r="G50">
        <f t="shared" si="2"/>
        <v>0</v>
      </c>
      <c r="H50">
        <f t="shared" si="3"/>
        <v>0</v>
      </c>
    </row>
    <row r="51" spans="1:8" x14ac:dyDescent="0.15">
      <c r="A51" t="s">
        <v>33</v>
      </c>
      <c r="B51" t="s">
        <v>19</v>
      </c>
      <c r="C51" s="1">
        <v>12.093</v>
      </c>
      <c r="D51" s="1">
        <v>12.093</v>
      </c>
      <c r="E51">
        <f t="shared" si="0"/>
        <v>43769.999999999993</v>
      </c>
      <c r="F51">
        <f t="shared" si="1"/>
        <v>43769.999999999993</v>
      </c>
      <c r="G51">
        <f t="shared" si="2"/>
        <v>0</v>
      </c>
      <c r="H51">
        <f t="shared" si="3"/>
        <v>0</v>
      </c>
    </row>
    <row r="52" spans="1:8" x14ac:dyDescent="0.15">
      <c r="A52" t="s">
        <v>33</v>
      </c>
      <c r="B52" t="s">
        <v>20</v>
      </c>
      <c r="C52" s="1">
        <v>12.14</v>
      </c>
      <c r="D52" s="1">
        <v>12.14</v>
      </c>
      <c r="E52">
        <f t="shared" si="0"/>
        <v>44040</v>
      </c>
      <c r="F52">
        <f t="shared" si="1"/>
        <v>44040</v>
      </c>
      <c r="G52">
        <f t="shared" si="2"/>
        <v>0</v>
      </c>
      <c r="H52">
        <f t="shared" si="3"/>
        <v>0</v>
      </c>
    </row>
    <row r="53" spans="1:8" x14ac:dyDescent="0.15">
      <c r="A53" t="s">
        <v>33</v>
      </c>
      <c r="B53" t="s">
        <v>21</v>
      </c>
      <c r="C53" s="1">
        <v>12.25</v>
      </c>
      <c r="D53" s="1">
        <v>12.25</v>
      </c>
      <c r="E53">
        <f t="shared" si="0"/>
        <v>44700</v>
      </c>
      <c r="F53">
        <f t="shared" si="1"/>
        <v>44700</v>
      </c>
      <c r="G53">
        <f t="shared" si="2"/>
        <v>0</v>
      </c>
      <c r="H53">
        <f t="shared" si="3"/>
        <v>0</v>
      </c>
    </row>
    <row r="54" spans="1:8" x14ac:dyDescent="0.15">
      <c r="A54" t="s">
        <v>33</v>
      </c>
      <c r="B54" t="s">
        <v>22</v>
      </c>
      <c r="C54" s="1">
        <v>12.29</v>
      </c>
      <c r="D54" s="1">
        <v>12.29</v>
      </c>
      <c r="E54">
        <f t="shared" si="0"/>
        <v>44880</v>
      </c>
      <c r="F54">
        <f t="shared" si="1"/>
        <v>44880</v>
      </c>
      <c r="G54">
        <f t="shared" si="2"/>
        <v>0</v>
      </c>
      <c r="H54">
        <f t="shared" si="3"/>
        <v>0</v>
      </c>
    </row>
    <row r="55" spans="1:8" x14ac:dyDescent="0.15">
      <c r="A55" t="s">
        <v>33</v>
      </c>
      <c r="B55" t="s">
        <v>23</v>
      </c>
      <c r="C55" s="1">
        <v>12.35</v>
      </c>
      <c r="D55" s="1">
        <v>12.35</v>
      </c>
      <c r="E55">
        <f t="shared" si="0"/>
        <v>45300</v>
      </c>
      <c r="F55">
        <f t="shared" si="1"/>
        <v>45300</v>
      </c>
      <c r="G55">
        <f t="shared" si="2"/>
        <v>0</v>
      </c>
      <c r="H55">
        <f t="shared" si="3"/>
        <v>0</v>
      </c>
    </row>
    <row r="56" spans="1:8" x14ac:dyDescent="0.15">
      <c r="A56" t="s">
        <v>33</v>
      </c>
      <c r="B56" t="s">
        <v>24</v>
      </c>
      <c r="C56" s="1">
        <v>12.41</v>
      </c>
      <c r="D56" s="1">
        <v>12.41</v>
      </c>
      <c r="E56">
        <f t="shared" si="0"/>
        <v>45660</v>
      </c>
      <c r="F56">
        <f t="shared" si="1"/>
        <v>45660</v>
      </c>
      <c r="G56">
        <f t="shared" si="2"/>
        <v>0</v>
      </c>
      <c r="H56">
        <f t="shared" si="3"/>
        <v>0</v>
      </c>
    </row>
    <row r="57" spans="1:8" x14ac:dyDescent="0.15">
      <c r="A57" t="s">
        <v>33</v>
      </c>
      <c r="B57" t="s">
        <v>25</v>
      </c>
      <c r="C57" s="1">
        <v>12.493</v>
      </c>
      <c r="D57" s="1">
        <v>12.493</v>
      </c>
      <c r="E57">
        <f t="shared" si="0"/>
        <v>46169.999999999993</v>
      </c>
      <c r="F57">
        <f t="shared" si="1"/>
        <v>46169.999999999993</v>
      </c>
      <c r="G57">
        <f t="shared" si="2"/>
        <v>0</v>
      </c>
      <c r="H57">
        <f t="shared" si="3"/>
        <v>0</v>
      </c>
    </row>
    <row r="58" spans="1:8" x14ac:dyDescent="0.15">
      <c r="A58" t="s">
        <v>33</v>
      </c>
      <c r="B58" t="s">
        <v>26</v>
      </c>
      <c r="C58" s="1">
        <v>12.553000000000001</v>
      </c>
      <c r="D58" s="1">
        <v>12.553000000000001</v>
      </c>
      <c r="E58">
        <f t="shared" si="0"/>
        <v>46530.000000000015</v>
      </c>
      <c r="F58">
        <f t="shared" si="1"/>
        <v>46530.000000000015</v>
      </c>
      <c r="G58">
        <f t="shared" si="2"/>
        <v>0</v>
      </c>
      <c r="H58">
        <f t="shared" si="3"/>
        <v>0</v>
      </c>
    </row>
    <row r="59" spans="1:8" x14ac:dyDescent="0.15">
      <c r="A59" t="s">
        <v>33</v>
      </c>
      <c r="B59" t="s">
        <v>27</v>
      </c>
      <c r="C59" s="1">
        <v>13.042999999999999</v>
      </c>
      <c r="D59" s="1">
        <v>13.042999999999999</v>
      </c>
      <c r="E59">
        <f t="shared" si="0"/>
        <v>47069.999999999993</v>
      </c>
      <c r="F59">
        <f t="shared" si="1"/>
        <v>47069.999999999993</v>
      </c>
      <c r="G59">
        <f t="shared" si="2"/>
        <v>0</v>
      </c>
      <c r="H59">
        <f t="shared" si="3"/>
        <v>0</v>
      </c>
    </row>
    <row r="60" spans="1:8" x14ac:dyDescent="0.15">
      <c r="A60" t="s">
        <v>33</v>
      </c>
      <c r="B60" t="s">
        <v>28</v>
      </c>
      <c r="C60" s="1">
        <v>13.113</v>
      </c>
      <c r="D60" s="1">
        <v>13.113</v>
      </c>
      <c r="E60">
        <f t="shared" si="0"/>
        <v>47489.999999999993</v>
      </c>
      <c r="F60">
        <f t="shared" si="1"/>
        <v>47489.999999999993</v>
      </c>
      <c r="G60">
        <f t="shared" si="2"/>
        <v>0</v>
      </c>
      <c r="H60">
        <f t="shared" si="3"/>
        <v>0</v>
      </c>
    </row>
    <row r="61" spans="1:8" x14ac:dyDescent="0.15">
      <c r="A61" t="s">
        <v>33</v>
      </c>
      <c r="B61" t="s">
        <v>29</v>
      </c>
      <c r="C61" s="1">
        <v>13.21</v>
      </c>
      <c r="D61" s="1">
        <v>13.21</v>
      </c>
      <c r="E61">
        <f t="shared" si="0"/>
        <v>48060</v>
      </c>
      <c r="F61">
        <f t="shared" si="1"/>
        <v>48060</v>
      </c>
      <c r="G61">
        <f t="shared" si="2"/>
        <v>0</v>
      </c>
      <c r="H61">
        <f t="shared" si="3"/>
        <v>0</v>
      </c>
    </row>
    <row r="62" spans="1:8" x14ac:dyDescent="0.15">
      <c r="A62" t="s">
        <v>33</v>
      </c>
      <c r="B62" t="s">
        <v>30</v>
      </c>
      <c r="C62" s="1">
        <v>13.33</v>
      </c>
      <c r="D62" s="1">
        <v>13.33</v>
      </c>
      <c r="E62">
        <f t="shared" si="0"/>
        <v>48780</v>
      </c>
      <c r="F62">
        <f t="shared" si="1"/>
        <v>48780</v>
      </c>
      <c r="G62">
        <f t="shared" si="2"/>
        <v>0</v>
      </c>
      <c r="H62">
        <f t="shared" si="3"/>
        <v>0</v>
      </c>
    </row>
    <row r="63" spans="1:8" x14ac:dyDescent="0.15">
      <c r="A63" t="s">
        <v>33</v>
      </c>
      <c r="B63" t="s">
        <v>31</v>
      </c>
      <c r="C63" s="1">
        <v>13.403</v>
      </c>
      <c r="D63" s="1">
        <v>13.403</v>
      </c>
      <c r="E63">
        <f t="shared" si="0"/>
        <v>49229.999999999993</v>
      </c>
      <c r="F63">
        <f t="shared" si="1"/>
        <v>49229.999999999993</v>
      </c>
      <c r="G63">
        <f t="shared" si="2"/>
        <v>0</v>
      </c>
      <c r="H63">
        <f t="shared" si="3"/>
        <v>0</v>
      </c>
    </row>
    <row r="64" spans="1:8" x14ac:dyDescent="0.15">
      <c r="A64" t="s">
        <v>33</v>
      </c>
      <c r="B64" t="s">
        <v>32</v>
      </c>
      <c r="C64" s="1">
        <v>13.51</v>
      </c>
      <c r="D64" s="1">
        <v>14.13</v>
      </c>
      <c r="E64">
        <f t="shared" si="0"/>
        <v>49860</v>
      </c>
      <c r="F64">
        <f t="shared" si="1"/>
        <v>51180</v>
      </c>
      <c r="G64">
        <f t="shared" si="2"/>
        <v>1320</v>
      </c>
      <c r="H64">
        <f t="shared" si="3"/>
        <v>1056</v>
      </c>
    </row>
    <row r="65" spans="1:8" x14ac:dyDescent="0.15">
      <c r="A65" t="s">
        <v>34</v>
      </c>
      <c r="B65" t="s">
        <v>1</v>
      </c>
      <c r="C65" s="1">
        <v>9.44</v>
      </c>
      <c r="D65" s="1">
        <v>9.4700000000000006</v>
      </c>
      <c r="E65">
        <f t="shared" si="0"/>
        <v>35040</v>
      </c>
      <c r="F65">
        <f t="shared" si="1"/>
        <v>35220.000000000015</v>
      </c>
      <c r="G65">
        <f t="shared" si="2"/>
        <v>180.00000000001455</v>
      </c>
      <c r="H65">
        <f t="shared" si="3"/>
        <v>144.00000000001165</v>
      </c>
    </row>
    <row r="66" spans="1:8" x14ac:dyDescent="0.15">
      <c r="A66" t="s">
        <v>34</v>
      </c>
      <c r="B66" t="s">
        <v>2</v>
      </c>
      <c r="C66" s="1">
        <v>9.5500000000000007</v>
      </c>
      <c r="D66" s="1">
        <v>9.5500000000000007</v>
      </c>
      <c r="E66">
        <f t="shared" ref="E66:E129" si="4">INT(C66)*3600+INT((C66-INT(C66))*100)*60+(C66*100-INT(C66*100))*100</f>
        <v>35700.000000000015</v>
      </c>
      <c r="F66">
        <f t="shared" ref="F66:F129" si="5">INT(D66)*3600+INT((D66-INT(D66))*100)*60+(D66*100-INT(D66*100))*100</f>
        <v>35700.000000000015</v>
      </c>
      <c r="G66">
        <f t="shared" ref="G66:G129" si="6">F66-E66</f>
        <v>0</v>
      </c>
      <c r="H66">
        <f t="shared" ref="H66:H129" si="7">G66*0.8</f>
        <v>0</v>
      </c>
    </row>
    <row r="67" spans="1:8" x14ac:dyDescent="0.15">
      <c r="A67" t="s">
        <v>34</v>
      </c>
      <c r="B67" t="s">
        <v>3</v>
      </c>
      <c r="C67" s="1">
        <v>9.59</v>
      </c>
      <c r="D67" s="1">
        <v>9.59</v>
      </c>
      <c r="E67">
        <f t="shared" si="4"/>
        <v>35940</v>
      </c>
      <c r="F67">
        <f t="shared" si="5"/>
        <v>35940</v>
      </c>
      <c r="G67">
        <f t="shared" si="6"/>
        <v>0</v>
      </c>
      <c r="H67">
        <f t="shared" si="7"/>
        <v>0</v>
      </c>
    </row>
    <row r="68" spans="1:8" x14ac:dyDescent="0.15">
      <c r="A68" t="s">
        <v>34</v>
      </c>
      <c r="B68" t="s">
        <v>4</v>
      </c>
      <c r="C68" s="1">
        <v>10.08</v>
      </c>
      <c r="D68" s="1">
        <v>10.210000000000001</v>
      </c>
      <c r="E68">
        <f t="shared" si="4"/>
        <v>36480</v>
      </c>
      <c r="F68">
        <f t="shared" si="5"/>
        <v>37260.000000000015</v>
      </c>
      <c r="G68">
        <f t="shared" si="6"/>
        <v>780.00000000001455</v>
      </c>
      <c r="H68">
        <f t="shared" si="7"/>
        <v>624.00000000001171</v>
      </c>
    </row>
    <row r="69" spans="1:8" x14ac:dyDescent="0.15">
      <c r="A69" t="s">
        <v>34</v>
      </c>
      <c r="B69" t="s">
        <v>5</v>
      </c>
      <c r="C69" s="1">
        <v>10.3245</v>
      </c>
      <c r="D69" s="1">
        <v>10.3245</v>
      </c>
      <c r="E69">
        <f t="shared" si="4"/>
        <v>37965.000000000007</v>
      </c>
      <c r="F69">
        <f t="shared" si="5"/>
        <v>37965.000000000007</v>
      </c>
      <c r="G69">
        <f t="shared" si="6"/>
        <v>0</v>
      </c>
      <c r="H69">
        <f t="shared" si="7"/>
        <v>0</v>
      </c>
    </row>
    <row r="70" spans="1:8" x14ac:dyDescent="0.15">
      <c r="A70" t="s">
        <v>34</v>
      </c>
      <c r="B70" t="s">
        <v>6</v>
      </c>
      <c r="C70" s="1">
        <v>10.451499999999999</v>
      </c>
      <c r="D70" s="1">
        <v>10.451499999999999</v>
      </c>
      <c r="E70">
        <f t="shared" si="4"/>
        <v>38714.999999999985</v>
      </c>
      <c r="F70">
        <f t="shared" si="5"/>
        <v>38714.999999999985</v>
      </c>
      <c r="G70">
        <f t="shared" si="6"/>
        <v>0</v>
      </c>
      <c r="H70">
        <f t="shared" si="7"/>
        <v>0</v>
      </c>
    </row>
    <row r="71" spans="1:8" x14ac:dyDescent="0.15">
      <c r="A71" t="s">
        <v>34</v>
      </c>
      <c r="B71" t="s">
        <v>7</v>
      </c>
      <c r="C71" s="1">
        <v>10.53</v>
      </c>
      <c r="D71" s="1">
        <v>10.53</v>
      </c>
      <c r="E71">
        <f t="shared" si="4"/>
        <v>39120</v>
      </c>
      <c r="F71">
        <f t="shared" si="5"/>
        <v>39120</v>
      </c>
      <c r="G71">
        <f t="shared" si="6"/>
        <v>0</v>
      </c>
      <c r="H71">
        <f t="shared" si="7"/>
        <v>0</v>
      </c>
    </row>
    <row r="72" spans="1:8" x14ac:dyDescent="0.15">
      <c r="A72" t="s">
        <v>34</v>
      </c>
      <c r="B72" t="s">
        <v>8</v>
      </c>
      <c r="C72" s="1">
        <v>10.55</v>
      </c>
      <c r="D72" s="1">
        <v>10.55</v>
      </c>
      <c r="E72">
        <f t="shared" si="4"/>
        <v>39300</v>
      </c>
      <c r="F72">
        <f t="shared" si="5"/>
        <v>39300</v>
      </c>
      <c r="G72">
        <f t="shared" si="6"/>
        <v>0</v>
      </c>
      <c r="H72">
        <f t="shared" si="7"/>
        <v>0</v>
      </c>
    </row>
    <row r="73" spans="1:8" x14ac:dyDescent="0.15">
      <c r="A73" t="s">
        <v>34</v>
      </c>
      <c r="B73" t="s">
        <v>9</v>
      </c>
      <c r="C73" s="1">
        <v>11.0145</v>
      </c>
      <c r="D73" s="1">
        <v>11.0145</v>
      </c>
      <c r="E73">
        <f t="shared" si="4"/>
        <v>39705.000000000007</v>
      </c>
      <c r="F73">
        <f t="shared" si="5"/>
        <v>39705.000000000007</v>
      </c>
      <c r="G73">
        <f t="shared" si="6"/>
        <v>0</v>
      </c>
      <c r="H73">
        <f t="shared" si="7"/>
        <v>0</v>
      </c>
    </row>
    <row r="74" spans="1:8" x14ac:dyDescent="0.15">
      <c r="A74" t="s">
        <v>34</v>
      </c>
      <c r="B74" t="s">
        <v>10</v>
      </c>
      <c r="C74" s="1">
        <v>11.054500000000001</v>
      </c>
      <c r="D74" s="1">
        <v>11.054500000000001</v>
      </c>
      <c r="E74">
        <f t="shared" si="4"/>
        <v>39945.000000000007</v>
      </c>
      <c r="F74">
        <f t="shared" si="5"/>
        <v>39945.000000000007</v>
      </c>
      <c r="G74">
        <f t="shared" si="6"/>
        <v>0</v>
      </c>
      <c r="H74">
        <f t="shared" si="7"/>
        <v>0</v>
      </c>
    </row>
    <row r="75" spans="1:8" x14ac:dyDescent="0.15">
      <c r="A75" t="s">
        <v>34</v>
      </c>
      <c r="B75" t="s">
        <v>11</v>
      </c>
      <c r="C75" s="1">
        <v>11.143000000000001</v>
      </c>
      <c r="D75" s="1">
        <v>11.143000000000001</v>
      </c>
      <c r="E75">
        <f t="shared" si="4"/>
        <v>40470.000000000015</v>
      </c>
      <c r="F75">
        <f t="shared" si="5"/>
        <v>40470.000000000015</v>
      </c>
      <c r="G75">
        <f t="shared" si="6"/>
        <v>0</v>
      </c>
      <c r="H75">
        <f t="shared" si="7"/>
        <v>0</v>
      </c>
    </row>
    <row r="76" spans="1:8" x14ac:dyDescent="0.15">
      <c r="A76" t="s">
        <v>34</v>
      </c>
      <c r="B76" t="s">
        <v>12</v>
      </c>
      <c r="C76" s="1">
        <v>11.173</v>
      </c>
      <c r="D76" s="1">
        <v>11.173</v>
      </c>
      <c r="E76">
        <f t="shared" si="4"/>
        <v>40649.999999999993</v>
      </c>
      <c r="F76">
        <f t="shared" si="5"/>
        <v>40649.999999999993</v>
      </c>
      <c r="G76">
        <f t="shared" si="6"/>
        <v>0</v>
      </c>
      <c r="H76">
        <f t="shared" si="7"/>
        <v>0</v>
      </c>
    </row>
    <row r="77" spans="1:8" x14ac:dyDescent="0.15">
      <c r="A77" t="s">
        <v>34</v>
      </c>
      <c r="B77" t="s">
        <v>13</v>
      </c>
      <c r="C77" s="1">
        <v>11.214499999999999</v>
      </c>
      <c r="D77" s="1">
        <v>11.214499999999999</v>
      </c>
      <c r="E77">
        <f t="shared" si="4"/>
        <v>40904.999999999985</v>
      </c>
      <c r="F77">
        <f t="shared" si="5"/>
        <v>40904.999999999985</v>
      </c>
      <c r="G77">
        <f t="shared" si="6"/>
        <v>0</v>
      </c>
      <c r="H77">
        <f t="shared" si="7"/>
        <v>0</v>
      </c>
    </row>
    <row r="78" spans="1:8" x14ac:dyDescent="0.15">
      <c r="A78" t="s">
        <v>34</v>
      </c>
      <c r="B78" t="s">
        <v>14</v>
      </c>
      <c r="C78" s="1">
        <v>11.2545</v>
      </c>
      <c r="D78" s="1">
        <v>11.2545</v>
      </c>
      <c r="E78">
        <f t="shared" si="4"/>
        <v>41145.000000000007</v>
      </c>
      <c r="F78">
        <f t="shared" si="5"/>
        <v>41145.000000000007</v>
      </c>
      <c r="G78">
        <f t="shared" si="6"/>
        <v>0</v>
      </c>
      <c r="H78">
        <f t="shared" si="7"/>
        <v>0</v>
      </c>
    </row>
    <row r="79" spans="1:8" x14ac:dyDescent="0.15">
      <c r="A79" t="s">
        <v>34</v>
      </c>
      <c r="B79" t="s">
        <v>15</v>
      </c>
      <c r="C79" s="1">
        <v>11.361499999999999</v>
      </c>
      <c r="D79" s="1">
        <v>11.361499999999999</v>
      </c>
      <c r="E79">
        <f t="shared" si="4"/>
        <v>41774.999999999985</v>
      </c>
      <c r="F79">
        <f t="shared" si="5"/>
        <v>41774.999999999985</v>
      </c>
      <c r="G79">
        <f t="shared" si="6"/>
        <v>0</v>
      </c>
      <c r="H79">
        <f t="shared" si="7"/>
        <v>0</v>
      </c>
    </row>
    <row r="80" spans="1:8" x14ac:dyDescent="0.15">
      <c r="A80" t="s">
        <v>34</v>
      </c>
      <c r="B80" t="s">
        <v>16</v>
      </c>
      <c r="C80" s="1">
        <v>11.5</v>
      </c>
      <c r="D80" s="1">
        <v>11.58</v>
      </c>
      <c r="E80">
        <f t="shared" si="4"/>
        <v>42600</v>
      </c>
      <c r="F80">
        <f t="shared" si="5"/>
        <v>43080</v>
      </c>
      <c r="G80">
        <f t="shared" si="6"/>
        <v>480</v>
      </c>
      <c r="H80">
        <f t="shared" si="7"/>
        <v>384</v>
      </c>
    </row>
    <row r="81" spans="1:8" x14ac:dyDescent="0.15">
      <c r="A81" t="s">
        <v>34</v>
      </c>
      <c r="B81" t="s">
        <v>17</v>
      </c>
      <c r="C81" s="1">
        <v>12.05</v>
      </c>
      <c r="D81" s="1">
        <v>12.05</v>
      </c>
      <c r="E81">
        <f t="shared" si="4"/>
        <v>43500</v>
      </c>
      <c r="F81">
        <f t="shared" si="5"/>
        <v>43500</v>
      </c>
      <c r="G81">
        <f t="shared" si="6"/>
        <v>0</v>
      </c>
      <c r="H81">
        <f t="shared" si="7"/>
        <v>0</v>
      </c>
    </row>
    <row r="82" spans="1:8" x14ac:dyDescent="0.15">
      <c r="A82" t="s">
        <v>34</v>
      </c>
      <c r="B82" t="s">
        <v>18</v>
      </c>
      <c r="C82" s="1">
        <v>12.14</v>
      </c>
      <c r="D82" s="1">
        <v>12.14</v>
      </c>
      <c r="E82">
        <f t="shared" si="4"/>
        <v>44040</v>
      </c>
      <c r="F82">
        <f t="shared" si="5"/>
        <v>44040</v>
      </c>
      <c r="G82">
        <f t="shared" si="6"/>
        <v>0</v>
      </c>
      <c r="H82">
        <f t="shared" si="7"/>
        <v>0</v>
      </c>
    </row>
    <row r="83" spans="1:8" x14ac:dyDescent="0.15">
      <c r="A83" t="s">
        <v>34</v>
      </c>
      <c r="B83" t="s">
        <v>19</v>
      </c>
      <c r="C83" s="1">
        <v>12.193</v>
      </c>
      <c r="D83" s="1">
        <v>12.193</v>
      </c>
      <c r="E83">
        <f t="shared" si="4"/>
        <v>44369.999999999993</v>
      </c>
      <c r="F83">
        <f t="shared" si="5"/>
        <v>44369.999999999993</v>
      </c>
      <c r="G83">
        <f t="shared" si="6"/>
        <v>0</v>
      </c>
      <c r="H83">
        <f t="shared" si="7"/>
        <v>0</v>
      </c>
    </row>
    <row r="84" spans="1:8" x14ac:dyDescent="0.15">
      <c r="A84" t="s">
        <v>34</v>
      </c>
      <c r="B84" t="s">
        <v>20</v>
      </c>
      <c r="C84" s="1">
        <v>12.24</v>
      </c>
      <c r="D84" s="1">
        <v>12.24</v>
      </c>
      <c r="E84">
        <f t="shared" si="4"/>
        <v>44640</v>
      </c>
      <c r="F84">
        <f t="shared" si="5"/>
        <v>44640</v>
      </c>
      <c r="G84">
        <f t="shared" si="6"/>
        <v>0</v>
      </c>
      <c r="H84">
        <f t="shared" si="7"/>
        <v>0</v>
      </c>
    </row>
    <row r="85" spans="1:8" x14ac:dyDescent="0.15">
      <c r="A85" t="s">
        <v>34</v>
      </c>
      <c r="B85" t="s">
        <v>21</v>
      </c>
      <c r="C85" s="1">
        <v>12.35</v>
      </c>
      <c r="D85" s="1">
        <v>12.35</v>
      </c>
      <c r="E85">
        <f t="shared" si="4"/>
        <v>45300</v>
      </c>
      <c r="F85">
        <f t="shared" si="5"/>
        <v>45300</v>
      </c>
      <c r="G85">
        <f t="shared" si="6"/>
        <v>0</v>
      </c>
      <c r="H85">
        <f t="shared" si="7"/>
        <v>0</v>
      </c>
    </row>
    <row r="86" spans="1:8" x14ac:dyDescent="0.15">
      <c r="A86" t="s">
        <v>34</v>
      </c>
      <c r="B86" t="s">
        <v>22</v>
      </c>
      <c r="C86" s="1">
        <v>12.39</v>
      </c>
      <c r="D86" s="1">
        <v>12.39</v>
      </c>
      <c r="E86">
        <f t="shared" si="4"/>
        <v>45540</v>
      </c>
      <c r="F86">
        <f t="shared" si="5"/>
        <v>45540</v>
      </c>
      <c r="G86">
        <f t="shared" si="6"/>
        <v>0</v>
      </c>
      <c r="H86">
        <f t="shared" si="7"/>
        <v>0</v>
      </c>
    </row>
    <row r="87" spans="1:8" x14ac:dyDescent="0.15">
      <c r="A87" t="s">
        <v>34</v>
      </c>
      <c r="B87" t="s">
        <v>23</v>
      </c>
      <c r="C87" s="1">
        <v>12.45</v>
      </c>
      <c r="D87" s="1">
        <v>12.45</v>
      </c>
      <c r="E87">
        <f t="shared" si="4"/>
        <v>45840</v>
      </c>
      <c r="F87">
        <f t="shared" si="5"/>
        <v>45840</v>
      </c>
      <c r="G87">
        <f t="shared" si="6"/>
        <v>0</v>
      </c>
      <c r="H87">
        <f t="shared" si="7"/>
        <v>0</v>
      </c>
    </row>
    <row r="88" spans="1:8" x14ac:dyDescent="0.15">
      <c r="A88" t="s">
        <v>34</v>
      </c>
      <c r="B88" t="s">
        <v>24</v>
      </c>
      <c r="C88" s="1">
        <v>12.51</v>
      </c>
      <c r="D88" s="1">
        <v>12.51</v>
      </c>
      <c r="E88">
        <f t="shared" si="4"/>
        <v>46260</v>
      </c>
      <c r="F88">
        <f t="shared" si="5"/>
        <v>46260</v>
      </c>
      <c r="G88">
        <f t="shared" si="6"/>
        <v>0</v>
      </c>
      <c r="H88">
        <f t="shared" si="7"/>
        <v>0</v>
      </c>
    </row>
    <row r="89" spans="1:8" x14ac:dyDescent="0.15">
      <c r="A89" t="s">
        <v>34</v>
      </c>
      <c r="B89" t="s">
        <v>25</v>
      </c>
      <c r="C89" s="1">
        <v>12.593</v>
      </c>
      <c r="D89" s="1">
        <v>12.593</v>
      </c>
      <c r="E89">
        <f t="shared" si="4"/>
        <v>46769.999999999993</v>
      </c>
      <c r="F89">
        <f t="shared" si="5"/>
        <v>46769.999999999993</v>
      </c>
      <c r="G89">
        <f t="shared" si="6"/>
        <v>0</v>
      </c>
      <c r="H89">
        <f t="shared" si="7"/>
        <v>0</v>
      </c>
    </row>
    <row r="90" spans="1:8" x14ac:dyDescent="0.15">
      <c r="A90" t="s">
        <v>34</v>
      </c>
      <c r="B90" t="s">
        <v>26</v>
      </c>
      <c r="C90" s="1">
        <v>13.053000000000001</v>
      </c>
      <c r="D90" s="1">
        <v>13.053000000000001</v>
      </c>
      <c r="E90">
        <f t="shared" si="4"/>
        <v>47130.000000000015</v>
      </c>
      <c r="F90">
        <f t="shared" si="5"/>
        <v>47130.000000000015</v>
      </c>
      <c r="G90">
        <f t="shared" si="6"/>
        <v>0</v>
      </c>
      <c r="H90">
        <f t="shared" si="7"/>
        <v>0</v>
      </c>
    </row>
    <row r="91" spans="1:8" x14ac:dyDescent="0.15">
      <c r="A91" t="s">
        <v>34</v>
      </c>
      <c r="B91" t="s">
        <v>27</v>
      </c>
      <c r="C91" s="1">
        <v>13.143000000000001</v>
      </c>
      <c r="D91" s="1">
        <v>13.143000000000001</v>
      </c>
      <c r="E91">
        <f t="shared" si="4"/>
        <v>47670.000000000015</v>
      </c>
      <c r="F91">
        <f t="shared" si="5"/>
        <v>47670.000000000015</v>
      </c>
      <c r="G91">
        <f t="shared" si="6"/>
        <v>0</v>
      </c>
      <c r="H91">
        <f t="shared" si="7"/>
        <v>0</v>
      </c>
    </row>
    <row r="92" spans="1:8" x14ac:dyDescent="0.15">
      <c r="A92" t="s">
        <v>34</v>
      </c>
      <c r="B92" t="s">
        <v>28</v>
      </c>
      <c r="C92" s="1">
        <v>13.212999999999999</v>
      </c>
      <c r="D92" s="1">
        <v>13.212999999999999</v>
      </c>
      <c r="E92">
        <f t="shared" si="4"/>
        <v>48089.999999999993</v>
      </c>
      <c r="F92">
        <f t="shared" si="5"/>
        <v>48089.999999999993</v>
      </c>
      <c r="G92">
        <f t="shared" si="6"/>
        <v>0</v>
      </c>
      <c r="H92">
        <f t="shared" si="7"/>
        <v>0</v>
      </c>
    </row>
    <row r="93" spans="1:8" x14ac:dyDescent="0.15">
      <c r="A93" t="s">
        <v>34</v>
      </c>
      <c r="B93" t="s">
        <v>29</v>
      </c>
      <c r="C93" s="1">
        <v>13.31</v>
      </c>
      <c r="D93" s="1">
        <v>13.31</v>
      </c>
      <c r="E93">
        <f t="shared" si="4"/>
        <v>48660</v>
      </c>
      <c r="F93">
        <f t="shared" si="5"/>
        <v>48660</v>
      </c>
      <c r="G93">
        <f t="shared" si="6"/>
        <v>0</v>
      </c>
      <c r="H93">
        <f t="shared" si="7"/>
        <v>0</v>
      </c>
    </row>
    <row r="94" spans="1:8" x14ac:dyDescent="0.15">
      <c r="A94" t="s">
        <v>34</v>
      </c>
      <c r="B94" t="s">
        <v>30</v>
      </c>
      <c r="C94" s="1">
        <v>13.393000000000001</v>
      </c>
      <c r="D94" s="1">
        <v>13.48</v>
      </c>
      <c r="E94">
        <f t="shared" si="4"/>
        <v>49170.000000000015</v>
      </c>
      <c r="F94">
        <f t="shared" si="5"/>
        <v>49680</v>
      </c>
      <c r="G94">
        <f t="shared" si="6"/>
        <v>509.99999999998545</v>
      </c>
      <c r="H94">
        <f t="shared" si="7"/>
        <v>407.9999999999884</v>
      </c>
    </row>
    <row r="95" spans="1:8" x14ac:dyDescent="0.15">
      <c r="A95" t="s">
        <v>34</v>
      </c>
      <c r="B95" t="s">
        <v>31</v>
      </c>
      <c r="C95" s="1">
        <v>13.57</v>
      </c>
      <c r="D95" s="1">
        <v>14.06</v>
      </c>
      <c r="E95">
        <f t="shared" si="4"/>
        <v>50220</v>
      </c>
      <c r="F95">
        <f t="shared" si="5"/>
        <v>50760</v>
      </c>
      <c r="G95">
        <f t="shared" si="6"/>
        <v>540</v>
      </c>
      <c r="H95">
        <f t="shared" si="7"/>
        <v>432</v>
      </c>
    </row>
    <row r="96" spans="1:8" x14ac:dyDescent="0.15">
      <c r="A96" t="s">
        <v>34</v>
      </c>
      <c r="B96" t="s">
        <v>32</v>
      </c>
      <c r="C96" s="1">
        <v>14.18</v>
      </c>
      <c r="D96" s="1">
        <v>14.23</v>
      </c>
      <c r="E96">
        <f t="shared" si="4"/>
        <v>51480</v>
      </c>
      <c r="F96">
        <f t="shared" si="5"/>
        <v>51780</v>
      </c>
      <c r="G96">
        <f t="shared" si="6"/>
        <v>300</v>
      </c>
      <c r="H96">
        <f t="shared" si="7"/>
        <v>240</v>
      </c>
    </row>
    <row r="97" spans="1:8" x14ac:dyDescent="0.15">
      <c r="A97" t="s">
        <v>35</v>
      </c>
      <c r="B97" t="s">
        <v>1</v>
      </c>
      <c r="C97" s="1">
        <v>10.02</v>
      </c>
      <c r="D97" s="1">
        <v>10.029999999999999</v>
      </c>
      <c r="E97">
        <f t="shared" si="4"/>
        <v>36060</v>
      </c>
      <c r="F97">
        <f t="shared" si="5"/>
        <v>36119.999999999985</v>
      </c>
      <c r="G97">
        <f t="shared" si="6"/>
        <v>59.999999999985448</v>
      </c>
      <c r="H97">
        <f t="shared" si="7"/>
        <v>47.999999999988361</v>
      </c>
    </row>
    <row r="98" spans="1:8" x14ac:dyDescent="0.15">
      <c r="A98" t="s">
        <v>35</v>
      </c>
      <c r="B98" t="s">
        <v>2</v>
      </c>
      <c r="C98" s="1">
        <v>10.0929</v>
      </c>
      <c r="D98" s="1">
        <v>10.0929</v>
      </c>
      <c r="E98">
        <f t="shared" si="4"/>
        <v>36569</v>
      </c>
      <c r="F98">
        <f t="shared" si="5"/>
        <v>36569</v>
      </c>
      <c r="G98">
        <f t="shared" si="6"/>
        <v>0</v>
      </c>
      <c r="H98">
        <f t="shared" si="7"/>
        <v>0</v>
      </c>
    </row>
    <row r="99" spans="1:8" x14ac:dyDescent="0.15">
      <c r="A99" t="s">
        <v>35</v>
      </c>
      <c r="B99" t="s">
        <v>3</v>
      </c>
      <c r="C99" s="1">
        <v>10.120200000000001</v>
      </c>
      <c r="D99" s="1">
        <v>10.120200000000001</v>
      </c>
      <c r="E99">
        <f t="shared" si="4"/>
        <v>36722.000000000007</v>
      </c>
      <c r="F99">
        <f t="shared" si="5"/>
        <v>36722.000000000007</v>
      </c>
      <c r="G99">
        <f t="shared" si="6"/>
        <v>0</v>
      </c>
      <c r="H99">
        <f t="shared" si="7"/>
        <v>0</v>
      </c>
    </row>
    <row r="100" spans="1:8" x14ac:dyDescent="0.15">
      <c r="A100" t="s">
        <v>35</v>
      </c>
      <c r="B100" t="s">
        <v>4</v>
      </c>
      <c r="C100" s="1">
        <v>10.1624</v>
      </c>
      <c r="D100" s="1">
        <v>10.1624</v>
      </c>
      <c r="E100">
        <f t="shared" si="4"/>
        <v>36984</v>
      </c>
      <c r="F100">
        <f t="shared" si="5"/>
        <v>36984</v>
      </c>
      <c r="G100">
        <f t="shared" si="6"/>
        <v>0</v>
      </c>
      <c r="H100">
        <f t="shared" si="7"/>
        <v>0</v>
      </c>
    </row>
    <row r="101" spans="1:8" x14ac:dyDescent="0.15">
      <c r="A101" t="s">
        <v>35</v>
      </c>
      <c r="B101" t="s">
        <v>5</v>
      </c>
      <c r="C101" s="1">
        <v>10.2049</v>
      </c>
      <c r="D101" s="1">
        <v>10.2049</v>
      </c>
      <c r="E101">
        <f t="shared" si="4"/>
        <v>37249</v>
      </c>
      <c r="F101">
        <f t="shared" si="5"/>
        <v>37249</v>
      </c>
      <c r="G101">
        <f t="shared" si="6"/>
        <v>0</v>
      </c>
      <c r="H101">
        <f t="shared" si="7"/>
        <v>0</v>
      </c>
    </row>
    <row r="102" spans="1:8" x14ac:dyDescent="0.15">
      <c r="A102" t="s">
        <v>35</v>
      </c>
      <c r="B102" t="s">
        <v>6</v>
      </c>
      <c r="C102" s="1">
        <v>10.27</v>
      </c>
      <c r="D102" s="1">
        <v>10.27</v>
      </c>
      <c r="E102">
        <f t="shared" si="4"/>
        <v>37620</v>
      </c>
      <c r="F102">
        <f t="shared" si="5"/>
        <v>37620</v>
      </c>
      <c r="G102">
        <f t="shared" si="6"/>
        <v>0</v>
      </c>
      <c r="H102">
        <f t="shared" si="7"/>
        <v>0</v>
      </c>
    </row>
    <row r="103" spans="1:8" x14ac:dyDescent="0.15">
      <c r="A103" t="s">
        <v>35</v>
      </c>
      <c r="B103" t="s">
        <v>7</v>
      </c>
      <c r="C103" s="1">
        <v>10.323</v>
      </c>
      <c r="D103" s="1">
        <v>10.323</v>
      </c>
      <c r="E103">
        <f t="shared" si="4"/>
        <v>37949.999999999993</v>
      </c>
      <c r="F103">
        <f t="shared" si="5"/>
        <v>37949.999999999993</v>
      </c>
      <c r="G103">
        <f t="shared" si="6"/>
        <v>0</v>
      </c>
      <c r="H103">
        <f t="shared" si="7"/>
        <v>0</v>
      </c>
    </row>
    <row r="104" spans="1:8" x14ac:dyDescent="0.15">
      <c r="A104" t="s">
        <v>35</v>
      </c>
      <c r="B104" t="s">
        <v>8</v>
      </c>
      <c r="C104" s="1">
        <v>10.3353</v>
      </c>
      <c r="D104" s="1">
        <v>10.3353</v>
      </c>
      <c r="E104">
        <f t="shared" si="4"/>
        <v>38033</v>
      </c>
      <c r="F104">
        <f t="shared" si="5"/>
        <v>38033</v>
      </c>
      <c r="G104">
        <f t="shared" si="6"/>
        <v>0</v>
      </c>
      <c r="H104">
        <f t="shared" si="7"/>
        <v>0</v>
      </c>
    </row>
    <row r="105" spans="1:8" x14ac:dyDescent="0.15">
      <c r="A105" t="s">
        <v>35</v>
      </c>
      <c r="B105" t="s">
        <v>9</v>
      </c>
      <c r="C105" s="1">
        <v>10.3757</v>
      </c>
      <c r="D105" s="1">
        <v>10.3757</v>
      </c>
      <c r="E105">
        <f t="shared" si="4"/>
        <v>38276.999999999993</v>
      </c>
      <c r="F105">
        <f t="shared" si="5"/>
        <v>38276.999999999993</v>
      </c>
      <c r="G105">
        <f t="shared" si="6"/>
        <v>0</v>
      </c>
      <c r="H105">
        <f t="shared" si="7"/>
        <v>0</v>
      </c>
    </row>
    <row r="106" spans="1:8" x14ac:dyDescent="0.15">
      <c r="A106" t="s">
        <v>35</v>
      </c>
      <c r="B106" t="s">
        <v>10</v>
      </c>
      <c r="C106" s="1">
        <v>10.4018</v>
      </c>
      <c r="D106" s="1">
        <v>10.4018</v>
      </c>
      <c r="E106">
        <f t="shared" si="4"/>
        <v>38418.000000000007</v>
      </c>
      <c r="F106">
        <f t="shared" si="5"/>
        <v>38418.000000000007</v>
      </c>
      <c r="G106">
        <f t="shared" si="6"/>
        <v>0</v>
      </c>
      <c r="H106">
        <f t="shared" si="7"/>
        <v>0</v>
      </c>
    </row>
    <row r="107" spans="1:8" x14ac:dyDescent="0.15">
      <c r="A107" t="s">
        <v>35</v>
      </c>
      <c r="B107" t="s">
        <v>11</v>
      </c>
      <c r="C107" s="1">
        <v>10.4528</v>
      </c>
      <c r="D107" s="1">
        <v>10.4528</v>
      </c>
      <c r="E107">
        <f t="shared" si="4"/>
        <v>38728</v>
      </c>
      <c r="F107">
        <f t="shared" si="5"/>
        <v>38728</v>
      </c>
      <c r="G107">
        <f t="shared" si="6"/>
        <v>0</v>
      </c>
      <c r="H107">
        <f t="shared" si="7"/>
        <v>0</v>
      </c>
    </row>
    <row r="108" spans="1:8" x14ac:dyDescent="0.15">
      <c r="A108" t="s">
        <v>35</v>
      </c>
      <c r="B108" t="s">
        <v>12</v>
      </c>
      <c r="C108" s="1">
        <v>10.4732</v>
      </c>
      <c r="D108" s="1">
        <v>10.4732</v>
      </c>
      <c r="E108">
        <f t="shared" si="4"/>
        <v>38851.999999999993</v>
      </c>
      <c r="F108">
        <f t="shared" si="5"/>
        <v>38851.999999999993</v>
      </c>
      <c r="G108">
        <f t="shared" si="6"/>
        <v>0</v>
      </c>
      <c r="H108">
        <f t="shared" si="7"/>
        <v>0</v>
      </c>
    </row>
    <row r="109" spans="1:8" x14ac:dyDescent="0.15">
      <c r="A109" t="s">
        <v>35</v>
      </c>
      <c r="B109" t="s">
        <v>13</v>
      </c>
      <c r="C109" s="1">
        <v>10.503299999999999</v>
      </c>
      <c r="D109" s="1">
        <v>10.503299999999999</v>
      </c>
      <c r="E109">
        <f t="shared" si="4"/>
        <v>39032.999999999993</v>
      </c>
      <c r="F109">
        <f t="shared" si="5"/>
        <v>39032.999999999993</v>
      </c>
      <c r="G109">
        <f t="shared" si="6"/>
        <v>0</v>
      </c>
      <c r="H109">
        <f t="shared" si="7"/>
        <v>0</v>
      </c>
    </row>
    <row r="110" spans="1:8" x14ac:dyDescent="0.15">
      <c r="A110" t="s">
        <v>35</v>
      </c>
      <c r="B110" t="s">
        <v>14</v>
      </c>
      <c r="C110" s="1">
        <v>10.5327</v>
      </c>
      <c r="D110" s="1">
        <v>10.5327</v>
      </c>
      <c r="E110">
        <f t="shared" si="4"/>
        <v>39207</v>
      </c>
      <c r="F110">
        <f t="shared" si="5"/>
        <v>39207</v>
      </c>
      <c r="G110">
        <f t="shared" si="6"/>
        <v>0</v>
      </c>
      <c r="H110">
        <f t="shared" si="7"/>
        <v>0</v>
      </c>
    </row>
    <row r="111" spans="1:8" x14ac:dyDescent="0.15">
      <c r="A111" t="s">
        <v>35</v>
      </c>
      <c r="B111" t="s">
        <v>15</v>
      </c>
      <c r="C111" s="1">
        <v>11.011699999999999</v>
      </c>
      <c r="D111" s="1">
        <v>11.011699999999999</v>
      </c>
      <c r="E111">
        <f t="shared" si="4"/>
        <v>39676.999999999985</v>
      </c>
      <c r="F111">
        <f t="shared" si="5"/>
        <v>39676.999999999985</v>
      </c>
      <c r="G111">
        <f t="shared" si="6"/>
        <v>0</v>
      </c>
      <c r="H111">
        <f t="shared" si="7"/>
        <v>0</v>
      </c>
    </row>
    <row r="112" spans="1:8" x14ac:dyDescent="0.15">
      <c r="A112" t="s">
        <v>35</v>
      </c>
      <c r="B112" t="s">
        <v>16</v>
      </c>
      <c r="C112" s="1">
        <v>11.083</v>
      </c>
      <c r="D112" s="1">
        <v>11.093</v>
      </c>
      <c r="E112">
        <f t="shared" si="4"/>
        <v>40109.999999999993</v>
      </c>
      <c r="F112">
        <f t="shared" si="5"/>
        <v>40169.999999999993</v>
      </c>
      <c r="G112">
        <f t="shared" si="6"/>
        <v>60</v>
      </c>
      <c r="H112">
        <f t="shared" si="7"/>
        <v>48</v>
      </c>
    </row>
    <row r="113" spans="1:8" x14ac:dyDescent="0.15">
      <c r="A113" t="s">
        <v>35</v>
      </c>
      <c r="B113" t="s">
        <v>17</v>
      </c>
      <c r="C113" s="1">
        <v>11.15</v>
      </c>
      <c r="D113" s="1">
        <v>11.15</v>
      </c>
      <c r="E113">
        <f t="shared" si="4"/>
        <v>40500</v>
      </c>
      <c r="F113">
        <f t="shared" si="5"/>
        <v>40500</v>
      </c>
      <c r="G113">
        <f t="shared" si="6"/>
        <v>0</v>
      </c>
      <c r="H113">
        <f t="shared" si="7"/>
        <v>0</v>
      </c>
    </row>
    <row r="114" spans="1:8" x14ac:dyDescent="0.15">
      <c r="A114" t="s">
        <v>35</v>
      </c>
      <c r="B114" t="s">
        <v>18</v>
      </c>
      <c r="C114" s="1">
        <v>11.215199999999999</v>
      </c>
      <c r="D114" s="1">
        <v>11.215199999999999</v>
      </c>
      <c r="E114">
        <f t="shared" si="4"/>
        <v>40912</v>
      </c>
      <c r="F114">
        <f t="shared" si="5"/>
        <v>40912</v>
      </c>
      <c r="G114">
        <f t="shared" si="6"/>
        <v>0</v>
      </c>
      <c r="H114">
        <f t="shared" si="7"/>
        <v>0</v>
      </c>
    </row>
    <row r="115" spans="1:8" x14ac:dyDescent="0.15">
      <c r="A115" t="s">
        <v>35</v>
      </c>
      <c r="B115" t="s">
        <v>19</v>
      </c>
      <c r="C115" s="1">
        <v>11.255800000000001</v>
      </c>
      <c r="D115" s="1">
        <v>11.255800000000001</v>
      </c>
      <c r="E115">
        <f t="shared" si="4"/>
        <v>41158.000000000015</v>
      </c>
      <c r="F115">
        <f t="shared" si="5"/>
        <v>41158.000000000015</v>
      </c>
      <c r="G115">
        <f t="shared" si="6"/>
        <v>0</v>
      </c>
      <c r="H115">
        <f t="shared" si="7"/>
        <v>0</v>
      </c>
    </row>
    <row r="116" spans="1:8" x14ac:dyDescent="0.15">
      <c r="A116" t="s">
        <v>35</v>
      </c>
      <c r="B116" t="s">
        <v>20</v>
      </c>
      <c r="C116" s="1">
        <v>11.292199999999999</v>
      </c>
      <c r="D116" s="1">
        <v>11.292199999999999</v>
      </c>
      <c r="E116">
        <f t="shared" si="4"/>
        <v>41362</v>
      </c>
      <c r="F116">
        <f t="shared" si="5"/>
        <v>41362</v>
      </c>
      <c r="G116">
        <f t="shared" si="6"/>
        <v>0</v>
      </c>
      <c r="H116">
        <f t="shared" si="7"/>
        <v>0</v>
      </c>
    </row>
    <row r="117" spans="1:8" x14ac:dyDescent="0.15">
      <c r="A117" t="s">
        <v>35</v>
      </c>
      <c r="B117" t="s">
        <v>21</v>
      </c>
      <c r="C117" s="1">
        <v>11.374000000000001</v>
      </c>
      <c r="D117" s="1">
        <v>11.374000000000001</v>
      </c>
      <c r="E117">
        <f t="shared" si="4"/>
        <v>41860.000000000007</v>
      </c>
      <c r="F117">
        <f t="shared" si="5"/>
        <v>41860.000000000007</v>
      </c>
      <c r="G117">
        <f t="shared" si="6"/>
        <v>0</v>
      </c>
      <c r="H117">
        <f t="shared" si="7"/>
        <v>0</v>
      </c>
    </row>
    <row r="118" spans="1:8" x14ac:dyDescent="0.15">
      <c r="A118" t="s">
        <v>35</v>
      </c>
      <c r="B118" t="s">
        <v>22</v>
      </c>
      <c r="C118" s="1">
        <v>11.403</v>
      </c>
      <c r="D118" s="1">
        <v>11.403</v>
      </c>
      <c r="E118">
        <f t="shared" si="4"/>
        <v>42029.999999999993</v>
      </c>
      <c r="F118">
        <f t="shared" si="5"/>
        <v>42029.999999999993</v>
      </c>
      <c r="G118">
        <f t="shared" si="6"/>
        <v>0</v>
      </c>
      <c r="H118">
        <f t="shared" si="7"/>
        <v>0</v>
      </c>
    </row>
    <row r="119" spans="1:8" x14ac:dyDescent="0.15">
      <c r="A119" t="s">
        <v>35</v>
      </c>
      <c r="B119" t="s">
        <v>23</v>
      </c>
      <c r="C119" s="1">
        <v>11.4434</v>
      </c>
      <c r="D119" s="1">
        <v>11.4434</v>
      </c>
      <c r="E119">
        <f t="shared" si="4"/>
        <v>42274.000000000015</v>
      </c>
      <c r="F119">
        <f t="shared" si="5"/>
        <v>42274.000000000015</v>
      </c>
      <c r="G119">
        <f t="shared" si="6"/>
        <v>0</v>
      </c>
      <c r="H119">
        <f t="shared" si="7"/>
        <v>0</v>
      </c>
    </row>
    <row r="120" spans="1:8" x14ac:dyDescent="0.15">
      <c r="A120" t="s">
        <v>35</v>
      </c>
      <c r="B120" t="s">
        <v>24</v>
      </c>
      <c r="C120" s="1">
        <v>11.4902</v>
      </c>
      <c r="D120" s="1">
        <v>11.4902</v>
      </c>
      <c r="E120">
        <f t="shared" si="4"/>
        <v>42542</v>
      </c>
      <c r="F120">
        <f t="shared" si="5"/>
        <v>42542</v>
      </c>
      <c r="G120">
        <f t="shared" si="6"/>
        <v>0</v>
      </c>
      <c r="H120">
        <f t="shared" si="7"/>
        <v>0</v>
      </c>
    </row>
    <row r="121" spans="1:8" x14ac:dyDescent="0.15">
      <c r="A121" t="s">
        <v>35</v>
      </c>
      <c r="B121" t="s">
        <v>25</v>
      </c>
      <c r="C121" s="1">
        <v>11.541600000000001</v>
      </c>
      <c r="D121" s="1">
        <v>11.541600000000001</v>
      </c>
      <c r="E121">
        <f t="shared" si="4"/>
        <v>42856.000000000007</v>
      </c>
      <c r="F121">
        <f t="shared" si="5"/>
        <v>42856.000000000007</v>
      </c>
      <c r="G121">
        <f t="shared" si="6"/>
        <v>0</v>
      </c>
      <c r="H121">
        <f t="shared" si="7"/>
        <v>0</v>
      </c>
    </row>
    <row r="122" spans="1:8" x14ac:dyDescent="0.15">
      <c r="A122" t="s">
        <v>35</v>
      </c>
      <c r="B122" t="s">
        <v>26</v>
      </c>
      <c r="C122" s="1">
        <v>11.581300000000001</v>
      </c>
      <c r="D122" s="1">
        <v>11.581300000000001</v>
      </c>
      <c r="E122">
        <f t="shared" si="4"/>
        <v>43093.000000000015</v>
      </c>
      <c r="F122">
        <f t="shared" si="5"/>
        <v>43093.000000000015</v>
      </c>
      <c r="G122">
        <f t="shared" si="6"/>
        <v>0</v>
      </c>
      <c r="H122">
        <f t="shared" si="7"/>
        <v>0</v>
      </c>
    </row>
    <row r="123" spans="1:8" x14ac:dyDescent="0.15">
      <c r="A123" t="s">
        <v>35</v>
      </c>
      <c r="B123" t="s">
        <v>27</v>
      </c>
      <c r="C123" s="1">
        <v>12.0413</v>
      </c>
      <c r="D123" s="1">
        <v>12.0413</v>
      </c>
      <c r="E123">
        <f t="shared" si="4"/>
        <v>43452.999999999985</v>
      </c>
      <c r="F123">
        <f t="shared" si="5"/>
        <v>43452.999999999985</v>
      </c>
      <c r="G123">
        <f t="shared" si="6"/>
        <v>0</v>
      </c>
      <c r="H123">
        <f t="shared" si="7"/>
        <v>0</v>
      </c>
    </row>
    <row r="124" spans="1:8" x14ac:dyDescent="0.15">
      <c r="A124" t="s">
        <v>35</v>
      </c>
      <c r="B124" t="s">
        <v>28</v>
      </c>
      <c r="C124" s="1">
        <v>12.084099999999999</v>
      </c>
      <c r="D124" s="1">
        <v>12.084099999999999</v>
      </c>
      <c r="E124">
        <f t="shared" si="4"/>
        <v>43720.999999999985</v>
      </c>
      <c r="F124">
        <f t="shared" si="5"/>
        <v>43720.999999999985</v>
      </c>
      <c r="G124">
        <f t="shared" si="6"/>
        <v>0</v>
      </c>
      <c r="H124">
        <f t="shared" si="7"/>
        <v>0</v>
      </c>
    </row>
    <row r="125" spans="1:8" x14ac:dyDescent="0.15">
      <c r="A125" t="s">
        <v>35</v>
      </c>
      <c r="B125" t="s">
        <v>29</v>
      </c>
      <c r="C125" s="1">
        <v>12.153</v>
      </c>
      <c r="D125" s="1">
        <v>12.153</v>
      </c>
      <c r="E125">
        <f t="shared" si="4"/>
        <v>44129.999999999993</v>
      </c>
      <c r="F125">
        <f t="shared" si="5"/>
        <v>44129.999999999993</v>
      </c>
      <c r="G125">
        <f t="shared" si="6"/>
        <v>0</v>
      </c>
      <c r="H125">
        <f t="shared" si="7"/>
        <v>0</v>
      </c>
    </row>
    <row r="126" spans="1:8" x14ac:dyDescent="0.15">
      <c r="A126" t="s">
        <v>35</v>
      </c>
      <c r="B126" t="s">
        <v>30</v>
      </c>
      <c r="C126" s="1">
        <v>12.1846</v>
      </c>
      <c r="D126" s="1">
        <v>12.1846</v>
      </c>
      <c r="E126">
        <f t="shared" si="4"/>
        <v>44326</v>
      </c>
      <c r="F126">
        <f t="shared" si="5"/>
        <v>44326</v>
      </c>
      <c r="G126">
        <f t="shared" si="6"/>
        <v>0</v>
      </c>
      <c r="H126">
        <f t="shared" si="7"/>
        <v>0</v>
      </c>
    </row>
    <row r="127" spans="1:8" x14ac:dyDescent="0.15">
      <c r="A127" t="s">
        <v>35</v>
      </c>
      <c r="B127" t="s">
        <v>31</v>
      </c>
      <c r="C127" s="1">
        <v>12.223699999999999</v>
      </c>
      <c r="D127" s="1">
        <v>12.223699999999999</v>
      </c>
      <c r="E127">
        <f t="shared" si="4"/>
        <v>44556.999999999985</v>
      </c>
      <c r="F127">
        <f t="shared" si="5"/>
        <v>44556.999999999985</v>
      </c>
      <c r="G127">
        <f t="shared" si="6"/>
        <v>0</v>
      </c>
      <c r="H127">
        <f t="shared" si="7"/>
        <v>0</v>
      </c>
    </row>
    <row r="128" spans="1:8" x14ac:dyDescent="0.15">
      <c r="A128" t="s">
        <v>35</v>
      </c>
      <c r="B128" t="s">
        <v>32</v>
      </c>
      <c r="C128" s="1">
        <v>12.3</v>
      </c>
      <c r="D128" s="1">
        <v>12.32</v>
      </c>
      <c r="E128">
        <f t="shared" si="4"/>
        <v>45000</v>
      </c>
      <c r="F128">
        <f t="shared" si="5"/>
        <v>45120</v>
      </c>
      <c r="G128">
        <f t="shared" si="6"/>
        <v>120</v>
      </c>
      <c r="H128">
        <f t="shared" si="7"/>
        <v>96</v>
      </c>
    </row>
    <row r="129" spans="1:15" x14ac:dyDescent="0.15">
      <c r="A129" t="s">
        <v>36</v>
      </c>
      <c r="B129" t="s">
        <v>1</v>
      </c>
      <c r="C129" s="1">
        <v>9.56</v>
      </c>
      <c r="D129" s="1">
        <v>10.09</v>
      </c>
      <c r="E129">
        <f t="shared" si="4"/>
        <v>35760</v>
      </c>
      <c r="F129">
        <f t="shared" si="5"/>
        <v>36480</v>
      </c>
      <c r="G129">
        <f t="shared" si="6"/>
        <v>720</v>
      </c>
      <c r="H129">
        <f t="shared" si="7"/>
        <v>576</v>
      </c>
    </row>
    <row r="130" spans="1:15" x14ac:dyDescent="0.15">
      <c r="A130" t="s">
        <v>36</v>
      </c>
      <c r="B130" t="s">
        <v>2</v>
      </c>
      <c r="C130" s="1">
        <v>10.17</v>
      </c>
      <c r="D130" s="1">
        <v>10.17</v>
      </c>
      <c r="E130">
        <f t="shared" ref="E130:E193" si="8">INT(C130)*3600+INT((C130-INT(C130))*100)*60+(C130*100-INT(C130*100))*100</f>
        <v>37020</v>
      </c>
      <c r="F130">
        <f t="shared" ref="F130:F193" si="9">INT(D130)*3600+INT((D130-INT(D130))*100)*60+(D130*100-INT(D130*100))*100</f>
        <v>37020</v>
      </c>
      <c r="G130">
        <f t="shared" ref="G130:G193" si="10">F130-E130</f>
        <v>0</v>
      </c>
      <c r="H130">
        <f t="shared" ref="H130:H193" si="11">G130*0.8</f>
        <v>0</v>
      </c>
    </row>
    <row r="131" spans="1:15" x14ac:dyDescent="0.15">
      <c r="A131" t="s">
        <v>36</v>
      </c>
      <c r="B131" t="s">
        <v>3</v>
      </c>
      <c r="C131" s="1">
        <v>10.220000000000001</v>
      </c>
      <c r="D131" s="1">
        <v>10.25</v>
      </c>
      <c r="E131">
        <f t="shared" si="8"/>
        <v>37320.000000000015</v>
      </c>
      <c r="F131">
        <f t="shared" si="9"/>
        <v>37500</v>
      </c>
      <c r="G131">
        <f t="shared" si="10"/>
        <v>179.99999999998545</v>
      </c>
      <c r="H131">
        <f t="shared" si="11"/>
        <v>143.99999999998838</v>
      </c>
    </row>
    <row r="132" spans="1:15" x14ac:dyDescent="0.15">
      <c r="A132" t="s">
        <v>36</v>
      </c>
      <c r="B132" t="s">
        <v>4</v>
      </c>
      <c r="C132" s="1">
        <v>10.35</v>
      </c>
      <c r="D132" s="1">
        <v>10.35</v>
      </c>
      <c r="E132">
        <f t="shared" si="8"/>
        <v>38100</v>
      </c>
      <c r="F132">
        <f t="shared" si="9"/>
        <v>38100</v>
      </c>
      <c r="G132">
        <f t="shared" si="10"/>
        <v>0</v>
      </c>
      <c r="H132">
        <f t="shared" si="11"/>
        <v>0</v>
      </c>
    </row>
    <row r="133" spans="1:15" x14ac:dyDescent="0.15">
      <c r="A133" t="s">
        <v>36</v>
      </c>
      <c r="B133" t="s">
        <v>5</v>
      </c>
      <c r="C133" s="1">
        <v>10.4445</v>
      </c>
      <c r="D133" s="1">
        <v>10.4445</v>
      </c>
      <c r="E133">
        <f t="shared" si="8"/>
        <v>38685.000000000007</v>
      </c>
      <c r="F133">
        <f t="shared" si="9"/>
        <v>38685.000000000007</v>
      </c>
      <c r="G133">
        <f t="shared" si="10"/>
        <v>0</v>
      </c>
      <c r="H133">
        <f t="shared" si="11"/>
        <v>0</v>
      </c>
    </row>
    <row r="134" spans="1:15" x14ac:dyDescent="0.15">
      <c r="A134" t="s">
        <v>36</v>
      </c>
      <c r="B134" t="s">
        <v>6</v>
      </c>
      <c r="C134" s="1">
        <v>10.5715</v>
      </c>
      <c r="D134" s="1">
        <v>10.5715</v>
      </c>
      <c r="E134">
        <f t="shared" si="8"/>
        <v>39435.000000000007</v>
      </c>
      <c r="F134">
        <f t="shared" si="9"/>
        <v>39435.000000000007</v>
      </c>
      <c r="G134">
        <f t="shared" si="10"/>
        <v>0</v>
      </c>
      <c r="H134">
        <f t="shared" si="11"/>
        <v>0</v>
      </c>
    </row>
    <row r="135" spans="1:15" x14ac:dyDescent="0.15">
      <c r="A135" t="s">
        <v>36</v>
      </c>
      <c r="B135" t="s">
        <v>7</v>
      </c>
      <c r="C135" s="1">
        <v>11.06</v>
      </c>
      <c r="D135" s="1">
        <v>11.08</v>
      </c>
      <c r="E135">
        <f t="shared" si="8"/>
        <v>39960</v>
      </c>
      <c r="F135">
        <f t="shared" si="9"/>
        <v>40080</v>
      </c>
      <c r="G135">
        <f t="shared" si="10"/>
        <v>120</v>
      </c>
      <c r="H135">
        <f t="shared" si="11"/>
        <v>96</v>
      </c>
    </row>
    <row r="136" spans="1:15" x14ac:dyDescent="0.15">
      <c r="A136" t="s">
        <v>36</v>
      </c>
      <c r="B136" t="s">
        <v>8</v>
      </c>
      <c r="C136" s="1">
        <v>11.12</v>
      </c>
      <c r="D136" s="1">
        <v>11.12</v>
      </c>
      <c r="E136">
        <f t="shared" si="8"/>
        <v>40260</v>
      </c>
      <c r="F136">
        <f t="shared" si="9"/>
        <v>40260</v>
      </c>
      <c r="G136">
        <f t="shared" si="10"/>
        <v>0</v>
      </c>
      <c r="H136">
        <f t="shared" si="11"/>
        <v>0</v>
      </c>
      <c r="I136">
        <f>INT(C136)*3600</f>
        <v>39600</v>
      </c>
      <c r="J136">
        <f>INT((C136-INT(C136))*100)*60</f>
        <v>660</v>
      </c>
      <c r="K136">
        <f>(C136*100-INT(C136*100))*100</f>
        <v>0</v>
      </c>
      <c r="L136" s="1">
        <f>C136-INT(C136)</f>
        <v>0.11999999999999922</v>
      </c>
      <c r="M136" s="1">
        <f>C136-INT(C136)</f>
        <v>0.11999999999999922</v>
      </c>
      <c r="N136">
        <f>M136*100</f>
        <v>11.999999999999922</v>
      </c>
      <c r="O136">
        <f>INT(N136)</f>
        <v>11</v>
      </c>
    </row>
    <row r="137" spans="1:15" x14ac:dyDescent="0.15">
      <c r="A137" t="s">
        <v>36</v>
      </c>
      <c r="B137" t="s">
        <v>9</v>
      </c>
      <c r="C137" s="1">
        <v>11.1845</v>
      </c>
      <c r="D137" s="1">
        <v>11.1845</v>
      </c>
      <c r="E137">
        <f t="shared" si="8"/>
        <v>40725.000000000007</v>
      </c>
      <c r="F137">
        <f t="shared" si="9"/>
        <v>40725.000000000007</v>
      </c>
      <c r="G137">
        <f t="shared" si="10"/>
        <v>0</v>
      </c>
      <c r="H137">
        <f t="shared" si="11"/>
        <v>0</v>
      </c>
    </row>
    <row r="138" spans="1:15" x14ac:dyDescent="0.15">
      <c r="A138" t="s">
        <v>36</v>
      </c>
      <c r="B138" t="s">
        <v>10</v>
      </c>
      <c r="C138" s="1">
        <v>11.224500000000001</v>
      </c>
      <c r="D138" s="1">
        <v>11.224500000000001</v>
      </c>
      <c r="E138">
        <f t="shared" si="8"/>
        <v>40965.000000000007</v>
      </c>
      <c r="F138">
        <f t="shared" si="9"/>
        <v>40965.000000000007</v>
      </c>
      <c r="G138">
        <f t="shared" si="10"/>
        <v>0</v>
      </c>
      <c r="H138">
        <f t="shared" si="11"/>
        <v>0</v>
      </c>
    </row>
    <row r="139" spans="1:15" x14ac:dyDescent="0.15">
      <c r="A139" t="s">
        <v>36</v>
      </c>
      <c r="B139" t="s">
        <v>11</v>
      </c>
      <c r="C139" s="1">
        <v>11.313000000000001</v>
      </c>
      <c r="D139" s="1">
        <v>11.313000000000001</v>
      </c>
      <c r="E139">
        <f t="shared" si="8"/>
        <v>41489.999999999993</v>
      </c>
      <c r="F139">
        <f t="shared" si="9"/>
        <v>41489.999999999993</v>
      </c>
      <c r="G139">
        <f t="shared" si="10"/>
        <v>0</v>
      </c>
      <c r="H139">
        <f t="shared" si="11"/>
        <v>0</v>
      </c>
    </row>
    <row r="140" spans="1:15" x14ac:dyDescent="0.15">
      <c r="A140" t="s">
        <v>36</v>
      </c>
      <c r="B140" t="s">
        <v>12</v>
      </c>
      <c r="C140" s="1">
        <v>11.343</v>
      </c>
      <c r="D140" s="1">
        <v>11.343</v>
      </c>
      <c r="E140">
        <f t="shared" si="8"/>
        <v>41669.999999999993</v>
      </c>
      <c r="F140">
        <f t="shared" si="9"/>
        <v>41669.999999999993</v>
      </c>
      <c r="G140">
        <f t="shared" si="10"/>
        <v>0</v>
      </c>
      <c r="H140">
        <f t="shared" si="11"/>
        <v>0</v>
      </c>
    </row>
    <row r="141" spans="1:15" x14ac:dyDescent="0.15">
      <c r="A141" t="s">
        <v>36</v>
      </c>
      <c r="B141" t="s">
        <v>13</v>
      </c>
      <c r="C141" s="1">
        <v>11.384499999999999</v>
      </c>
      <c r="D141" s="1">
        <v>11.384499999999999</v>
      </c>
      <c r="E141">
        <f t="shared" si="8"/>
        <v>41924.999999999985</v>
      </c>
      <c r="F141">
        <f t="shared" si="9"/>
        <v>41924.999999999985</v>
      </c>
      <c r="G141">
        <f t="shared" si="10"/>
        <v>0</v>
      </c>
      <c r="H141">
        <f t="shared" si="11"/>
        <v>0</v>
      </c>
    </row>
    <row r="142" spans="1:15" x14ac:dyDescent="0.15">
      <c r="A142" t="s">
        <v>36</v>
      </c>
      <c r="B142" t="s">
        <v>14</v>
      </c>
      <c r="C142" s="1">
        <v>11.4245</v>
      </c>
      <c r="D142" s="1">
        <v>11.4245</v>
      </c>
      <c r="E142">
        <f t="shared" si="8"/>
        <v>42165.000000000007</v>
      </c>
      <c r="F142">
        <f t="shared" si="9"/>
        <v>42165.000000000007</v>
      </c>
      <c r="G142">
        <f t="shared" si="10"/>
        <v>0</v>
      </c>
      <c r="H142">
        <f t="shared" si="11"/>
        <v>0</v>
      </c>
    </row>
    <row r="143" spans="1:15" x14ac:dyDescent="0.15">
      <c r="A143" t="s">
        <v>36</v>
      </c>
      <c r="B143" t="s">
        <v>15</v>
      </c>
      <c r="C143" s="1">
        <v>11.531499999999999</v>
      </c>
      <c r="D143" s="1">
        <v>11.531499999999999</v>
      </c>
      <c r="E143">
        <f t="shared" si="8"/>
        <v>42794.999999999985</v>
      </c>
      <c r="F143">
        <f t="shared" si="9"/>
        <v>42794.999999999985</v>
      </c>
      <c r="G143">
        <f t="shared" si="10"/>
        <v>0</v>
      </c>
      <c r="H143">
        <f t="shared" si="11"/>
        <v>0</v>
      </c>
    </row>
    <row r="144" spans="1:15" x14ac:dyDescent="0.15">
      <c r="A144" t="s">
        <v>36</v>
      </c>
      <c r="B144" t="s">
        <v>16</v>
      </c>
      <c r="C144" s="1">
        <v>12.07</v>
      </c>
      <c r="D144" s="1">
        <v>12.15</v>
      </c>
      <c r="E144">
        <f t="shared" si="8"/>
        <v>43620</v>
      </c>
      <c r="F144">
        <f t="shared" si="9"/>
        <v>44100</v>
      </c>
      <c r="G144">
        <f t="shared" si="10"/>
        <v>480</v>
      </c>
      <c r="H144">
        <f t="shared" si="11"/>
        <v>384</v>
      </c>
    </row>
    <row r="145" spans="1:8" x14ac:dyDescent="0.15">
      <c r="A145" t="s">
        <v>36</v>
      </c>
      <c r="B145" t="s">
        <v>17</v>
      </c>
      <c r="C145" s="1">
        <v>12.22</v>
      </c>
      <c r="D145" s="1">
        <v>12.22</v>
      </c>
      <c r="E145">
        <f t="shared" si="8"/>
        <v>44520</v>
      </c>
      <c r="F145">
        <f t="shared" si="9"/>
        <v>44520</v>
      </c>
      <c r="G145">
        <f t="shared" si="10"/>
        <v>0</v>
      </c>
      <c r="H145">
        <f t="shared" si="11"/>
        <v>0</v>
      </c>
    </row>
    <row r="146" spans="1:8" x14ac:dyDescent="0.15">
      <c r="A146" t="s">
        <v>36</v>
      </c>
      <c r="B146" t="s">
        <v>18</v>
      </c>
      <c r="C146" s="1">
        <v>12.31</v>
      </c>
      <c r="D146" s="1">
        <v>12.31</v>
      </c>
      <c r="E146">
        <f t="shared" si="8"/>
        <v>45060</v>
      </c>
      <c r="F146">
        <f t="shared" si="9"/>
        <v>45060</v>
      </c>
      <c r="G146">
        <f t="shared" si="10"/>
        <v>0</v>
      </c>
      <c r="H146">
        <f t="shared" si="11"/>
        <v>0</v>
      </c>
    </row>
    <row r="147" spans="1:8" x14ac:dyDescent="0.15">
      <c r="A147" t="s">
        <v>36</v>
      </c>
      <c r="B147" t="s">
        <v>19</v>
      </c>
      <c r="C147" s="1">
        <v>12.363</v>
      </c>
      <c r="D147" s="1">
        <v>12.363</v>
      </c>
      <c r="E147">
        <f t="shared" si="8"/>
        <v>45389.999999999993</v>
      </c>
      <c r="F147">
        <f t="shared" si="9"/>
        <v>45389.999999999993</v>
      </c>
      <c r="G147">
        <f t="shared" si="10"/>
        <v>0</v>
      </c>
      <c r="H147">
        <f t="shared" si="11"/>
        <v>0</v>
      </c>
    </row>
    <row r="148" spans="1:8" x14ac:dyDescent="0.15">
      <c r="A148" t="s">
        <v>36</v>
      </c>
      <c r="B148" t="s">
        <v>20</v>
      </c>
      <c r="C148" s="1">
        <v>12.42</v>
      </c>
      <c r="D148" s="1">
        <v>12.54</v>
      </c>
      <c r="E148">
        <f t="shared" si="8"/>
        <v>45720</v>
      </c>
      <c r="F148">
        <f t="shared" si="9"/>
        <v>46380</v>
      </c>
      <c r="G148">
        <f t="shared" si="10"/>
        <v>660</v>
      </c>
      <c r="H148">
        <f t="shared" si="11"/>
        <v>528</v>
      </c>
    </row>
    <row r="149" spans="1:8" x14ac:dyDescent="0.15">
      <c r="A149" t="s">
        <v>36</v>
      </c>
      <c r="B149" t="s">
        <v>21</v>
      </c>
      <c r="C149" s="1">
        <v>13.07</v>
      </c>
      <c r="D149" s="1">
        <v>13.07</v>
      </c>
      <c r="E149">
        <f t="shared" si="8"/>
        <v>47220</v>
      </c>
      <c r="F149">
        <f t="shared" si="9"/>
        <v>47220</v>
      </c>
      <c r="G149">
        <f t="shared" si="10"/>
        <v>0</v>
      </c>
      <c r="H149">
        <f t="shared" si="11"/>
        <v>0</v>
      </c>
    </row>
    <row r="150" spans="1:8" x14ac:dyDescent="0.15">
      <c r="A150" t="s">
        <v>36</v>
      </c>
      <c r="B150" t="s">
        <v>22</v>
      </c>
      <c r="C150" s="1">
        <v>13.11</v>
      </c>
      <c r="D150" s="1">
        <v>13.11</v>
      </c>
      <c r="E150">
        <f t="shared" si="8"/>
        <v>47400</v>
      </c>
      <c r="F150">
        <f t="shared" si="9"/>
        <v>47400</v>
      </c>
      <c r="G150">
        <f t="shared" si="10"/>
        <v>0</v>
      </c>
      <c r="H150">
        <f t="shared" si="11"/>
        <v>0</v>
      </c>
    </row>
    <row r="151" spans="1:8" x14ac:dyDescent="0.15">
      <c r="A151" t="s">
        <v>36</v>
      </c>
      <c r="B151" t="s">
        <v>23</v>
      </c>
      <c r="C151" s="1">
        <v>13.17</v>
      </c>
      <c r="D151" s="1">
        <v>13.17</v>
      </c>
      <c r="E151">
        <f t="shared" si="8"/>
        <v>47820</v>
      </c>
      <c r="F151">
        <f t="shared" si="9"/>
        <v>47820</v>
      </c>
      <c r="G151">
        <f t="shared" si="10"/>
        <v>0</v>
      </c>
      <c r="H151">
        <f t="shared" si="11"/>
        <v>0</v>
      </c>
    </row>
    <row r="152" spans="1:8" x14ac:dyDescent="0.15">
      <c r="A152" t="s">
        <v>36</v>
      </c>
      <c r="B152" t="s">
        <v>24</v>
      </c>
      <c r="C152" s="1">
        <v>13.23</v>
      </c>
      <c r="D152" s="1">
        <v>13.23</v>
      </c>
      <c r="E152">
        <f t="shared" si="8"/>
        <v>48180</v>
      </c>
      <c r="F152">
        <f t="shared" si="9"/>
        <v>48180</v>
      </c>
      <c r="G152">
        <f t="shared" si="10"/>
        <v>0</v>
      </c>
      <c r="H152">
        <f t="shared" si="11"/>
        <v>0</v>
      </c>
    </row>
    <row r="153" spans="1:8" x14ac:dyDescent="0.15">
      <c r="A153" t="s">
        <v>36</v>
      </c>
      <c r="B153" t="s">
        <v>25</v>
      </c>
      <c r="C153" s="1">
        <v>13.313000000000001</v>
      </c>
      <c r="D153" s="1">
        <v>13.313000000000001</v>
      </c>
      <c r="E153">
        <f t="shared" si="8"/>
        <v>48689.999999999993</v>
      </c>
      <c r="F153">
        <f t="shared" si="9"/>
        <v>48689.999999999993</v>
      </c>
      <c r="G153">
        <f t="shared" si="10"/>
        <v>0</v>
      </c>
      <c r="H153">
        <f t="shared" si="11"/>
        <v>0</v>
      </c>
    </row>
    <row r="154" spans="1:8" x14ac:dyDescent="0.15">
      <c r="A154" t="s">
        <v>36</v>
      </c>
      <c r="B154" t="s">
        <v>26</v>
      </c>
      <c r="C154" s="1">
        <v>13.372999999999999</v>
      </c>
      <c r="D154" s="1">
        <v>13.372999999999999</v>
      </c>
      <c r="E154">
        <f t="shared" si="8"/>
        <v>49049.999999999993</v>
      </c>
      <c r="F154">
        <f t="shared" si="9"/>
        <v>49049.999999999993</v>
      </c>
      <c r="G154">
        <f t="shared" si="10"/>
        <v>0</v>
      </c>
      <c r="H154">
        <f t="shared" si="11"/>
        <v>0</v>
      </c>
    </row>
    <row r="155" spans="1:8" x14ac:dyDescent="0.15">
      <c r="A155" t="s">
        <v>36</v>
      </c>
      <c r="B155" t="s">
        <v>27</v>
      </c>
      <c r="C155" s="1">
        <v>13.48</v>
      </c>
      <c r="D155" s="1">
        <v>13.51</v>
      </c>
      <c r="E155">
        <f t="shared" si="8"/>
        <v>49680</v>
      </c>
      <c r="F155">
        <f t="shared" si="9"/>
        <v>49860</v>
      </c>
      <c r="G155">
        <f t="shared" si="10"/>
        <v>180</v>
      </c>
      <c r="H155">
        <f t="shared" si="11"/>
        <v>144</v>
      </c>
    </row>
    <row r="156" spans="1:8" x14ac:dyDescent="0.15">
      <c r="A156" t="s">
        <v>36</v>
      </c>
      <c r="B156" t="s">
        <v>28</v>
      </c>
      <c r="C156" s="1">
        <v>14</v>
      </c>
      <c r="D156" s="1">
        <v>14</v>
      </c>
      <c r="E156">
        <f t="shared" si="8"/>
        <v>50400</v>
      </c>
      <c r="F156">
        <f t="shared" si="9"/>
        <v>50400</v>
      </c>
      <c r="G156">
        <f t="shared" si="10"/>
        <v>0</v>
      </c>
      <c r="H156">
        <f t="shared" si="11"/>
        <v>0</v>
      </c>
    </row>
    <row r="157" spans="1:8" x14ac:dyDescent="0.15">
      <c r="A157" t="s">
        <v>36</v>
      </c>
      <c r="B157" t="s">
        <v>29</v>
      </c>
      <c r="C157" s="1">
        <v>14.1</v>
      </c>
      <c r="D157" s="1">
        <v>14.1</v>
      </c>
      <c r="E157">
        <f t="shared" si="8"/>
        <v>50940</v>
      </c>
      <c r="F157">
        <f t="shared" si="9"/>
        <v>50940</v>
      </c>
      <c r="G157">
        <f t="shared" si="10"/>
        <v>0</v>
      </c>
      <c r="H157">
        <f t="shared" si="11"/>
        <v>0</v>
      </c>
    </row>
    <row r="158" spans="1:8" x14ac:dyDescent="0.15">
      <c r="A158" t="s">
        <v>36</v>
      </c>
      <c r="B158" t="s">
        <v>30</v>
      </c>
      <c r="C158" s="1">
        <v>14.173</v>
      </c>
      <c r="D158" s="1">
        <v>14.173</v>
      </c>
      <c r="E158">
        <f t="shared" si="8"/>
        <v>51449.999999999993</v>
      </c>
      <c r="F158">
        <f t="shared" si="9"/>
        <v>51449.999999999993</v>
      </c>
      <c r="G158">
        <f t="shared" si="10"/>
        <v>0</v>
      </c>
      <c r="H158">
        <f t="shared" si="11"/>
        <v>0</v>
      </c>
    </row>
    <row r="159" spans="1:8" x14ac:dyDescent="0.15">
      <c r="A159" t="s">
        <v>36</v>
      </c>
      <c r="B159" t="s">
        <v>31</v>
      </c>
      <c r="C159" s="1">
        <v>14.24</v>
      </c>
      <c r="D159" s="1">
        <v>14.29</v>
      </c>
      <c r="E159">
        <f t="shared" si="8"/>
        <v>51840</v>
      </c>
      <c r="F159">
        <f t="shared" si="9"/>
        <v>52080</v>
      </c>
      <c r="G159">
        <f t="shared" si="10"/>
        <v>240</v>
      </c>
      <c r="H159">
        <f t="shared" si="11"/>
        <v>192</v>
      </c>
    </row>
    <row r="160" spans="1:8" x14ac:dyDescent="0.15">
      <c r="A160" t="s">
        <v>36</v>
      </c>
      <c r="B160" t="s">
        <v>32</v>
      </c>
      <c r="C160" s="1">
        <v>14.41</v>
      </c>
      <c r="D160" s="1">
        <v>14.53</v>
      </c>
      <c r="E160">
        <f t="shared" si="8"/>
        <v>52860</v>
      </c>
      <c r="F160">
        <f t="shared" si="9"/>
        <v>53520</v>
      </c>
      <c r="G160">
        <f t="shared" si="10"/>
        <v>660</v>
      </c>
      <c r="H160">
        <f t="shared" si="11"/>
        <v>528</v>
      </c>
    </row>
    <row r="161" spans="1:8" x14ac:dyDescent="0.15">
      <c r="A161">
        <v>10135</v>
      </c>
      <c r="B161" t="s">
        <v>1</v>
      </c>
      <c r="C161" s="1">
        <v>10.18</v>
      </c>
      <c r="D161" s="1">
        <v>10.18</v>
      </c>
      <c r="E161">
        <f t="shared" si="8"/>
        <v>37080</v>
      </c>
      <c r="F161">
        <f t="shared" si="9"/>
        <v>37080</v>
      </c>
      <c r="G161">
        <f t="shared" si="10"/>
        <v>0</v>
      </c>
      <c r="H161">
        <f t="shared" si="11"/>
        <v>0</v>
      </c>
    </row>
    <row r="162" spans="1:8" x14ac:dyDescent="0.15">
      <c r="A162">
        <v>10135</v>
      </c>
      <c r="B162" t="s">
        <v>2</v>
      </c>
      <c r="C162" s="1">
        <v>10.26</v>
      </c>
      <c r="D162" s="1">
        <v>10.26</v>
      </c>
      <c r="E162">
        <f t="shared" si="8"/>
        <v>37560</v>
      </c>
      <c r="F162">
        <f t="shared" si="9"/>
        <v>37560</v>
      </c>
      <c r="G162">
        <f t="shared" si="10"/>
        <v>0</v>
      </c>
      <c r="H162">
        <f t="shared" si="11"/>
        <v>0</v>
      </c>
    </row>
    <row r="163" spans="1:8" x14ac:dyDescent="0.15">
      <c r="A163">
        <v>10135</v>
      </c>
      <c r="B163" t="s">
        <v>3</v>
      </c>
      <c r="C163" s="1">
        <v>10.32</v>
      </c>
      <c r="D163" s="1">
        <v>10.32</v>
      </c>
      <c r="E163">
        <f t="shared" si="8"/>
        <v>37920</v>
      </c>
      <c r="F163">
        <f t="shared" si="9"/>
        <v>37920</v>
      </c>
      <c r="G163">
        <f t="shared" si="10"/>
        <v>0</v>
      </c>
      <c r="H163">
        <f t="shared" si="11"/>
        <v>0</v>
      </c>
    </row>
    <row r="164" spans="1:8" x14ac:dyDescent="0.15">
      <c r="A164">
        <v>10135</v>
      </c>
      <c r="B164" t="s">
        <v>4</v>
      </c>
      <c r="C164" s="1">
        <v>10.45</v>
      </c>
      <c r="D164" s="1">
        <v>10.45</v>
      </c>
      <c r="E164">
        <f t="shared" si="8"/>
        <v>38640</v>
      </c>
      <c r="F164">
        <f t="shared" si="9"/>
        <v>38640</v>
      </c>
      <c r="G164">
        <f t="shared" si="10"/>
        <v>0</v>
      </c>
      <c r="H164">
        <f t="shared" si="11"/>
        <v>0</v>
      </c>
    </row>
    <row r="165" spans="1:8" x14ac:dyDescent="0.15">
      <c r="A165">
        <v>10135</v>
      </c>
      <c r="B165" t="s">
        <v>5</v>
      </c>
      <c r="C165" s="1">
        <v>10.58</v>
      </c>
      <c r="D165" s="1">
        <v>10.58</v>
      </c>
      <c r="E165">
        <f t="shared" si="8"/>
        <v>39480</v>
      </c>
      <c r="F165">
        <f t="shared" si="9"/>
        <v>39480</v>
      </c>
      <c r="G165">
        <f t="shared" si="10"/>
        <v>0</v>
      </c>
      <c r="H165">
        <f t="shared" si="11"/>
        <v>0</v>
      </c>
    </row>
    <row r="166" spans="1:8" x14ac:dyDescent="0.15">
      <c r="A166">
        <v>10135</v>
      </c>
      <c r="B166" t="s">
        <v>6</v>
      </c>
      <c r="C166" s="1">
        <v>11.17</v>
      </c>
      <c r="D166" s="1">
        <v>11.22</v>
      </c>
      <c r="E166">
        <f t="shared" si="8"/>
        <v>40620</v>
      </c>
      <c r="F166">
        <f t="shared" si="9"/>
        <v>40920</v>
      </c>
      <c r="G166">
        <f t="shared" si="10"/>
        <v>300</v>
      </c>
      <c r="H166">
        <f t="shared" si="11"/>
        <v>240</v>
      </c>
    </row>
    <row r="167" spans="1:8" x14ac:dyDescent="0.15">
      <c r="A167">
        <v>10135</v>
      </c>
      <c r="B167" t="s">
        <v>7</v>
      </c>
      <c r="C167" s="1">
        <v>11.37</v>
      </c>
      <c r="D167" s="1">
        <v>11.37</v>
      </c>
      <c r="E167">
        <f t="shared" si="8"/>
        <v>41760</v>
      </c>
      <c r="F167">
        <f t="shared" si="9"/>
        <v>41760</v>
      </c>
      <c r="G167">
        <f t="shared" si="10"/>
        <v>0</v>
      </c>
      <c r="H167">
        <f t="shared" si="11"/>
        <v>0</v>
      </c>
    </row>
    <row r="168" spans="1:8" x14ac:dyDescent="0.15">
      <c r="A168">
        <v>10135</v>
      </c>
      <c r="B168" t="s">
        <v>8</v>
      </c>
      <c r="C168" s="1">
        <v>11.42</v>
      </c>
      <c r="D168" s="1">
        <v>11.59</v>
      </c>
      <c r="E168">
        <f t="shared" si="8"/>
        <v>42120</v>
      </c>
      <c r="F168">
        <f t="shared" si="9"/>
        <v>43140</v>
      </c>
      <c r="G168">
        <f t="shared" si="10"/>
        <v>1020</v>
      </c>
      <c r="H168">
        <f t="shared" si="11"/>
        <v>816</v>
      </c>
    </row>
    <row r="169" spans="1:8" x14ac:dyDescent="0.15">
      <c r="A169">
        <v>10135</v>
      </c>
      <c r="B169" t="s">
        <v>9</v>
      </c>
      <c r="C169" s="1">
        <v>12.13</v>
      </c>
      <c r="D169" s="1">
        <v>12.13</v>
      </c>
      <c r="E169">
        <f t="shared" si="8"/>
        <v>43980</v>
      </c>
      <c r="F169">
        <f t="shared" si="9"/>
        <v>43980</v>
      </c>
      <c r="G169">
        <f t="shared" si="10"/>
        <v>0</v>
      </c>
      <c r="H169">
        <f t="shared" si="11"/>
        <v>0</v>
      </c>
    </row>
    <row r="170" spans="1:8" x14ac:dyDescent="0.15">
      <c r="A170">
        <v>10135</v>
      </c>
      <c r="B170" t="s">
        <v>10</v>
      </c>
      <c r="C170" s="1">
        <v>12.2</v>
      </c>
      <c r="D170" s="1">
        <v>12.2</v>
      </c>
      <c r="E170">
        <f t="shared" si="8"/>
        <v>44340</v>
      </c>
      <c r="F170">
        <f t="shared" si="9"/>
        <v>44340</v>
      </c>
      <c r="G170">
        <f t="shared" si="10"/>
        <v>0</v>
      </c>
      <c r="H170">
        <f t="shared" si="11"/>
        <v>0</v>
      </c>
    </row>
    <row r="171" spans="1:8" x14ac:dyDescent="0.15">
      <c r="A171">
        <v>10135</v>
      </c>
      <c r="B171" t="s">
        <v>11</v>
      </c>
      <c r="C171" s="1">
        <v>12.33</v>
      </c>
      <c r="D171" s="1">
        <v>12.33</v>
      </c>
      <c r="E171">
        <f t="shared" si="8"/>
        <v>45180</v>
      </c>
      <c r="F171">
        <f t="shared" si="9"/>
        <v>45180</v>
      </c>
      <c r="G171">
        <f t="shared" si="10"/>
        <v>0</v>
      </c>
      <c r="H171">
        <f t="shared" si="11"/>
        <v>0</v>
      </c>
    </row>
    <row r="172" spans="1:8" x14ac:dyDescent="0.15">
      <c r="A172">
        <v>10135</v>
      </c>
      <c r="B172" t="s">
        <v>12</v>
      </c>
      <c r="C172" s="1">
        <v>12.372999999999999</v>
      </c>
      <c r="D172" s="1">
        <v>12.372999999999999</v>
      </c>
      <c r="E172">
        <f t="shared" si="8"/>
        <v>45449.999999999993</v>
      </c>
      <c r="F172">
        <f t="shared" si="9"/>
        <v>45449.999999999993</v>
      </c>
      <c r="G172">
        <f t="shared" si="10"/>
        <v>0</v>
      </c>
      <c r="H172">
        <f t="shared" si="11"/>
        <v>0</v>
      </c>
    </row>
    <row r="173" spans="1:8" x14ac:dyDescent="0.15">
      <c r="A173">
        <v>10135</v>
      </c>
      <c r="B173" t="s">
        <v>13</v>
      </c>
      <c r="C173" s="1">
        <v>12.433</v>
      </c>
      <c r="D173" s="1">
        <v>12.433</v>
      </c>
      <c r="E173">
        <f t="shared" si="8"/>
        <v>45809.999999999993</v>
      </c>
      <c r="F173">
        <f t="shared" si="9"/>
        <v>45809.999999999993</v>
      </c>
      <c r="G173">
        <f t="shared" si="10"/>
        <v>0</v>
      </c>
      <c r="H173">
        <f t="shared" si="11"/>
        <v>0</v>
      </c>
    </row>
    <row r="174" spans="1:8" x14ac:dyDescent="0.15">
      <c r="A174">
        <v>10135</v>
      </c>
      <c r="B174" t="s">
        <v>14</v>
      </c>
      <c r="C174" s="1">
        <v>12.5</v>
      </c>
      <c r="D174" s="1">
        <v>12.5</v>
      </c>
      <c r="E174">
        <f t="shared" si="8"/>
        <v>46200</v>
      </c>
      <c r="F174">
        <f t="shared" si="9"/>
        <v>46200</v>
      </c>
      <c r="G174">
        <f t="shared" si="10"/>
        <v>0</v>
      </c>
      <c r="H174">
        <f t="shared" si="11"/>
        <v>0</v>
      </c>
    </row>
    <row r="175" spans="1:8" x14ac:dyDescent="0.15">
      <c r="A175">
        <v>10135</v>
      </c>
      <c r="B175" t="s">
        <v>15</v>
      </c>
      <c r="C175" s="1">
        <v>13.04</v>
      </c>
      <c r="D175" s="1">
        <v>13.04</v>
      </c>
      <c r="E175">
        <f t="shared" si="8"/>
        <v>46980</v>
      </c>
      <c r="F175">
        <f t="shared" si="9"/>
        <v>46980</v>
      </c>
      <c r="G175">
        <f t="shared" si="10"/>
        <v>0</v>
      </c>
      <c r="H175">
        <f t="shared" si="11"/>
        <v>0</v>
      </c>
    </row>
    <row r="176" spans="1:8" x14ac:dyDescent="0.15">
      <c r="A176">
        <v>10135</v>
      </c>
      <c r="B176" t="s">
        <v>16</v>
      </c>
      <c r="C176" s="1">
        <v>13.17</v>
      </c>
      <c r="D176" s="1">
        <v>13.17</v>
      </c>
      <c r="E176">
        <f t="shared" si="8"/>
        <v>47820</v>
      </c>
      <c r="F176">
        <f t="shared" si="9"/>
        <v>47820</v>
      </c>
      <c r="G176">
        <f t="shared" si="10"/>
        <v>0</v>
      </c>
      <c r="H176">
        <f t="shared" si="11"/>
        <v>0</v>
      </c>
    </row>
    <row r="177" spans="1:8" x14ac:dyDescent="0.15">
      <c r="A177">
        <v>10135</v>
      </c>
      <c r="B177" t="s">
        <v>17</v>
      </c>
      <c r="C177" s="1">
        <v>13.27</v>
      </c>
      <c r="D177" s="1">
        <v>13.39</v>
      </c>
      <c r="E177">
        <f t="shared" si="8"/>
        <v>48420</v>
      </c>
      <c r="F177">
        <f t="shared" si="9"/>
        <v>49140</v>
      </c>
      <c r="G177">
        <f t="shared" si="10"/>
        <v>720</v>
      </c>
      <c r="H177">
        <f t="shared" si="11"/>
        <v>576</v>
      </c>
    </row>
    <row r="178" spans="1:8" x14ac:dyDescent="0.15">
      <c r="A178">
        <v>10135</v>
      </c>
      <c r="B178" t="s">
        <v>18</v>
      </c>
      <c r="C178" s="1">
        <v>13.57</v>
      </c>
      <c r="D178" s="1">
        <v>13.57</v>
      </c>
      <c r="E178">
        <f t="shared" si="8"/>
        <v>50220</v>
      </c>
      <c r="F178">
        <f t="shared" si="9"/>
        <v>50220</v>
      </c>
      <c r="G178">
        <f t="shared" si="10"/>
        <v>0</v>
      </c>
      <c r="H178">
        <f t="shared" si="11"/>
        <v>0</v>
      </c>
    </row>
    <row r="179" spans="1:8" x14ac:dyDescent="0.15">
      <c r="A179">
        <v>10135</v>
      </c>
      <c r="B179" t="s">
        <v>19</v>
      </c>
      <c r="C179" s="1">
        <v>14.063000000000001</v>
      </c>
      <c r="D179" s="1">
        <v>14.063000000000001</v>
      </c>
      <c r="E179">
        <f t="shared" si="8"/>
        <v>50789.999999999993</v>
      </c>
      <c r="F179">
        <f t="shared" si="9"/>
        <v>50789.999999999993</v>
      </c>
      <c r="G179">
        <f t="shared" si="10"/>
        <v>0</v>
      </c>
      <c r="H179">
        <f t="shared" si="11"/>
        <v>0</v>
      </c>
    </row>
    <row r="180" spans="1:8" x14ac:dyDescent="0.15">
      <c r="A180">
        <v>10135</v>
      </c>
      <c r="B180" t="s">
        <v>20</v>
      </c>
      <c r="C180" s="1">
        <v>14.132999999999999</v>
      </c>
      <c r="D180" s="1">
        <v>14.132999999999999</v>
      </c>
      <c r="E180">
        <f t="shared" si="8"/>
        <v>51209.999999999993</v>
      </c>
      <c r="F180">
        <f t="shared" si="9"/>
        <v>51209.999999999993</v>
      </c>
      <c r="G180">
        <f t="shared" si="10"/>
        <v>0</v>
      </c>
      <c r="H180">
        <f t="shared" si="11"/>
        <v>0</v>
      </c>
    </row>
    <row r="181" spans="1:8" x14ac:dyDescent="0.15">
      <c r="A181">
        <v>10135</v>
      </c>
      <c r="B181" t="s">
        <v>21</v>
      </c>
      <c r="C181" s="1">
        <v>14.34</v>
      </c>
      <c r="D181" s="1">
        <v>14.48</v>
      </c>
      <c r="E181">
        <f t="shared" si="8"/>
        <v>52440</v>
      </c>
      <c r="F181">
        <f t="shared" si="9"/>
        <v>53280</v>
      </c>
      <c r="G181">
        <f t="shared" si="10"/>
        <v>840</v>
      </c>
      <c r="H181">
        <f t="shared" si="11"/>
        <v>672</v>
      </c>
    </row>
    <row r="182" spans="1:8" x14ac:dyDescent="0.15">
      <c r="A182">
        <v>10135</v>
      </c>
      <c r="B182" t="s">
        <v>22</v>
      </c>
      <c r="C182" s="1">
        <v>14.59</v>
      </c>
      <c r="D182" s="1">
        <v>15.43</v>
      </c>
      <c r="E182">
        <f t="shared" si="8"/>
        <v>53940</v>
      </c>
      <c r="F182">
        <f t="shared" si="9"/>
        <v>56580</v>
      </c>
      <c r="G182">
        <f t="shared" si="10"/>
        <v>2640</v>
      </c>
      <c r="H182">
        <f t="shared" si="11"/>
        <v>2112</v>
      </c>
    </row>
    <row r="183" spans="1:8" x14ac:dyDescent="0.15">
      <c r="A183">
        <v>10135</v>
      </c>
      <c r="B183" t="s">
        <v>23</v>
      </c>
      <c r="C183" s="1">
        <v>15.55</v>
      </c>
      <c r="D183" s="1">
        <v>15.55</v>
      </c>
      <c r="E183">
        <f t="shared" si="8"/>
        <v>57300</v>
      </c>
      <c r="F183">
        <f t="shared" si="9"/>
        <v>57300</v>
      </c>
      <c r="G183">
        <f t="shared" si="10"/>
        <v>0</v>
      </c>
      <c r="H183">
        <f t="shared" si="11"/>
        <v>0</v>
      </c>
    </row>
    <row r="184" spans="1:8" x14ac:dyDescent="0.15">
      <c r="A184">
        <v>10135</v>
      </c>
      <c r="B184" t="s">
        <v>24</v>
      </c>
      <c r="C184" s="1">
        <v>16.079999999999998</v>
      </c>
      <c r="D184" s="1">
        <v>16.29</v>
      </c>
      <c r="E184">
        <f t="shared" si="8"/>
        <v>58019.999999999978</v>
      </c>
      <c r="F184">
        <f t="shared" si="9"/>
        <v>59280</v>
      </c>
      <c r="G184">
        <f t="shared" si="10"/>
        <v>1260.0000000000218</v>
      </c>
      <c r="H184">
        <f t="shared" si="11"/>
        <v>1008.0000000000175</v>
      </c>
    </row>
    <row r="185" spans="1:8" x14ac:dyDescent="0.15">
      <c r="A185">
        <v>10135</v>
      </c>
      <c r="B185" t="s">
        <v>25</v>
      </c>
      <c r="C185" s="1">
        <v>16.45</v>
      </c>
      <c r="D185" s="1">
        <v>16.45</v>
      </c>
      <c r="E185">
        <f t="shared" si="8"/>
        <v>60240</v>
      </c>
      <c r="F185">
        <f t="shared" si="9"/>
        <v>60240</v>
      </c>
      <c r="G185">
        <f t="shared" si="10"/>
        <v>0</v>
      </c>
      <c r="H185">
        <f t="shared" si="11"/>
        <v>0</v>
      </c>
    </row>
    <row r="186" spans="1:8" x14ac:dyDescent="0.15">
      <c r="A186">
        <v>10135</v>
      </c>
      <c r="B186" t="s">
        <v>26</v>
      </c>
      <c r="C186" s="1">
        <v>16.53</v>
      </c>
      <c r="D186" s="1">
        <v>16.53</v>
      </c>
      <c r="E186">
        <f t="shared" si="8"/>
        <v>60780</v>
      </c>
      <c r="F186">
        <f t="shared" si="9"/>
        <v>60780</v>
      </c>
      <c r="G186">
        <f t="shared" si="10"/>
        <v>0</v>
      </c>
      <c r="H186">
        <f t="shared" si="11"/>
        <v>0</v>
      </c>
    </row>
    <row r="187" spans="1:8" x14ac:dyDescent="0.15">
      <c r="A187">
        <v>10135</v>
      </c>
      <c r="B187" t="s">
        <v>27</v>
      </c>
      <c r="C187" s="1">
        <v>17.053000000000001</v>
      </c>
      <c r="D187" s="1">
        <v>17.053000000000001</v>
      </c>
      <c r="E187">
        <f t="shared" si="8"/>
        <v>61530.000000000015</v>
      </c>
      <c r="F187">
        <f t="shared" si="9"/>
        <v>61530.000000000015</v>
      </c>
      <c r="G187">
        <f t="shared" si="10"/>
        <v>0</v>
      </c>
      <c r="H187">
        <f t="shared" si="11"/>
        <v>0</v>
      </c>
    </row>
    <row r="188" spans="1:8" x14ac:dyDescent="0.15">
      <c r="A188">
        <v>10135</v>
      </c>
      <c r="B188" t="s">
        <v>28</v>
      </c>
      <c r="C188" s="1">
        <v>17.16</v>
      </c>
      <c r="D188" s="1">
        <v>17.18</v>
      </c>
      <c r="E188">
        <f t="shared" si="8"/>
        <v>62160</v>
      </c>
      <c r="F188">
        <f t="shared" si="9"/>
        <v>62280</v>
      </c>
      <c r="G188">
        <f t="shared" si="10"/>
        <v>120</v>
      </c>
      <c r="H188">
        <f t="shared" si="11"/>
        <v>96</v>
      </c>
    </row>
    <row r="189" spans="1:8" x14ac:dyDescent="0.15">
      <c r="A189">
        <v>10135</v>
      </c>
      <c r="B189" t="s">
        <v>29</v>
      </c>
      <c r="C189" s="1">
        <v>17.36</v>
      </c>
      <c r="D189" s="1">
        <v>17.36</v>
      </c>
      <c r="E189">
        <f t="shared" si="8"/>
        <v>63300</v>
      </c>
      <c r="F189">
        <f t="shared" si="9"/>
        <v>63300</v>
      </c>
      <c r="G189">
        <f t="shared" si="10"/>
        <v>0</v>
      </c>
      <c r="H189">
        <f t="shared" si="11"/>
        <v>0</v>
      </c>
    </row>
    <row r="190" spans="1:8" x14ac:dyDescent="0.15">
      <c r="A190">
        <v>10135</v>
      </c>
      <c r="B190" t="s">
        <v>30</v>
      </c>
      <c r="C190" s="1">
        <v>17.45</v>
      </c>
      <c r="D190" s="1">
        <v>17.45</v>
      </c>
      <c r="E190">
        <f t="shared" si="8"/>
        <v>63840</v>
      </c>
      <c r="F190">
        <f t="shared" si="9"/>
        <v>63840</v>
      </c>
      <c r="G190">
        <f t="shared" si="10"/>
        <v>0</v>
      </c>
      <c r="H190">
        <f t="shared" si="11"/>
        <v>0</v>
      </c>
    </row>
    <row r="191" spans="1:8" x14ac:dyDescent="0.15">
      <c r="A191">
        <v>10135</v>
      </c>
      <c r="B191" t="s">
        <v>31</v>
      </c>
      <c r="C191" s="1">
        <v>18.02</v>
      </c>
      <c r="D191" s="1">
        <v>20.07</v>
      </c>
      <c r="E191">
        <f t="shared" si="8"/>
        <v>64860</v>
      </c>
      <c r="F191">
        <f t="shared" si="9"/>
        <v>72420</v>
      </c>
      <c r="G191">
        <f t="shared" si="10"/>
        <v>7560</v>
      </c>
      <c r="H191">
        <f t="shared" si="11"/>
        <v>6048</v>
      </c>
    </row>
    <row r="192" spans="1:8" x14ac:dyDescent="0.15">
      <c r="A192">
        <v>10135</v>
      </c>
      <c r="B192" t="s">
        <v>32</v>
      </c>
      <c r="C192" s="1">
        <v>20.23</v>
      </c>
      <c r="D192" s="1">
        <v>20.23</v>
      </c>
      <c r="E192">
        <f t="shared" si="8"/>
        <v>73380</v>
      </c>
      <c r="F192">
        <f t="shared" si="9"/>
        <v>73380</v>
      </c>
      <c r="G192">
        <f t="shared" si="10"/>
        <v>0</v>
      </c>
      <c r="H192">
        <f t="shared" si="11"/>
        <v>0</v>
      </c>
    </row>
    <row r="193" spans="1:8" x14ac:dyDescent="0.15">
      <c r="A193">
        <v>10625</v>
      </c>
      <c r="B193" t="s">
        <v>1</v>
      </c>
      <c r="C193" s="1">
        <v>10.28</v>
      </c>
      <c r="D193" s="1">
        <v>10.28</v>
      </c>
      <c r="E193">
        <f t="shared" si="8"/>
        <v>37620</v>
      </c>
      <c r="F193">
        <f t="shared" si="9"/>
        <v>37620</v>
      </c>
      <c r="G193">
        <f t="shared" si="10"/>
        <v>0</v>
      </c>
      <c r="H193">
        <f t="shared" si="11"/>
        <v>0</v>
      </c>
    </row>
    <row r="194" spans="1:8" x14ac:dyDescent="0.15">
      <c r="A194">
        <v>10625</v>
      </c>
      <c r="B194" t="s">
        <v>2</v>
      </c>
      <c r="C194" s="1">
        <v>10.36</v>
      </c>
      <c r="D194" s="1">
        <v>10.36</v>
      </c>
      <c r="E194">
        <f t="shared" ref="E194:E257" si="12">INT(C194)*3600+INT((C194-INT(C194))*100)*60+(C194*100-INT(C194*100))*100</f>
        <v>38100</v>
      </c>
      <c r="F194">
        <f t="shared" ref="F194:F257" si="13">INT(D194)*3600+INT((D194-INT(D194))*100)*60+(D194*100-INT(D194*100))*100</f>
        <v>38100</v>
      </c>
      <c r="G194">
        <f t="shared" ref="G194:G257" si="14">F194-E194</f>
        <v>0</v>
      </c>
      <c r="H194">
        <f t="shared" ref="H194:H257" si="15">G194*0.8</f>
        <v>0</v>
      </c>
    </row>
    <row r="195" spans="1:8" x14ac:dyDescent="0.15">
      <c r="A195">
        <v>10625</v>
      </c>
      <c r="B195" t="s">
        <v>3</v>
      </c>
      <c r="C195" s="1">
        <v>10.42</v>
      </c>
      <c r="D195" s="1">
        <v>10.42</v>
      </c>
      <c r="E195">
        <f t="shared" si="12"/>
        <v>38520</v>
      </c>
      <c r="F195">
        <f t="shared" si="13"/>
        <v>38520</v>
      </c>
      <c r="G195">
        <f t="shared" si="14"/>
        <v>0</v>
      </c>
      <c r="H195">
        <f t="shared" si="15"/>
        <v>0</v>
      </c>
    </row>
    <row r="196" spans="1:8" x14ac:dyDescent="0.15">
      <c r="A196">
        <v>10625</v>
      </c>
      <c r="B196" t="s">
        <v>4</v>
      </c>
      <c r="C196" s="1">
        <v>10.55</v>
      </c>
      <c r="D196" s="1">
        <v>10.55</v>
      </c>
      <c r="E196">
        <f t="shared" si="12"/>
        <v>39300</v>
      </c>
      <c r="F196">
        <f t="shared" si="13"/>
        <v>39300</v>
      </c>
      <c r="G196">
        <f t="shared" si="14"/>
        <v>0</v>
      </c>
      <c r="H196">
        <f t="shared" si="15"/>
        <v>0</v>
      </c>
    </row>
    <row r="197" spans="1:8" x14ac:dyDescent="0.15">
      <c r="A197">
        <v>10625</v>
      </c>
      <c r="B197" t="s">
        <v>5</v>
      </c>
      <c r="C197" s="1">
        <v>11.08</v>
      </c>
      <c r="D197" s="1">
        <v>11.08</v>
      </c>
      <c r="E197">
        <f t="shared" si="12"/>
        <v>40080</v>
      </c>
      <c r="F197">
        <f t="shared" si="13"/>
        <v>40080</v>
      </c>
      <c r="G197">
        <f t="shared" si="14"/>
        <v>0</v>
      </c>
      <c r="H197">
        <f t="shared" si="15"/>
        <v>0</v>
      </c>
    </row>
    <row r="198" spans="1:8" x14ac:dyDescent="0.15">
      <c r="A198">
        <v>10625</v>
      </c>
      <c r="B198" t="s">
        <v>6</v>
      </c>
      <c r="C198" s="1">
        <v>11.27</v>
      </c>
      <c r="D198" s="1">
        <v>11.51</v>
      </c>
      <c r="E198">
        <f t="shared" si="12"/>
        <v>41220</v>
      </c>
      <c r="F198">
        <f t="shared" si="13"/>
        <v>42660</v>
      </c>
      <c r="G198">
        <f t="shared" si="14"/>
        <v>1440</v>
      </c>
      <c r="H198">
        <f t="shared" si="15"/>
        <v>1152</v>
      </c>
    </row>
    <row r="199" spans="1:8" x14ac:dyDescent="0.15">
      <c r="A199">
        <v>10625</v>
      </c>
      <c r="B199" t="s">
        <v>7</v>
      </c>
      <c r="C199" s="1">
        <v>12.06</v>
      </c>
      <c r="D199" s="1">
        <v>12.06</v>
      </c>
      <c r="E199">
        <f t="shared" si="12"/>
        <v>43560</v>
      </c>
      <c r="F199">
        <f t="shared" si="13"/>
        <v>43560</v>
      </c>
      <c r="G199">
        <f t="shared" si="14"/>
        <v>0</v>
      </c>
      <c r="H199">
        <f t="shared" si="15"/>
        <v>0</v>
      </c>
    </row>
    <row r="200" spans="1:8" x14ac:dyDescent="0.15">
      <c r="A200">
        <v>10625</v>
      </c>
      <c r="B200" t="s">
        <v>8</v>
      </c>
      <c r="C200" s="1">
        <v>12.09</v>
      </c>
      <c r="D200" s="1">
        <v>12.09</v>
      </c>
      <c r="E200">
        <f t="shared" si="12"/>
        <v>43680</v>
      </c>
      <c r="F200">
        <f t="shared" si="13"/>
        <v>43680</v>
      </c>
      <c r="G200">
        <f t="shared" si="14"/>
        <v>0</v>
      </c>
      <c r="H200">
        <f t="shared" si="15"/>
        <v>0</v>
      </c>
    </row>
    <row r="201" spans="1:8" x14ac:dyDescent="0.15">
      <c r="A201">
        <v>10625</v>
      </c>
      <c r="B201" t="s">
        <v>9</v>
      </c>
      <c r="C201" s="1">
        <v>12.2</v>
      </c>
      <c r="D201" s="1">
        <v>12.2</v>
      </c>
      <c r="E201">
        <f t="shared" si="12"/>
        <v>44340</v>
      </c>
      <c r="F201">
        <f t="shared" si="13"/>
        <v>44340</v>
      </c>
      <c r="G201">
        <f t="shared" si="14"/>
        <v>0</v>
      </c>
      <c r="H201">
        <f t="shared" si="15"/>
        <v>0</v>
      </c>
    </row>
    <row r="202" spans="1:8" x14ac:dyDescent="0.15">
      <c r="A202">
        <v>10625</v>
      </c>
      <c r="B202" t="s">
        <v>10</v>
      </c>
      <c r="C202" s="1">
        <v>12.27</v>
      </c>
      <c r="D202" s="1">
        <v>12.27</v>
      </c>
      <c r="E202">
        <f t="shared" si="12"/>
        <v>44820</v>
      </c>
      <c r="F202">
        <f t="shared" si="13"/>
        <v>44820</v>
      </c>
      <c r="G202">
        <f t="shared" si="14"/>
        <v>0</v>
      </c>
      <c r="H202">
        <f t="shared" si="15"/>
        <v>0</v>
      </c>
    </row>
    <row r="203" spans="1:8" x14ac:dyDescent="0.15">
      <c r="A203">
        <v>10625</v>
      </c>
      <c r="B203" t="s">
        <v>11</v>
      </c>
      <c r="C203" s="1">
        <v>12.4</v>
      </c>
      <c r="D203" s="1">
        <v>12.4</v>
      </c>
      <c r="E203">
        <f t="shared" si="12"/>
        <v>45600</v>
      </c>
      <c r="F203">
        <f t="shared" si="13"/>
        <v>45600</v>
      </c>
      <c r="G203">
        <f t="shared" si="14"/>
        <v>0</v>
      </c>
      <c r="H203">
        <f t="shared" si="15"/>
        <v>0</v>
      </c>
    </row>
    <row r="204" spans="1:8" x14ac:dyDescent="0.15">
      <c r="A204">
        <v>10625</v>
      </c>
      <c r="B204" t="s">
        <v>12</v>
      </c>
      <c r="C204" s="1">
        <v>12.47</v>
      </c>
      <c r="D204" s="1">
        <v>12.49</v>
      </c>
      <c r="E204">
        <f t="shared" si="12"/>
        <v>46020</v>
      </c>
      <c r="F204">
        <f t="shared" si="13"/>
        <v>46140</v>
      </c>
      <c r="G204">
        <f t="shared" si="14"/>
        <v>120</v>
      </c>
      <c r="H204">
        <f t="shared" si="15"/>
        <v>96</v>
      </c>
    </row>
    <row r="205" spans="1:8" x14ac:dyDescent="0.15">
      <c r="A205">
        <v>10625</v>
      </c>
      <c r="B205" t="s">
        <v>13</v>
      </c>
      <c r="C205" s="1">
        <v>12.58</v>
      </c>
      <c r="D205" s="1">
        <v>12.58</v>
      </c>
      <c r="E205">
        <f t="shared" si="12"/>
        <v>46680</v>
      </c>
      <c r="F205">
        <f t="shared" si="13"/>
        <v>46680</v>
      </c>
      <c r="G205">
        <f t="shared" si="14"/>
        <v>0</v>
      </c>
      <c r="H205">
        <f t="shared" si="15"/>
        <v>0</v>
      </c>
    </row>
    <row r="206" spans="1:8" x14ac:dyDescent="0.15">
      <c r="A206">
        <v>10625</v>
      </c>
      <c r="B206" t="s">
        <v>14</v>
      </c>
      <c r="C206" s="1">
        <v>13.042999999999999</v>
      </c>
      <c r="D206" s="1">
        <v>13.042999999999999</v>
      </c>
      <c r="E206">
        <f t="shared" si="12"/>
        <v>47069.999999999993</v>
      </c>
      <c r="F206">
        <f t="shared" si="13"/>
        <v>47069.999999999993</v>
      </c>
      <c r="G206">
        <f t="shared" si="14"/>
        <v>0</v>
      </c>
      <c r="H206">
        <f t="shared" si="15"/>
        <v>0</v>
      </c>
    </row>
    <row r="207" spans="1:8" x14ac:dyDescent="0.15">
      <c r="A207">
        <v>10625</v>
      </c>
      <c r="B207" t="s">
        <v>15</v>
      </c>
      <c r="C207" s="1">
        <v>13.183</v>
      </c>
      <c r="D207" s="1">
        <v>13.183</v>
      </c>
      <c r="E207">
        <f t="shared" si="12"/>
        <v>47909.999999999993</v>
      </c>
      <c r="F207">
        <f t="shared" si="13"/>
        <v>47909.999999999993</v>
      </c>
      <c r="G207">
        <f t="shared" si="14"/>
        <v>0</v>
      </c>
      <c r="H207">
        <f t="shared" si="15"/>
        <v>0</v>
      </c>
    </row>
    <row r="208" spans="1:8" x14ac:dyDescent="0.15">
      <c r="A208">
        <v>10625</v>
      </c>
      <c r="B208" t="s">
        <v>16</v>
      </c>
      <c r="C208" s="1">
        <v>13.31</v>
      </c>
      <c r="D208" s="1">
        <v>13.31</v>
      </c>
      <c r="E208">
        <f t="shared" si="12"/>
        <v>48660</v>
      </c>
      <c r="F208">
        <f t="shared" si="13"/>
        <v>48660</v>
      </c>
      <c r="G208">
        <f t="shared" si="14"/>
        <v>0</v>
      </c>
      <c r="H208">
        <f t="shared" si="15"/>
        <v>0</v>
      </c>
    </row>
    <row r="209" spans="1:8" x14ac:dyDescent="0.15">
      <c r="A209">
        <v>11301</v>
      </c>
      <c r="B209" t="s">
        <v>1</v>
      </c>
      <c r="C209" s="1">
        <v>10.38</v>
      </c>
      <c r="D209" s="1">
        <v>10.38</v>
      </c>
      <c r="E209">
        <f t="shared" si="12"/>
        <v>38280</v>
      </c>
      <c r="F209">
        <f t="shared" si="13"/>
        <v>38280</v>
      </c>
      <c r="G209">
        <f t="shared" si="14"/>
        <v>0</v>
      </c>
      <c r="H209">
        <f t="shared" si="15"/>
        <v>0</v>
      </c>
    </row>
    <row r="210" spans="1:8" x14ac:dyDescent="0.15">
      <c r="A210">
        <v>11301</v>
      </c>
      <c r="B210" t="s">
        <v>2</v>
      </c>
      <c r="C210" s="1">
        <v>10.46</v>
      </c>
      <c r="D210" s="1">
        <v>10.46</v>
      </c>
      <c r="E210">
        <f t="shared" si="12"/>
        <v>38760</v>
      </c>
      <c r="F210">
        <f t="shared" si="13"/>
        <v>38760</v>
      </c>
      <c r="G210">
        <f t="shared" si="14"/>
        <v>0</v>
      </c>
      <c r="H210">
        <f t="shared" si="15"/>
        <v>0</v>
      </c>
    </row>
    <row r="211" spans="1:8" x14ac:dyDescent="0.15">
      <c r="A211">
        <v>11301</v>
      </c>
      <c r="B211" t="s">
        <v>3</v>
      </c>
      <c r="C211" s="1">
        <v>10.52</v>
      </c>
      <c r="D211" s="1">
        <v>10.52</v>
      </c>
      <c r="E211">
        <f t="shared" si="12"/>
        <v>39120</v>
      </c>
      <c r="F211">
        <f t="shared" si="13"/>
        <v>39120</v>
      </c>
      <c r="G211">
        <f t="shared" si="14"/>
        <v>0</v>
      </c>
      <c r="H211">
        <f t="shared" si="15"/>
        <v>0</v>
      </c>
    </row>
    <row r="212" spans="1:8" x14ac:dyDescent="0.15">
      <c r="A212">
        <v>11301</v>
      </c>
      <c r="B212" t="s">
        <v>4</v>
      </c>
      <c r="C212" s="1">
        <v>11.05</v>
      </c>
      <c r="D212" s="1">
        <v>11.05</v>
      </c>
      <c r="E212">
        <f t="shared" si="12"/>
        <v>39900</v>
      </c>
      <c r="F212">
        <f t="shared" si="13"/>
        <v>39900</v>
      </c>
      <c r="G212">
        <f t="shared" si="14"/>
        <v>0</v>
      </c>
      <c r="H212">
        <f t="shared" si="15"/>
        <v>0</v>
      </c>
    </row>
    <row r="213" spans="1:8" x14ac:dyDescent="0.15">
      <c r="A213">
        <v>11301</v>
      </c>
      <c r="B213" t="s">
        <v>5</v>
      </c>
      <c r="C213" s="1">
        <v>11.2</v>
      </c>
      <c r="D213" s="1">
        <v>11.41</v>
      </c>
      <c r="E213">
        <f t="shared" si="12"/>
        <v>40740</v>
      </c>
      <c r="F213">
        <f t="shared" si="13"/>
        <v>42060</v>
      </c>
      <c r="G213">
        <f t="shared" si="14"/>
        <v>1320</v>
      </c>
      <c r="H213">
        <f t="shared" si="15"/>
        <v>1056</v>
      </c>
    </row>
    <row r="214" spans="1:8" x14ac:dyDescent="0.15">
      <c r="A214">
        <v>11301</v>
      </c>
      <c r="B214" t="s">
        <v>6</v>
      </c>
      <c r="C214" s="1">
        <v>12.01</v>
      </c>
      <c r="D214" s="1">
        <v>12.01</v>
      </c>
      <c r="E214">
        <f t="shared" si="12"/>
        <v>43200</v>
      </c>
      <c r="F214">
        <f t="shared" si="13"/>
        <v>43200</v>
      </c>
      <c r="G214">
        <f t="shared" si="14"/>
        <v>0</v>
      </c>
      <c r="H214">
        <f t="shared" si="15"/>
        <v>0</v>
      </c>
    </row>
    <row r="215" spans="1:8" x14ac:dyDescent="0.15">
      <c r="A215">
        <v>11301</v>
      </c>
      <c r="B215" t="s">
        <v>7</v>
      </c>
      <c r="C215" s="1">
        <v>12.13</v>
      </c>
      <c r="D215" s="1">
        <v>12.13</v>
      </c>
      <c r="E215">
        <f t="shared" si="12"/>
        <v>43980</v>
      </c>
      <c r="F215">
        <f t="shared" si="13"/>
        <v>43980</v>
      </c>
      <c r="G215">
        <f t="shared" si="14"/>
        <v>0</v>
      </c>
      <c r="H215">
        <f t="shared" si="15"/>
        <v>0</v>
      </c>
    </row>
    <row r="216" spans="1:8" x14ac:dyDescent="0.15">
      <c r="A216">
        <v>11301</v>
      </c>
      <c r="B216" t="s">
        <v>8</v>
      </c>
      <c r="C216" s="1">
        <v>12.16</v>
      </c>
      <c r="D216" s="1">
        <v>12.16</v>
      </c>
      <c r="E216">
        <f t="shared" si="12"/>
        <v>44160</v>
      </c>
      <c r="F216">
        <f t="shared" si="13"/>
        <v>44160</v>
      </c>
      <c r="G216">
        <f t="shared" si="14"/>
        <v>0</v>
      </c>
      <c r="H216">
        <f t="shared" si="15"/>
        <v>0</v>
      </c>
    </row>
    <row r="217" spans="1:8" x14ac:dyDescent="0.15">
      <c r="A217">
        <v>11301</v>
      </c>
      <c r="B217" t="s">
        <v>9</v>
      </c>
      <c r="C217" s="1">
        <v>12.27</v>
      </c>
      <c r="D217" s="1">
        <v>12.27</v>
      </c>
      <c r="E217">
        <f t="shared" si="12"/>
        <v>44820</v>
      </c>
      <c r="F217">
        <f t="shared" si="13"/>
        <v>44820</v>
      </c>
      <c r="G217">
        <f t="shared" si="14"/>
        <v>0</v>
      </c>
      <c r="H217">
        <f t="shared" si="15"/>
        <v>0</v>
      </c>
    </row>
    <row r="218" spans="1:8" x14ac:dyDescent="0.15">
      <c r="A218">
        <v>11301</v>
      </c>
      <c r="B218" t="s">
        <v>10</v>
      </c>
      <c r="C218" s="1">
        <v>12.333</v>
      </c>
      <c r="D218" s="1">
        <v>12.333</v>
      </c>
      <c r="E218">
        <f t="shared" si="12"/>
        <v>45209.999999999993</v>
      </c>
      <c r="F218">
        <f t="shared" si="13"/>
        <v>45209.999999999993</v>
      </c>
      <c r="G218">
        <f t="shared" si="14"/>
        <v>0</v>
      </c>
      <c r="H218">
        <f t="shared" si="15"/>
        <v>0</v>
      </c>
    </row>
    <row r="219" spans="1:8" x14ac:dyDescent="0.15">
      <c r="A219">
        <v>11301</v>
      </c>
      <c r="B219" t="s">
        <v>11</v>
      </c>
      <c r="C219" s="1">
        <v>12.462999999999999</v>
      </c>
      <c r="D219" s="1">
        <v>12.462999999999999</v>
      </c>
      <c r="E219">
        <f t="shared" si="12"/>
        <v>45989.999999999993</v>
      </c>
      <c r="F219">
        <f t="shared" si="13"/>
        <v>45989.999999999993</v>
      </c>
      <c r="G219">
        <f t="shared" si="14"/>
        <v>0</v>
      </c>
      <c r="H219">
        <f t="shared" si="15"/>
        <v>0</v>
      </c>
    </row>
    <row r="220" spans="1:8" x14ac:dyDescent="0.15">
      <c r="A220">
        <v>11301</v>
      </c>
      <c r="B220" t="s">
        <v>12</v>
      </c>
      <c r="C220" s="1">
        <v>12.55</v>
      </c>
      <c r="D220" s="1">
        <v>12.56</v>
      </c>
      <c r="E220">
        <f t="shared" si="12"/>
        <v>46500</v>
      </c>
      <c r="F220">
        <f t="shared" si="13"/>
        <v>46560</v>
      </c>
      <c r="G220">
        <f t="shared" si="14"/>
        <v>60</v>
      </c>
      <c r="H220">
        <f t="shared" si="15"/>
        <v>48</v>
      </c>
    </row>
    <row r="221" spans="1:8" x14ac:dyDescent="0.15">
      <c r="A221">
        <v>11301</v>
      </c>
      <c r="B221" t="s">
        <v>13</v>
      </c>
      <c r="C221" s="1">
        <v>13.05</v>
      </c>
      <c r="D221" s="1">
        <v>13.05</v>
      </c>
      <c r="E221">
        <f t="shared" si="12"/>
        <v>47100</v>
      </c>
      <c r="F221">
        <f t="shared" si="13"/>
        <v>47100</v>
      </c>
      <c r="G221">
        <f t="shared" si="14"/>
        <v>0</v>
      </c>
      <c r="H221">
        <f t="shared" si="15"/>
        <v>0</v>
      </c>
    </row>
    <row r="222" spans="1:8" x14ac:dyDescent="0.15">
      <c r="A222">
        <v>11301</v>
      </c>
      <c r="B222" t="s">
        <v>14</v>
      </c>
      <c r="C222" s="1">
        <v>13.113</v>
      </c>
      <c r="D222" s="1">
        <v>13.113</v>
      </c>
      <c r="E222">
        <f t="shared" si="12"/>
        <v>47489.999999999993</v>
      </c>
      <c r="F222">
        <f t="shared" si="13"/>
        <v>47489.999999999993</v>
      </c>
      <c r="G222">
        <f t="shared" si="14"/>
        <v>0</v>
      </c>
      <c r="H222">
        <f t="shared" si="15"/>
        <v>0</v>
      </c>
    </row>
    <row r="223" spans="1:8" x14ac:dyDescent="0.15">
      <c r="A223">
        <v>11301</v>
      </c>
      <c r="B223" t="s">
        <v>15</v>
      </c>
      <c r="C223" s="1">
        <v>13.253</v>
      </c>
      <c r="D223" s="1">
        <v>13.253</v>
      </c>
      <c r="E223">
        <f t="shared" si="12"/>
        <v>48329.999999999993</v>
      </c>
      <c r="F223">
        <f t="shared" si="13"/>
        <v>48329.999999999993</v>
      </c>
      <c r="G223">
        <f t="shared" si="14"/>
        <v>0</v>
      </c>
      <c r="H223">
        <f t="shared" si="15"/>
        <v>0</v>
      </c>
    </row>
    <row r="224" spans="1:8" x14ac:dyDescent="0.15">
      <c r="A224">
        <v>11301</v>
      </c>
      <c r="B224" t="s">
        <v>16</v>
      </c>
      <c r="C224" s="1">
        <v>13.393000000000001</v>
      </c>
      <c r="D224" s="1">
        <v>13.393000000000001</v>
      </c>
      <c r="E224">
        <f t="shared" si="12"/>
        <v>49170.000000000015</v>
      </c>
      <c r="F224">
        <f t="shared" si="13"/>
        <v>49170.000000000015</v>
      </c>
      <c r="G224">
        <f t="shared" si="14"/>
        <v>0</v>
      </c>
      <c r="H224">
        <f t="shared" si="15"/>
        <v>0</v>
      </c>
    </row>
    <row r="225" spans="1:8" x14ac:dyDescent="0.15">
      <c r="A225">
        <v>11301</v>
      </c>
      <c r="B225" t="s">
        <v>17</v>
      </c>
      <c r="C225" s="1">
        <v>13.49</v>
      </c>
      <c r="D225" s="1">
        <v>14.01</v>
      </c>
      <c r="E225">
        <f t="shared" si="12"/>
        <v>49740</v>
      </c>
      <c r="F225">
        <f t="shared" si="13"/>
        <v>50400</v>
      </c>
      <c r="G225">
        <f t="shared" si="14"/>
        <v>660</v>
      </c>
      <c r="H225">
        <f t="shared" si="15"/>
        <v>528</v>
      </c>
    </row>
    <row r="226" spans="1:8" x14ac:dyDescent="0.15">
      <c r="A226">
        <v>11301</v>
      </c>
      <c r="B226" t="s">
        <v>18</v>
      </c>
      <c r="C226" s="1">
        <v>14.21</v>
      </c>
      <c r="D226" s="1">
        <v>14.31</v>
      </c>
      <c r="E226">
        <f t="shared" si="12"/>
        <v>51660</v>
      </c>
      <c r="F226">
        <f t="shared" si="13"/>
        <v>52260</v>
      </c>
      <c r="G226">
        <f t="shared" si="14"/>
        <v>600</v>
      </c>
      <c r="H226">
        <f t="shared" si="15"/>
        <v>480</v>
      </c>
    </row>
    <row r="227" spans="1:8" x14ac:dyDescent="0.15">
      <c r="A227">
        <v>11301</v>
      </c>
      <c r="B227" t="s">
        <v>19</v>
      </c>
      <c r="C227" s="1">
        <v>14.433</v>
      </c>
      <c r="D227" s="1">
        <v>14.433</v>
      </c>
      <c r="E227">
        <f t="shared" si="12"/>
        <v>53009.999999999993</v>
      </c>
      <c r="F227">
        <f t="shared" si="13"/>
        <v>53009.999999999993</v>
      </c>
      <c r="G227">
        <f t="shared" si="14"/>
        <v>0</v>
      </c>
      <c r="H227">
        <f t="shared" si="15"/>
        <v>0</v>
      </c>
    </row>
    <row r="228" spans="1:8" x14ac:dyDescent="0.15">
      <c r="A228">
        <v>11301</v>
      </c>
      <c r="B228" t="s">
        <v>20</v>
      </c>
      <c r="C228" s="1">
        <v>14.53</v>
      </c>
      <c r="D228" s="1">
        <v>15.29</v>
      </c>
      <c r="E228">
        <f t="shared" si="12"/>
        <v>53520</v>
      </c>
      <c r="F228">
        <f t="shared" si="13"/>
        <v>55680</v>
      </c>
      <c r="G228">
        <f t="shared" si="14"/>
        <v>2160</v>
      </c>
      <c r="H228">
        <f t="shared" si="15"/>
        <v>1728</v>
      </c>
    </row>
    <row r="229" spans="1:8" x14ac:dyDescent="0.15">
      <c r="A229">
        <v>11301</v>
      </c>
      <c r="B229" t="s">
        <v>21</v>
      </c>
      <c r="C229" s="1">
        <v>15.5</v>
      </c>
      <c r="D229" s="1">
        <v>15.5</v>
      </c>
      <c r="E229">
        <f t="shared" si="12"/>
        <v>57000</v>
      </c>
      <c r="F229">
        <f t="shared" si="13"/>
        <v>57000</v>
      </c>
      <c r="G229">
        <f t="shared" si="14"/>
        <v>0</v>
      </c>
      <c r="H229">
        <f t="shared" si="15"/>
        <v>0</v>
      </c>
    </row>
    <row r="230" spans="1:8" x14ac:dyDescent="0.15">
      <c r="A230">
        <v>11301</v>
      </c>
      <c r="B230" t="s">
        <v>22</v>
      </c>
      <c r="C230" s="1">
        <v>15.58</v>
      </c>
      <c r="D230" s="1">
        <v>15.58</v>
      </c>
      <c r="E230">
        <f t="shared" si="12"/>
        <v>57480</v>
      </c>
      <c r="F230">
        <f t="shared" si="13"/>
        <v>57480</v>
      </c>
      <c r="G230">
        <f t="shared" si="14"/>
        <v>0</v>
      </c>
      <c r="H230">
        <f t="shared" si="15"/>
        <v>0</v>
      </c>
    </row>
    <row r="231" spans="1:8" x14ac:dyDescent="0.15">
      <c r="A231">
        <v>11301</v>
      </c>
      <c r="B231" t="s">
        <v>23</v>
      </c>
      <c r="C231" s="1">
        <v>16.09</v>
      </c>
      <c r="D231" s="1">
        <v>16.260000000000002</v>
      </c>
      <c r="E231">
        <f t="shared" si="12"/>
        <v>58080</v>
      </c>
      <c r="F231">
        <f t="shared" si="13"/>
        <v>59160.000000000022</v>
      </c>
      <c r="G231">
        <f t="shared" si="14"/>
        <v>1080.0000000000218</v>
      </c>
      <c r="H231">
        <f t="shared" si="15"/>
        <v>864.00000000001751</v>
      </c>
    </row>
    <row r="232" spans="1:8" x14ac:dyDescent="0.15">
      <c r="A232">
        <v>11301</v>
      </c>
      <c r="B232" t="s">
        <v>24</v>
      </c>
      <c r="C232" s="1">
        <v>16.393000000000001</v>
      </c>
      <c r="D232" s="1">
        <v>16.393000000000001</v>
      </c>
      <c r="E232">
        <f t="shared" si="12"/>
        <v>59970.000000000015</v>
      </c>
      <c r="F232">
        <f t="shared" si="13"/>
        <v>59970.000000000015</v>
      </c>
      <c r="G232">
        <f t="shared" si="14"/>
        <v>0</v>
      </c>
      <c r="H232">
        <f t="shared" si="15"/>
        <v>0</v>
      </c>
    </row>
    <row r="233" spans="1:8" x14ac:dyDescent="0.15">
      <c r="A233">
        <v>11301</v>
      </c>
      <c r="B233" t="s">
        <v>25</v>
      </c>
      <c r="C233" s="1">
        <v>16.523</v>
      </c>
      <c r="D233" s="1">
        <v>16.523</v>
      </c>
      <c r="E233">
        <f t="shared" si="12"/>
        <v>60749.999999999993</v>
      </c>
      <c r="F233">
        <f t="shared" si="13"/>
        <v>60749.999999999993</v>
      </c>
      <c r="G233">
        <f t="shared" si="14"/>
        <v>0</v>
      </c>
      <c r="H233">
        <f t="shared" si="15"/>
        <v>0</v>
      </c>
    </row>
    <row r="234" spans="1:8" x14ac:dyDescent="0.15">
      <c r="A234">
        <v>11301</v>
      </c>
      <c r="B234" t="s">
        <v>26</v>
      </c>
      <c r="C234" s="1">
        <v>17.003</v>
      </c>
      <c r="D234" s="1">
        <v>17.003</v>
      </c>
      <c r="E234">
        <f t="shared" si="12"/>
        <v>61229.999999999993</v>
      </c>
      <c r="F234">
        <f t="shared" si="13"/>
        <v>61229.999999999993</v>
      </c>
      <c r="G234">
        <f t="shared" si="14"/>
        <v>0</v>
      </c>
      <c r="H234">
        <f t="shared" si="15"/>
        <v>0</v>
      </c>
    </row>
    <row r="235" spans="1:8" x14ac:dyDescent="0.15">
      <c r="A235">
        <v>11301</v>
      </c>
      <c r="B235" t="s">
        <v>27</v>
      </c>
      <c r="C235" s="1">
        <v>17.13</v>
      </c>
      <c r="D235" s="1">
        <v>17.13</v>
      </c>
      <c r="E235">
        <f t="shared" si="12"/>
        <v>61920</v>
      </c>
      <c r="F235">
        <f t="shared" si="13"/>
        <v>61920</v>
      </c>
      <c r="G235">
        <f t="shared" si="14"/>
        <v>0</v>
      </c>
      <c r="H235">
        <f t="shared" si="15"/>
        <v>0</v>
      </c>
    </row>
    <row r="236" spans="1:8" x14ac:dyDescent="0.15">
      <c r="A236">
        <v>11301</v>
      </c>
      <c r="B236" t="s">
        <v>28</v>
      </c>
      <c r="C236" s="1">
        <v>17.239999999999998</v>
      </c>
      <c r="D236" s="1">
        <v>17.25</v>
      </c>
      <c r="E236">
        <f t="shared" si="12"/>
        <v>62579.999999999978</v>
      </c>
      <c r="F236">
        <f t="shared" si="13"/>
        <v>62700</v>
      </c>
      <c r="G236">
        <f t="shared" si="14"/>
        <v>120.00000000002183</v>
      </c>
      <c r="H236">
        <f t="shared" si="15"/>
        <v>96.000000000017465</v>
      </c>
    </row>
    <row r="237" spans="1:8" x14ac:dyDescent="0.15">
      <c r="A237">
        <v>11301</v>
      </c>
      <c r="B237" t="s">
        <v>29</v>
      </c>
      <c r="C237" s="1">
        <v>17.43</v>
      </c>
      <c r="D237" s="1">
        <v>17.43</v>
      </c>
      <c r="E237">
        <f t="shared" si="12"/>
        <v>63780</v>
      </c>
      <c r="F237">
        <f t="shared" si="13"/>
        <v>63780</v>
      </c>
      <c r="G237">
        <f t="shared" si="14"/>
        <v>0</v>
      </c>
      <c r="H237">
        <f t="shared" si="15"/>
        <v>0</v>
      </c>
    </row>
    <row r="238" spans="1:8" x14ac:dyDescent="0.15">
      <c r="A238">
        <v>11301</v>
      </c>
      <c r="B238" t="s">
        <v>30</v>
      </c>
      <c r="C238" s="1">
        <v>17.52</v>
      </c>
      <c r="D238" s="1">
        <v>17.52</v>
      </c>
      <c r="E238">
        <f t="shared" si="12"/>
        <v>64320</v>
      </c>
      <c r="F238">
        <f t="shared" si="13"/>
        <v>64320</v>
      </c>
      <c r="G238">
        <f t="shared" si="14"/>
        <v>0</v>
      </c>
      <c r="H238">
        <f t="shared" si="15"/>
        <v>0</v>
      </c>
    </row>
    <row r="239" spans="1:8" x14ac:dyDescent="0.15">
      <c r="A239">
        <v>11301</v>
      </c>
      <c r="B239" t="s">
        <v>31</v>
      </c>
      <c r="C239" s="1">
        <v>18.510000000000002</v>
      </c>
      <c r="D239" s="1">
        <v>20.41</v>
      </c>
      <c r="E239">
        <f t="shared" si="12"/>
        <v>67860.000000000029</v>
      </c>
      <c r="F239">
        <f t="shared" si="13"/>
        <v>74460</v>
      </c>
      <c r="G239">
        <f t="shared" si="14"/>
        <v>6599.9999999999709</v>
      </c>
      <c r="H239">
        <f t="shared" si="15"/>
        <v>5279.9999999999773</v>
      </c>
    </row>
    <row r="240" spans="1:8" x14ac:dyDescent="0.15">
      <c r="A240">
        <v>11301</v>
      </c>
      <c r="B240" t="s">
        <v>32</v>
      </c>
      <c r="C240" s="1">
        <v>20.57</v>
      </c>
      <c r="D240" s="1">
        <v>20.57</v>
      </c>
      <c r="E240">
        <f t="shared" si="12"/>
        <v>75420</v>
      </c>
      <c r="F240">
        <f t="shared" si="13"/>
        <v>75420</v>
      </c>
      <c r="G240">
        <f t="shared" si="14"/>
        <v>0</v>
      </c>
      <c r="H240">
        <f t="shared" si="15"/>
        <v>0</v>
      </c>
    </row>
    <row r="241" spans="1:8" x14ac:dyDescent="0.15">
      <c r="A241">
        <v>23005</v>
      </c>
      <c r="B241" t="s">
        <v>1</v>
      </c>
      <c r="C241" s="1">
        <v>10.58</v>
      </c>
      <c r="D241" s="1">
        <v>10.58</v>
      </c>
      <c r="E241">
        <f t="shared" si="12"/>
        <v>39480</v>
      </c>
      <c r="F241">
        <f t="shared" si="13"/>
        <v>39480</v>
      </c>
      <c r="G241">
        <f t="shared" si="14"/>
        <v>0</v>
      </c>
      <c r="H241">
        <f t="shared" si="15"/>
        <v>0</v>
      </c>
    </row>
    <row r="242" spans="1:8" x14ac:dyDescent="0.15">
      <c r="A242">
        <v>23005</v>
      </c>
      <c r="B242" t="s">
        <v>2</v>
      </c>
      <c r="C242" s="1">
        <v>11.06</v>
      </c>
      <c r="D242" s="1">
        <v>11.06</v>
      </c>
      <c r="E242">
        <f t="shared" si="12"/>
        <v>39960</v>
      </c>
      <c r="F242">
        <f t="shared" si="13"/>
        <v>39960</v>
      </c>
      <c r="G242">
        <f t="shared" si="14"/>
        <v>0</v>
      </c>
      <c r="H242">
        <f t="shared" si="15"/>
        <v>0</v>
      </c>
    </row>
    <row r="243" spans="1:8" x14ac:dyDescent="0.15">
      <c r="A243">
        <v>23005</v>
      </c>
      <c r="B243" t="s">
        <v>3</v>
      </c>
      <c r="C243" s="1">
        <v>11.14</v>
      </c>
      <c r="D243" s="1">
        <v>11.31</v>
      </c>
      <c r="E243">
        <f t="shared" si="12"/>
        <v>40440</v>
      </c>
      <c r="F243">
        <f t="shared" si="13"/>
        <v>41460</v>
      </c>
      <c r="G243">
        <f t="shared" si="14"/>
        <v>1020</v>
      </c>
      <c r="H243">
        <f t="shared" si="15"/>
        <v>816</v>
      </c>
    </row>
    <row r="244" spans="1:8" x14ac:dyDescent="0.15">
      <c r="A244">
        <v>23005</v>
      </c>
      <c r="B244" t="s">
        <v>4</v>
      </c>
      <c r="C244" s="1">
        <v>11.47</v>
      </c>
      <c r="D244" s="1">
        <v>11.47</v>
      </c>
      <c r="E244">
        <f t="shared" si="12"/>
        <v>42420</v>
      </c>
      <c r="F244">
        <f t="shared" si="13"/>
        <v>42420</v>
      </c>
      <c r="G244">
        <f t="shared" si="14"/>
        <v>0</v>
      </c>
      <c r="H244">
        <f t="shared" si="15"/>
        <v>0</v>
      </c>
    </row>
    <row r="245" spans="1:8" x14ac:dyDescent="0.15">
      <c r="A245">
        <v>23005</v>
      </c>
      <c r="B245" t="s">
        <v>5</v>
      </c>
      <c r="C245" s="1">
        <v>12</v>
      </c>
      <c r="D245" s="1">
        <v>12</v>
      </c>
      <c r="E245">
        <f t="shared" si="12"/>
        <v>43200</v>
      </c>
      <c r="F245">
        <f t="shared" si="13"/>
        <v>43200</v>
      </c>
      <c r="G245">
        <f t="shared" si="14"/>
        <v>0</v>
      </c>
      <c r="H245">
        <f t="shared" si="15"/>
        <v>0</v>
      </c>
    </row>
    <row r="246" spans="1:8" x14ac:dyDescent="0.15">
      <c r="A246">
        <v>23005</v>
      </c>
      <c r="B246" t="s">
        <v>6</v>
      </c>
      <c r="C246" s="1">
        <v>12.19</v>
      </c>
      <c r="D246" s="1">
        <v>12.29</v>
      </c>
      <c r="E246">
        <f t="shared" si="12"/>
        <v>44340</v>
      </c>
      <c r="F246">
        <f t="shared" si="13"/>
        <v>44880</v>
      </c>
      <c r="G246">
        <f t="shared" si="14"/>
        <v>540</v>
      </c>
      <c r="H246">
        <f t="shared" si="15"/>
        <v>432</v>
      </c>
    </row>
    <row r="247" spans="1:8" x14ac:dyDescent="0.15">
      <c r="A247">
        <v>23005</v>
      </c>
      <c r="B247" t="s">
        <v>7</v>
      </c>
      <c r="C247" s="1">
        <v>12.44</v>
      </c>
      <c r="D247" s="1">
        <v>12.44</v>
      </c>
      <c r="E247">
        <f t="shared" si="12"/>
        <v>45840</v>
      </c>
      <c r="F247">
        <f t="shared" si="13"/>
        <v>45840</v>
      </c>
      <c r="G247">
        <f t="shared" si="14"/>
        <v>0</v>
      </c>
      <c r="H247">
        <f t="shared" si="15"/>
        <v>0</v>
      </c>
    </row>
    <row r="248" spans="1:8" x14ac:dyDescent="0.15">
      <c r="A248">
        <v>23005</v>
      </c>
      <c r="B248" t="s">
        <v>8</v>
      </c>
      <c r="C248" s="1">
        <v>12.48</v>
      </c>
      <c r="D248" s="1">
        <v>12.48</v>
      </c>
      <c r="E248">
        <f t="shared" si="12"/>
        <v>46080</v>
      </c>
      <c r="F248">
        <f t="shared" si="13"/>
        <v>46080</v>
      </c>
      <c r="G248">
        <f t="shared" si="14"/>
        <v>0</v>
      </c>
      <c r="H248">
        <f t="shared" si="15"/>
        <v>0</v>
      </c>
    </row>
    <row r="249" spans="1:8" x14ac:dyDescent="0.15">
      <c r="A249">
        <v>23005</v>
      </c>
      <c r="B249" t="s">
        <v>9</v>
      </c>
      <c r="C249" s="1">
        <v>12.59</v>
      </c>
      <c r="D249" s="1">
        <v>12.59</v>
      </c>
      <c r="E249">
        <f t="shared" si="12"/>
        <v>46740</v>
      </c>
      <c r="F249">
        <f t="shared" si="13"/>
        <v>46740</v>
      </c>
      <c r="G249">
        <f t="shared" si="14"/>
        <v>0</v>
      </c>
      <c r="H249">
        <f t="shared" si="15"/>
        <v>0</v>
      </c>
    </row>
    <row r="250" spans="1:8" x14ac:dyDescent="0.15">
      <c r="A250">
        <v>23005</v>
      </c>
      <c r="B250" t="s">
        <v>10</v>
      </c>
      <c r="C250" s="1">
        <v>13.06</v>
      </c>
      <c r="D250" s="1">
        <v>13.06</v>
      </c>
      <c r="E250">
        <f t="shared" si="12"/>
        <v>47160</v>
      </c>
      <c r="F250">
        <f t="shared" si="13"/>
        <v>47160</v>
      </c>
      <c r="G250">
        <f t="shared" si="14"/>
        <v>0</v>
      </c>
      <c r="H250">
        <f t="shared" si="15"/>
        <v>0</v>
      </c>
    </row>
    <row r="251" spans="1:8" x14ac:dyDescent="0.15">
      <c r="A251">
        <v>23005</v>
      </c>
      <c r="B251" t="s">
        <v>11</v>
      </c>
      <c r="C251" s="1">
        <v>13.19</v>
      </c>
      <c r="D251" s="1">
        <v>13.19</v>
      </c>
      <c r="E251">
        <f t="shared" si="12"/>
        <v>47940</v>
      </c>
      <c r="F251">
        <f t="shared" si="13"/>
        <v>47940</v>
      </c>
      <c r="G251">
        <f t="shared" si="14"/>
        <v>0</v>
      </c>
      <c r="H251">
        <f t="shared" si="15"/>
        <v>0</v>
      </c>
    </row>
    <row r="252" spans="1:8" x14ac:dyDescent="0.15">
      <c r="A252">
        <v>23005</v>
      </c>
      <c r="B252" t="s">
        <v>12</v>
      </c>
      <c r="C252" s="1">
        <v>13.233000000000001</v>
      </c>
      <c r="D252" s="1">
        <v>13.233000000000001</v>
      </c>
      <c r="E252">
        <f t="shared" si="12"/>
        <v>48209.999999999993</v>
      </c>
      <c r="F252">
        <f t="shared" si="13"/>
        <v>48209.999999999993</v>
      </c>
      <c r="G252">
        <f t="shared" si="14"/>
        <v>0</v>
      </c>
      <c r="H252">
        <f t="shared" si="15"/>
        <v>0</v>
      </c>
    </row>
    <row r="253" spans="1:8" x14ac:dyDescent="0.15">
      <c r="A253">
        <v>23005</v>
      </c>
      <c r="B253" t="s">
        <v>13</v>
      </c>
      <c r="C253" s="1">
        <v>13.292999999999999</v>
      </c>
      <c r="D253" s="1">
        <v>13.292999999999999</v>
      </c>
      <c r="E253">
        <f t="shared" si="12"/>
        <v>48569.999999999993</v>
      </c>
      <c r="F253">
        <f t="shared" si="13"/>
        <v>48569.999999999993</v>
      </c>
      <c r="G253">
        <f t="shared" si="14"/>
        <v>0</v>
      </c>
      <c r="H253">
        <f t="shared" si="15"/>
        <v>0</v>
      </c>
    </row>
    <row r="254" spans="1:8" x14ac:dyDescent="0.15">
      <c r="A254">
        <v>23005</v>
      </c>
      <c r="B254" t="s">
        <v>14</v>
      </c>
      <c r="C254" s="1">
        <v>13.36</v>
      </c>
      <c r="D254" s="1">
        <v>13.36</v>
      </c>
      <c r="E254">
        <f t="shared" si="12"/>
        <v>48900</v>
      </c>
      <c r="F254">
        <f t="shared" si="13"/>
        <v>48900</v>
      </c>
      <c r="G254">
        <f t="shared" si="14"/>
        <v>0</v>
      </c>
      <c r="H254">
        <f t="shared" si="15"/>
        <v>0</v>
      </c>
    </row>
    <row r="255" spans="1:8" x14ac:dyDescent="0.15">
      <c r="A255">
        <v>23005</v>
      </c>
      <c r="B255" t="s">
        <v>15</v>
      </c>
      <c r="C255" s="1">
        <v>13.5</v>
      </c>
      <c r="D255" s="1">
        <v>13.5</v>
      </c>
      <c r="E255">
        <f t="shared" si="12"/>
        <v>49800</v>
      </c>
      <c r="F255">
        <f t="shared" si="13"/>
        <v>49800</v>
      </c>
      <c r="G255">
        <f t="shared" si="14"/>
        <v>0</v>
      </c>
      <c r="H255">
        <f t="shared" si="15"/>
        <v>0</v>
      </c>
    </row>
    <row r="256" spans="1:8" x14ac:dyDescent="0.15">
      <c r="A256">
        <v>23005</v>
      </c>
      <c r="B256" t="s">
        <v>16</v>
      </c>
      <c r="C256" s="1">
        <v>14.04</v>
      </c>
      <c r="D256" s="1">
        <v>14.04</v>
      </c>
      <c r="E256">
        <f t="shared" si="12"/>
        <v>50580</v>
      </c>
      <c r="F256">
        <f t="shared" si="13"/>
        <v>50580</v>
      </c>
      <c r="G256">
        <f t="shared" si="14"/>
        <v>0</v>
      </c>
      <c r="H256">
        <f t="shared" si="15"/>
        <v>0</v>
      </c>
    </row>
    <row r="257" spans="1:8" x14ac:dyDescent="0.15">
      <c r="A257">
        <v>23005</v>
      </c>
      <c r="B257" t="s">
        <v>17</v>
      </c>
      <c r="C257" s="1">
        <v>14.37</v>
      </c>
      <c r="D257" s="1">
        <v>15.43</v>
      </c>
      <c r="E257">
        <f t="shared" si="12"/>
        <v>52560</v>
      </c>
      <c r="F257">
        <f t="shared" si="13"/>
        <v>56580</v>
      </c>
      <c r="G257">
        <f t="shared" si="14"/>
        <v>4020</v>
      </c>
      <c r="H257">
        <f t="shared" si="15"/>
        <v>3216</v>
      </c>
    </row>
    <row r="258" spans="1:8" x14ac:dyDescent="0.15">
      <c r="A258">
        <v>23005</v>
      </c>
      <c r="B258" t="s">
        <v>18</v>
      </c>
      <c r="C258" s="1">
        <v>16.010000000000002</v>
      </c>
      <c r="D258" s="1">
        <v>16.010000000000002</v>
      </c>
      <c r="E258">
        <f t="shared" ref="E258:E321" si="16">INT(C258)*3600+INT((C258-INT(C258))*100)*60+(C258*100-INT(C258*100))*100</f>
        <v>57660.000000000022</v>
      </c>
      <c r="F258">
        <f t="shared" ref="F258:F321" si="17">INT(D258)*3600+INT((D258-INT(D258))*100)*60+(D258*100-INT(D258*100))*100</f>
        <v>57660.000000000022</v>
      </c>
      <c r="G258">
        <f t="shared" ref="G258:G321" si="18">F258-E258</f>
        <v>0</v>
      </c>
      <c r="H258">
        <f t="shared" ref="H258:H321" si="19">G258*0.8</f>
        <v>0</v>
      </c>
    </row>
    <row r="259" spans="1:8" x14ac:dyDescent="0.15">
      <c r="A259">
        <v>23005</v>
      </c>
      <c r="B259" t="s">
        <v>19</v>
      </c>
      <c r="C259" s="1">
        <v>16.103000000000002</v>
      </c>
      <c r="D259" s="1">
        <v>16.103000000000002</v>
      </c>
      <c r="E259">
        <f t="shared" si="16"/>
        <v>58230.000000000015</v>
      </c>
      <c r="F259">
        <f t="shared" si="17"/>
        <v>58230.000000000015</v>
      </c>
      <c r="G259">
        <f t="shared" si="18"/>
        <v>0</v>
      </c>
      <c r="H259">
        <f t="shared" si="19"/>
        <v>0</v>
      </c>
    </row>
    <row r="260" spans="1:8" x14ac:dyDescent="0.15">
      <c r="A260">
        <v>23005</v>
      </c>
      <c r="B260" t="s">
        <v>20</v>
      </c>
      <c r="C260" s="1">
        <v>16.172999999999998</v>
      </c>
      <c r="D260" s="1">
        <v>16.172999999999998</v>
      </c>
      <c r="E260">
        <f t="shared" si="16"/>
        <v>58649.999999999971</v>
      </c>
      <c r="F260">
        <f t="shared" si="17"/>
        <v>58649.999999999971</v>
      </c>
      <c r="G260">
        <f t="shared" si="18"/>
        <v>0</v>
      </c>
      <c r="H260">
        <f t="shared" si="19"/>
        <v>0</v>
      </c>
    </row>
    <row r="261" spans="1:8" x14ac:dyDescent="0.15">
      <c r="A261">
        <v>23005</v>
      </c>
      <c r="B261" t="s">
        <v>21</v>
      </c>
      <c r="C261" s="1">
        <v>16.353000000000002</v>
      </c>
      <c r="D261" s="1">
        <v>16.353000000000002</v>
      </c>
      <c r="E261">
        <f t="shared" si="16"/>
        <v>59730.000000000015</v>
      </c>
      <c r="F261">
        <f t="shared" si="17"/>
        <v>59730.000000000015</v>
      </c>
      <c r="G261">
        <f t="shared" si="18"/>
        <v>0</v>
      </c>
      <c r="H261">
        <f t="shared" si="19"/>
        <v>0</v>
      </c>
    </row>
    <row r="262" spans="1:8" x14ac:dyDescent="0.15">
      <c r="A262">
        <v>23005</v>
      </c>
      <c r="B262" t="s">
        <v>22</v>
      </c>
      <c r="C262" s="1">
        <v>16.413</v>
      </c>
      <c r="D262" s="1">
        <v>16.413</v>
      </c>
      <c r="E262">
        <f t="shared" si="16"/>
        <v>60089.999999999993</v>
      </c>
      <c r="F262">
        <f t="shared" si="17"/>
        <v>60089.999999999993</v>
      </c>
      <c r="G262">
        <f t="shared" si="18"/>
        <v>0</v>
      </c>
      <c r="H262">
        <f t="shared" si="19"/>
        <v>0</v>
      </c>
    </row>
    <row r="263" spans="1:8" x14ac:dyDescent="0.15">
      <c r="A263">
        <v>23005</v>
      </c>
      <c r="B263" t="s">
        <v>23</v>
      </c>
      <c r="C263" s="1">
        <v>16.503</v>
      </c>
      <c r="D263" s="1">
        <v>16.503</v>
      </c>
      <c r="E263">
        <f t="shared" si="16"/>
        <v>60629.999999999993</v>
      </c>
      <c r="F263">
        <f t="shared" si="17"/>
        <v>60629.999999999993</v>
      </c>
      <c r="G263">
        <f t="shared" si="18"/>
        <v>0</v>
      </c>
      <c r="H263">
        <f t="shared" si="19"/>
        <v>0</v>
      </c>
    </row>
    <row r="264" spans="1:8" x14ac:dyDescent="0.15">
      <c r="A264">
        <v>23005</v>
      </c>
      <c r="B264" t="s">
        <v>24</v>
      </c>
      <c r="C264" s="1">
        <v>17.010000000000002</v>
      </c>
      <c r="D264" s="1">
        <v>17.010000000000002</v>
      </c>
      <c r="E264">
        <f t="shared" si="16"/>
        <v>61260.000000000022</v>
      </c>
      <c r="F264">
        <f t="shared" si="17"/>
        <v>61260.000000000022</v>
      </c>
      <c r="G264">
        <f t="shared" si="18"/>
        <v>0</v>
      </c>
      <c r="H264">
        <f t="shared" si="19"/>
        <v>0</v>
      </c>
    </row>
    <row r="265" spans="1:8" x14ac:dyDescent="0.15">
      <c r="A265">
        <v>23005</v>
      </c>
      <c r="B265" t="s">
        <v>25</v>
      </c>
      <c r="C265" s="1">
        <v>17.14</v>
      </c>
      <c r="D265" s="1">
        <v>17.14</v>
      </c>
      <c r="E265">
        <f t="shared" si="16"/>
        <v>62040</v>
      </c>
      <c r="F265">
        <f t="shared" si="17"/>
        <v>62040</v>
      </c>
      <c r="G265">
        <f t="shared" si="18"/>
        <v>0</v>
      </c>
      <c r="H265">
        <f t="shared" si="19"/>
        <v>0</v>
      </c>
    </row>
    <row r="266" spans="1:8" x14ac:dyDescent="0.15">
      <c r="A266">
        <v>23005</v>
      </c>
      <c r="B266" t="s">
        <v>26</v>
      </c>
      <c r="C266" s="1">
        <v>17.22</v>
      </c>
      <c r="D266" s="1">
        <v>17.22</v>
      </c>
      <c r="E266">
        <f t="shared" si="16"/>
        <v>62460</v>
      </c>
      <c r="F266">
        <f t="shared" si="17"/>
        <v>62460</v>
      </c>
      <c r="G266">
        <f t="shared" si="18"/>
        <v>0</v>
      </c>
      <c r="H266">
        <f t="shared" si="19"/>
        <v>0</v>
      </c>
    </row>
    <row r="267" spans="1:8" x14ac:dyDescent="0.15">
      <c r="A267">
        <v>23005</v>
      </c>
      <c r="B267" t="s">
        <v>27</v>
      </c>
      <c r="C267" s="1">
        <v>17.37</v>
      </c>
      <c r="D267" s="1">
        <v>17.39</v>
      </c>
      <c r="E267">
        <f t="shared" si="16"/>
        <v>63420</v>
      </c>
      <c r="F267">
        <f t="shared" si="17"/>
        <v>63540</v>
      </c>
      <c r="G267">
        <f t="shared" si="18"/>
        <v>120</v>
      </c>
      <c r="H267">
        <f t="shared" si="19"/>
        <v>96</v>
      </c>
    </row>
    <row r="268" spans="1:8" x14ac:dyDescent="0.15">
      <c r="A268">
        <v>23005</v>
      </c>
      <c r="B268" t="s">
        <v>28</v>
      </c>
      <c r="C268" s="1">
        <v>17.53</v>
      </c>
      <c r="D268" s="1">
        <v>18.27</v>
      </c>
      <c r="E268">
        <f t="shared" si="16"/>
        <v>64380</v>
      </c>
      <c r="F268">
        <f t="shared" si="17"/>
        <v>66420</v>
      </c>
      <c r="G268">
        <f t="shared" si="18"/>
        <v>2040</v>
      </c>
      <c r="H268">
        <f t="shared" si="19"/>
        <v>1632</v>
      </c>
    </row>
    <row r="269" spans="1:8" x14ac:dyDescent="0.15">
      <c r="A269">
        <v>23005</v>
      </c>
      <c r="B269" t="s">
        <v>29</v>
      </c>
      <c r="C269" s="1">
        <v>18.47</v>
      </c>
      <c r="D269" s="1">
        <v>19.510000000000002</v>
      </c>
      <c r="E269">
        <f t="shared" si="16"/>
        <v>67560</v>
      </c>
      <c r="F269">
        <f t="shared" si="17"/>
        <v>71460.000000000029</v>
      </c>
      <c r="G269">
        <f t="shared" si="18"/>
        <v>3900.0000000000291</v>
      </c>
      <c r="H269">
        <f t="shared" si="19"/>
        <v>3120.0000000000236</v>
      </c>
    </row>
    <row r="270" spans="1:8" x14ac:dyDescent="0.15">
      <c r="A270">
        <v>23005</v>
      </c>
      <c r="B270" t="s">
        <v>30</v>
      </c>
      <c r="C270" s="1">
        <v>20.03</v>
      </c>
      <c r="D270" s="1">
        <v>20.03</v>
      </c>
      <c r="E270">
        <f t="shared" si="16"/>
        <v>72180</v>
      </c>
      <c r="F270">
        <f t="shared" si="17"/>
        <v>72180</v>
      </c>
      <c r="G270">
        <f t="shared" si="18"/>
        <v>0</v>
      </c>
      <c r="H270">
        <f t="shared" si="19"/>
        <v>0</v>
      </c>
    </row>
    <row r="271" spans="1:8" x14ac:dyDescent="0.15">
      <c r="A271">
        <v>23005</v>
      </c>
      <c r="B271" t="s">
        <v>31</v>
      </c>
      <c r="C271" s="1">
        <v>20.13</v>
      </c>
      <c r="D271" s="1">
        <v>22.47</v>
      </c>
      <c r="E271">
        <f t="shared" si="16"/>
        <v>72720</v>
      </c>
      <c r="F271">
        <f t="shared" si="17"/>
        <v>81960</v>
      </c>
      <c r="G271">
        <f t="shared" si="18"/>
        <v>9240</v>
      </c>
      <c r="H271">
        <f t="shared" si="19"/>
        <v>7392</v>
      </c>
    </row>
    <row r="272" spans="1:8" x14ac:dyDescent="0.15">
      <c r="A272">
        <v>23005</v>
      </c>
      <c r="B272" t="s">
        <v>32</v>
      </c>
      <c r="C272" s="1">
        <v>23.023</v>
      </c>
      <c r="D272" s="1">
        <v>23.023</v>
      </c>
      <c r="E272">
        <f t="shared" si="16"/>
        <v>82950.000000000015</v>
      </c>
      <c r="F272">
        <f t="shared" si="17"/>
        <v>82950.000000000015</v>
      </c>
      <c r="G272">
        <f t="shared" si="18"/>
        <v>0</v>
      </c>
      <c r="H272">
        <f t="shared" si="19"/>
        <v>0</v>
      </c>
    </row>
    <row r="273" spans="1:8" x14ac:dyDescent="0.15">
      <c r="A273">
        <v>11305</v>
      </c>
      <c r="B273" t="s">
        <v>1</v>
      </c>
      <c r="C273" s="1">
        <v>11.32</v>
      </c>
      <c r="D273" s="1">
        <v>11.32</v>
      </c>
      <c r="E273">
        <f t="shared" si="16"/>
        <v>41520</v>
      </c>
      <c r="F273">
        <f t="shared" si="17"/>
        <v>41520</v>
      </c>
      <c r="G273">
        <f t="shared" si="18"/>
        <v>0</v>
      </c>
      <c r="H273">
        <f t="shared" si="19"/>
        <v>0</v>
      </c>
    </row>
    <row r="274" spans="1:8" x14ac:dyDescent="0.15">
      <c r="A274">
        <v>11305</v>
      </c>
      <c r="B274" t="s">
        <v>2</v>
      </c>
      <c r="C274" s="1">
        <v>11.4</v>
      </c>
      <c r="D274" s="1">
        <v>11.4</v>
      </c>
      <c r="E274">
        <f t="shared" si="16"/>
        <v>42000</v>
      </c>
      <c r="F274">
        <f t="shared" si="17"/>
        <v>42000</v>
      </c>
      <c r="G274">
        <f t="shared" si="18"/>
        <v>0</v>
      </c>
      <c r="H274">
        <f t="shared" si="19"/>
        <v>0</v>
      </c>
    </row>
    <row r="275" spans="1:8" x14ac:dyDescent="0.15">
      <c r="A275">
        <v>11305</v>
      </c>
      <c r="B275" t="s">
        <v>3</v>
      </c>
      <c r="C275" s="1">
        <v>11.452999999999999</v>
      </c>
      <c r="D275" s="1">
        <v>11.452999999999999</v>
      </c>
      <c r="E275">
        <f t="shared" si="16"/>
        <v>42329.999999999993</v>
      </c>
      <c r="F275">
        <f t="shared" si="17"/>
        <v>42329.999999999993</v>
      </c>
      <c r="G275">
        <f t="shared" si="18"/>
        <v>0</v>
      </c>
      <c r="H275">
        <f t="shared" si="19"/>
        <v>0</v>
      </c>
    </row>
    <row r="276" spans="1:8" x14ac:dyDescent="0.15">
      <c r="A276">
        <v>11305</v>
      </c>
      <c r="B276" t="s">
        <v>4</v>
      </c>
      <c r="C276" s="1">
        <v>11.57</v>
      </c>
      <c r="D276" s="1">
        <v>11.57</v>
      </c>
      <c r="E276">
        <f t="shared" si="16"/>
        <v>43020</v>
      </c>
      <c r="F276">
        <f t="shared" si="17"/>
        <v>43020</v>
      </c>
      <c r="G276">
        <f t="shared" si="18"/>
        <v>0</v>
      </c>
      <c r="H276">
        <f t="shared" si="19"/>
        <v>0</v>
      </c>
    </row>
    <row r="277" spans="1:8" x14ac:dyDescent="0.15">
      <c r="A277">
        <v>11305</v>
      </c>
      <c r="B277" t="s">
        <v>5</v>
      </c>
      <c r="C277" s="1">
        <v>12.11</v>
      </c>
      <c r="D277" s="1">
        <v>12.35</v>
      </c>
      <c r="E277">
        <f t="shared" si="16"/>
        <v>43800</v>
      </c>
      <c r="F277">
        <f t="shared" si="17"/>
        <v>45300</v>
      </c>
      <c r="G277">
        <f t="shared" si="18"/>
        <v>1500</v>
      </c>
      <c r="H277">
        <f t="shared" si="19"/>
        <v>1200</v>
      </c>
    </row>
    <row r="278" spans="1:8" x14ac:dyDescent="0.15">
      <c r="A278">
        <v>11305</v>
      </c>
      <c r="B278" t="s">
        <v>6</v>
      </c>
      <c r="C278" s="1">
        <v>12.532999999999999</v>
      </c>
      <c r="D278" s="1">
        <v>12.532999999999999</v>
      </c>
      <c r="E278">
        <f t="shared" si="16"/>
        <v>46409.999999999993</v>
      </c>
      <c r="F278">
        <f t="shared" si="17"/>
        <v>46409.999999999993</v>
      </c>
      <c r="G278">
        <f t="shared" si="18"/>
        <v>0</v>
      </c>
      <c r="H278">
        <f t="shared" si="19"/>
        <v>0</v>
      </c>
    </row>
    <row r="279" spans="1:8" x14ac:dyDescent="0.15">
      <c r="A279">
        <v>11305</v>
      </c>
      <c r="B279" t="s">
        <v>7</v>
      </c>
      <c r="C279" s="1">
        <v>13.042999999999999</v>
      </c>
      <c r="D279" s="1">
        <v>13.042999999999999</v>
      </c>
      <c r="E279">
        <f t="shared" si="16"/>
        <v>47069.999999999993</v>
      </c>
      <c r="F279">
        <f t="shared" si="17"/>
        <v>47069.999999999993</v>
      </c>
      <c r="G279">
        <f t="shared" si="18"/>
        <v>0</v>
      </c>
      <c r="H279">
        <f t="shared" si="19"/>
        <v>0</v>
      </c>
    </row>
    <row r="280" spans="1:8" x14ac:dyDescent="0.15">
      <c r="A280">
        <v>11305</v>
      </c>
      <c r="B280" t="s">
        <v>8</v>
      </c>
      <c r="C280" s="1">
        <v>13.073</v>
      </c>
      <c r="D280" s="1">
        <v>13.073</v>
      </c>
      <c r="E280">
        <f t="shared" si="16"/>
        <v>47249.999999999993</v>
      </c>
      <c r="F280">
        <f t="shared" si="17"/>
        <v>47249.999999999993</v>
      </c>
      <c r="G280">
        <f t="shared" si="18"/>
        <v>0</v>
      </c>
      <c r="H280">
        <f t="shared" si="19"/>
        <v>0</v>
      </c>
    </row>
    <row r="281" spans="1:8" x14ac:dyDescent="0.15">
      <c r="A281">
        <v>11305</v>
      </c>
      <c r="B281" t="s">
        <v>9</v>
      </c>
      <c r="C281" s="1">
        <v>13.173</v>
      </c>
      <c r="D281" s="1">
        <v>13.173</v>
      </c>
      <c r="E281">
        <f t="shared" si="16"/>
        <v>47849.999999999993</v>
      </c>
      <c r="F281">
        <f t="shared" si="17"/>
        <v>47849.999999999993</v>
      </c>
      <c r="G281">
        <f t="shared" si="18"/>
        <v>0</v>
      </c>
      <c r="H281">
        <f t="shared" si="19"/>
        <v>0</v>
      </c>
    </row>
    <row r="282" spans="1:8" x14ac:dyDescent="0.15">
      <c r="A282">
        <v>11305</v>
      </c>
      <c r="B282" t="s">
        <v>10</v>
      </c>
      <c r="C282" s="1">
        <v>13.233000000000001</v>
      </c>
      <c r="D282" s="1">
        <v>13.233000000000001</v>
      </c>
      <c r="E282">
        <f t="shared" si="16"/>
        <v>48209.999999999993</v>
      </c>
      <c r="F282">
        <f t="shared" si="17"/>
        <v>48209.999999999993</v>
      </c>
      <c r="G282">
        <f t="shared" si="18"/>
        <v>0</v>
      </c>
      <c r="H282">
        <f t="shared" si="19"/>
        <v>0</v>
      </c>
    </row>
    <row r="283" spans="1:8" x14ac:dyDescent="0.15">
      <c r="A283">
        <v>11305</v>
      </c>
      <c r="B283" t="s">
        <v>11</v>
      </c>
      <c r="C283" s="1">
        <v>13.363</v>
      </c>
      <c r="D283" s="1">
        <v>13.363</v>
      </c>
      <c r="E283">
        <f t="shared" si="16"/>
        <v>48989.999999999993</v>
      </c>
      <c r="F283">
        <f t="shared" si="17"/>
        <v>48989.999999999993</v>
      </c>
      <c r="G283">
        <f t="shared" si="18"/>
        <v>0</v>
      </c>
      <c r="H283">
        <f t="shared" si="19"/>
        <v>0</v>
      </c>
    </row>
    <row r="284" spans="1:8" x14ac:dyDescent="0.15">
      <c r="A284">
        <v>11305</v>
      </c>
      <c r="B284" t="s">
        <v>12</v>
      </c>
      <c r="C284" s="1">
        <v>13.41</v>
      </c>
      <c r="D284" s="1">
        <v>13.41</v>
      </c>
      <c r="E284">
        <f t="shared" si="16"/>
        <v>49260</v>
      </c>
      <c r="F284">
        <f t="shared" si="17"/>
        <v>49260</v>
      </c>
      <c r="G284">
        <f t="shared" si="18"/>
        <v>0</v>
      </c>
      <c r="H284">
        <f t="shared" si="19"/>
        <v>0</v>
      </c>
    </row>
    <row r="285" spans="1:8" x14ac:dyDescent="0.15">
      <c r="A285">
        <v>11305</v>
      </c>
      <c r="B285" t="s">
        <v>13</v>
      </c>
      <c r="C285" s="1">
        <v>13.49</v>
      </c>
      <c r="D285" s="1">
        <v>13.59</v>
      </c>
      <c r="E285">
        <f t="shared" si="16"/>
        <v>49740</v>
      </c>
      <c r="F285">
        <f t="shared" si="17"/>
        <v>50340</v>
      </c>
      <c r="G285">
        <f t="shared" si="18"/>
        <v>600</v>
      </c>
      <c r="H285">
        <f t="shared" si="19"/>
        <v>480</v>
      </c>
    </row>
    <row r="286" spans="1:8" x14ac:dyDescent="0.15">
      <c r="A286">
        <v>11305</v>
      </c>
      <c r="B286" t="s">
        <v>14</v>
      </c>
      <c r="C286" s="1">
        <v>14.08</v>
      </c>
      <c r="D286" s="1">
        <v>14.08</v>
      </c>
      <c r="E286">
        <f t="shared" si="16"/>
        <v>50880</v>
      </c>
      <c r="F286">
        <f t="shared" si="17"/>
        <v>50880</v>
      </c>
      <c r="G286">
        <f t="shared" si="18"/>
        <v>0</v>
      </c>
      <c r="H286">
        <f t="shared" si="19"/>
        <v>0</v>
      </c>
    </row>
    <row r="287" spans="1:8" x14ac:dyDescent="0.15">
      <c r="A287">
        <v>11305</v>
      </c>
      <c r="B287" t="s">
        <v>15</v>
      </c>
      <c r="C287" s="1">
        <v>14.21</v>
      </c>
      <c r="D287" s="1">
        <v>14.21</v>
      </c>
      <c r="E287">
        <f t="shared" si="16"/>
        <v>51660</v>
      </c>
      <c r="F287">
        <f t="shared" si="17"/>
        <v>51660</v>
      </c>
      <c r="G287">
        <f t="shared" si="18"/>
        <v>0</v>
      </c>
      <c r="H287">
        <f t="shared" si="19"/>
        <v>0</v>
      </c>
    </row>
    <row r="288" spans="1:8" x14ac:dyDescent="0.15">
      <c r="A288">
        <v>11305</v>
      </c>
      <c r="B288" t="s">
        <v>16</v>
      </c>
      <c r="C288" s="1">
        <v>14.35</v>
      </c>
      <c r="D288" s="1">
        <v>14.35</v>
      </c>
      <c r="E288">
        <f t="shared" si="16"/>
        <v>52500</v>
      </c>
      <c r="F288">
        <f t="shared" si="17"/>
        <v>52500</v>
      </c>
      <c r="G288">
        <f t="shared" si="18"/>
        <v>0</v>
      </c>
      <c r="H288">
        <f t="shared" si="19"/>
        <v>0</v>
      </c>
    </row>
    <row r="289" spans="1:8" x14ac:dyDescent="0.15">
      <c r="A289">
        <v>11305</v>
      </c>
      <c r="B289" t="s">
        <v>17</v>
      </c>
      <c r="C289" s="1">
        <v>15.15</v>
      </c>
      <c r="D289" s="1">
        <v>15.53</v>
      </c>
      <c r="E289">
        <f t="shared" si="16"/>
        <v>54900</v>
      </c>
      <c r="F289">
        <f t="shared" si="17"/>
        <v>57120</v>
      </c>
      <c r="G289">
        <f t="shared" si="18"/>
        <v>2220</v>
      </c>
      <c r="H289">
        <f t="shared" si="19"/>
        <v>1776</v>
      </c>
    </row>
    <row r="290" spans="1:8" x14ac:dyDescent="0.15">
      <c r="A290">
        <v>11305</v>
      </c>
      <c r="B290" t="s">
        <v>18</v>
      </c>
      <c r="C290" s="1">
        <v>16.11</v>
      </c>
      <c r="D290" s="1">
        <v>16.11</v>
      </c>
      <c r="E290">
        <f t="shared" si="16"/>
        <v>58200</v>
      </c>
      <c r="F290">
        <f t="shared" si="17"/>
        <v>58200</v>
      </c>
      <c r="G290">
        <f t="shared" si="18"/>
        <v>0</v>
      </c>
      <c r="H290">
        <f t="shared" si="19"/>
        <v>0</v>
      </c>
    </row>
    <row r="291" spans="1:8" x14ac:dyDescent="0.15">
      <c r="A291">
        <v>11305</v>
      </c>
      <c r="B291" t="s">
        <v>19</v>
      </c>
      <c r="C291" s="1">
        <v>16.202999999999999</v>
      </c>
      <c r="D291" s="1">
        <v>16.202999999999999</v>
      </c>
      <c r="E291">
        <f t="shared" si="16"/>
        <v>58829.999999999993</v>
      </c>
      <c r="F291">
        <f t="shared" si="17"/>
        <v>58829.999999999993</v>
      </c>
      <c r="G291">
        <f t="shared" si="18"/>
        <v>0</v>
      </c>
      <c r="H291">
        <f t="shared" si="19"/>
        <v>0</v>
      </c>
    </row>
    <row r="292" spans="1:8" x14ac:dyDescent="0.15">
      <c r="A292">
        <v>11305</v>
      </c>
      <c r="B292" t="s">
        <v>20</v>
      </c>
      <c r="C292" s="1">
        <v>16.273</v>
      </c>
      <c r="D292" s="1">
        <v>16.273</v>
      </c>
      <c r="E292">
        <f t="shared" si="16"/>
        <v>59249.999999999993</v>
      </c>
      <c r="F292">
        <f t="shared" si="17"/>
        <v>59249.999999999993</v>
      </c>
      <c r="G292">
        <f t="shared" si="18"/>
        <v>0</v>
      </c>
      <c r="H292">
        <f t="shared" si="19"/>
        <v>0</v>
      </c>
    </row>
    <row r="293" spans="1:8" x14ac:dyDescent="0.15">
      <c r="A293">
        <v>11305</v>
      </c>
      <c r="B293" t="s">
        <v>21</v>
      </c>
      <c r="C293" s="1">
        <v>16.452999999999999</v>
      </c>
      <c r="D293" s="1">
        <v>16.452999999999999</v>
      </c>
      <c r="E293">
        <f t="shared" si="16"/>
        <v>60329.999999999993</v>
      </c>
      <c r="F293">
        <f t="shared" si="17"/>
        <v>60329.999999999993</v>
      </c>
      <c r="G293">
        <f t="shared" si="18"/>
        <v>0</v>
      </c>
      <c r="H293">
        <f t="shared" si="19"/>
        <v>0</v>
      </c>
    </row>
    <row r="294" spans="1:8" x14ac:dyDescent="0.15">
      <c r="A294">
        <v>11305</v>
      </c>
      <c r="B294" t="s">
        <v>22</v>
      </c>
      <c r="C294" s="1">
        <v>16.513000000000002</v>
      </c>
      <c r="D294" s="1">
        <v>16.513000000000002</v>
      </c>
      <c r="E294">
        <f t="shared" si="16"/>
        <v>60690.000000000015</v>
      </c>
      <c r="F294">
        <f t="shared" si="17"/>
        <v>60690.000000000015</v>
      </c>
      <c r="G294">
        <f t="shared" si="18"/>
        <v>0</v>
      </c>
      <c r="H294">
        <f t="shared" si="19"/>
        <v>0</v>
      </c>
    </row>
    <row r="295" spans="1:8" x14ac:dyDescent="0.15">
      <c r="A295">
        <v>11305</v>
      </c>
      <c r="B295" t="s">
        <v>23</v>
      </c>
      <c r="C295" s="1">
        <v>17.003</v>
      </c>
      <c r="D295" s="1">
        <v>17.003</v>
      </c>
      <c r="E295">
        <f t="shared" si="16"/>
        <v>61229.999999999993</v>
      </c>
      <c r="F295">
        <f t="shared" si="17"/>
        <v>61229.999999999993</v>
      </c>
      <c r="G295">
        <f t="shared" si="18"/>
        <v>0</v>
      </c>
      <c r="H295">
        <f t="shared" si="19"/>
        <v>0</v>
      </c>
    </row>
    <row r="296" spans="1:8" x14ac:dyDescent="0.15">
      <c r="A296">
        <v>11305</v>
      </c>
      <c r="B296" t="s">
        <v>24</v>
      </c>
      <c r="C296" s="1">
        <v>17.11</v>
      </c>
      <c r="D296" s="1">
        <v>17.11</v>
      </c>
      <c r="E296">
        <f t="shared" si="16"/>
        <v>61800</v>
      </c>
      <c r="F296">
        <f t="shared" si="17"/>
        <v>61800</v>
      </c>
      <c r="G296">
        <f t="shared" si="18"/>
        <v>0</v>
      </c>
      <c r="H296">
        <f t="shared" si="19"/>
        <v>0</v>
      </c>
    </row>
    <row r="297" spans="1:8" x14ac:dyDescent="0.15">
      <c r="A297">
        <v>11305</v>
      </c>
      <c r="B297" t="s">
        <v>25</v>
      </c>
      <c r="C297" s="1">
        <v>17.239999999999998</v>
      </c>
      <c r="D297" s="1">
        <v>17.239999999999998</v>
      </c>
      <c r="E297">
        <f t="shared" si="16"/>
        <v>62579.999999999978</v>
      </c>
      <c r="F297">
        <f t="shared" si="17"/>
        <v>62579.999999999978</v>
      </c>
      <c r="G297">
        <f t="shared" si="18"/>
        <v>0</v>
      </c>
      <c r="H297">
        <f t="shared" si="19"/>
        <v>0</v>
      </c>
    </row>
    <row r="298" spans="1:8" x14ac:dyDescent="0.15">
      <c r="A298">
        <v>11305</v>
      </c>
      <c r="B298" t="s">
        <v>26</v>
      </c>
      <c r="C298" s="1">
        <v>17.32</v>
      </c>
      <c r="D298" s="1">
        <v>17.32</v>
      </c>
      <c r="E298">
        <f t="shared" si="16"/>
        <v>63120</v>
      </c>
      <c r="F298">
        <f t="shared" si="17"/>
        <v>63120</v>
      </c>
      <c r="G298">
        <f t="shared" si="18"/>
        <v>0</v>
      </c>
      <c r="H298">
        <f t="shared" si="19"/>
        <v>0</v>
      </c>
    </row>
    <row r="299" spans="1:8" x14ac:dyDescent="0.15">
      <c r="A299">
        <v>11305</v>
      </c>
      <c r="B299" t="s">
        <v>27</v>
      </c>
      <c r="C299" s="1">
        <v>17.47</v>
      </c>
      <c r="D299" s="1">
        <v>18.23</v>
      </c>
      <c r="E299">
        <f t="shared" si="16"/>
        <v>63960</v>
      </c>
      <c r="F299">
        <f t="shared" si="17"/>
        <v>66180</v>
      </c>
      <c r="G299">
        <f t="shared" si="18"/>
        <v>2220</v>
      </c>
      <c r="H299">
        <f t="shared" si="19"/>
        <v>1776</v>
      </c>
    </row>
    <row r="300" spans="1:8" x14ac:dyDescent="0.15">
      <c r="A300">
        <v>11305</v>
      </c>
      <c r="B300" t="s">
        <v>28</v>
      </c>
      <c r="C300" s="1">
        <v>18.37</v>
      </c>
      <c r="D300" s="1">
        <v>19.37</v>
      </c>
      <c r="E300">
        <f t="shared" si="16"/>
        <v>67020</v>
      </c>
      <c r="F300">
        <f t="shared" si="17"/>
        <v>70620</v>
      </c>
      <c r="G300">
        <f t="shared" si="18"/>
        <v>3600</v>
      </c>
      <c r="H300">
        <f t="shared" si="19"/>
        <v>2880</v>
      </c>
    </row>
    <row r="301" spans="1:8" x14ac:dyDescent="0.15">
      <c r="A301">
        <v>11305</v>
      </c>
      <c r="B301" t="s">
        <v>29</v>
      </c>
      <c r="C301" s="1">
        <v>19.57</v>
      </c>
      <c r="D301" s="1">
        <v>20</v>
      </c>
      <c r="E301">
        <f t="shared" si="16"/>
        <v>71820</v>
      </c>
      <c r="F301">
        <f t="shared" si="17"/>
        <v>72000</v>
      </c>
      <c r="G301">
        <f t="shared" si="18"/>
        <v>180</v>
      </c>
      <c r="H301">
        <f t="shared" si="19"/>
        <v>144</v>
      </c>
    </row>
    <row r="302" spans="1:8" x14ac:dyDescent="0.15">
      <c r="A302">
        <v>11305</v>
      </c>
      <c r="B302" t="s">
        <v>30</v>
      </c>
      <c r="C302" s="1">
        <v>20.14</v>
      </c>
      <c r="D302" s="1">
        <v>20.27</v>
      </c>
      <c r="E302">
        <f t="shared" si="16"/>
        <v>72840</v>
      </c>
      <c r="F302">
        <f t="shared" si="17"/>
        <v>73620</v>
      </c>
      <c r="G302">
        <f t="shared" si="18"/>
        <v>780</v>
      </c>
      <c r="H302">
        <f t="shared" si="19"/>
        <v>624</v>
      </c>
    </row>
    <row r="303" spans="1:8" x14ac:dyDescent="0.15">
      <c r="A303">
        <v>11305</v>
      </c>
      <c r="B303" t="s">
        <v>31</v>
      </c>
      <c r="C303" s="1">
        <v>20.399999999999999</v>
      </c>
      <c r="D303" s="1">
        <v>22.54</v>
      </c>
      <c r="E303">
        <f t="shared" si="16"/>
        <v>74339.999999999971</v>
      </c>
      <c r="F303">
        <f t="shared" si="17"/>
        <v>82380</v>
      </c>
      <c r="G303">
        <f t="shared" si="18"/>
        <v>8040.0000000000291</v>
      </c>
      <c r="H303">
        <f t="shared" si="19"/>
        <v>6432.0000000000236</v>
      </c>
    </row>
    <row r="304" spans="1:8" x14ac:dyDescent="0.15">
      <c r="A304">
        <v>11305</v>
      </c>
      <c r="B304" t="s">
        <v>32</v>
      </c>
      <c r="C304" s="1">
        <v>23.1</v>
      </c>
      <c r="D304" s="1">
        <v>23.1</v>
      </c>
      <c r="E304">
        <f t="shared" si="16"/>
        <v>83400</v>
      </c>
      <c r="F304">
        <f t="shared" si="17"/>
        <v>83400</v>
      </c>
      <c r="G304">
        <f t="shared" si="18"/>
        <v>0</v>
      </c>
      <c r="H304">
        <f t="shared" si="19"/>
        <v>0</v>
      </c>
    </row>
    <row r="305" spans="1:8" x14ac:dyDescent="0.15">
      <c r="A305" t="s">
        <v>37</v>
      </c>
      <c r="B305" t="s">
        <v>5</v>
      </c>
      <c r="C305" s="1">
        <v>8.1129999999999995</v>
      </c>
      <c r="D305" s="1">
        <v>8.1129999999999995</v>
      </c>
      <c r="E305">
        <f t="shared" si="16"/>
        <v>29489.999999999996</v>
      </c>
      <c r="F305">
        <f t="shared" si="17"/>
        <v>29489.999999999996</v>
      </c>
      <c r="G305">
        <f t="shared" si="18"/>
        <v>0</v>
      </c>
      <c r="H305">
        <f t="shared" si="19"/>
        <v>0</v>
      </c>
    </row>
    <row r="306" spans="1:8" x14ac:dyDescent="0.15">
      <c r="A306" t="s">
        <v>37</v>
      </c>
      <c r="B306" t="s">
        <v>6</v>
      </c>
      <c r="C306" s="1">
        <v>8.2247000000000003</v>
      </c>
      <c r="D306" s="1">
        <v>8.2247000000000003</v>
      </c>
      <c r="E306">
        <f t="shared" si="16"/>
        <v>30167.000000000004</v>
      </c>
      <c r="F306">
        <f t="shared" si="17"/>
        <v>30167.000000000004</v>
      </c>
      <c r="G306">
        <f t="shared" si="18"/>
        <v>0</v>
      </c>
      <c r="H306">
        <f t="shared" si="19"/>
        <v>0</v>
      </c>
    </row>
    <row r="307" spans="1:8" x14ac:dyDescent="0.15">
      <c r="A307" t="s">
        <v>37</v>
      </c>
      <c r="B307" t="s">
        <v>7</v>
      </c>
      <c r="C307" s="1">
        <v>8.2906999999999993</v>
      </c>
      <c r="D307" s="1">
        <v>8.2906999999999993</v>
      </c>
      <c r="E307">
        <f t="shared" si="16"/>
        <v>30546.999999999993</v>
      </c>
      <c r="F307">
        <f t="shared" si="17"/>
        <v>30546.999999999993</v>
      </c>
      <c r="G307">
        <f t="shared" si="18"/>
        <v>0</v>
      </c>
      <c r="H307">
        <f t="shared" si="19"/>
        <v>0</v>
      </c>
    </row>
    <row r="308" spans="1:8" x14ac:dyDescent="0.15">
      <c r="A308" t="s">
        <v>37</v>
      </c>
      <c r="B308" t="s">
        <v>8</v>
      </c>
      <c r="C308" s="1">
        <v>8.3041999999999998</v>
      </c>
      <c r="D308" s="1">
        <v>8.3041999999999998</v>
      </c>
      <c r="E308">
        <f t="shared" si="16"/>
        <v>30641.999999999996</v>
      </c>
      <c r="F308">
        <f t="shared" si="17"/>
        <v>30641.999999999996</v>
      </c>
      <c r="G308">
        <f t="shared" si="18"/>
        <v>0</v>
      </c>
      <c r="H308">
        <f t="shared" si="19"/>
        <v>0</v>
      </c>
    </row>
    <row r="309" spans="1:8" x14ac:dyDescent="0.15">
      <c r="A309" t="s">
        <v>37</v>
      </c>
      <c r="B309" t="s">
        <v>9</v>
      </c>
      <c r="C309" s="1">
        <v>8.3633000000000006</v>
      </c>
      <c r="D309" s="1">
        <v>8.3633000000000006</v>
      </c>
      <c r="E309">
        <f t="shared" si="16"/>
        <v>30993.000000000004</v>
      </c>
      <c r="F309">
        <f t="shared" si="17"/>
        <v>30993.000000000004</v>
      </c>
      <c r="G309">
        <f t="shared" si="18"/>
        <v>0</v>
      </c>
      <c r="H309">
        <f t="shared" si="19"/>
        <v>0</v>
      </c>
    </row>
    <row r="310" spans="1:8" x14ac:dyDescent="0.15">
      <c r="A310" t="s">
        <v>37</v>
      </c>
      <c r="B310" t="s">
        <v>10</v>
      </c>
      <c r="C310" s="1">
        <v>8.4</v>
      </c>
      <c r="D310" s="1">
        <v>8.4</v>
      </c>
      <c r="E310">
        <f t="shared" si="16"/>
        <v>31200</v>
      </c>
      <c r="F310">
        <f t="shared" si="17"/>
        <v>31200</v>
      </c>
      <c r="G310">
        <f t="shared" si="18"/>
        <v>0</v>
      </c>
      <c r="H310">
        <f t="shared" si="19"/>
        <v>0</v>
      </c>
    </row>
    <row r="311" spans="1:8" x14ac:dyDescent="0.15">
      <c r="A311" t="s">
        <v>37</v>
      </c>
      <c r="B311" t="s">
        <v>11</v>
      </c>
      <c r="C311" s="1">
        <v>8.4711999999999996</v>
      </c>
      <c r="D311" s="1">
        <v>8.4711999999999996</v>
      </c>
      <c r="E311">
        <f t="shared" si="16"/>
        <v>31632</v>
      </c>
      <c r="F311">
        <f t="shared" si="17"/>
        <v>31632</v>
      </c>
      <c r="G311">
        <f t="shared" si="18"/>
        <v>0</v>
      </c>
      <c r="H311">
        <f t="shared" si="19"/>
        <v>0</v>
      </c>
    </row>
    <row r="312" spans="1:8" x14ac:dyDescent="0.15">
      <c r="A312" t="s">
        <v>37</v>
      </c>
      <c r="B312" t="s">
        <v>12</v>
      </c>
      <c r="C312" s="1">
        <v>8.4937000000000005</v>
      </c>
      <c r="D312" s="1">
        <v>8.4937000000000005</v>
      </c>
      <c r="E312">
        <f t="shared" si="16"/>
        <v>31777</v>
      </c>
      <c r="F312">
        <f t="shared" si="17"/>
        <v>31777</v>
      </c>
      <c r="G312">
        <f t="shared" si="18"/>
        <v>0</v>
      </c>
      <c r="H312">
        <f t="shared" si="19"/>
        <v>0</v>
      </c>
    </row>
    <row r="313" spans="1:8" x14ac:dyDescent="0.15">
      <c r="A313" t="s">
        <v>37</v>
      </c>
      <c r="B313" t="s">
        <v>13</v>
      </c>
      <c r="C313" s="1">
        <v>8.5306999999999995</v>
      </c>
      <c r="D313" s="1">
        <v>8.5306999999999995</v>
      </c>
      <c r="E313">
        <f t="shared" si="16"/>
        <v>31986.999999999993</v>
      </c>
      <c r="F313">
        <f t="shared" si="17"/>
        <v>31986.999999999993</v>
      </c>
      <c r="G313">
        <f t="shared" si="18"/>
        <v>0</v>
      </c>
      <c r="H313">
        <f t="shared" si="19"/>
        <v>0</v>
      </c>
    </row>
    <row r="314" spans="1:8" x14ac:dyDescent="0.15">
      <c r="A314" t="s">
        <v>37</v>
      </c>
      <c r="B314" t="s">
        <v>14</v>
      </c>
      <c r="C314" s="1">
        <v>8.5632000000000001</v>
      </c>
      <c r="D314" s="1">
        <v>8.5632000000000001</v>
      </c>
      <c r="E314">
        <f t="shared" si="16"/>
        <v>32192.000000000004</v>
      </c>
      <c r="F314">
        <f t="shared" si="17"/>
        <v>32192.000000000004</v>
      </c>
      <c r="G314">
        <f t="shared" si="18"/>
        <v>0</v>
      </c>
      <c r="H314">
        <f t="shared" si="19"/>
        <v>0</v>
      </c>
    </row>
    <row r="315" spans="1:8" x14ac:dyDescent="0.15">
      <c r="A315" t="s">
        <v>37</v>
      </c>
      <c r="B315" t="s">
        <v>15</v>
      </c>
      <c r="C315" s="1">
        <v>9.0547000000000004</v>
      </c>
      <c r="D315" s="1">
        <v>9.0547000000000004</v>
      </c>
      <c r="E315">
        <f t="shared" si="16"/>
        <v>32747.000000000004</v>
      </c>
      <c r="F315">
        <f t="shared" si="17"/>
        <v>32747.000000000004</v>
      </c>
      <c r="G315">
        <f t="shared" si="18"/>
        <v>0</v>
      </c>
      <c r="H315">
        <f t="shared" si="19"/>
        <v>0</v>
      </c>
    </row>
    <row r="316" spans="1:8" x14ac:dyDescent="0.15">
      <c r="A316" t="s">
        <v>37</v>
      </c>
      <c r="B316" t="s">
        <v>16</v>
      </c>
      <c r="C316" s="1">
        <v>9.17</v>
      </c>
      <c r="D316" s="1">
        <v>9.2100000000000009</v>
      </c>
      <c r="E316">
        <f t="shared" si="16"/>
        <v>33420</v>
      </c>
      <c r="F316">
        <f t="shared" si="17"/>
        <v>33660.000000000015</v>
      </c>
      <c r="G316">
        <f t="shared" si="18"/>
        <v>240.00000000001455</v>
      </c>
      <c r="H316">
        <f t="shared" si="19"/>
        <v>192.00000000001165</v>
      </c>
    </row>
    <row r="317" spans="1:8" x14ac:dyDescent="0.15">
      <c r="A317" t="s">
        <v>37</v>
      </c>
      <c r="B317" t="s">
        <v>17</v>
      </c>
      <c r="C317" s="1">
        <v>9.2645</v>
      </c>
      <c r="D317" s="1">
        <v>9.2645</v>
      </c>
      <c r="E317">
        <f t="shared" si="16"/>
        <v>34005.000000000007</v>
      </c>
      <c r="F317">
        <f t="shared" si="17"/>
        <v>34005.000000000007</v>
      </c>
      <c r="G317">
        <f t="shared" si="18"/>
        <v>0</v>
      </c>
      <c r="H317">
        <f t="shared" si="19"/>
        <v>0</v>
      </c>
    </row>
    <row r="318" spans="1:8" x14ac:dyDescent="0.15">
      <c r="A318" t="s">
        <v>37</v>
      </c>
      <c r="B318" t="s">
        <v>18</v>
      </c>
      <c r="C318" s="1">
        <v>9.343</v>
      </c>
      <c r="D318" s="1">
        <v>9.343</v>
      </c>
      <c r="E318">
        <f t="shared" si="16"/>
        <v>34469.999999999993</v>
      </c>
      <c r="F318">
        <f t="shared" si="17"/>
        <v>34469.999999999993</v>
      </c>
      <c r="G318">
        <f t="shared" si="18"/>
        <v>0</v>
      </c>
      <c r="H318">
        <f t="shared" si="19"/>
        <v>0</v>
      </c>
    </row>
    <row r="319" spans="1:8" x14ac:dyDescent="0.15">
      <c r="A319" t="s">
        <v>37</v>
      </c>
      <c r="B319" t="s">
        <v>19</v>
      </c>
      <c r="C319" s="1">
        <v>9.3919999999999995</v>
      </c>
      <c r="D319" s="1">
        <v>9.3919999999999995</v>
      </c>
      <c r="E319">
        <f t="shared" si="16"/>
        <v>34759.999999999993</v>
      </c>
      <c r="F319">
        <f t="shared" si="17"/>
        <v>34759.999999999993</v>
      </c>
      <c r="G319">
        <f t="shared" si="18"/>
        <v>0</v>
      </c>
      <c r="H319">
        <f t="shared" si="19"/>
        <v>0</v>
      </c>
    </row>
    <row r="320" spans="1:8" x14ac:dyDescent="0.15">
      <c r="A320" t="s">
        <v>37</v>
      </c>
      <c r="B320" t="s">
        <v>20</v>
      </c>
      <c r="C320" s="1">
        <v>9.43</v>
      </c>
      <c r="D320" s="1">
        <v>9.43</v>
      </c>
      <c r="E320">
        <f t="shared" si="16"/>
        <v>34980</v>
      </c>
      <c r="F320">
        <f t="shared" si="17"/>
        <v>34980</v>
      </c>
      <c r="G320">
        <f t="shared" si="18"/>
        <v>0</v>
      </c>
      <c r="H320">
        <f t="shared" si="19"/>
        <v>0</v>
      </c>
    </row>
    <row r="321" spans="1:8" x14ac:dyDescent="0.15">
      <c r="A321" t="s">
        <v>37</v>
      </c>
      <c r="B321" t="s">
        <v>21</v>
      </c>
      <c r="C321" s="1">
        <v>9.5150000000000006</v>
      </c>
      <c r="D321" s="1">
        <v>9.5150000000000006</v>
      </c>
      <c r="E321">
        <f t="shared" si="16"/>
        <v>35510</v>
      </c>
      <c r="F321">
        <f t="shared" si="17"/>
        <v>35510</v>
      </c>
      <c r="G321">
        <f t="shared" si="18"/>
        <v>0</v>
      </c>
      <c r="H321">
        <f t="shared" si="19"/>
        <v>0</v>
      </c>
    </row>
    <row r="322" spans="1:8" x14ac:dyDescent="0.15">
      <c r="A322" t="s">
        <v>37</v>
      </c>
      <c r="B322" t="s">
        <v>22</v>
      </c>
      <c r="C322" s="1">
        <v>9.5449999999999999</v>
      </c>
      <c r="D322" s="1">
        <v>9.5449999999999999</v>
      </c>
      <c r="E322">
        <f t="shared" ref="E322:E385" si="20">INT(C322)*3600+INT((C322-INT(C322))*100)*60+(C322*100-INT(C322*100))*100</f>
        <v>35690</v>
      </c>
      <c r="F322">
        <f t="shared" ref="F322:F385" si="21">INT(D322)*3600+INT((D322-INT(D322))*100)*60+(D322*100-INT(D322*100))*100</f>
        <v>35690</v>
      </c>
      <c r="G322">
        <f t="shared" ref="G322:G385" si="22">F322-E322</f>
        <v>0</v>
      </c>
      <c r="H322">
        <f t="shared" ref="H322:H385" si="23">G322*0.8</f>
        <v>0</v>
      </c>
    </row>
    <row r="323" spans="1:8" x14ac:dyDescent="0.15">
      <c r="A323" t="s">
        <v>37</v>
      </c>
      <c r="B323" t="s">
        <v>23</v>
      </c>
      <c r="C323" s="1">
        <v>9.593</v>
      </c>
      <c r="D323" s="1">
        <v>9.593</v>
      </c>
      <c r="E323">
        <f t="shared" si="20"/>
        <v>35969.999999999993</v>
      </c>
      <c r="F323">
        <f t="shared" si="21"/>
        <v>35969.999999999993</v>
      </c>
      <c r="G323">
        <f t="shared" si="22"/>
        <v>0</v>
      </c>
      <c r="H323">
        <f t="shared" si="23"/>
        <v>0</v>
      </c>
    </row>
    <row r="324" spans="1:8" x14ac:dyDescent="0.15">
      <c r="A324" t="s">
        <v>37</v>
      </c>
      <c r="B324" t="s">
        <v>24</v>
      </c>
      <c r="C324" s="1">
        <v>10.041499999999999</v>
      </c>
      <c r="D324" s="1">
        <v>10.041499999999999</v>
      </c>
      <c r="E324">
        <f t="shared" si="20"/>
        <v>36254.999999999985</v>
      </c>
      <c r="F324">
        <f t="shared" si="21"/>
        <v>36254.999999999985</v>
      </c>
      <c r="G324">
        <f t="shared" si="22"/>
        <v>0</v>
      </c>
      <c r="H324">
        <f t="shared" si="23"/>
        <v>0</v>
      </c>
    </row>
    <row r="325" spans="1:8" x14ac:dyDescent="0.15">
      <c r="A325" t="s">
        <v>37</v>
      </c>
      <c r="B325" t="s">
        <v>25</v>
      </c>
      <c r="C325" s="1">
        <v>10.1015</v>
      </c>
      <c r="D325" s="1">
        <v>10.1015</v>
      </c>
      <c r="E325">
        <f t="shared" si="20"/>
        <v>36615</v>
      </c>
      <c r="F325">
        <f t="shared" si="21"/>
        <v>36615</v>
      </c>
      <c r="G325">
        <f t="shared" si="22"/>
        <v>0</v>
      </c>
      <c r="H325">
        <f t="shared" si="23"/>
        <v>0</v>
      </c>
    </row>
    <row r="326" spans="1:8" x14ac:dyDescent="0.15">
      <c r="A326" t="s">
        <v>37</v>
      </c>
      <c r="B326" t="s">
        <v>26</v>
      </c>
      <c r="C326" s="1">
        <v>10.144500000000001</v>
      </c>
      <c r="D326" s="1">
        <v>10.144500000000001</v>
      </c>
      <c r="E326">
        <f t="shared" si="20"/>
        <v>36885.000000000007</v>
      </c>
      <c r="F326">
        <f t="shared" si="21"/>
        <v>36885.000000000007</v>
      </c>
      <c r="G326">
        <f t="shared" si="22"/>
        <v>0</v>
      </c>
      <c r="H326">
        <f t="shared" si="23"/>
        <v>0</v>
      </c>
    </row>
    <row r="327" spans="1:8" x14ac:dyDescent="0.15">
      <c r="A327" t="s">
        <v>37</v>
      </c>
      <c r="B327" t="s">
        <v>27</v>
      </c>
      <c r="C327" s="1">
        <v>10.214499999999999</v>
      </c>
      <c r="D327" s="1">
        <v>10.214499999999999</v>
      </c>
      <c r="E327">
        <f t="shared" si="20"/>
        <v>37304.999999999993</v>
      </c>
      <c r="F327">
        <f t="shared" si="21"/>
        <v>37304.999999999993</v>
      </c>
      <c r="G327">
        <f t="shared" si="22"/>
        <v>0</v>
      </c>
      <c r="H327">
        <f t="shared" si="23"/>
        <v>0</v>
      </c>
    </row>
    <row r="328" spans="1:8" x14ac:dyDescent="0.15">
      <c r="A328" t="s">
        <v>37</v>
      </c>
      <c r="B328" t="s">
        <v>28</v>
      </c>
      <c r="C328" s="1">
        <v>10.281499999999999</v>
      </c>
      <c r="D328" s="1">
        <v>10.281499999999999</v>
      </c>
      <c r="E328">
        <f t="shared" si="20"/>
        <v>37694.999999999985</v>
      </c>
      <c r="F328">
        <f t="shared" si="21"/>
        <v>37694.999999999985</v>
      </c>
      <c r="G328">
        <f t="shared" si="22"/>
        <v>0</v>
      </c>
      <c r="H328">
        <f t="shared" si="23"/>
        <v>0</v>
      </c>
    </row>
    <row r="329" spans="1:8" x14ac:dyDescent="0.15">
      <c r="A329" t="s">
        <v>37</v>
      </c>
      <c r="B329" t="s">
        <v>29</v>
      </c>
      <c r="C329" s="1">
        <v>10.361499999999999</v>
      </c>
      <c r="D329" s="1">
        <v>10.361499999999999</v>
      </c>
      <c r="E329">
        <f t="shared" si="20"/>
        <v>38174.999999999985</v>
      </c>
      <c r="F329">
        <f t="shared" si="21"/>
        <v>38174.999999999985</v>
      </c>
      <c r="G329">
        <f t="shared" si="22"/>
        <v>0</v>
      </c>
      <c r="H329">
        <f t="shared" si="23"/>
        <v>0</v>
      </c>
    </row>
    <row r="330" spans="1:8" x14ac:dyDescent="0.15">
      <c r="A330" t="s">
        <v>37</v>
      </c>
      <c r="B330" t="s">
        <v>30</v>
      </c>
      <c r="C330" s="1">
        <v>10.43</v>
      </c>
      <c r="D330" s="1">
        <v>10.43</v>
      </c>
      <c r="E330">
        <f t="shared" si="20"/>
        <v>38580</v>
      </c>
      <c r="F330">
        <f t="shared" si="21"/>
        <v>38580</v>
      </c>
      <c r="G330">
        <f t="shared" si="22"/>
        <v>0</v>
      </c>
      <c r="H330">
        <f t="shared" si="23"/>
        <v>0</v>
      </c>
    </row>
    <row r="331" spans="1:8" x14ac:dyDescent="0.15">
      <c r="A331" t="s">
        <v>37</v>
      </c>
      <c r="B331" t="s">
        <v>31</v>
      </c>
      <c r="C331" s="1">
        <v>10.48</v>
      </c>
      <c r="D331" s="1">
        <v>10.48</v>
      </c>
      <c r="E331">
        <f t="shared" si="20"/>
        <v>38880</v>
      </c>
      <c r="F331">
        <f t="shared" si="21"/>
        <v>38880</v>
      </c>
      <c r="G331">
        <f t="shared" si="22"/>
        <v>0</v>
      </c>
      <c r="H331">
        <f t="shared" si="23"/>
        <v>0</v>
      </c>
    </row>
    <row r="332" spans="1:8" x14ac:dyDescent="0.15">
      <c r="A332" t="s">
        <v>37</v>
      </c>
      <c r="B332" t="s">
        <v>32</v>
      </c>
      <c r="C332" s="1">
        <v>10.58</v>
      </c>
      <c r="D332" s="1">
        <v>11.06</v>
      </c>
      <c r="E332">
        <f t="shared" si="20"/>
        <v>39480</v>
      </c>
      <c r="F332">
        <f t="shared" si="21"/>
        <v>39960</v>
      </c>
      <c r="G332">
        <f t="shared" si="22"/>
        <v>480</v>
      </c>
      <c r="H332">
        <f t="shared" si="23"/>
        <v>384</v>
      </c>
    </row>
    <row r="333" spans="1:8" x14ac:dyDescent="0.15">
      <c r="A333" t="s">
        <v>38</v>
      </c>
      <c r="B333" t="s">
        <v>2</v>
      </c>
      <c r="C333" s="1">
        <v>8</v>
      </c>
      <c r="D333" s="1">
        <v>8</v>
      </c>
      <c r="E333">
        <f t="shared" si="20"/>
        <v>28800</v>
      </c>
      <c r="F333">
        <f t="shared" si="21"/>
        <v>28800</v>
      </c>
      <c r="G333">
        <f t="shared" si="22"/>
        <v>0</v>
      </c>
      <c r="H333">
        <f t="shared" si="23"/>
        <v>0</v>
      </c>
    </row>
    <row r="334" spans="1:8" x14ac:dyDescent="0.15">
      <c r="A334" t="s">
        <v>38</v>
      </c>
      <c r="B334" t="s">
        <v>3</v>
      </c>
      <c r="C334" s="1">
        <v>8.0399999999999991</v>
      </c>
      <c r="D334" s="1">
        <v>8.0399999999999991</v>
      </c>
      <c r="E334">
        <f t="shared" si="20"/>
        <v>28979.999999999989</v>
      </c>
      <c r="F334">
        <f t="shared" si="21"/>
        <v>28979.999999999989</v>
      </c>
      <c r="G334">
        <f t="shared" si="22"/>
        <v>0</v>
      </c>
      <c r="H334">
        <f t="shared" si="23"/>
        <v>0</v>
      </c>
    </row>
    <row r="335" spans="1:8" x14ac:dyDescent="0.15">
      <c r="A335" t="s">
        <v>38</v>
      </c>
      <c r="B335" t="s">
        <v>4</v>
      </c>
      <c r="C335" s="1">
        <v>8.1144999999999996</v>
      </c>
      <c r="D335" s="1">
        <v>8.1144999999999996</v>
      </c>
      <c r="E335">
        <f t="shared" si="20"/>
        <v>29504.999999999993</v>
      </c>
      <c r="F335">
        <f t="shared" si="21"/>
        <v>29504.999999999993</v>
      </c>
      <c r="G335">
        <f t="shared" si="22"/>
        <v>0</v>
      </c>
      <c r="H335">
        <f t="shared" si="23"/>
        <v>0</v>
      </c>
    </row>
    <row r="336" spans="1:8" x14ac:dyDescent="0.15">
      <c r="A336" t="s">
        <v>38</v>
      </c>
      <c r="B336" t="s">
        <v>5</v>
      </c>
      <c r="C336" s="1">
        <v>8.2129999999999992</v>
      </c>
      <c r="D336" s="1">
        <v>8.2129999999999992</v>
      </c>
      <c r="E336">
        <f t="shared" si="20"/>
        <v>30089.999999999996</v>
      </c>
      <c r="F336">
        <f t="shared" si="21"/>
        <v>30089.999999999996</v>
      </c>
      <c r="G336">
        <f t="shared" si="22"/>
        <v>0</v>
      </c>
      <c r="H336">
        <f t="shared" si="23"/>
        <v>0</v>
      </c>
    </row>
    <row r="337" spans="1:8" x14ac:dyDescent="0.15">
      <c r="A337" t="s">
        <v>38</v>
      </c>
      <c r="B337" t="s">
        <v>6</v>
      </c>
      <c r="C337" s="1">
        <v>8.34</v>
      </c>
      <c r="D337" s="1">
        <v>8.34</v>
      </c>
      <c r="E337">
        <f t="shared" si="20"/>
        <v>30840</v>
      </c>
      <c r="F337">
        <f t="shared" si="21"/>
        <v>30840</v>
      </c>
      <c r="G337">
        <f t="shared" si="22"/>
        <v>0</v>
      </c>
      <c r="H337">
        <f t="shared" si="23"/>
        <v>0</v>
      </c>
    </row>
    <row r="338" spans="1:8" x14ac:dyDescent="0.15">
      <c r="A338" t="s">
        <v>38</v>
      </c>
      <c r="B338" t="s">
        <v>7</v>
      </c>
      <c r="C338" s="1">
        <v>8.43</v>
      </c>
      <c r="D338" s="1">
        <v>8.43</v>
      </c>
      <c r="E338">
        <f t="shared" si="20"/>
        <v>31380</v>
      </c>
      <c r="F338">
        <f t="shared" si="21"/>
        <v>31380</v>
      </c>
      <c r="G338">
        <f t="shared" si="22"/>
        <v>0</v>
      </c>
      <c r="H338">
        <f t="shared" si="23"/>
        <v>0</v>
      </c>
    </row>
    <row r="339" spans="1:8" x14ac:dyDescent="0.15">
      <c r="A339" t="s">
        <v>38</v>
      </c>
      <c r="B339" t="s">
        <v>8</v>
      </c>
      <c r="C339" s="1">
        <v>8.4499999999999993</v>
      </c>
      <c r="D339" s="1">
        <v>8.4499999999999993</v>
      </c>
      <c r="E339">
        <f t="shared" si="20"/>
        <v>31439.999999999989</v>
      </c>
      <c r="F339">
        <f t="shared" si="21"/>
        <v>31439.999999999989</v>
      </c>
      <c r="G339">
        <f t="shared" si="22"/>
        <v>0</v>
      </c>
      <c r="H339">
        <f t="shared" si="23"/>
        <v>0</v>
      </c>
    </row>
    <row r="340" spans="1:8" x14ac:dyDescent="0.15">
      <c r="A340" t="s">
        <v>38</v>
      </c>
      <c r="B340" t="s">
        <v>9</v>
      </c>
      <c r="C340" s="1">
        <v>8.5145</v>
      </c>
      <c r="D340" s="1">
        <v>8.5145</v>
      </c>
      <c r="E340">
        <f t="shared" si="20"/>
        <v>31905.000000000004</v>
      </c>
      <c r="F340">
        <f t="shared" si="21"/>
        <v>31905.000000000004</v>
      </c>
      <c r="G340">
        <f t="shared" si="22"/>
        <v>0</v>
      </c>
      <c r="H340">
        <f t="shared" si="23"/>
        <v>0</v>
      </c>
    </row>
    <row r="341" spans="1:8" x14ac:dyDescent="0.15">
      <c r="A341" t="s">
        <v>38</v>
      </c>
      <c r="B341" t="s">
        <v>10</v>
      </c>
      <c r="C341" s="1">
        <v>8.5545000000000009</v>
      </c>
      <c r="D341" s="1">
        <v>8.5545000000000009</v>
      </c>
      <c r="E341">
        <f t="shared" si="20"/>
        <v>32145.000000000004</v>
      </c>
      <c r="F341">
        <f t="shared" si="21"/>
        <v>32145.000000000004</v>
      </c>
      <c r="G341">
        <f t="shared" si="22"/>
        <v>0</v>
      </c>
      <c r="H341">
        <f t="shared" si="23"/>
        <v>0</v>
      </c>
    </row>
    <row r="342" spans="1:8" x14ac:dyDescent="0.15">
      <c r="A342" t="s">
        <v>38</v>
      </c>
      <c r="B342" t="s">
        <v>11</v>
      </c>
      <c r="C342" s="1">
        <v>9.0429999999999993</v>
      </c>
      <c r="D342" s="1">
        <v>9.0429999999999993</v>
      </c>
      <c r="E342">
        <f t="shared" si="20"/>
        <v>32669.999999999996</v>
      </c>
      <c r="F342">
        <f t="shared" si="21"/>
        <v>32669.999999999996</v>
      </c>
      <c r="G342">
        <f t="shared" si="22"/>
        <v>0</v>
      </c>
      <c r="H342">
        <f t="shared" si="23"/>
        <v>0</v>
      </c>
    </row>
    <row r="343" spans="1:8" x14ac:dyDescent="0.15">
      <c r="A343" t="s">
        <v>38</v>
      </c>
      <c r="B343" t="s">
        <v>12</v>
      </c>
      <c r="C343" s="1">
        <v>9.0730000000000004</v>
      </c>
      <c r="D343" s="1">
        <v>9.0730000000000004</v>
      </c>
      <c r="E343">
        <f t="shared" si="20"/>
        <v>32850.000000000007</v>
      </c>
      <c r="F343">
        <f t="shared" si="21"/>
        <v>32850.000000000007</v>
      </c>
      <c r="G343">
        <f t="shared" si="22"/>
        <v>0</v>
      </c>
      <c r="H343">
        <f t="shared" si="23"/>
        <v>0</v>
      </c>
    </row>
    <row r="344" spans="1:8" x14ac:dyDescent="0.15">
      <c r="A344" t="s">
        <v>38</v>
      </c>
      <c r="B344" t="s">
        <v>13</v>
      </c>
      <c r="C344" s="1">
        <v>9.1144999999999996</v>
      </c>
      <c r="D344" s="1">
        <v>9.1144999999999996</v>
      </c>
      <c r="E344">
        <f t="shared" si="20"/>
        <v>33104.999999999993</v>
      </c>
      <c r="F344">
        <f t="shared" si="21"/>
        <v>33104.999999999993</v>
      </c>
      <c r="G344">
        <f t="shared" si="22"/>
        <v>0</v>
      </c>
      <c r="H344">
        <f t="shared" si="23"/>
        <v>0</v>
      </c>
    </row>
    <row r="345" spans="1:8" x14ac:dyDescent="0.15">
      <c r="A345" t="s">
        <v>38</v>
      </c>
      <c r="B345" t="s">
        <v>14</v>
      </c>
      <c r="C345" s="1">
        <v>9.1545000000000005</v>
      </c>
      <c r="D345" s="1">
        <v>9.1545000000000005</v>
      </c>
      <c r="E345">
        <f t="shared" si="20"/>
        <v>33345.000000000007</v>
      </c>
      <c r="F345">
        <f t="shared" si="21"/>
        <v>33345.000000000007</v>
      </c>
      <c r="G345">
        <f t="shared" si="22"/>
        <v>0</v>
      </c>
      <c r="H345">
        <f t="shared" si="23"/>
        <v>0</v>
      </c>
    </row>
    <row r="346" spans="1:8" x14ac:dyDescent="0.15">
      <c r="A346" t="s">
        <v>38</v>
      </c>
      <c r="B346" t="s">
        <v>15</v>
      </c>
      <c r="C346" s="1">
        <v>9.2614999999999998</v>
      </c>
      <c r="D346" s="1">
        <v>9.2614999999999998</v>
      </c>
      <c r="E346">
        <f t="shared" si="20"/>
        <v>33975</v>
      </c>
      <c r="F346">
        <f t="shared" si="21"/>
        <v>33975</v>
      </c>
      <c r="G346">
        <f t="shared" si="22"/>
        <v>0</v>
      </c>
      <c r="H346">
        <f t="shared" si="23"/>
        <v>0</v>
      </c>
    </row>
    <row r="347" spans="1:8" x14ac:dyDescent="0.15">
      <c r="A347" t="s">
        <v>38</v>
      </c>
      <c r="B347" t="s">
        <v>16</v>
      </c>
      <c r="C347" s="1">
        <v>9.4</v>
      </c>
      <c r="D347" s="1">
        <v>9.48</v>
      </c>
      <c r="E347">
        <f t="shared" si="20"/>
        <v>34800</v>
      </c>
      <c r="F347">
        <f t="shared" si="21"/>
        <v>35280</v>
      </c>
      <c r="G347">
        <f t="shared" si="22"/>
        <v>480</v>
      </c>
      <c r="H347">
        <f t="shared" si="23"/>
        <v>384</v>
      </c>
    </row>
    <row r="348" spans="1:8" x14ac:dyDescent="0.15">
      <c r="A348" t="s">
        <v>38</v>
      </c>
      <c r="B348" t="s">
        <v>17</v>
      </c>
      <c r="C348" s="1">
        <v>9.5530000000000008</v>
      </c>
      <c r="D348" s="1">
        <v>9.5530000000000008</v>
      </c>
      <c r="E348">
        <f t="shared" si="20"/>
        <v>35730.000000000007</v>
      </c>
      <c r="F348">
        <f t="shared" si="21"/>
        <v>35730.000000000007</v>
      </c>
      <c r="G348">
        <f t="shared" si="22"/>
        <v>0</v>
      </c>
      <c r="H348">
        <f t="shared" si="23"/>
        <v>0</v>
      </c>
    </row>
    <row r="349" spans="1:8" x14ac:dyDescent="0.15">
      <c r="A349" t="s">
        <v>38</v>
      </c>
      <c r="B349" t="s">
        <v>18</v>
      </c>
      <c r="C349" s="1">
        <v>10.063000000000001</v>
      </c>
      <c r="D349" s="1">
        <v>10.063000000000001</v>
      </c>
      <c r="E349">
        <f t="shared" si="20"/>
        <v>36390.000000000007</v>
      </c>
      <c r="F349">
        <f t="shared" si="21"/>
        <v>36390.000000000007</v>
      </c>
      <c r="G349">
        <f t="shared" si="22"/>
        <v>0</v>
      </c>
      <c r="H349">
        <f t="shared" si="23"/>
        <v>0</v>
      </c>
    </row>
    <row r="350" spans="1:8" x14ac:dyDescent="0.15">
      <c r="A350" t="s">
        <v>38</v>
      </c>
      <c r="B350" t="s">
        <v>19</v>
      </c>
      <c r="C350" s="1">
        <v>10.130000000000001</v>
      </c>
      <c r="D350" s="1">
        <v>10.130000000000001</v>
      </c>
      <c r="E350">
        <f t="shared" si="20"/>
        <v>36780.000000000015</v>
      </c>
      <c r="F350">
        <f t="shared" si="21"/>
        <v>36780.000000000015</v>
      </c>
      <c r="G350">
        <f t="shared" si="22"/>
        <v>0</v>
      </c>
      <c r="H350">
        <f t="shared" si="23"/>
        <v>0</v>
      </c>
    </row>
    <row r="351" spans="1:8" x14ac:dyDescent="0.15">
      <c r="A351" t="s">
        <v>38</v>
      </c>
      <c r="B351" t="s">
        <v>20</v>
      </c>
      <c r="C351" s="1">
        <v>10.18</v>
      </c>
      <c r="D351" s="1">
        <v>10.18</v>
      </c>
      <c r="E351">
        <f t="shared" si="20"/>
        <v>37080</v>
      </c>
      <c r="F351">
        <f t="shared" si="21"/>
        <v>37080</v>
      </c>
      <c r="G351">
        <f t="shared" si="22"/>
        <v>0</v>
      </c>
      <c r="H351">
        <f t="shared" si="23"/>
        <v>0</v>
      </c>
    </row>
    <row r="352" spans="1:8" x14ac:dyDescent="0.15">
      <c r="A352" t="s">
        <v>38</v>
      </c>
      <c r="B352" t="s">
        <v>21</v>
      </c>
      <c r="C352" s="1">
        <v>10.32</v>
      </c>
      <c r="D352" s="1">
        <v>10.35</v>
      </c>
      <c r="E352">
        <f t="shared" si="20"/>
        <v>37920</v>
      </c>
      <c r="F352">
        <f t="shared" si="21"/>
        <v>38100</v>
      </c>
      <c r="G352">
        <f t="shared" si="22"/>
        <v>180</v>
      </c>
      <c r="H352">
        <f t="shared" si="23"/>
        <v>144</v>
      </c>
    </row>
    <row r="353" spans="1:8" x14ac:dyDescent="0.15">
      <c r="A353" t="s">
        <v>38</v>
      </c>
      <c r="B353" t="s">
        <v>22</v>
      </c>
      <c r="C353" s="1">
        <v>10.41</v>
      </c>
      <c r="D353" s="1">
        <v>10.41</v>
      </c>
      <c r="E353">
        <f t="shared" si="20"/>
        <v>38460</v>
      </c>
      <c r="F353">
        <f t="shared" si="21"/>
        <v>38460</v>
      </c>
      <c r="G353">
        <f t="shared" si="22"/>
        <v>0</v>
      </c>
      <c r="H353">
        <f t="shared" si="23"/>
        <v>0</v>
      </c>
    </row>
    <row r="354" spans="1:8" x14ac:dyDescent="0.15">
      <c r="A354" t="s">
        <v>38</v>
      </c>
      <c r="B354" t="s">
        <v>23</v>
      </c>
      <c r="C354" s="1">
        <v>10.49</v>
      </c>
      <c r="D354" s="1">
        <v>10.52</v>
      </c>
      <c r="E354">
        <f t="shared" si="20"/>
        <v>38940</v>
      </c>
      <c r="F354">
        <f t="shared" si="21"/>
        <v>39120</v>
      </c>
      <c r="G354">
        <f t="shared" si="22"/>
        <v>180</v>
      </c>
      <c r="H354">
        <f t="shared" si="23"/>
        <v>144</v>
      </c>
    </row>
    <row r="355" spans="1:8" x14ac:dyDescent="0.15">
      <c r="A355" t="s">
        <v>38</v>
      </c>
      <c r="B355" t="s">
        <v>24</v>
      </c>
      <c r="C355" s="1">
        <v>11.003</v>
      </c>
      <c r="D355" s="1">
        <v>11.003</v>
      </c>
      <c r="E355">
        <f t="shared" si="20"/>
        <v>39629.999999999993</v>
      </c>
      <c r="F355">
        <f t="shared" si="21"/>
        <v>39629.999999999993</v>
      </c>
      <c r="G355">
        <f t="shared" si="22"/>
        <v>0</v>
      </c>
      <c r="H355">
        <f t="shared" si="23"/>
        <v>0</v>
      </c>
    </row>
    <row r="356" spans="1:8" x14ac:dyDescent="0.15">
      <c r="A356" t="s">
        <v>38</v>
      </c>
      <c r="B356" t="s">
        <v>25</v>
      </c>
      <c r="C356" s="1">
        <v>11.1</v>
      </c>
      <c r="D356" s="1">
        <v>11.11</v>
      </c>
      <c r="E356">
        <f t="shared" si="20"/>
        <v>40140</v>
      </c>
      <c r="F356">
        <f t="shared" si="21"/>
        <v>40200</v>
      </c>
      <c r="G356">
        <f t="shared" si="22"/>
        <v>60</v>
      </c>
      <c r="H356">
        <f t="shared" si="23"/>
        <v>48</v>
      </c>
    </row>
    <row r="357" spans="1:8" x14ac:dyDescent="0.15">
      <c r="A357" t="s">
        <v>38</v>
      </c>
      <c r="B357" t="s">
        <v>26</v>
      </c>
      <c r="C357" s="1">
        <v>11.19</v>
      </c>
      <c r="D357" s="1">
        <v>11.19</v>
      </c>
      <c r="E357">
        <f t="shared" si="20"/>
        <v>40740</v>
      </c>
      <c r="F357">
        <f t="shared" si="21"/>
        <v>40740</v>
      </c>
      <c r="G357">
        <f t="shared" si="22"/>
        <v>0</v>
      </c>
      <c r="H357">
        <f t="shared" si="23"/>
        <v>0</v>
      </c>
    </row>
    <row r="358" spans="1:8" x14ac:dyDescent="0.15">
      <c r="A358" t="s">
        <v>38</v>
      </c>
      <c r="B358" t="s">
        <v>27</v>
      </c>
      <c r="C358" s="1">
        <v>11.28</v>
      </c>
      <c r="D358" s="1">
        <v>11.28</v>
      </c>
      <c r="E358">
        <f t="shared" si="20"/>
        <v>41220</v>
      </c>
      <c r="F358">
        <f t="shared" si="21"/>
        <v>41220</v>
      </c>
      <c r="G358">
        <f t="shared" si="22"/>
        <v>0</v>
      </c>
      <c r="H358">
        <f t="shared" si="23"/>
        <v>0</v>
      </c>
    </row>
    <row r="359" spans="1:8" x14ac:dyDescent="0.15">
      <c r="A359" t="s">
        <v>38</v>
      </c>
      <c r="B359" t="s">
        <v>28</v>
      </c>
      <c r="C359" s="1">
        <v>11.35</v>
      </c>
      <c r="D359" s="1">
        <v>11.35</v>
      </c>
      <c r="E359">
        <f t="shared" si="20"/>
        <v>41700</v>
      </c>
      <c r="F359">
        <f t="shared" si="21"/>
        <v>41700</v>
      </c>
      <c r="G359">
        <f t="shared" si="22"/>
        <v>0</v>
      </c>
      <c r="H359">
        <f t="shared" si="23"/>
        <v>0</v>
      </c>
    </row>
    <row r="360" spans="1:8" x14ac:dyDescent="0.15">
      <c r="A360" t="s">
        <v>38</v>
      </c>
      <c r="B360" t="s">
        <v>29</v>
      </c>
      <c r="C360" s="1">
        <v>11.443</v>
      </c>
      <c r="D360" s="1">
        <v>11.443</v>
      </c>
      <c r="E360">
        <f t="shared" si="20"/>
        <v>42269.999999999993</v>
      </c>
      <c r="F360">
        <f t="shared" si="21"/>
        <v>42269.999999999993</v>
      </c>
      <c r="G360">
        <f t="shared" si="22"/>
        <v>0</v>
      </c>
      <c r="H360">
        <f t="shared" si="23"/>
        <v>0</v>
      </c>
    </row>
    <row r="361" spans="1:8" x14ac:dyDescent="0.15">
      <c r="A361" t="s">
        <v>38</v>
      </c>
      <c r="B361" t="s">
        <v>30</v>
      </c>
      <c r="C361" s="1">
        <v>11.53</v>
      </c>
      <c r="D361" s="1">
        <v>12.04</v>
      </c>
      <c r="E361">
        <f t="shared" si="20"/>
        <v>42720</v>
      </c>
      <c r="F361">
        <f t="shared" si="21"/>
        <v>43380</v>
      </c>
      <c r="G361">
        <f t="shared" si="22"/>
        <v>660</v>
      </c>
      <c r="H361">
        <f t="shared" si="23"/>
        <v>528</v>
      </c>
    </row>
    <row r="362" spans="1:8" x14ac:dyDescent="0.15">
      <c r="A362" t="s">
        <v>38</v>
      </c>
      <c r="B362" t="s">
        <v>31</v>
      </c>
      <c r="C362" s="1">
        <v>12.13</v>
      </c>
      <c r="D362" s="1">
        <v>12.26</v>
      </c>
      <c r="E362">
        <f t="shared" si="20"/>
        <v>43980</v>
      </c>
      <c r="F362">
        <f t="shared" si="21"/>
        <v>44760</v>
      </c>
      <c r="G362">
        <f t="shared" si="22"/>
        <v>780</v>
      </c>
      <c r="H362">
        <f t="shared" si="23"/>
        <v>624</v>
      </c>
    </row>
    <row r="363" spans="1:8" x14ac:dyDescent="0.15">
      <c r="A363" t="s">
        <v>38</v>
      </c>
      <c r="B363" t="s">
        <v>32</v>
      </c>
      <c r="C363" s="1">
        <v>12.38</v>
      </c>
      <c r="D363" s="1">
        <v>13</v>
      </c>
      <c r="E363">
        <f t="shared" si="20"/>
        <v>45480</v>
      </c>
      <c r="F363">
        <f t="shared" si="21"/>
        <v>46800</v>
      </c>
      <c r="G363">
        <f t="shared" si="22"/>
        <v>1320</v>
      </c>
      <c r="H363">
        <f t="shared" si="23"/>
        <v>1056</v>
      </c>
    </row>
    <row r="364" spans="1:8" x14ac:dyDescent="0.15">
      <c r="A364" t="s">
        <v>39</v>
      </c>
      <c r="B364" t="s">
        <v>6</v>
      </c>
      <c r="C364" s="1">
        <v>8.0547000000000004</v>
      </c>
      <c r="D364" s="1">
        <v>8.0547000000000004</v>
      </c>
      <c r="E364">
        <f t="shared" si="20"/>
        <v>29147.000000000004</v>
      </c>
      <c r="F364">
        <f t="shared" si="21"/>
        <v>29147.000000000004</v>
      </c>
      <c r="G364">
        <f t="shared" si="22"/>
        <v>0</v>
      </c>
      <c r="H364">
        <f t="shared" si="23"/>
        <v>0</v>
      </c>
    </row>
    <row r="365" spans="1:8" x14ac:dyDescent="0.15">
      <c r="A365" t="s">
        <v>39</v>
      </c>
      <c r="B365" t="s">
        <v>7</v>
      </c>
      <c r="C365" s="1">
        <v>8.1206999999999994</v>
      </c>
      <c r="D365" s="1">
        <v>8.1206999999999994</v>
      </c>
      <c r="E365">
        <f t="shared" si="20"/>
        <v>29526.999999999993</v>
      </c>
      <c r="F365">
        <f t="shared" si="21"/>
        <v>29526.999999999993</v>
      </c>
      <c r="G365">
        <f t="shared" si="22"/>
        <v>0</v>
      </c>
      <c r="H365">
        <f t="shared" si="23"/>
        <v>0</v>
      </c>
    </row>
    <row r="366" spans="1:8" x14ac:dyDescent="0.15">
      <c r="A366" t="s">
        <v>39</v>
      </c>
      <c r="B366" t="s">
        <v>8</v>
      </c>
      <c r="C366" s="1">
        <v>8.1341999999999999</v>
      </c>
      <c r="D366" s="1">
        <v>8.1341999999999999</v>
      </c>
      <c r="E366">
        <f t="shared" si="20"/>
        <v>29621.999999999996</v>
      </c>
      <c r="F366">
        <f t="shared" si="21"/>
        <v>29621.999999999996</v>
      </c>
      <c r="G366">
        <f t="shared" si="22"/>
        <v>0</v>
      </c>
      <c r="H366">
        <f t="shared" si="23"/>
        <v>0</v>
      </c>
    </row>
    <row r="367" spans="1:8" x14ac:dyDescent="0.15">
      <c r="A367" t="s">
        <v>39</v>
      </c>
      <c r="B367" t="s">
        <v>9</v>
      </c>
      <c r="C367" s="1">
        <v>8.1933000000000007</v>
      </c>
      <c r="D367" s="1">
        <v>8.1933000000000007</v>
      </c>
      <c r="E367">
        <f t="shared" si="20"/>
        <v>29973.000000000004</v>
      </c>
      <c r="F367">
        <f t="shared" si="21"/>
        <v>29973.000000000004</v>
      </c>
      <c r="G367">
        <f t="shared" si="22"/>
        <v>0</v>
      </c>
      <c r="H367">
        <f t="shared" si="23"/>
        <v>0</v>
      </c>
    </row>
    <row r="368" spans="1:8" x14ac:dyDescent="0.15">
      <c r="A368" t="s">
        <v>39</v>
      </c>
      <c r="B368" t="s">
        <v>10</v>
      </c>
      <c r="C368" s="1">
        <v>8.23</v>
      </c>
      <c r="D368" s="1">
        <v>8.23</v>
      </c>
      <c r="E368">
        <f t="shared" si="20"/>
        <v>30180</v>
      </c>
      <c r="F368">
        <f t="shared" si="21"/>
        <v>30180</v>
      </c>
      <c r="G368">
        <f t="shared" si="22"/>
        <v>0</v>
      </c>
      <c r="H368">
        <f t="shared" si="23"/>
        <v>0</v>
      </c>
    </row>
    <row r="369" spans="1:8" x14ac:dyDescent="0.15">
      <c r="A369" t="s">
        <v>39</v>
      </c>
      <c r="B369" t="s">
        <v>11</v>
      </c>
      <c r="C369" s="1">
        <v>8.3011999999999997</v>
      </c>
      <c r="D369" s="1">
        <v>8.3011999999999997</v>
      </c>
      <c r="E369">
        <f t="shared" si="20"/>
        <v>30612</v>
      </c>
      <c r="F369">
        <f t="shared" si="21"/>
        <v>30612</v>
      </c>
      <c r="G369">
        <f t="shared" si="22"/>
        <v>0</v>
      </c>
      <c r="H369">
        <f t="shared" si="23"/>
        <v>0</v>
      </c>
    </row>
    <row r="370" spans="1:8" x14ac:dyDescent="0.15">
      <c r="A370" t="s">
        <v>39</v>
      </c>
      <c r="B370" t="s">
        <v>12</v>
      </c>
      <c r="C370" s="1">
        <v>8.3237000000000005</v>
      </c>
      <c r="D370" s="1">
        <v>8.3237000000000005</v>
      </c>
      <c r="E370">
        <f t="shared" si="20"/>
        <v>30757</v>
      </c>
      <c r="F370">
        <f t="shared" si="21"/>
        <v>30757</v>
      </c>
      <c r="G370">
        <f t="shared" si="22"/>
        <v>0</v>
      </c>
      <c r="H370">
        <f t="shared" si="23"/>
        <v>0</v>
      </c>
    </row>
    <row r="371" spans="1:8" x14ac:dyDescent="0.15">
      <c r="A371" t="s">
        <v>39</v>
      </c>
      <c r="B371" t="s">
        <v>13</v>
      </c>
      <c r="C371" s="1">
        <v>8.3606999999999996</v>
      </c>
      <c r="D371" s="1">
        <v>8.3606999999999996</v>
      </c>
      <c r="E371">
        <f t="shared" si="20"/>
        <v>30966.999999999993</v>
      </c>
      <c r="F371">
        <f t="shared" si="21"/>
        <v>30966.999999999993</v>
      </c>
      <c r="G371">
        <f t="shared" si="22"/>
        <v>0</v>
      </c>
      <c r="H371">
        <f t="shared" si="23"/>
        <v>0</v>
      </c>
    </row>
    <row r="372" spans="1:8" x14ac:dyDescent="0.15">
      <c r="A372" t="s">
        <v>39</v>
      </c>
      <c r="B372" t="s">
        <v>14</v>
      </c>
      <c r="C372" s="1">
        <v>8.3932000000000002</v>
      </c>
      <c r="D372" s="1">
        <v>8.3932000000000002</v>
      </c>
      <c r="E372">
        <f t="shared" si="20"/>
        <v>31172.000000000004</v>
      </c>
      <c r="F372">
        <f t="shared" si="21"/>
        <v>31172.000000000004</v>
      </c>
      <c r="G372">
        <f t="shared" si="22"/>
        <v>0</v>
      </c>
      <c r="H372">
        <f t="shared" si="23"/>
        <v>0</v>
      </c>
    </row>
    <row r="373" spans="1:8" x14ac:dyDescent="0.15">
      <c r="A373" t="s">
        <v>39</v>
      </c>
      <c r="B373" t="s">
        <v>15</v>
      </c>
      <c r="C373" s="1">
        <v>8.4847000000000001</v>
      </c>
      <c r="D373" s="1">
        <v>8.4847000000000001</v>
      </c>
      <c r="E373">
        <f t="shared" si="20"/>
        <v>31727.000000000004</v>
      </c>
      <c r="F373">
        <f t="shared" si="21"/>
        <v>31727.000000000004</v>
      </c>
      <c r="G373">
        <f t="shared" si="22"/>
        <v>0</v>
      </c>
      <c r="H373">
        <f t="shared" si="23"/>
        <v>0</v>
      </c>
    </row>
    <row r="374" spans="1:8" x14ac:dyDescent="0.15">
      <c r="A374" t="s">
        <v>39</v>
      </c>
      <c r="B374" t="s">
        <v>16</v>
      </c>
      <c r="C374" s="1">
        <v>9</v>
      </c>
      <c r="D374" s="1">
        <v>9.02</v>
      </c>
      <c r="E374">
        <f t="shared" si="20"/>
        <v>32400</v>
      </c>
      <c r="F374">
        <f t="shared" si="21"/>
        <v>32460</v>
      </c>
      <c r="G374">
        <f t="shared" si="22"/>
        <v>60</v>
      </c>
      <c r="H374">
        <f t="shared" si="23"/>
        <v>48</v>
      </c>
    </row>
    <row r="375" spans="1:8" x14ac:dyDescent="0.15">
      <c r="A375" t="s">
        <v>39</v>
      </c>
      <c r="B375" t="s">
        <v>17</v>
      </c>
      <c r="C375" s="1">
        <v>9.0745000000000005</v>
      </c>
      <c r="D375" s="1">
        <v>9.0745000000000005</v>
      </c>
      <c r="E375">
        <f t="shared" si="20"/>
        <v>32865.000000000007</v>
      </c>
      <c r="F375">
        <f t="shared" si="21"/>
        <v>32865.000000000007</v>
      </c>
      <c r="G375">
        <f t="shared" si="22"/>
        <v>0</v>
      </c>
      <c r="H375">
        <f t="shared" si="23"/>
        <v>0</v>
      </c>
    </row>
    <row r="376" spans="1:8" x14ac:dyDescent="0.15">
      <c r="A376" t="s">
        <v>39</v>
      </c>
      <c r="B376" t="s">
        <v>18</v>
      </c>
      <c r="C376" s="1">
        <v>9.1530000000000005</v>
      </c>
      <c r="D376" s="1">
        <v>9.1530000000000005</v>
      </c>
      <c r="E376">
        <f t="shared" si="20"/>
        <v>33330.000000000007</v>
      </c>
      <c r="F376">
        <f t="shared" si="21"/>
        <v>33330.000000000007</v>
      </c>
      <c r="G376">
        <f t="shared" si="22"/>
        <v>0</v>
      </c>
      <c r="H376">
        <f t="shared" si="23"/>
        <v>0</v>
      </c>
    </row>
    <row r="377" spans="1:8" x14ac:dyDescent="0.15">
      <c r="A377" t="s">
        <v>39</v>
      </c>
      <c r="B377" t="s">
        <v>19</v>
      </c>
      <c r="C377" s="1">
        <v>9.202</v>
      </c>
      <c r="D377" s="1">
        <v>9.202</v>
      </c>
      <c r="E377">
        <f t="shared" si="20"/>
        <v>33620.000000000007</v>
      </c>
      <c r="F377">
        <f t="shared" si="21"/>
        <v>33620.000000000007</v>
      </c>
      <c r="G377">
        <f t="shared" si="22"/>
        <v>0</v>
      </c>
      <c r="H377">
        <f t="shared" si="23"/>
        <v>0</v>
      </c>
    </row>
    <row r="378" spans="1:8" x14ac:dyDescent="0.15">
      <c r="A378" t="s">
        <v>39</v>
      </c>
      <c r="B378" t="s">
        <v>20</v>
      </c>
      <c r="C378" s="1">
        <v>9.24</v>
      </c>
      <c r="D378" s="1">
        <v>9.24</v>
      </c>
      <c r="E378">
        <f t="shared" si="20"/>
        <v>33840</v>
      </c>
      <c r="F378">
        <f t="shared" si="21"/>
        <v>33840</v>
      </c>
      <c r="G378">
        <f t="shared" si="22"/>
        <v>0</v>
      </c>
      <c r="H378">
        <f t="shared" si="23"/>
        <v>0</v>
      </c>
    </row>
    <row r="379" spans="1:8" x14ac:dyDescent="0.15">
      <c r="A379" t="s">
        <v>39</v>
      </c>
      <c r="B379" t="s">
        <v>21</v>
      </c>
      <c r="C379" s="1">
        <v>9.3249999999999993</v>
      </c>
      <c r="D379" s="1">
        <v>9.3249999999999993</v>
      </c>
      <c r="E379">
        <f t="shared" si="20"/>
        <v>34369.999999999985</v>
      </c>
      <c r="F379">
        <f t="shared" si="21"/>
        <v>34369.999999999985</v>
      </c>
      <c r="G379">
        <f t="shared" si="22"/>
        <v>0</v>
      </c>
      <c r="H379">
        <f t="shared" si="23"/>
        <v>0</v>
      </c>
    </row>
    <row r="380" spans="1:8" x14ac:dyDescent="0.15">
      <c r="A380" t="s">
        <v>39</v>
      </c>
      <c r="B380" t="s">
        <v>22</v>
      </c>
      <c r="C380" s="1">
        <v>9.3550000000000004</v>
      </c>
      <c r="D380" s="1">
        <v>9.3550000000000004</v>
      </c>
      <c r="E380">
        <f t="shared" si="20"/>
        <v>34550</v>
      </c>
      <c r="F380">
        <f t="shared" si="21"/>
        <v>34550</v>
      </c>
      <c r="G380">
        <f t="shared" si="22"/>
        <v>0</v>
      </c>
      <c r="H380">
        <f t="shared" si="23"/>
        <v>0</v>
      </c>
    </row>
    <row r="381" spans="1:8" x14ac:dyDescent="0.15">
      <c r="A381" t="s">
        <v>39</v>
      </c>
      <c r="B381" t="s">
        <v>23</v>
      </c>
      <c r="C381" s="1">
        <v>9.4030000000000005</v>
      </c>
      <c r="D381" s="1">
        <v>9.4030000000000005</v>
      </c>
      <c r="E381">
        <f t="shared" si="20"/>
        <v>34830.000000000007</v>
      </c>
      <c r="F381">
        <f t="shared" si="21"/>
        <v>34830.000000000007</v>
      </c>
      <c r="G381">
        <f t="shared" si="22"/>
        <v>0</v>
      </c>
      <c r="H381">
        <f t="shared" si="23"/>
        <v>0</v>
      </c>
    </row>
    <row r="382" spans="1:8" x14ac:dyDescent="0.15">
      <c r="A382" t="s">
        <v>39</v>
      </c>
      <c r="B382" t="s">
        <v>24</v>
      </c>
      <c r="C382" s="1">
        <v>9.4514999999999993</v>
      </c>
      <c r="D382" s="1">
        <v>9.4514999999999993</v>
      </c>
      <c r="E382">
        <f t="shared" si="20"/>
        <v>35115</v>
      </c>
      <c r="F382">
        <f t="shared" si="21"/>
        <v>35115</v>
      </c>
      <c r="G382">
        <f t="shared" si="22"/>
        <v>0</v>
      </c>
      <c r="H382">
        <f t="shared" si="23"/>
        <v>0</v>
      </c>
    </row>
    <row r="383" spans="1:8" x14ac:dyDescent="0.15">
      <c r="A383" t="s">
        <v>39</v>
      </c>
      <c r="B383" t="s">
        <v>25</v>
      </c>
      <c r="C383" s="1">
        <v>9.5114999999999998</v>
      </c>
      <c r="D383" s="1">
        <v>9.5114999999999998</v>
      </c>
      <c r="E383">
        <f t="shared" si="20"/>
        <v>35475</v>
      </c>
      <c r="F383">
        <f t="shared" si="21"/>
        <v>35475</v>
      </c>
      <c r="G383">
        <f t="shared" si="22"/>
        <v>0</v>
      </c>
      <c r="H383">
        <f t="shared" si="23"/>
        <v>0</v>
      </c>
    </row>
    <row r="384" spans="1:8" x14ac:dyDescent="0.15">
      <c r="A384" t="s">
        <v>39</v>
      </c>
      <c r="B384" t="s">
        <v>26</v>
      </c>
      <c r="C384" s="1">
        <v>9.5545000000000009</v>
      </c>
      <c r="D384" s="1">
        <v>9.5545000000000009</v>
      </c>
      <c r="E384">
        <f t="shared" si="20"/>
        <v>35745.000000000007</v>
      </c>
      <c r="F384">
        <f t="shared" si="21"/>
        <v>35745.000000000007</v>
      </c>
      <c r="G384">
        <f t="shared" si="22"/>
        <v>0</v>
      </c>
      <c r="H384">
        <f t="shared" si="23"/>
        <v>0</v>
      </c>
    </row>
    <row r="385" spans="1:8" x14ac:dyDescent="0.15">
      <c r="A385" t="s">
        <v>39</v>
      </c>
      <c r="B385" t="s">
        <v>27</v>
      </c>
      <c r="C385" s="1">
        <v>10.0245</v>
      </c>
      <c r="D385" s="1">
        <v>10.0245</v>
      </c>
      <c r="E385">
        <f t="shared" si="20"/>
        <v>36164.999999999993</v>
      </c>
      <c r="F385">
        <f t="shared" si="21"/>
        <v>36164.999999999993</v>
      </c>
      <c r="G385">
        <f t="shared" si="22"/>
        <v>0</v>
      </c>
      <c r="H385">
        <f t="shared" si="23"/>
        <v>0</v>
      </c>
    </row>
    <row r="386" spans="1:8" x14ac:dyDescent="0.15">
      <c r="A386" t="s">
        <v>39</v>
      </c>
      <c r="B386" t="s">
        <v>28</v>
      </c>
      <c r="C386" s="1">
        <v>10.0915</v>
      </c>
      <c r="D386" s="1">
        <v>10.0915</v>
      </c>
      <c r="E386">
        <f t="shared" ref="E386:E449" si="24">INT(C386)*3600+INT((C386-INT(C386))*100)*60+(C386*100-INT(C386*100))*100</f>
        <v>36555</v>
      </c>
      <c r="F386">
        <f t="shared" ref="F386:F449" si="25">INT(D386)*3600+INT((D386-INT(D386))*100)*60+(D386*100-INT(D386*100))*100</f>
        <v>36555</v>
      </c>
      <c r="G386">
        <f t="shared" ref="G386:G449" si="26">F386-E386</f>
        <v>0</v>
      </c>
      <c r="H386">
        <f t="shared" ref="H386:H449" si="27">G386*0.8</f>
        <v>0</v>
      </c>
    </row>
    <row r="387" spans="1:8" x14ac:dyDescent="0.15">
      <c r="A387" t="s">
        <v>39</v>
      </c>
      <c r="B387" t="s">
        <v>29</v>
      </c>
      <c r="C387" s="1">
        <v>10.1715</v>
      </c>
      <c r="D387" s="1">
        <v>10.1715</v>
      </c>
      <c r="E387">
        <f t="shared" si="24"/>
        <v>37035</v>
      </c>
      <c r="F387">
        <f t="shared" si="25"/>
        <v>37035</v>
      </c>
      <c r="G387">
        <f t="shared" si="26"/>
        <v>0</v>
      </c>
      <c r="H387">
        <f t="shared" si="27"/>
        <v>0</v>
      </c>
    </row>
    <row r="388" spans="1:8" x14ac:dyDescent="0.15">
      <c r="A388" t="s">
        <v>39</v>
      </c>
      <c r="B388" t="s">
        <v>30</v>
      </c>
      <c r="C388" s="1">
        <v>10.24</v>
      </c>
      <c r="D388" s="1">
        <v>10.24</v>
      </c>
      <c r="E388">
        <f t="shared" si="24"/>
        <v>37440</v>
      </c>
      <c r="F388">
        <f t="shared" si="25"/>
        <v>37440</v>
      </c>
      <c r="G388">
        <f t="shared" si="26"/>
        <v>0</v>
      </c>
      <c r="H388">
        <f t="shared" si="27"/>
        <v>0</v>
      </c>
    </row>
    <row r="389" spans="1:8" x14ac:dyDescent="0.15">
      <c r="A389" t="s">
        <v>39</v>
      </c>
      <c r="B389" t="s">
        <v>31</v>
      </c>
      <c r="C389" s="1">
        <v>10.282999999999999</v>
      </c>
      <c r="D389" s="1">
        <v>10.282999999999999</v>
      </c>
      <c r="E389">
        <f t="shared" si="24"/>
        <v>37709.999999999993</v>
      </c>
      <c r="F389">
        <f t="shared" si="25"/>
        <v>37709.999999999993</v>
      </c>
      <c r="G389">
        <f t="shared" si="26"/>
        <v>0</v>
      </c>
      <c r="H389">
        <f t="shared" si="27"/>
        <v>0</v>
      </c>
    </row>
    <row r="390" spans="1:8" x14ac:dyDescent="0.15">
      <c r="A390" t="s">
        <v>39</v>
      </c>
      <c r="B390" t="s">
        <v>32</v>
      </c>
      <c r="C390" s="1">
        <v>10.37</v>
      </c>
      <c r="D390" s="1">
        <v>10.43</v>
      </c>
      <c r="E390">
        <f t="shared" si="24"/>
        <v>38160</v>
      </c>
      <c r="F390">
        <f t="shared" si="25"/>
        <v>38580</v>
      </c>
      <c r="G390">
        <f t="shared" si="26"/>
        <v>420</v>
      </c>
      <c r="H390">
        <f t="shared" si="27"/>
        <v>336</v>
      </c>
    </row>
    <row r="391" spans="1:8" x14ac:dyDescent="0.15">
      <c r="A391" t="s">
        <v>40</v>
      </c>
      <c r="B391" t="s">
        <v>8</v>
      </c>
      <c r="C391" s="1">
        <v>8.0299999999999994</v>
      </c>
      <c r="D391" s="1">
        <v>8.0299999999999994</v>
      </c>
      <c r="E391">
        <f t="shared" si="24"/>
        <v>28919.999999999989</v>
      </c>
      <c r="F391">
        <f t="shared" si="25"/>
        <v>28919.999999999989</v>
      </c>
      <c r="G391">
        <f t="shared" si="26"/>
        <v>0</v>
      </c>
      <c r="H391">
        <f t="shared" si="27"/>
        <v>0</v>
      </c>
    </row>
    <row r="392" spans="1:8" x14ac:dyDescent="0.15">
      <c r="A392" t="s">
        <v>40</v>
      </c>
      <c r="B392" t="s">
        <v>9</v>
      </c>
      <c r="C392" s="1">
        <v>8.0945</v>
      </c>
      <c r="D392" s="1">
        <v>8.0945</v>
      </c>
      <c r="E392">
        <f t="shared" si="24"/>
        <v>29385.000000000004</v>
      </c>
      <c r="F392">
        <f t="shared" si="25"/>
        <v>29385.000000000004</v>
      </c>
      <c r="G392">
        <f t="shared" si="26"/>
        <v>0</v>
      </c>
      <c r="H392">
        <f t="shared" si="27"/>
        <v>0</v>
      </c>
    </row>
    <row r="393" spans="1:8" x14ac:dyDescent="0.15">
      <c r="A393" t="s">
        <v>40</v>
      </c>
      <c r="B393" t="s">
        <v>10</v>
      </c>
      <c r="C393" s="1">
        <v>8.1344999999999992</v>
      </c>
      <c r="D393" s="1">
        <v>8.1344999999999992</v>
      </c>
      <c r="E393">
        <f t="shared" si="24"/>
        <v>29624.999999999993</v>
      </c>
      <c r="F393">
        <f t="shared" si="25"/>
        <v>29624.999999999993</v>
      </c>
      <c r="G393">
        <f t="shared" si="26"/>
        <v>0</v>
      </c>
      <c r="H393">
        <f t="shared" si="27"/>
        <v>0</v>
      </c>
    </row>
    <row r="394" spans="1:8" x14ac:dyDescent="0.15">
      <c r="A394" t="s">
        <v>40</v>
      </c>
      <c r="B394" t="s">
        <v>11</v>
      </c>
      <c r="C394" s="1">
        <v>8.24</v>
      </c>
      <c r="D394" s="1">
        <v>8.35</v>
      </c>
      <c r="E394">
        <f t="shared" si="24"/>
        <v>30240</v>
      </c>
      <c r="F394">
        <f t="shared" si="25"/>
        <v>30900</v>
      </c>
      <c r="G394">
        <f t="shared" si="26"/>
        <v>660</v>
      </c>
      <c r="H394">
        <f t="shared" si="27"/>
        <v>528</v>
      </c>
    </row>
    <row r="395" spans="1:8" x14ac:dyDescent="0.15">
      <c r="A395" t="s">
        <v>40</v>
      </c>
      <c r="B395" t="s">
        <v>12</v>
      </c>
      <c r="C395" s="1">
        <v>8.4</v>
      </c>
      <c r="D395" s="1">
        <v>8.4</v>
      </c>
      <c r="E395">
        <f t="shared" si="24"/>
        <v>31200</v>
      </c>
      <c r="F395">
        <f t="shared" si="25"/>
        <v>31200</v>
      </c>
      <c r="G395">
        <f t="shared" si="26"/>
        <v>0</v>
      </c>
      <c r="H395">
        <f t="shared" si="27"/>
        <v>0</v>
      </c>
    </row>
    <row r="396" spans="1:8" x14ac:dyDescent="0.15">
      <c r="A396" t="s">
        <v>40</v>
      </c>
      <c r="B396" t="s">
        <v>13</v>
      </c>
      <c r="C396" s="1">
        <v>8.4414999999999996</v>
      </c>
      <c r="D396" s="1">
        <v>8.4414999999999996</v>
      </c>
      <c r="E396">
        <f t="shared" si="24"/>
        <v>31454.999999999996</v>
      </c>
      <c r="F396">
        <f t="shared" si="25"/>
        <v>31454.999999999996</v>
      </c>
      <c r="G396">
        <f t="shared" si="26"/>
        <v>0</v>
      </c>
      <c r="H396">
        <f t="shared" si="27"/>
        <v>0</v>
      </c>
    </row>
    <row r="397" spans="1:8" x14ac:dyDescent="0.15">
      <c r="A397" t="s">
        <v>40</v>
      </c>
      <c r="B397" t="s">
        <v>14</v>
      </c>
      <c r="C397" s="1">
        <v>8.4815000000000005</v>
      </c>
      <c r="D397" s="1">
        <v>8.4815000000000005</v>
      </c>
      <c r="E397">
        <f t="shared" si="24"/>
        <v>31695.000000000007</v>
      </c>
      <c r="F397">
        <f t="shared" si="25"/>
        <v>31695.000000000007</v>
      </c>
      <c r="G397">
        <f t="shared" si="26"/>
        <v>0</v>
      </c>
      <c r="H397">
        <f t="shared" si="27"/>
        <v>0</v>
      </c>
    </row>
    <row r="398" spans="1:8" x14ac:dyDescent="0.15">
      <c r="A398" t="s">
        <v>40</v>
      </c>
      <c r="B398" t="s">
        <v>15</v>
      </c>
      <c r="C398" s="1">
        <v>9</v>
      </c>
      <c r="D398" s="1">
        <v>9.1</v>
      </c>
      <c r="E398">
        <f t="shared" si="24"/>
        <v>32400</v>
      </c>
      <c r="F398">
        <f t="shared" si="25"/>
        <v>32940</v>
      </c>
      <c r="G398">
        <f t="shared" si="26"/>
        <v>540</v>
      </c>
      <c r="H398">
        <f t="shared" si="27"/>
        <v>432</v>
      </c>
    </row>
    <row r="399" spans="1:8" x14ac:dyDescent="0.15">
      <c r="A399" t="s">
        <v>40</v>
      </c>
      <c r="B399" t="s">
        <v>16</v>
      </c>
      <c r="C399" s="1">
        <v>9.25</v>
      </c>
      <c r="D399" s="1">
        <v>9.2899999999999991</v>
      </c>
      <c r="E399">
        <f t="shared" si="24"/>
        <v>33900</v>
      </c>
      <c r="F399">
        <f t="shared" si="25"/>
        <v>34079.999999999985</v>
      </c>
      <c r="G399">
        <f t="shared" si="26"/>
        <v>179.99999999998545</v>
      </c>
      <c r="H399">
        <f t="shared" si="27"/>
        <v>143.99999999998838</v>
      </c>
    </row>
    <row r="400" spans="1:8" x14ac:dyDescent="0.15">
      <c r="A400" t="s">
        <v>40</v>
      </c>
      <c r="B400" t="s">
        <v>17</v>
      </c>
      <c r="C400" s="1">
        <v>9.36</v>
      </c>
      <c r="D400" s="1">
        <v>9.36</v>
      </c>
      <c r="E400">
        <f t="shared" si="24"/>
        <v>34500</v>
      </c>
      <c r="F400">
        <f t="shared" si="25"/>
        <v>34500</v>
      </c>
      <c r="G400">
        <f t="shared" si="26"/>
        <v>0</v>
      </c>
      <c r="H400">
        <f t="shared" si="27"/>
        <v>0</v>
      </c>
    </row>
    <row r="401" spans="1:8" x14ac:dyDescent="0.15">
      <c r="A401" t="s">
        <v>40</v>
      </c>
      <c r="B401" t="s">
        <v>18</v>
      </c>
      <c r="C401" s="1">
        <v>9.4499999999999993</v>
      </c>
      <c r="D401" s="1">
        <v>9.4499999999999993</v>
      </c>
      <c r="E401">
        <f t="shared" si="24"/>
        <v>35039.999999999985</v>
      </c>
      <c r="F401">
        <f t="shared" si="25"/>
        <v>35039.999999999985</v>
      </c>
      <c r="G401">
        <f t="shared" si="26"/>
        <v>0</v>
      </c>
      <c r="H401">
        <f t="shared" si="27"/>
        <v>0</v>
      </c>
    </row>
    <row r="402" spans="1:8" x14ac:dyDescent="0.15">
      <c r="A402" t="s">
        <v>40</v>
      </c>
      <c r="B402" t="s">
        <v>19</v>
      </c>
      <c r="C402" s="1">
        <v>9.5030000000000001</v>
      </c>
      <c r="D402" s="1">
        <v>9.5030000000000001</v>
      </c>
      <c r="E402">
        <f t="shared" si="24"/>
        <v>35429.999999999993</v>
      </c>
      <c r="F402">
        <f t="shared" si="25"/>
        <v>35429.999999999993</v>
      </c>
      <c r="G402">
        <f t="shared" si="26"/>
        <v>0</v>
      </c>
      <c r="H402">
        <f t="shared" si="27"/>
        <v>0</v>
      </c>
    </row>
    <row r="403" spans="1:8" x14ac:dyDescent="0.15">
      <c r="A403" t="s">
        <v>40</v>
      </c>
      <c r="B403" t="s">
        <v>20</v>
      </c>
      <c r="C403" s="1">
        <v>9.5500000000000007</v>
      </c>
      <c r="D403" s="1">
        <v>9.5500000000000007</v>
      </c>
      <c r="E403">
        <f t="shared" si="24"/>
        <v>35700.000000000015</v>
      </c>
      <c r="F403">
        <f t="shared" si="25"/>
        <v>35700.000000000015</v>
      </c>
      <c r="G403">
        <f t="shared" si="26"/>
        <v>0</v>
      </c>
      <c r="H403">
        <f t="shared" si="27"/>
        <v>0</v>
      </c>
    </row>
    <row r="404" spans="1:8" x14ac:dyDescent="0.15">
      <c r="A404" t="s">
        <v>40</v>
      </c>
      <c r="B404" t="s">
        <v>21</v>
      </c>
      <c r="C404" s="1">
        <v>10.06</v>
      </c>
      <c r="D404" s="1">
        <v>10.06</v>
      </c>
      <c r="E404">
        <f t="shared" si="24"/>
        <v>36360</v>
      </c>
      <c r="F404">
        <f t="shared" si="25"/>
        <v>36360</v>
      </c>
      <c r="G404">
        <f t="shared" si="26"/>
        <v>0</v>
      </c>
      <c r="H404">
        <f t="shared" si="27"/>
        <v>0</v>
      </c>
    </row>
    <row r="405" spans="1:8" x14ac:dyDescent="0.15">
      <c r="A405" t="s">
        <v>40</v>
      </c>
      <c r="B405" t="s">
        <v>22</v>
      </c>
      <c r="C405" s="1">
        <v>10.1</v>
      </c>
      <c r="D405" s="1">
        <v>10.1</v>
      </c>
      <c r="E405">
        <f t="shared" si="24"/>
        <v>36540</v>
      </c>
      <c r="F405">
        <f t="shared" si="25"/>
        <v>36540</v>
      </c>
      <c r="G405">
        <f t="shared" si="26"/>
        <v>0</v>
      </c>
      <c r="H405">
        <f t="shared" si="27"/>
        <v>0</v>
      </c>
    </row>
    <row r="406" spans="1:8" x14ac:dyDescent="0.15">
      <c r="A406" t="s">
        <v>40</v>
      </c>
      <c r="B406" t="s">
        <v>23</v>
      </c>
      <c r="C406" s="1">
        <v>10.16</v>
      </c>
      <c r="D406" s="1">
        <v>10.16</v>
      </c>
      <c r="E406">
        <f t="shared" si="24"/>
        <v>36960</v>
      </c>
      <c r="F406">
        <f t="shared" si="25"/>
        <v>36960</v>
      </c>
      <c r="G406">
        <f t="shared" si="26"/>
        <v>0</v>
      </c>
      <c r="H406">
        <f t="shared" si="27"/>
        <v>0</v>
      </c>
    </row>
    <row r="407" spans="1:8" x14ac:dyDescent="0.15">
      <c r="A407" t="s">
        <v>40</v>
      </c>
      <c r="B407" t="s">
        <v>24</v>
      </c>
      <c r="C407" s="1">
        <v>10.220000000000001</v>
      </c>
      <c r="D407" s="1">
        <v>10.220000000000001</v>
      </c>
      <c r="E407">
        <f t="shared" si="24"/>
        <v>37320.000000000015</v>
      </c>
      <c r="F407">
        <f t="shared" si="25"/>
        <v>37320.000000000015</v>
      </c>
      <c r="G407">
        <f t="shared" si="26"/>
        <v>0</v>
      </c>
      <c r="H407">
        <f t="shared" si="27"/>
        <v>0</v>
      </c>
    </row>
    <row r="408" spans="1:8" x14ac:dyDescent="0.15">
      <c r="A408" t="s">
        <v>40</v>
      </c>
      <c r="B408" t="s">
        <v>25</v>
      </c>
      <c r="C408" s="1">
        <v>10.303000000000001</v>
      </c>
      <c r="D408" s="1">
        <v>10.303000000000001</v>
      </c>
      <c r="E408">
        <f t="shared" si="24"/>
        <v>37830.000000000015</v>
      </c>
      <c r="F408">
        <f t="shared" si="25"/>
        <v>37830.000000000015</v>
      </c>
      <c r="G408">
        <f t="shared" si="26"/>
        <v>0</v>
      </c>
      <c r="H408">
        <f t="shared" si="27"/>
        <v>0</v>
      </c>
    </row>
    <row r="409" spans="1:8" x14ac:dyDescent="0.15">
      <c r="A409" t="s">
        <v>40</v>
      </c>
      <c r="B409" t="s">
        <v>26</v>
      </c>
      <c r="C409" s="1">
        <v>10.363</v>
      </c>
      <c r="D409" s="1">
        <v>10.363</v>
      </c>
      <c r="E409">
        <f t="shared" si="24"/>
        <v>38189.999999999993</v>
      </c>
      <c r="F409">
        <f t="shared" si="25"/>
        <v>38189.999999999993</v>
      </c>
      <c r="G409">
        <f t="shared" si="26"/>
        <v>0</v>
      </c>
      <c r="H409">
        <f t="shared" si="27"/>
        <v>0</v>
      </c>
    </row>
    <row r="410" spans="1:8" x14ac:dyDescent="0.15">
      <c r="A410" t="s">
        <v>40</v>
      </c>
      <c r="B410" t="s">
        <v>27</v>
      </c>
      <c r="C410" s="1">
        <v>10.47</v>
      </c>
      <c r="D410" s="1">
        <v>10.5</v>
      </c>
      <c r="E410">
        <f t="shared" si="24"/>
        <v>38820</v>
      </c>
      <c r="F410">
        <f t="shared" si="25"/>
        <v>39000</v>
      </c>
      <c r="G410">
        <f t="shared" si="26"/>
        <v>180</v>
      </c>
      <c r="H410">
        <f t="shared" si="27"/>
        <v>144</v>
      </c>
    </row>
    <row r="411" spans="1:8" x14ac:dyDescent="0.15">
      <c r="A411" t="s">
        <v>40</v>
      </c>
      <c r="B411" t="s">
        <v>28</v>
      </c>
      <c r="C411" s="1">
        <v>10.59</v>
      </c>
      <c r="D411" s="1">
        <v>10.59</v>
      </c>
      <c r="E411">
        <f t="shared" si="24"/>
        <v>39540</v>
      </c>
      <c r="F411">
        <f t="shared" si="25"/>
        <v>39540</v>
      </c>
      <c r="G411">
        <f t="shared" si="26"/>
        <v>0</v>
      </c>
      <c r="H411">
        <f t="shared" si="27"/>
        <v>0</v>
      </c>
    </row>
    <row r="412" spans="1:8" x14ac:dyDescent="0.15">
      <c r="A412" t="s">
        <v>40</v>
      </c>
      <c r="B412" t="s">
        <v>29</v>
      </c>
      <c r="C412" s="1">
        <v>11.083</v>
      </c>
      <c r="D412" s="1">
        <v>11.083</v>
      </c>
      <c r="E412">
        <f t="shared" si="24"/>
        <v>40109.999999999993</v>
      </c>
      <c r="F412">
        <f t="shared" si="25"/>
        <v>40109.999999999993</v>
      </c>
      <c r="G412">
        <f t="shared" si="26"/>
        <v>0</v>
      </c>
      <c r="H412">
        <f t="shared" si="27"/>
        <v>0</v>
      </c>
    </row>
    <row r="413" spans="1:8" x14ac:dyDescent="0.15">
      <c r="A413" t="s">
        <v>40</v>
      </c>
      <c r="B413" t="s">
        <v>30</v>
      </c>
      <c r="C413" s="1">
        <v>11.16</v>
      </c>
      <c r="D413" s="1">
        <v>11.16</v>
      </c>
      <c r="E413">
        <f t="shared" si="24"/>
        <v>40560</v>
      </c>
      <c r="F413">
        <f t="shared" si="25"/>
        <v>40560</v>
      </c>
      <c r="G413">
        <f t="shared" si="26"/>
        <v>0</v>
      </c>
      <c r="H413">
        <f t="shared" si="27"/>
        <v>0</v>
      </c>
    </row>
    <row r="414" spans="1:8" x14ac:dyDescent="0.15">
      <c r="A414" t="s">
        <v>40</v>
      </c>
      <c r="B414" t="s">
        <v>31</v>
      </c>
      <c r="C414" s="1">
        <v>11.212999999999999</v>
      </c>
      <c r="D414" s="1">
        <v>11.212999999999999</v>
      </c>
      <c r="E414">
        <f t="shared" si="24"/>
        <v>40889.999999999993</v>
      </c>
      <c r="F414">
        <f t="shared" si="25"/>
        <v>40889.999999999993</v>
      </c>
      <c r="G414">
        <f t="shared" si="26"/>
        <v>0</v>
      </c>
      <c r="H414">
        <f t="shared" si="27"/>
        <v>0</v>
      </c>
    </row>
    <row r="415" spans="1:8" x14ac:dyDescent="0.15">
      <c r="A415" t="s">
        <v>40</v>
      </c>
      <c r="B415" t="s">
        <v>32</v>
      </c>
      <c r="C415" s="1">
        <v>11.32</v>
      </c>
      <c r="D415" s="1">
        <v>11.32</v>
      </c>
      <c r="E415">
        <f t="shared" si="24"/>
        <v>41520</v>
      </c>
      <c r="F415">
        <f t="shared" si="25"/>
        <v>41520</v>
      </c>
      <c r="G415">
        <f t="shared" si="26"/>
        <v>0</v>
      </c>
      <c r="H415">
        <f t="shared" si="27"/>
        <v>0</v>
      </c>
    </row>
    <row r="416" spans="1:8" x14ac:dyDescent="0.15">
      <c r="A416" t="s">
        <v>41</v>
      </c>
      <c r="B416" t="s">
        <v>11</v>
      </c>
      <c r="C416" s="1">
        <v>8.0500000000000007</v>
      </c>
      <c r="D416" s="1">
        <v>8.07</v>
      </c>
      <c r="E416">
        <f t="shared" si="24"/>
        <v>29100.000000000011</v>
      </c>
      <c r="F416">
        <f t="shared" si="25"/>
        <v>29220</v>
      </c>
      <c r="G416">
        <f t="shared" si="26"/>
        <v>119.99999999998909</v>
      </c>
      <c r="H416">
        <f t="shared" si="27"/>
        <v>95.999999999991275</v>
      </c>
    </row>
    <row r="417" spans="1:8" x14ac:dyDescent="0.15">
      <c r="A417" t="s">
        <v>41</v>
      </c>
      <c r="B417" t="s">
        <v>12</v>
      </c>
      <c r="C417" s="1">
        <v>8.1199999999999992</v>
      </c>
      <c r="D417" s="1">
        <v>8.1199999999999992</v>
      </c>
      <c r="E417">
        <f t="shared" si="24"/>
        <v>29459.999999999989</v>
      </c>
      <c r="F417">
        <f t="shared" si="25"/>
        <v>29459.999999999989</v>
      </c>
      <c r="G417">
        <f t="shared" si="26"/>
        <v>0</v>
      </c>
      <c r="H417">
        <f t="shared" si="27"/>
        <v>0</v>
      </c>
    </row>
    <row r="418" spans="1:8" x14ac:dyDescent="0.15">
      <c r="A418" t="s">
        <v>41</v>
      </c>
      <c r="B418" t="s">
        <v>13</v>
      </c>
      <c r="C418" s="1">
        <v>8.18</v>
      </c>
      <c r="D418" s="1">
        <v>8.1999999999999993</v>
      </c>
      <c r="E418">
        <f t="shared" si="24"/>
        <v>29880</v>
      </c>
      <c r="F418">
        <f t="shared" si="25"/>
        <v>29939.999999999989</v>
      </c>
      <c r="G418">
        <f t="shared" si="26"/>
        <v>59.999999999989086</v>
      </c>
      <c r="H418">
        <f t="shared" si="27"/>
        <v>47.999999999991275</v>
      </c>
    </row>
    <row r="419" spans="1:8" x14ac:dyDescent="0.15">
      <c r="A419" t="s">
        <v>41</v>
      </c>
      <c r="B419" t="s">
        <v>14</v>
      </c>
      <c r="C419" s="1">
        <v>8.26</v>
      </c>
      <c r="D419" s="1">
        <v>8.26</v>
      </c>
      <c r="E419">
        <f t="shared" si="24"/>
        <v>30360</v>
      </c>
      <c r="F419">
        <f t="shared" si="25"/>
        <v>30360</v>
      </c>
      <c r="G419">
        <f t="shared" si="26"/>
        <v>0</v>
      </c>
      <c r="H419">
        <f t="shared" si="27"/>
        <v>0</v>
      </c>
    </row>
    <row r="420" spans="1:8" x14ac:dyDescent="0.15">
      <c r="A420" t="s">
        <v>41</v>
      </c>
      <c r="B420" t="s">
        <v>15</v>
      </c>
      <c r="C420" s="1">
        <v>8.3629999999999995</v>
      </c>
      <c r="D420" s="1">
        <v>8.3629999999999995</v>
      </c>
      <c r="E420">
        <f t="shared" si="24"/>
        <v>30989.999999999996</v>
      </c>
      <c r="F420">
        <f t="shared" si="25"/>
        <v>30989.999999999996</v>
      </c>
      <c r="G420">
        <f t="shared" si="26"/>
        <v>0</v>
      </c>
      <c r="H420">
        <f t="shared" si="27"/>
        <v>0</v>
      </c>
    </row>
    <row r="421" spans="1:8" x14ac:dyDescent="0.15">
      <c r="A421" t="s">
        <v>41</v>
      </c>
      <c r="B421" t="s">
        <v>16</v>
      </c>
      <c r="C421" s="1">
        <v>8.5</v>
      </c>
      <c r="D421" s="1">
        <v>9.08</v>
      </c>
      <c r="E421">
        <f t="shared" si="24"/>
        <v>31800</v>
      </c>
      <c r="F421">
        <f t="shared" si="25"/>
        <v>32880</v>
      </c>
      <c r="G421">
        <f t="shared" si="26"/>
        <v>1080</v>
      </c>
      <c r="H421">
        <f t="shared" si="27"/>
        <v>864</v>
      </c>
    </row>
    <row r="422" spans="1:8" x14ac:dyDescent="0.15">
      <c r="A422" t="s">
        <v>41</v>
      </c>
      <c r="B422" t="s">
        <v>17</v>
      </c>
      <c r="C422" s="1">
        <v>9.15</v>
      </c>
      <c r="D422" s="1">
        <v>9.15</v>
      </c>
      <c r="E422">
        <f t="shared" si="24"/>
        <v>33300</v>
      </c>
      <c r="F422">
        <f t="shared" si="25"/>
        <v>33300</v>
      </c>
      <c r="G422">
        <f t="shared" si="26"/>
        <v>0</v>
      </c>
      <c r="H422">
        <f t="shared" si="27"/>
        <v>0</v>
      </c>
    </row>
    <row r="423" spans="1:8" x14ac:dyDescent="0.15">
      <c r="A423" t="s">
        <v>41</v>
      </c>
      <c r="B423" t="s">
        <v>18</v>
      </c>
      <c r="C423" s="1">
        <v>9.24</v>
      </c>
      <c r="D423" s="1">
        <v>9.24</v>
      </c>
      <c r="E423">
        <f t="shared" si="24"/>
        <v>33840</v>
      </c>
      <c r="F423">
        <f t="shared" si="25"/>
        <v>33840</v>
      </c>
      <c r="G423">
        <f t="shared" si="26"/>
        <v>0</v>
      </c>
      <c r="H423">
        <f t="shared" si="27"/>
        <v>0</v>
      </c>
    </row>
    <row r="424" spans="1:8" x14ac:dyDescent="0.15">
      <c r="A424" t="s">
        <v>41</v>
      </c>
      <c r="B424" t="s">
        <v>19</v>
      </c>
      <c r="C424" s="1">
        <v>9.2929999999999993</v>
      </c>
      <c r="D424" s="1">
        <v>9.2929999999999993</v>
      </c>
      <c r="E424">
        <f t="shared" si="24"/>
        <v>34169.999999999993</v>
      </c>
      <c r="F424">
        <f t="shared" si="25"/>
        <v>34169.999999999993</v>
      </c>
      <c r="G424">
        <f t="shared" si="26"/>
        <v>0</v>
      </c>
      <c r="H424">
        <f t="shared" si="27"/>
        <v>0</v>
      </c>
    </row>
    <row r="425" spans="1:8" x14ac:dyDescent="0.15">
      <c r="A425" t="s">
        <v>41</v>
      </c>
      <c r="B425" t="s">
        <v>20</v>
      </c>
      <c r="C425" s="1">
        <v>9.34</v>
      </c>
      <c r="D425" s="1">
        <v>9.34</v>
      </c>
      <c r="E425">
        <f t="shared" si="24"/>
        <v>34440</v>
      </c>
      <c r="F425">
        <f t="shared" si="25"/>
        <v>34440</v>
      </c>
      <c r="G425">
        <f t="shared" si="26"/>
        <v>0</v>
      </c>
      <c r="H425">
        <f t="shared" si="27"/>
        <v>0</v>
      </c>
    </row>
    <row r="426" spans="1:8" x14ac:dyDescent="0.15">
      <c r="A426" t="s">
        <v>41</v>
      </c>
      <c r="B426" t="s">
        <v>21</v>
      </c>
      <c r="C426" s="1">
        <v>9.4600000000000009</v>
      </c>
      <c r="D426" s="1">
        <v>9.56</v>
      </c>
      <c r="E426">
        <f t="shared" si="24"/>
        <v>35160.000000000015</v>
      </c>
      <c r="F426">
        <f t="shared" si="25"/>
        <v>35760</v>
      </c>
      <c r="G426">
        <f t="shared" si="26"/>
        <v>599.99999999998545</v>
      </c>
      <c r="H426">
        <f t="shared" si="27"/>
        <v>479.9999999999884</v>
      </c>
    </row>
    <row r="427" spans="1:8" x14ac:dyDescent="0.15">
      <c r="A427" t="s">
        <v>41</v>
      </c>
      <c r="B427" t="s">
        <v>22</v>
      </c>
      <c r="C427" s="1">
        <v>10.02</v>
      </c>
      <c r="D427" s="1">
        <v>10.02</v>
      </c>
      <c r="E427">
        <f t="shared" si="24"/>
        <v>36060</v>
      </c>
      <c r="F427">
        <f t="shared" si="25"/>
        <v>36060</v>
      </c>
      <c r="G427">
        <f t="shared" si="26"/>
        <v>0</v>
      </c>
      <c r="H427">
        <f t="shared" si="27"/>
        <v>0</v>
      </c>
    </row>
    <row r="428" spans="1:8" x14ac:dyDescent="0.15">
      <c r="A428" t="s">
        <v>41</v>
      </c>
      <c r="B428" t="s">
        <v>23</v>
      </c>
      <c r="C428" s="1">
        <v>10.08</v>
      </c>
      <c r="D428" s="1">
        <v>10.08</v>
      </c>
      <c r="E428">
        <f t="shared" si="24"/>
        <v>36480</v>
      </c>
      <c r="F428">
        <f t="shared" si="25"/>
        <v>36480</v>
      </c>
      <c r="G428">
        <f t="shared" si="26"/>
        <v>0</v>
      </c>
      <c r="H428">
        <f t="shared" si="27"/>
        <v>0</v>
      </c>
    </row>
    <row r="429" spans="1:8" x14ac:dyDescent="0.15">
      <c r="A429" t="s">
        <v>41</v>
      </c>
      <c r="B429" t="s">
        <v>24</v>
      </c>
      <c r="C429" s="1">
        <v>10.14</v>
      </c>
      <c r="D429" s="1">
        <v>10.14</v>
      </c>
      <c r="E429">
        <f t="shared" si="24"/>
        <v>36840</v>
      </c>
      <c r="F429">
        <f t="shared" si="25"/>
        <v>36840</v>
      </c>
      <c r="G429">
        <f t="shared" si="26"/>
        <v>0</v>
      </c>
      <c r="H429">
        <f t="shared" si="27"/>
        <v>0</v>
      </c>
    </row>
    <row r="430" spans="1:8" x14ac:dyDescent="0.15">
      <c r="A430" t="s">
        <v>41</v>
      </c>
      <c r="B430" t="s">
        <v>25</v>
      </c>
      <c r="C430" s="1">
        <v>10.223000000000001</v>
      </c>
      <c r="D430" s="1">
        <v>10.223000000000001</v>
      </c>
      <c r="E430">
        <f t="shared" si="24"/>
        <v>37350.000000000007</v>
      </c>
      <c r="F430">
        <f t="shared" si="25"/>
        <v>37350.000000000007</v>
      </c>
      <c r="G430">
        <f t="shared" si="26"/>
        <v>0</v>
      </c>
      <c r="H430">
        <f t="shared" si="27"/>
        <v>0</v>
      </c>
    </row>
    <row r="431" spans="1:8" x14ac:dyDescent="0.15">
      <c r="A431" t="s">
        <v>41</v>
      </c>
      <c r="B431" t="s">
        <v>26</v>
      </c>
      <c r="C431" s="1">
        <v>10.282999999999999</v>
      </c>
      <c r="D431" s="1">
        <v>10.282999999999999</v>
      </c>
      <c r="E431">
        <f t="shared" si="24"/>
        <v>37709.999999999993</v>
      </c>
      <c r="F431">
        <f t="shared" si="25"/>
        <v>37709.999999999993</v>
      </c>
      <c r="G431">
        <f t="shared" si="26"/>
        <v>0</v>
      </c>
      <c r="H431">
        <f t="shared" si="27"/>
        <v>0</v>
      </c>
    </row>
    <row r="432" spans="1:8" x14ac:dyDescent="0.15">
      <c r="A432" t="s">
        <v>41</v>
      </c>
      <c r="B432" t="s">
        <v>27</v>
      </c>
      <c r="C432" s="1">
        <v>10.372999999999999</v>
      </c>
      <c r="D432" s="1">
        <v>10.372999999999999</v>
      </c>
      <c r="E432">
        <f t="shared" si="24"/>
        <v>38249.999999999993</v>
      </c>
      <c r="F432">
        <f t="shared" si="25"/>
        <v>38249.999999999993</v>
      </c>
      <c r="G432">
        <f t="shared" si="26"/>
        <v>0</v>
      </c>
      <c r="H432">
        <f t="shared" si="27"/>
        <v>0</v>
      </c>
    </row>
    <row r="433" spans="1:8" x14ac:dyDescent="0.15">
      <c r="A433" t="s">
        <v>41</v>
      </c>
      <c r="B433" t="s">
        <v>28</v>
      </c>
      <c r="C433" s="1">
        <v>10.443</v>
      </c>
      <c r="D433" s="1">
        <v>10.443</v>
      </c>
      <c r="E433">
        <f t="shared" si="24"/>
        <v>38669.999999999993</v>
      </c>
      <c r="F433">
        <f t="shared" si="25"/>
        <v>38669.999999999993</v>
      </c>
      <c r="G433">
        <f t="shared" si="26"/>
        <v>0</v>
      </c>
      <c r="H433">
        <f t="shared" si="27"/>
        <v>0</v>
      </c>
    </row>
    <row r="434" spans="1:8" x14ac:dyDescent="0.15">
      <c r="A434" t="s">
        <v>41</v>
      </c>
      <c r="B434" t="s">
        <v>29</v>
      </c>
      <c r="C434" s="1">
        <v>10.54</v>
      </c>
      <c r="D434" s="1">
        <v>10.54</v>
      </c>
      <c r="E434">
        <f t="shared" si="24"/>
        <v>39180</v>
      </c>
      <c r="F434">
        <f t="shared" si="25"/>
        <v>39180</v>
      </c>
      <c r="G434">
        <f t="shared" si="26"/>
        <v>0</v>
      </c>
      <c r="H434">
        <f t="shared" si="27"/>
        <v>0</v>
      </c>
    </row>
    <row r="435" spans="1:8" x14ac:dyDescent="0.15">
      <c r="A435" t="s">
        <v>41</v>
      </c>
      <c r="B435" t="s">
        <v>30</v>
      </c>
      <c r="C435" s="1">
        <v>11.03</v>
      </c>
      <c r="D435" s="1">
        <v>11.03</v>
      </c>
      <c r="E435">
        <f t="shared" si="24"/>
        <v>39720</v>
      </c>
      <c r="F435">
        <f t="shared" si="25"/>
        <v>39720</v>
      </c>
      <c r="G435">
        <f t="shared" si="26"/>
        <v>0</v>
      </c>
      <c r="H435">
        <f t="shared" si="27"/>
        <v>0</v>
      </c>
    </row>
    <row r="436" spans="1:8" x14ac:dyDescent="0.15">
      <c r="A436" t="s">
        <v>41</v>
      </c>
      <c r="B436" t="s">
        <v>31</v>
      </c>
      <c r="C436" s="1">
        <v>11.113</v>
      </c>
      <c r="D436" s="1">
        <v>11.113</v>
      </c>
      <c r="E436">
        <f t="shared" si="24"/>
        <v>40289.999999999993</v>
      </c>
      <c r="F436">
        <f t="shared" si="25"/>
        <v>40289.999999999993</v>
      </c>
      <c r="G436">
        <f t="shared" si="26"/>
        <v>0</v>
      </c>
      <c r="H436">
        <f t="shared" si="27"/>
        <v>0</v>
      </c>
    </row>
    <row r="437" spans="1:8" x14ac:dyDescent="0.15">
      <c r="A437" t="s">
        <v>41</v>
      </c>
      <c r="B437" t="s">
        <v>32</v>
      </c>
      <c r="C437" s="1">
        <v>11.22</v>
      </c>
      <c r="D437" s="1">
        <v>11.41</v>
      </c>
      <c r="E437">
        <f t="shared" si="24"/>
        <v>40920</v>
      </c>
      <c r="F437">
        <f t="shared" si="25"/>
        <v>42060</v>
      </c>
      <c r="G437">
        <f t="shared" si="26"/>
        <v>1140</v>
      </c>
      <c r="H437">
        <f t="shared" si="27"/>
        <v>912</v>
      </c>
    </row>
    <row r="438" spans="1:8" x14ac:dyDescent="0.15">
      <c r="A438" t="s">
        <v>42</v>
      </c>
      <c r="B438" t="s">
        <v>17</v>
      </c>
      <c r="C438" s="1">
        <v>8.0344999999999995</v>
      </c>
      <c r="D438" s="1">
        <v>8.0344999999999995</v>
      </c>
      <c r="E438">
        <f t="shared" si="24"/>
        <v>29024.999999999993</v>
      </c>
      <c r="F438">
        <f t="shared" si="25"/>
        <v>29024.999999999993</v>
      </c>
      <c r="G438">
        <f t="shared" si="26"/>
        <v>0</v>
      </c>
      <c r="H438">
        <f t="shared" si="27"/>
        <v>0</v>
      </c>
    </row>
    <row r="439" spans="1:8" x14ac:dyDescent="0.15">
      <c r="A439" t="s">
        <v>42</v>
      </c>
      <c r="B439" t="s">
        <v>18</v>
      </c>
      <c r="C439" s="1">
        <v>8.1129999999999995</v>
      </c>
      <c r="D439" s="1">
        <v>8.1129999999999995</v>
      </c>
      <c r="E439">
        <f t="shared" si="24"/>
        <v>29489.999999999996</v>
      </c>
      <c r="F439">
        <f t="shared" si="25"/>
        <v>29489.999999999996</v>
      </c>
      <c r="G439">
        <f t="shared" si="26"/>
        <v>0</v>
      </c>
      <c r="H439">
        <f t="shared" si="27"/>
        <v>0</v>
      </c>
    </row>
    <row r="440" spans="1:8" x14ac:dyDescent="0.15">
      <c r="A440" t="s">
        <v>42</v>
      </c>
      <c r="B440" t="s">
        <v>19</v>
      </c>
      <c r="C440" s="1">
        <v>8.1620000000000008</v>
      </c>
      <c r="D440" s="1">
        <v>8.1620000000000008</v>
      </c>
      <c r="E440">
        <f t="shared" si="24"/>
        <v>29780.000000000004</v>
      </c>
      <c r="F440">
        <f t="shared" si="25"/>
        <v>29780.000000000004</v>
      </c>
      <c r="G440">
        <f t="shared" si="26"/>
        <v>0</v>
      </c>
      <c r="H440">
        <f t="shared" si="27"/>
        <v>0</v>
      </c>
    </row>
    <row r="441" spans="1:8" x14ac:dyDescent="0.15">
      <c r="A441" t="s">
        <v>42</v>
      </c>
      <c r="B441" t="s">
        <v>20</v>
      </c>
      <c r="C441" s="1">
        <v>8.1999999999999993</v>
      </c>
      <c r="D441" s="1">
        <v>8.1999999999999993</v>
      </c>
      <c r="E441">
        <f t="shared" si="24"/>
        <v>29939.999999999989</v>
      </c>
      <c r="F441">
        <f t="shared" si="25"/>
        <v>29939.999999999989</v>
      </c>
      <c r="G441">
        <f t="shared" si="26"/>
        <v>0</v>
      </c>
      <c r="H441">
        <f t="shared" si="27"/>
        <v>0</v>
      </c>
    </row>
    <row r="442" spans="1:8" x14ac:dyDescent="0.15">
      <c r="A442" t="s">
        <v>42</v>
      </c>
      <c r="B442" t="s">
        <v>21</v>
      </c>
      <c r="C442" s="1">
        <v>8.2850000000000001</v>
      </c>
      <c r="D442" s="1">
        <v>8.2850000000000001</v>
      </c>
      <c r="E442">
        <f t="shared" si="24"/>
        <v>30530</v>
      </c>
      <c r="F442">
        <f t="shared" si="25"/>
        <v>30530</v>
      </c>
      <c r="G442">
        <f t="shared" si="26"/>
        <v>0</v>
      </c>
      <c r="H442">
        <f t="shared" si="27"/>
        <v>0</v>
      </c>
    </row>
    <row r="443" spans="1:8" x14ac:dyDescent="0.15">
      <c r="A443" t="s">
        <v>42</v>
      </c>
      <c r="B443" t="s">
        <v>22</v>
      </c>
      <c r="C443" s="1">
        <v>8.3149999999999995</v>
      </c>
      <c r="D443" s="1">
        <v>8.3149999999999995</v>
      </c>
      <c r="E443">
        <f t="shared" si="24"/>
        <v>30710</v>
      </c>
      <c r="F443">
        <f t="shared" si="25"/>
        <v>30710</v>
      </c>
      <c r="G443">
        <f t="shared" si="26"/>
        <v>0</v>
      </c>
      <c r="H443">
        <f t="shared" si="27"/>
        <v>0</v>
      </c>
    </row>
    <row r="444" spans="1:8" x14ac:dyDescent="0.15">
      <c r="A444" t="s">
        <v>42</v>
      </c>
      <c r="B444" t="s">
        <v>23</v>
      </c>
      <c r="C444" s="1">
        <v>8.3629999999999995</v>
      </c>
      <c r="D444" s="1">
        <v>8.3629999999999995</v>
      </c>
      <c r="E444">
        <f t="shared" si="24"/>
        <v>30989.999999999996</v>
      </c>
      <c r="F444">
        <f t="shared" si="25"/>
        <v>30989.999999999996</v>
      </c>
      <c r="G444">
        <f t="shared" si="26"/>
        <v>0</v>
      </c>
      <c r="H444">
        <f t="shared" si="27"/>
        <v>0</v>
      </c>
    </row>
    <row r="445" spans="1:8" x14ac:dyDescent="0.15">
      <c r="A445" t="s">
        <v>42</v>
      </c>
      <c r="B445" t="s">
        <v>24</v>
      </c>
      <c r="C445" s="1">
        <v>8.4115000000000002</v>
      </c>
      <c r="D445" s="1">
        <v>8.4115000000000002</v>
      </c>
      <c r="E445">
        <f t="shared" si="24"/>
        <v>31274.999999999996</v>
      </c>
      <c r="F445">
        <f t="shared" si="25"/>
        <v>31274.999999999996</v>
      </c>
      <c r="G445">
        <f t="shared" si="26"/>
        <v>0</v>
      </c>
      <c r="H445">
        <f t="shared" si="27"/>
        <v>0</v>
      </c>
    </row>
    <row r="446" spans="1:8" x14ac:dyDescent="0.15">
      <c r="A446" t="s">
        <v>42</v>
      </c>
      <c r="B446" t="s">
        <v>25</v>
      </c>
      <c r="C446" s="1">
        <v>8.4715000000000007</v>
      </c>
      <c r="D446" s="1">
        <v>8.4715000000000007</v>
      </c>
      <c r="E446">
        <f t="shared" si="24"/>
        <v>31635.000000000007</v>
      </c>
      <c r="F446">
        <f t="shared" si="25"/>
        <v>31635.000000000007</v>
      </c>
      <c r="G446">
        <f t="shared" si="26"/>
        <v>0</v>
      </c>
      <c r="H446">
        <f t="shared" si="27"/>
        <v>0</v>
      </c>
    </row>
    <row r="447" spans="1:8" x14ac:dyDescent="0.15">
      <c r="A447" t="s">
        <v>42</v>
      </c>
      <c r="B447" t="s">
        <v>26</v>
      </c>
      <c r="C447" s="1">
        <v>8.5145</v>
      </c>
      <c r="D447" s="1">
        <v>8.5145</v>
      </c>
      <c r="E447">
        <f t="shared" si="24"/>
        <v>31905.000000000004</v>
      </c>
      <c r="F447">
        <f t="shared" si="25"/>
        <v>31905.000000000004</v>
      </c>
      <c r="G447">
        <f t="shared" si="26"/>
        <v>0</v>
      </c>
      <c r="H447">
        <f t="shared" si="27"/>
        <v>0</v>
      </c>
    </row>
    <row r="448" spans="1:8" x14ac:dyDescent="0.15">
      <c r="A448" t="s">
        <v>42</v>
      </c>
      <c r="B448" t="s">
        <v>27</v>
      </c>
      <c r="C448" s="1">
        <v>8.5845000000000002</v>
      </c>
      <c r="D448" s="1">
        <v>8.5845000000000002</v>
      </c>
      <c r="E448">
        <f t="shared" si="24"/>
        <v>32325.000000000004</v>
      </c>
      <c r="F448">
        <f t="shared" si="25"/>
        <v>32325.000000000004</v>
      </c>
      <c r="G448">
        <f t="shared" si="26"/>
        <v>0</v>
      </c>
      <c r="H448">
        <f t="shared" si="27"/>
        <v>0</v>
      </c>
    </row>
    <row r="449" spans="1:8" x14ac:dyDescent="0.15">
      <c r="A449" t="s">
        <v>42</v>
      </c>
      <c r="B449" t="s">
        <v>28</v>
      </c>
      <c r="C449" s="1">
        <v>9.0515000000000008</v>
      </c>
      <c r="D449" s="1">
        <v>9.0515000000000008</v>
      </c>
      <c r="E449">
        <f t="shared" si="24"/>
        <v>32715.000000000007</v>
      </c>
      <c r="F449">
        <f t="shared" si="25"/>
        <v>32715.000000000007</v>
      </c>
      <c r="G449">
        <f t="shared" si="26"/>
        <v>0</v>
      </c>
      <c r="H449">
        <f t="shared" si="27"/>
        <v>0</v>
      </c>
    </row>
    <row r="450" spans="1:8" x14ac:dyDescent="0.15">
      <c r="A450" t="s">
        <v>42</v>
      </c>
      <c r="B450" t="s">
        <v>29</v>
      </c>
      <c r="C450" s="1">
        <v>9.1315000000000008</v>
      </c>
      <c r="D450" s="1">
        <v>9.1315000000000008</v>
      </c>
      <c r="E450">
        <f t="shared" ref="E450:E507" si="28">INT(C450)*3600+INT((C450-INT(C450))*100)*60+(C450*100-INT(C450*100))*100</f>
        <v>33195.000000000007</v>
      </c>
      <c r="F450">
        <f t="shared" ref="F450:F507" si="29">INT(D450)*3600+INT((D450-INT(D450))*100)*60+(D450*100-INT(D450*100))*100</f>
        <v>33195.000000000007</v>
      </c>
      <c r="G450">
        <f t="shared" ref="G450:G507" si="30">F450-E450</f>
        <v>0</v>
      </c>
      <c r="H450">
        <f t="shared" ref="H450:H507" si="31">G450*0.8</f>
        <v>0</v>
      </c>
    </row>
    <row r="451" spans="1:8" x14ac:dyDescent="0.15">
      <c r="A451" t="s">
        <v>42</v>
      </c>
      <c r="B451" t="s">
        <v>30</v>
      </c>
      <c r="C451" s="1">
        <v>9.1999999999999993</v>
      </c>
      <c r="D451" s="1">
        <v>9.1999999999999993</v>
      </c>
      <c r="E451">
        <f t="shared" si="28"/>
        <v>33539.999999999985</v>
      </c>
      <c r="F451">
        <f t="shared" si="29"/>
        <v>33539.999999999985</v>
      </c>
      <c r="G451">
        <f t="shared" si="30"/>
        <v>0</v>
      </c>
      <c r="H451">
        <f t="shared" si="31"/>
        <v>0</v>
      </c>
    </row>
    <row r="452" spans="1:8" x14ac:dyDescent="0.15">
      <c r="A452" t="s">
        <v>42</v>
      </c>
      <c r="B452" t="s">
        <v>31</v>
      </c>
      <c r="C452" s="1">
        <v>9.2430000000000003</v>
      </c>
      <c r="D452" s="1">
        <v>9.2430000000000003</v>
      </c>
      <c r="E452">
        <f t="shared" si="28"/>
        <v>33870.000000000007</v>
      </c>
      <c r="F452">
        <f t="shared" si="29"/>
        <v>33870.000000000007</v>
      </c>
      <c r="G452">
        <f t="shared" si="30"/>
        <v>0</v>
      </c>
      <c r="H452">
        <f t="shared" si="31"/>
        <v>0</v>
      </c>
    </row>
    <row r="453" spans="1:8" x14ac:dyDescent="0.15">
      <c r="A453" t="s">
        <v>42</v>
      </c>
      <c r="B453" t="s">
        <v>32</v>
      </c>
      <c r="C453" s="1">
        <v>9.33</v>
      </c>
      <c r="D453" s="1">
        <v>9.4600000000000009</v>
      </c>
      <c r="E453">
        <f t="shared" si="28"/>
        <v>34380</v>
      </c>
      <c r="F453">
        <f t="shared" si="29"/>
        <v>35160.000000000015</v>
      </c>
      <c r="G453">
        <f t="shared" si="30"/>
        <v>780.00000000001455</v>
      </c>
      <c r="H453">
        <f t="shared" si="31"/>
        <v>624.00000000001171</v>
      </c>
    </row>
    <row r="454" spans="1:8" x14ac:dyDescent="0.15">
      <c r="A454" t="s">
        <v>43</v>
      </c>
      <c r="B454" t="s">
        <v>18</v>
      </c>
      <c r="C454" s="1">
        <v>8.0329999999999995</v>
      </c>
      <c r="D454" s="1">
        <v>8.0329999999999995</v>
      </c>
      <c r="E454">
        <f t="shared" si="28"/>
        <v>29009.999999999996</v>
      </c>
      <c r="F454">
        <f t="shared" si="29"/>
        <v>29009.999999999996</v>
      </c>
      <c r="G454">
        <f t="shared" si="30"/>
        <v>0</v>
      </c>
      <c r="H454">
        <f t="shared" si="31"/>
        <v>0</v>
      </c>
    </row>
    <row r="455" spans="1:8" x14ac:dyDescent="0.15">
      <c r="A455" t="s">
        <v>43</v>
      </c>
      <c r="B455" t="s">
        <v>19</v>
      </c>
      <c r="C455" s="1">
        <v>8.0820000000000007</v>
      </c>
      <c r="D455" s="1">
        <v>8.0820000000000007</v>
      </c>
      <c r="E455">
        <f t="shared" si="28"/>
        <v>29300.000000000004</v>
      </c>
      <c r="F455">
        <f t="shared" si="29"/>
        <v>29300.000000000004</v>
      </c>
      <c r="G455">
        <f t="shared" si="30"/>
        <v>0</v>
      </c>
      <c r="H455">
        <f t="shared" si="31"/>
        <v>0</v>
      </c>
    </row>
    <row r="456" spans="1:8" x14ac:dyDescent="0.15">
      <c r="A456" t="s">
        <v>43</v>
      </c>
      <c r="B456" t="s">
        <v>20</v>
      </c>
      <c r="C456" s="1">
        <v>8.1199999999999992</v>
      </c>
      <c r="D456" s="1">
        <v>8.1199999999999992</v>
      </c>
      <c r="E456">
        <f t="shared" si="28"/>
        <v>29459.999999999989</v>
      </c>
      <c r="F456">
        <f t="shared" si="29"/>
        <v>29459.999999999989</v>
      </c>
      <c r="G456">
        <f t="shared" si="30"/>
        <v>0</v>
      </c>
      <c r="H456">
        <f t="shared" si="31"/>
        <v>0</v>
      </c>
    </row>
    <row r="457" spans="1:8" x14ac:dyDescent="0.15">
      <c r="A457" t="s">
        <v>43</v>
      </c>
      <c r="B457" t="s">
        <v>21</v>
      </c>
      <c r="C457" s="1">
        <v>8.2050000000000001</v>
      </c>
      <c r="D457" s="1">
        <v>8.2050000000000001</v>
      </c>
      <c r="E457">
        <f t="shared" si="28"/>
        <v>30050</v>
      </c>
      <c r="F457">
        <f t="shared" si="29"/>
        <v>30050</v>
      </c>
      <c r="G457">
        <f t="shared" si="30"/>
        <v>0</v>
      </c>
      <c r="H457">
        <f t="shared" si="31"/>
        <v>0</v>
      </c>
    </row>
    <row r="458" spans="1:8" x14ac:dyDescent="0.15">
      <c r="A458" t="s">
        <v>43</v>
      </c>
      <c r="B458" t="s">
        <v>22</v>
      </c>
      <c r="C458" s="1">
        <v>8.2349999999999994</v>
      </c>
      <c r="D458" s="1">
        <v>8.2349999999999994</v>
      </c>
      <c r="E458">
        <f t="shared" si="28"/>
        <v>30230</v>
      </c>
      <c r="F458">
        <f t="shared" si="29"/>
        <v>30230</v>
      </c>
      <c r="G458">
        <f t="shared" si="30"/>
        <v>0</v>
      </c>
      <c r="H458">
        <f t="shared" si="31"/>
        <v>0</v>
      </c>
    </row>
    <row r="459" spans="1:8" x14ac:dyDescent="0.15">
      <c r="A459" t="s">
        <v>43</v>
      </c>
      <c r="B459" t="s">
        <v>23</v>
      </c>
      <c r="C459" s="1">
        <v>8.2829999999999995</v>
      </c>
      <c r="D459" s="1">
        <v>8.2829999999999995</v>
      </c>
      <c r="E459">
        <f t="shared" si="28"/>
        <v>30509.999999999996</v>
      </c>
      <c r="F459">
        <f t="shared" si="29"/>
        <v>30509.999999999996</v>
      </c>
      <c r="G459">
        <f t="shared" si="30"/>
        <v>0</v>
      </c>
      <c r="H459">
        <f t="shared" si="31"/>
        <v>0</v>
      </c>
    </row>
    <row r="460" spans="1:8" x14ac:dyDescent="0.15">
      <c r="A460" t="s">
        <v>43</v>
      </c>
      <c r="B460" t="s">
        <v>24</v>
      </c>
      <c r="C460" s="1">
        <v>8.3315000000000001</v>
      </c>
      <c r="D460" s="1">
        <v>8.3315000000000001</v>
      </c>
      <c r="E460">
        <f t="shared" si="28"/>
        <v>30794.999999999996</v>
      </c>
      <c r="F460">
        <f t="shared" si="29"/>
        <v>30794.999999999996</v>
      </c>
      <c r="G460">
        <f t="shared" si="30"/>
        <v>0</v>
      </c>
      <c r="H460">
        <f t="shared" si="31"/>
        <v>0</v>
      </c>
    </row>
    <row r="461" spans="1:8" x14ac:dyDescent="0.15">
      <c r="A461" t="s">
        <v>43</v>
      </c>
      <c r="B461" t="s">
        <v>25</v>
      </c>
      <c r="C461" s="1">
        <v>8.3915000000000006</v>
      </c>
      <c r="D461" s="1">
        <v>8.3915000000000006</v>
      </c>
      <c r="E461">
        <f t="shared" si="28"/>
        <v>31155.000000000007</v>
      </c>
      <c r="F461">
        <f t="shared" si="29"/>
        <v>31155.000000000007</v>
      </c>
      <c r="G461">
        <f t="shared" si="30"/>
        <v>0</v>
      </c>
      <c r="H461">
        <f t="shared" si="31"/>
        <v>0</v>
      </c>
    </row>
    <row r="462" spans="1:8" x14ac:dyDescent="0.15">
      <c r="A462" t="s">
        <v>43</v>
      </c>
      <c r="B462" t="s">
        <v>26</v>
      </c>
      <c r="C462" s="1">
        <v>8.4344999999999999</v>
      </c>
      <c r="D462" s="1">
        <v>8.4344999999999999</v>
      </c>
      <c r="E462">
        <f t="shared" si="28"/>
        <v>31425.000000000004</v>
      </c>
      <c r="F462">
        <f t="shared" si="29"/>
        <v>31425.000000000004</v>
      </c>
      <c r="G462">
        <f t="shared" si="30"/>
        <v>0</v>
      </c>
      <c r="H462">
        <f t="shared" si="31"/>
        <v>0</v>
      </c>
    </row>
    <row r="463" spans="1:8" x14ac:dyDescent="0.15">
      <c r="A463" t="s">
        <v>43</v>
      </c>
      <c r="B463" t="s">
        <v>27</v>
      </c>
      <c r="C463" s="1">
        <v>8.5045000000000002</v>
      </c>
      <c r="D463" s="1">
        <v>8.5045000000000002</v>
      </c>
      <c r="E463">
        <f t="shared" si="28"/>
        <v>31845.000000000004</v>
      </c>
      <c r="F463">
        <f t="shared" si="29"/>
        <v>31845.000000000004</v>
      </c>
      <c r="G463">
        <f t="shared" si="30"/>
        <v>0</v>
      </c>
      <c r="H463">
        <f t="shared" si="31"/>
        <v>0</v>
      </c>
    </row>
    <row r="464" spans="1:8" x14ac:dyDescent="0.15">
      <c r="A464" t="s">
        <v>43</v>
      </c>
      <c r="B464" t="s">
        <v>28</v>
      </c>
      <c r="C464" s="1">
        <v>8.5715000000000003</v>
      </c>
      <c r="D464" s="1">
        <v>8.5715000000000003</v>
      </c>
      <c r="E464">
        <f t="shared" si="28"/>
        <v>32235.000000000007</v>
      </c>
      <c r="F464">
        <f t="shared" si="29"/>
        <v>32235.000000000007</v>
      </c>
      <c r="G464">
        <f t="shared" si="30"/>
        <v>0</v>
      </c>
      <c r="H464">
        <f t="shared" si="31"/>
        <v>0</v>
      </c>
    </row>
    <row r="465" spans="1:8" x14ac:dyDescent="0.15">
      <c r="A465" t="s">
        <v>43</v>
      </c>
      <c r="B465" t="s">
        <v>29</v>
      </c>
      <c r="C465" s="1">
        <v>9.0515000000000008</v>
      </c>
      <c r="D465" s="1">
        <v>9.0515000000000008</v>
      </c>
      <c r="E465">
        <f t="shared" si="28"/>
        <v>32715.000000000007</v>
      </c>
      <c r="F465">
        <f t="shared" si="29"/>
        <v>32715.000000000007</v>
      </c>
      <c r="G465">
        <f t="shared" si="30"/>
        <v>0</v>
      </c>
      <c r="H465">
        <f t="shared" si="31"/>
        <v>0</v>
      </c>
    </row>
    <row r="466" spans="1:8" x14ac:dyDescent="0.15">
      <c r="A466" t="s">
        <v>43</v>
      </c>
      <c r="B466" t="s">
        <v>30</v>
      </c>
      <c r="C466" s="1">
        <v>9.1199999999999992</v>
      </c>
      <c r="D466" s="1">
        <v>9.1199999999999992</v>
      </c>
      <c r="E466">
        <f t="shared" si="28"/>
        <v>33059.999999999985</v>
      </c>
      <c r="F466">
        <f t="shared" si="29"/>
        <v>33059.999999999985</v>
      </c>
      <c r="G466">
        <f t="shared" si="30"/>
        <v>0</v>
      </c>
      <c r="H466">
        <f t="shared" si="31"/>
        <v>0</v>
      </c>
    </row>
    <row r="467" spans="1:8" x14ac:dyDescent="0.15">
      <c r="A467" t="s">
        <v>43</v>
      </c>
      <c r="B467" t="s">
        <v>31</v>
      </c>
      <c r="C467" s="1">
        <v>9.1630000000000003</v>
      </c>
      <c r="D467" s="1">
        <v>9.1630000000000003</v>
      </c>
      <c r="E467">
        <f t="shared" si="28"/>
        <v>33390.000000000007</v>
      </c>
      <c r="F467">
        <f t="shared" si="29"/>
        <v>33390.000000000007</v>
      </c>
      <c r="G467">
        <f t="shared" si="30"/>
        <v>0</v>
      </c>
      <c r="H467">
        <f t="shared" si="31"/>
        <v>0</v>
      </c>
    </row>
    <row r="468" spans="1:8" x14ac:dyDescent="0.15">
      <c r="A468" t="s">
        <v>43</v>
      </c>
      <c r="B468" t="s">
        <v>32</v>
      </c>
      <c r="C468" s="1">
        <v>9.25</v>
      </c>
      <c r="D468" s="1">
        <v>9.33</v>
      </c>
      <c r="E468">
        <f t="shared" si="28"/>
        <v>33900</v>
      </c>
      <c r="F468">
        <f t="shared" si="29"/>
        <v>34380</v>
      </c>
      <c r="G468">
        <f t="shared" si="30"/>
        <v>480</v>
      </c>
      <c r="H468">
        <f t="shared" si="31"/>
        <v>384</v>
      </c>
    </row>
    <row r="469" spans="1:8" x14ac:dyDescent="0.15">
      <c r="A469" t="s">
        <v>44</v>
      </c>
      <c r="B469" t="s">
        <v>19</v>
      </c>
      <c r="C469" s="1">
        <v>8.0020000000000007</v>
      </c>
      <c r="D469" s="1">
        <v>8.0020000000000007</v>
      </c>
      <c r="E469">
        <f t="shared" si="28"/>
        <v>28820.000000000004</v>
      </c>
      <c r="F469">
        <f t="shared" si="29"/>
        <v>28820.000000000004</v>
      </c>
      <c r="G469">
        <f t="shared" si="30"/>
        <v>0</v>
      </c>
      <c r="H469">
        <f t="shared" si="31"/>
        <v>0</v>
      </c>
    </row>
    <row r="470" spans="1:8" x14ac:dyDescent="0.15">
      <c r="A470" t="s">
        <v>44</v>
      </c>
      <c r="B470" t="s">
        <v>20</v>
      </c>
      <c r="C470" s="1">
        <v>8.0399999999999991</v>
      </c>
      <c r="D470" s="1">
        <v>8.0399999999999991</v>
      </c>
      <c r="E470">
        <f t="shared" si="28"/>
        <v>28979.999999999989</v>
      </c>
      <c r="F470">
        <f t="shared" si="29"/>
        <v>28979.999999999989</v>
      </c>
      <c r="G470">
        <f t="shared" si="30"/>
        <v>0</v>
      </c>
      <c r="H470">
        <f t="shared" si="31"/>
        <v>0</v>
      </c>
    </row>
    <row r="471" spans="1:8" x14ac:dyDescent="0.15">
      <c r="A471" t="s">
        <v>44</v>
      </c>
      <c r="B471" t="s">
        <v>21</v>
      </c>
      <c r="C471" s="1">
        <v>8.125</v>
      </c>
      <c r="D471" s="1">
        <v>8.125</v>
      </c>
      <c r="E471">
        <f t="shared" si="28"/>
        <v>29570</v>
      </c>
      <c r="F471">
        <f t="shared" si="29"/>
        <v>29570</v>
      </c>
      <c r="G471">
        <f t="shared" si="30"/>
        <v>0</v>
      </c>
      <c r="H471">
        <f t="shared" si="31"/>
        <v>0</v>
      </c>
    </row>
    <row r="472" spans="1:8" x14ac:dyDescent="0.15">
      <c r="A472" t="s">
        <v>44</v>
      </c>
      <c r="B472" t="s">
        <v>22</v>
      </c>
      <c r="C472" s="1">
        <v>8.1549999999999994</v>
      </c>
      <c r="D472" s="1">
        <v>8.1549999999999994</v>
      </c>
      <c r="E472">
        <f t="shared" si="28"/>
        <v>29749.999999999989</v>
      </c>
      <c r="F472">
        <f t="shared" si="29"/>
        <v>29749.999999999989</v>
      </c>
      <c r="G472">
        <f t="shared" si="30"/>
        <v>0</v>
      </c>
      <c r="H472">
        <f t="shared" si="31"/>
        <v>0</v>
      </c>
    </row>
    <row r="473" spans="1:8" x14ac:dyDescent="0.15">
      <c r="A473" t="s">
        <v>44</v>
      </c>
      <c r="B473" t="s">
        <v>23</v>
      </c>
      <c r="C473" s="1">
        <v>8.2029999999999994</v>
      </c>
      <c r="D473" s="1">
        <v>8.2029999999999994</v>
      </c>
      <c r="E473">
        <f t="shared" si="28"/>
        <v>30029.999999999996</v>
      </c>
      <c r="F473">
        <f t="shared" si="29"/>
        <v>30029.999999999996</v>
      </c>
      <c r="G473">
        <f t="shared" si="30"/>
        <v>0</v>
      </c>
      <c r="H473">
        <f t="shared" si="31"/>
        <v>0</v>
      </c>
    </row>
    <row r="474" spans="1:8" x14ac:dyDescent="0.15">
      <c r="A474" t="s">
        <v>44</v>
      </c>
      <c r="B474" t="s">
        <v>24</v>
      </c>
      <c r="C474" s="1">
        <v>8.2515000000000001</v>
      </c>
      <c r="D474" s="1">
        <v>8.2515000000000001</v>
      </c>
      <c r="E474">
        <f t="shared" si="28"/>
        <v>30314.999999999996</v>
      </c>
      <c r="F474">
        <f t="shared" si="29"/>
        <v>30314.999999999996</v>
      </c>
      <c r="G474">
        <f t="shared" si="30"/>
        <v>0</v>
      </c>
      <c r="H474">
        <f t="shared" si="31"/>
        <v>0</v>
      </c>
    </row>
    <row r="475" spans="1:8" x14ac:dyDescent="0.15">
      <c r="A475" t="s">
        <v>44</v>
      </c>
      <c r="B475" t="s">
        <v>25</v>
      </c>
      <c r="C475" s="1">
        <v>8.3115000000000006</v>
      </c>
      <c r="D475" s="1">
        <v>8.3115000000000006</v>
      </c>
      <c r="E475">
        <f t="shared" si="28"/>
        <v>30675.000000000007</v>
      </c>
      <c r="F475">
        <f t="shared" si="29"/>
        <v>30675.000000000007</v>
      </c>
      <c r="G475">
        <f t="shared" si="30"/>
        <v>0</v>
      </c>
      <c r="H475">
        <f t="shared" si="31"/>
        <v>0</v>
      </c>
    </row>
    <row r="476" spans="1:8" x14ac:dyDescent="0.15">
      <c r="A476" t="s">
        <v>44</v>
      </c>
      <c r="B476" t="s">
        <v>26</v>
      </c>
      <c r="C476" s="1">
        <v>8.3544999999999998</v>
      </c>
      <c r="D476" s="1">
        <v>8.3544999999999998</v>
      </c>
      <c r="E476">
        <f t="shared" si="28"/>
        <v>30944.999999999993</v>
      </c>
      <c r="F476">
        <f t="shared" si="29"/>
        <v>30944.999999999993</v>
      </c>
      <c r="G476">
        <f t="shared" si="30"/>
        <v>0</v>
      </c>
      <c r="H476">
        <f t="shared" si="31"/>
        <v>0</v>
      </c>
    </row>
    <row r="477" spans="1:8" x14ac:dyDescent="0.15">
      <c r="A477" t="s">
        <v>44</v>
      </c>
      <c r="B477" t="s">
        <v>27</v>
      </c>
      <c r="C477" s="1">
        <v>8.4245000000000001</v>
      </c>
      <c r="D477" s="1">
        <v>8.4245000000000001</v>
      </c>
      <c r="E477">
        <f t="shared" si="28"/>
        <v>31365.000000000004</v>
      </c>
      <c r="F477">
        <f t="shared" si="29"/>
        <v>31365.000000000004</v>
      </c>
      <c r="G477">
        <f t="shared" si="30"/>
        <v>0</v>
      </c>
      <c r="H477">
        <f t="shared" si="31"/>
        <v>0</v>
      </c>
    </row>
    <row r="478" spans="1:8" x14ac:dyDescent="0.15">
      <c r="A478" t="s">
        <v>44</v>
      </c>
      <c r="B478" t="s">
        <v>28</v>
      </c>
      <c r="C478" s="1">
        <v>8.4915000000000003</v>
      </c>
      <c r="D478" s="1">
        <v>8.4915000000000003</v>
      </c>
      <c r="E478">
        <f t="shared" si="28"/>
        <v>31754.999999999996</v>
      </c>
      <c r="F478">
        <f t="shared" si="29"/>
        <v>31754.999999999996</v>
      </c>
      <c r="G478">
        <f t="shared" si="30"/>
        <v>0</v>
      </c>
      <c r="H478">
        <f t="shared" si="31"/>
        <v>0</v>
      </c>
    </row>
    <row r="479" spans="1:8" x14ac:dyDescent="0.15">
      <c r="A479" t="s">
        <v>44</v>
      </c>
      <c r="B479" t="s">
        <v>29</v>
      </c>
      <c r="C479" s="1">
        <v>8.5715000000000003</v>
      </c>
      <c r="D479" s="1">
        <v>8.5715000000000003</v>
      </c>
      <c r="E479">
        <f t="shared" si="28"/>
        <v>32235.000000000007</v>
      </c>
      <c r="F479">
        <f t="shared" si="29"/>
        <v>32235.000000000007</v>
      </c>
      <c r="G479">
        <f t="shared" si="30"/>
        <v>0</v>
      </c>
      <c r="H479">
        <f t="shared" si="31"/>
        <v>0</v>
      </c>
    </row>
    <row r="480" spans="1:8" x14ac:dyDescent="0.15">
      <c r="A480" t="s">
        <v>44</v>
      </c>
      <c r="B480" t="s">
        <v>30</v>
      </c>
      <c r="C480" s="1">
        <v>9.0399999999999991</v>
      </c>
      <c r="D480" s="1">
        <v>9.0399999999999991</v>
      </c>
      <c r="E480">
        <f t="shared" si="28"/>
        <v>32579.999999999989</v>
      </c>
      <c r="F480">
        <f t="shared" si="29"/>
        <v>32579.999999999989</v>
      </c>
      <c r="G480">
        <f t="shared" si="30"/>
        <v>0</v>
      </c>
      <c r="H480">
        <f t="shared" si="31"/>
        <v>0</v>
      </c>
    </row>
    <row r="481" spans="1:8" x14ac:dyDescent="0.15">
      <c r="A481" t="s">
        <v>44</v>
      </c>
      <c r="B481" t="s">
        <v>31</v>
      </c>
      <c r="C481" s="1">
        <v>9.0830000000000002</v>
      </c>
      <c r="D481" s="1">
        <v>9.0830000000000002</v>
      </c>
      <c r="E481">
        <f t="shared" si="28"/>
        <v>32910.000000000007</v>
      </c>
      <c r="F481">
        <f t="shared" si="29"/>
        <v>32910.000000000007</v>
      </c>
      <c r="G481">
        <f t="shared" si="30"/>
        <v>0</v>
      </c>
      <c r="H481">
        <f t="shared" si="31"/>
        <v>0</v>
      </c>
    </row>
    <row r="482" spans="1:8" x14ac:dyDescent="0.15">
      <c r="A482" t="s">
        <v>44</v>
      </c>
      <c r="B482" t="s">
        <v>32</v>
      </c>
      <c r="C482" s="1">
        <v>9.17</v>
      </c>
      <c r="D482" s="1">
        <v>9.17</v>
      </c>
      <c r="E482">
        <f t="shared" si="28"/>
        <v>33420</v>
      </c>
      <c r="F482">
        <f t="shared" si="29"/>
        <v>33420</v>
      </c>
      <c r="G482">
        <f t="shared" si="30"/>
        <v>0</v>
      </c>
      <c r="H482">
        <f t="shared" si="31"/>
        <v>0</v>
      </c>
    </row>
    <row r="483" spans="1:8" x14ac:dyDescent="0.15">
      <c r="A483" t="s">
        <v>45</v>
      </c>
      <c r="B483" t="s">
        <v>21</v>
      </c>
      <c r="C483" s="1">
        <v>8.0649999999999995</v>
      </c>
      <c r="D483" s="1">
        <v>8.0649999999999995</v>
      </c>
      <c r="E483">
        <f t="shared" si="28"/>
        <v>29210</v>
      </c>
      <c r="F483">
        <f t="shared" si="29"/>
        <v>29210</v>
      </c>
      <c r="G483">
        <f t="shared" si="30"/>
        <v>0</v>
      </c>
      <c r="H483">
        <f t="shared" si="31"/>
        <v>0</v>
      </c>
    </row>
    <row r="484" spans="1:8" x14ac:dyDescent="0.15">
      <c r="A484" t="s">
        <v>45</v>
      </c>
      <c r="B484" t="s">
        <v>22</v>
      </c>
      <c r="C484" s="1">
        <v>8.0950000000000006</v>
      </c>
      <c r="D484" s="1">
        <v>8.0950000000000006</v>
      </c>
      <c r="E484">
        <f t="shared" si="28"/>
        <v>29390.000000000011</v>
      </c>
      <c r="F484">
        <f t="shared" si="29"/>
        <v>29390.000000000011</v>
      </c>
      <c r="G484">
        <f t="shared" si="30"/>
        <v>0</v>
      </c>
      <c r="H484">
        <f t="shared" si="31"/>
        <v>0</v>
      </c>
    </row>
    <row r="485" spans="1:8" x14ac:dyDescent="0.15">
      <c r="A485" t="s">
        <v>45</v>
      </c>
      <c r="B485" t="s">
        <v>23</v>
      </c>
      <c r="C485" s="1">
        <v>8.1430000000000007</v>
      </c>
      <c r="D485" s="1">
        <v>8.1430000000000007</v>
      </c>
      <c r="E485">
        <f t="shared" si="28"/>
        <v>29670.000000000007</v>
      </c>
      <c r="F485">
        <f t="shared" si="29"/>
        <v>29670.000000000007</v>
      </c>
      <c r="G485">
        <f t="shared" si="30"/>
        <v>0</v>
      </c>
      <c r="H485">
        <f t="shared" si="31"/>
        <v>0</v>
      </c>
    </row>
    <row r="486" spans="1:8" x14ac:dyDescent="0.15">
      <c r="A486" t="s">
        <v>45</v>
      </c>
      <c r="B486" t="s">
        <v>24</v>
      </c>
      <c r="C486" s="1">
        <v>8.1914999999999996</v>
      </c>
      <c r="D486" s="1">
        <v>8.1914999999999996</v>
      </c>
      <c r="E486">
        <f t="shared" si="28"/>
        <v>29954.999999999996</v>
      </c>
      <c r="F486">
        <f t="shared" si="29"/>
        <v>29954.999999999996</v>
      </c>
      <c r="G486">
        <f t="shared" si="30"/>
        <v>0</v>
      </c>
      <c r="H486">
        <f t="shared" si="31"/>
        <v>0</v>
      </c>
    </row>
    <row r="487" spans="1:8" x14ac:dyDescent="0.15">
      <c r="A487" t="s">
        <v>45</v>
      </c>
      <c r="B487" t="s">
        <v>25</v>
      </c>
      <c r="C487" s="1">
        <v>8.2515000000000001</v>
      </c>
      <c r="D487" s="1">
        <v>8.2515000000000001</v>
      </c>
      <c r="E487">
        <f t="shared" si="28"/>
        <v>30314.999999999996</v>
      </c>
      <c r="F487">
        <f t="shared" si="29"/>
        <v>30314.999999999996</v>
      </c>
      <c r="G487">
        <f t="shared" si="30"/>
        <v>0</v>
      </c>
      <c r="H487">
        <f t="shared" si="31"/>
        <v>0</v>
      </c>
    </row>
    <row r="488" spans="1:8" x14ac:dyDescent="0.15">
      <c r="A488" t="s">
        <v>45</v>
      </c>
      <c r="B488" t="s">
        <v>26</v>
      </c>
      <c r="C488" s="1">
        <v>8.2944999999999993</v>
      </c>
      <c r="D488" s="1">
        <v>8.2944999999999993</v>
      </c>
      <c r="E488">
        <f t="shared" si="28"/>
        <v>30584.999999999993</v>
      </c>
      <c r="F488">
        <f t="shared" si="29"/>
        <v>30584.999999999993</v>
      </c>
      <c r="G488">
        <f t="shared" si="30"/>
        <v>0</v>
      </c>
      <c r="H488">
        <f t="shared" si="31"/>
        <v>0</v>
      </c>
    </row>
    <row r="489" spans="1:8" x14ac:dyDescent="0.15">
      <c r="A489" t="s">
        <v>45</v>
      </c>
      <c r="B489" t="s">
        <v>27</v>
      </c>
      <c r="C489" s="1">
        <v>8.3644999999999996</v>
      </c>
      <c r="D489" s="1">
        <v>8.3644999999999996</v>
      </c>
      <c r="E489">
        <f t="shared" si="28"/>
        <v>31004.999999999993</v>
      </c>
      <c r="F489">
        <f t="shared" si="29"/>
        <v>31004.999999999993</v>
      </c>
      <c r="G489">
        <f t="shared" si="30"/>
        <v>0</v>
      </c>
      <c r="H489">
        <f t="shared" si="31"/>
        <v>0</v>
      </c>
    </row>
    <row r="490" spans="1:8" x14ac:dyDescent="0.15">
      <c r="A490" t="s">
        <v>45</v>
      </c>
      <c r="B490" t="s">
        <v>28</v>
      </c>
      <c r="C490" s="1">
        <v>8.4314999999999998</v>
      </c>
      <c r="D490" s="1">
        <v>8.4314999999999998</v>
      </c>
      <c r="E490">
        <f t="shared" si="28"/>
        <v>31394.999999999996</v>
      </c>
      <c r="F490">
        <f t="shared" si="29"/>
        <v>31394.999999999996</v>
      </c>
      <c r="G490">
        <f t="shared" si="30"/>
        <v>0</v>
      </c>
      <c r="H490">
        <f t="shared" si="31"/>
        <v>0</v>
      </c>
    </row>
    <row r="491" spans="1:8" x14ac:dyDescent="0.15">
      <c r="A491" t="s">
        <v>45</v>
      </c>
      <c r="B491" t="s">
        <v>29</v>
      </c>
      <c r="C491" s="1">
        <v>8.5114999999999998</v>
      </c>
      <c r="D491" s="1">
        <v>8.5114999999999998</v>
      </c>
      <c r="E491">
        <f t="shared" si="28"/>
        <v>31874.999999999996</v>
      </c>
      <c r="F491">
        <f t="shared" si="29"/>
        <v>31874.999999999996</v>
      </c>
      <c r="G491">
        <f t="shared" si="30"/>
        <v>0</v>
      </c>
      <c r="H491">
        <f t="shared" si="31"/>
        <v>0</v>
      </c>
    </row>
    <row r="492" spans="1:8" x14ac:dyDescent="0.15">
      <c r="A492" t="s">
        <v>45</v>
      </c>
      <c r="B492" t="s">
        <v>30</v>
      </c>
      <c r="C492" s="1">
        <v>8.58</v>
      </c>
      <c r="D492" s="1">
        <v>8.58</v>
      </c>
      <c r="E492">
        <f t="shared" si="28"/>
        <v>32280</v>
      </c>
      <c r="F492">
        <f t="shared" si="29"/>
        <v>32280</v>
      </c>
      <c r="G492">
        <f t="shared" si="30"/>
        <v>0</v>
      </c>
      <c r="H492">
        <f t="shared" si="31"/>
        <v>0</v>
      </c>
    </row>
    <row r="493" spans="1:8" x14ac:dyDescent="0.15">
      <c r="A493" t="s">
        <v>45</v>
      </c>
      <c r="B493" t="s">
        <v>31</v>
      </c>
      <c r="C493" s="1">
        <v>9.0229999999999997</v>
      </c>
      <c r="D493" s="1">
        <v>9.0229999999999997</v>
      </c>
      <c r="E493">
        <f t="shared" si="28"/>
        <v>32549.999999999996</v>
      </c>
      <c r="F493">
        <f t="shared" si="29"/>
        <v>32549.999999999996</v>
      </c>
      <c r="G493">
        <f t="shared" si="30"/>
        <v>0</v>
      </c>
      <c r="H493">
        <f t="shared" si="31"/>
        <v>0</v>
      </c>
    </row>
    <row r="494" spans="1:8" x14ac:dyDescent="0.15">
      <c r="A494" t="s">
        <v>45</v>
      </c>
      <c r="B494" t="s">
        <v>32</v>
      </c>
      <c r="C494" s="1">
        <v>9.11</v>
      </c>
      <c r="D494" s="1">
        <v>9.14</v>
      </c>
      <c r="E494">
        <f t="shared" si="28"/>
        <v>33000</v>
      </c>
      <c r="F494">
        <f t="shared" si="29"/>
        <v>33240</v>
      </c>
      <c r="G494">
        <f t="shared" si="30"/>
        <v>240</v>
      </c>
      <c r="H494">
        <f t="shared" si="31"/>
        <v>192</v>
      </c>
    </row>
    <row r="495" spans="1:8" x14ac:dyDescent="0.15">
      <c r="A495" t="s">
        <v>46</v>
      </c>
      <c r="B495" t="s">
        <v>25</v>
      </c>
      <c r="C495" s="1">
        <v>8.0429999999999993</v>
      </c>
      <c r="D495" s="1">
        <v>8.0429999999999993</v>
      </c>
      <c r="E495">
        <f t="shared" si="28"/>
        <v>29069.999999999996</v>
      </c>
      <c r="F495">
        <f t="shared" si="29"/>
        <v>29069.999999999996</v>
      </c>
      <c r="G495">
        <f t="shared" si="30"/>
        <v>0</v>
      </c>
      <c r="H495">
        <f t="shared" si="31"/>
        <v>0</v>
      </c>
    </row>
    <row r="496" spans="1:8" x14ac:dyDescent="0.15">
      <c r="A496" t="s">
        <v>46</v>
      </c>
      <c r="B496" t="s">
        <v>26</v>
      </c>
      <c r="C496" s="1">
        <v>8.1199999999999992</v>
      </c>
      <c r="D496" s="1">
        <v>8.15</v>
      </c>
      <c r="E496">
        <f t="shared" si="28"/>
        <v>29459.999999999989</v>
      </c>
      <c r="F496">
        <f t="shared" si="29"/>
        <v>29700</v>
      </c>
      <c r="G496">
        <f t="shared" si="30"/>
        <v>240.00000000001091</v>
      </c>
      <c r="H496">
        <f t="shared" si="31"/>
        <v>192.00000000000875</v>
      </c>
    </row>
    <row r="497" spans="1:8" x14ac:dyDescent="0.15">
      <c r="A497" t="s">
        <v>46</v>
      </c>
      <c r="B497" t="s">
        <v>27</v>
      </c>
      <c r="C497" s="1">
        <v>8.2799999999999994</v>
      </c>
      <c r="D497" s="1">
        <v>8.2799999999999994</v>
      </c>
      <c r="E497">
        <f t="shared" si="28"/>
        <v>30419.999999999989</v>
      </c>
      <c r="F497">
        <f t="shared" si="29"/>
        <v>30419.999999999989</v>
      </c>
      <c r="G497">
        <f t="shared" si="30"/>
        <v>0</v>
      </c>
      <c r="H497">
        <f t="shared" si="31"/>
        <v>0</v>
      </c>
    </row>
    <row r="498" spans="1:8" x14ac:dyDescent="0.15">
      <c r="A498" t="s">
        <v>46</v>
      </c>
      <c r="B498" t="s">
        <v>28</v>
      </c>
      <c r="C498" s="1">
        <v>8.36</v>
      </c>
      <c r="D498" s="1">
        <v>9.2200000000000006</v>
      </c>
      <c r="E498">
        <f t="shared" si="28"/>
        <v>30900</v>
      </c>
      <c r="F498">
        <f t="shared" si="29"/>
        <v>33720.000000000015</v>
      </c>
      <c r="G498">
        <f t="shared" si="30"/>
        <v>2820.0000000000146</v>
      </c>
      <c r="H498">
        <f t="shared" si="31"/>
        <v>2256.0000000000118</v>
      </c>
    </row>
    <row r="499" spans="1:8" x14ac:dyDescent="0.15">
      <c r="A499" t="s">
        <v>46</v>
      </c>
      <c r="B499" t="s">
        <v>29</v>
      </c>
      <c r="C499" s="1">
        <v>9.3330000000000002</v>
      </c>
      <c r="D499" s="1">
        <v>9.3330000000000002</v>
      </c>
      <c r="E499">
        <f t="shared" si="28"/>
        <v>34410.000000000007</v>
      </c>
      <c r="F499">
        <f t="shared" si="29"/>
        <v>34410.000000000007</v>
      </c>
      <c r="G499">
        <f t="shared" si="30"/>
        <v>0</v>
      </c>
      <c r="H499">
        <f t="shared" si="31"/>
        <v>0</v>
      </c>
    </row>
    <row r="500" spans="1:8" x14ac:dyDescent="0.15">
      <c r="A500" t="s">
        <v>46</v>
      </c>
      <c r="B500" t="s">
        <v>30</v>
      </c>
      <c r="C500" s="1">
        <v>9.41</v>
      </c>
      <c r="D500" s="1">
        <v>9.41</v>
      </c>
      <c r="E500">
        <f t="shared" si="28"/>
        <v>34860</v>
      </c>
      <c r="F500">
        <f t="shared" si="29"/>
        <v>34860</v>
      </c>
      <c r="G500">
        <f t="shared" si="30"/>
        <v>0</v>
      </c>
      <c r="H500">
        <f t="shared" si="31"/>
        <v>0</v>
      </c>
    </row>
    <row r="501" spans="1:8" x14ac:dyDescent="0.15">
      <c r="A501" t="s">
        <v>46</v>
      </c>
      <c r="B501" t="s">
        <v>31</v>
      </c>
      <c r="C501" s="1">
        <v>9.48</v>
      </c>
      <c r="D501" s="1">
        <v>9.48</v>
      </c>
      <c r="E501">
        <f t="shared" si="28"/>
        <v>35280</v>
      </c>
      <c r="F501">
        <f t="shared" si="29"/>
        <v>35280</v>
      </c>
      <c r="G501">
        <f t="shared" si="30"/>
        <v>0</v>
      </c>
      <c r="H501">
        <f t="shared" si="31"/>
        <v>0</v>
      </c>
    </row>
    <row r="502" spans="1:8" x14ac:dyDescent="0.15">
      <c r="A502" t="s">
        <v>46</v>
      </c>
      <c r="B502" t="s">
        <v>32</v>
      </c>
      <c r="C502" s="1">
        <v>9.58</v>
      </c>
      <c r="D502" s="1">
        <v>10.050000000000001</v>
      </c>
      <c r="E502">
        <f t="shared" si="28"/>
        <v>35880</v>
      </c>
      <c r="F502">
        <f t="shared" si="29"/>
        <v>36300.000000000015</v>
      </c>
      <c r="G502">
        <f t="shared" si="30"/>
        <v>420.00000000001455</v>
      </c>
      <c r="H502">
        <f t="shared" si="31"/>
        <v>336.00000000001165</v>
      </c>
    </row>
    <row r="503" spans="1:8" x14ac:dyDescent="0.15">
      <c r="A503" t="s">
        <v>47</v>
      </c>
      <c r="B503" t="s">
        <v>28</v>
      </c>
      <c r="C503" s="1">
        <v>8.0429999999999993</v>
      </c>
      <c r="D503" s="1">
        <v>8.0429999999999993</v>
      </c>
      <c r="E503">
        <f t="shared" si="28"/>
        <v>29069.999999999996</v>
      </c>
      <c r="F503">
        <f t="shared" si="29"/>
        <v>29069.999999999996</v>
      </c>
      <c r="G503">
        <f t="shared" si="30"/>
        <v>0</v>
      </c>
      <c r="H503">
        <f t="shared" si="31"/>
        <v>0</v>
      </c>
    </row>
    <row r="504" spans="1:8" x14ac:dyDescent="0.15">
      <c r="A504" t="s">
        <v>47</v>
      </c>
      <c r="B504" t="s">
        <v>29</v>
      </c>
      <c r="C504" s="1">
        <v>8.1129999999999995</v>
      </c>
      <c r="D504" s="1">
        <v>8.1129999999999995</v>
      </c>
      <c r="E504">
        <f t="shared" si="28"/>
        <v>29489.999999999996</v>
      </c>
      <c r="F504">
        <f t="shared" si="29"/>
        <v>29489.999999999996</v>
      </c>
      <c r="G504">
        <f t="shared" si="30"/>
        <v>0</v>
      </c>
      <c r="H504">
        <f t="shared" si="31"/>
        <v>0</v>
      </c>
    </row>
    <row r="505" spans="1:8" x14ac:dyDescent="0.15">
      <c r="A505" t="s">
        <v>47</v>
      </c>
      <c r="B505" t="s">
        <v>30</v>
      </c>
      <c r="C505" s="1">
        <v>8.18</v>
      </c>
      <c r="D505" s="1">
        <v>8.18</v>
      </c>
      <c r="E505">
        <f t="shared" si="28"/>
        <v>29880</v>
      </c>
      <c r="F505">
        <f t="shared" si="29"/>
        <v>29880</v>
      </c>
      <c r="G505">
        <f t="shared" si="30"/>
        <v>0</v>
      </c>
      <c r="H505">
        <f t="shared" si="31"/>
        <v>0</v>
      </c>
    </row>
    <row r="506" spans="1:8" x14ac:dyDescent="0.15">
      <c r="A506" t="s">
        <v>47</v>
      </c>
      <c r="B506" t="s">
        <v>31</v>
      </c>
      <c r="C506" s="1">
        <v>8.2204999999999995</v>
      </c>
      <c r="D506" s="1">
        <v>8.2204999999999995</v>
      </c>
      <c r="E506">
        <f t="shared" si="28"/>
        <v>30124.999999999996</v>
      </c>
      <c r="F506">
        <f t="shared" si="29"/>
        <v>30124.999999999996</v>
      </c>
      <c r="G506">
        <f t="shared" si="30"/>
        <v>0</v>
      </c>
      <c r="H506">
        <f t="shared" si="31"/>
        <v>0</v>
      </c>
    </row>
    <row r="507" spans="1:8" x14ac:dyDescent="0.15">
      <c r="A507" t="s">
        <v>47</v>
      </c>
      <c r="B507" t="s">
        <v>32</v>
      </c>
      <c r="C507" s="1">
        <v>8.3000000000000007</v>
      </c>
      <c r="D507" s="1">
        <v>8.33</v>
      </c>
      <c r="E507">
        <f t="shared" si="28"/>
        <v>30600.000000000011</v>
      </c>
      <c r="F507">
        <f t="shared" si="29"/>
        <v>30780</v>
      </c>
      <c r="G507">
        <f t="shared" si="30"/>
        <v>179.99999999998909</v>
      </c>
      <c r="H507">
        <f t="shared" si="31"/>
        <v>143.99999999999127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workbookViewId="0">
      <selection activeCell="C1" sqref="C1:C400"/>
    </sheetView>
  </sheetViews>
  <sheetFormatPr defaultRowHeight="13.5" x14ac:dyDescent="0.15"/>
  <sheetData>
    <row r="1" spans="1:3" x14ac:dyDescent="0.15">
      <c r="A1">
        <v>117</v>
      </c>
      <c r="B1">
        <v>1</v>
      </c>
      <c r="C1" t="str">
        <f>A1&amp;"="&amp;B1</f>
        <v>117=1</v>
      </c>
    </row>
    <row r="2" spans="1:3" x14ac:dyDescent="0.15">
      <c r="A2">
        <v>118</v>
      </c>
      <c r="B2">
        <v>1</v>
      </c>
      <c r="C2" t="str">
        <f t="shared" ref="C2:C65" si="0">A2&amp;"="&amp;B2</f>
        <v>118=1</v>
      </c>
    </row>
    <row r="3" spans="1:3" x14ac:dyDescent="0.15">
      <c r="A3">
        <v>119</v>
      </c>
      <c r="B3">
        <v>1</v>
      </c>
      <c r="C3" t="str">
        <f t="shared" si="0"/>
        <v>119=1</v>
      </c>
    </row>
    <row r="4" spans="1:3" x14ac:dyDescent="0.15">
      <c r="A4">
        <v>120</v>
      </c>
      <c r="B4">
        <v>1</v>
      </c>
      <c r="C4" t="str">
        <f t="shared" si="0"/>
        <v>120=1</v>
      </c>
    </row>
    <row r="5" spans="1:3" x14ac:dyDescent="0.15">
      <c r="A5">
        <v>121</v>
      </c>
      <c r="B5">
        <v>1</v>
      </c>
      <c r="C5" t="str">
        <f t="shared" si="0"/>
        <v>121=1</v>
      </c>
    </row>
    <row r="6" spans="1:3" x14ac:dyDescent="0.15">
      <c r="A6">
        <v>122</v>
      </c>
      <c r="B6">
        <v>1</v>
      </c>
      <c r="C6" t="str">
        <f t="shared" si="0"/>
        <v>122=1</v>
      </c>
    </row>
    <row r="7" spans="1:3" x14ac:dyDescent="0.15">
      <c r="A7">
        <v>123</v>
      </c>
      <c r="B7">
        <v>1</v>
      </c>
      <c r="C7" t="str">
        <f t="shared" si="0"/>
        <v>123=1</v>
      </c>
    </row>
    <row r="8" spans="1:3" x14ac:dyDescent="0.15">
      <c r="A8">
        <v>124</v>
      </c>
      <c r="B8">
        <v>1</v>
      </c>
      <c r="C8" t="str">
        <f t="shared" si="0"/>
        <v>124=1</v>
      </c>
    </row>
    <row r="9" spans="1:3" x14ac:dyDescent="0.15">
      <c r="A9">
        <v>125</v>
      </c>
      <c r="B9">
        <v>1</v>
      </c>
      <c r="C9" t="str">
        <f t="shared" si="0"/>
        <v>125=1</v>
      </c>
    </row>
    <row r="10" spans="1:3" x14ac:dyDescent="0.15">
      <c r="A10">
        <v>126</v>
      </c>
      <c r="B10">
        <v>1</v>
      </c>
      <c r="C10" t="str">
        <f t="shared" si="0"/>
        <v>126=1</v>
      </c>
    </row>
    <row r="11" spans="1:3" x14ac:dyDescent="0.15">
      <c r="A11">
        <v>127</v>
      </c>
      <c r="B11">
        <v>1</v>
      </c>
      <c r="C11" t="str">
        <f t="shared" si="0"/>
        <v>127=1</v>
      </c>
    </row>
    <row r="12" spans="1:3" x14ac:dyDescent="0.15">
      <c r="A12">
        <v>128</v>
      </c>
      <c r="B12">
        <v>1</v>
      </c>
      <c r="C12" t="str">
        <f t="shared" si="0"/>
        <v>128=1</v>
      </c>
    </row>
    <row r="13" spans="1:3" x14ac:dyDescent="0.15">
      <c r="A13">
        <v>129</v>
      </c>
      <c r="B13">
        <v>1</v>
      </c>
      <c r="C13" t="str">
        <f t="shared" si="0"/>
        <v>129=1</v>
      </c>
    </row>
    <row r="14" spans="1:3" x14ac:dyDescent="0.15">
      <c r="A14">
        <v>130</v>
      </c>
      <c r="B14">
        <v>1</v>
      </c>
      <c r="C14" t="str">
        <f t="shared" si="0"/>
        <v>130=1</v>
      </c>
    </row>
    <row r="15" spans="1:3" x14ac:dyDescent="0.15">
      <c r="A15">
        <v>131</v>
      </c>
      <c r="B15">
        <v>1</v>
      </c>
      <c r="C15" t="str">
        <f t="shared" si="0"/>
        <v>131=1</v>
      </c>
    </row>
    <row r="16" spans="1:3" x14ac:dyDescent="0.15">
      <c r="A16">
        <v>132</v>
      </c>
      <c r="B16">
        <v>1</v>
      </c>
      <c r="C16" t="str">
        <f t="shared" si="0"/>
        <v>132=1</v>
      </c>
    </row>
    <row r="17" spans="1:3" x14ac:dyDescent="0.15">
      <c r="A17">
        <v>133</v>
      </c>
      <c r="B17">
        <v>1</v>
      </c>
      <c r="C17" t="str">
        <f t="shared" si="0"/>
        <v>133=1</v>
      </c>
    </row>
    <row r="18" spans="1:3" x14ac:dyDescent="0.15">
      <c r="A18">
        <v>134</v>
      </c>
      <c r="B18">
        <v>1</v>
      </c>
      <c r="C18" t="str">
        <f t="shared" si="0"/>
        <v>134=1</v>
      </c>
    </row>
    <row r="19" spans="1:3" x14ac:dyDescent="0.15">
      <c r="A19">
        <v>135</v>
      </c>
      <c r="B19">
        <v>1</v>
      </c>
      <c r="C19" t="str">
        <f t="shared" si="0"/>
        <v>135=1</v>
      </c>
    </row>
    <row r="20" spans="1:3" x14ac:dyDescent="0.15">
      <c r="A20">
        <v>136</v>
      </c>
      <c r="B20">
        <v>1</v>
      </c>
      <c r="C20" t="str">
        <f t="shared" si="0"/>
        <v>136=1</v>
      </c>
    </row>
    <row r="21" spans="1:3" x14ac:dyDescent="0.15">
      <c r="A21">
        <v>137</v>
      </c>
      <c r="B21">
        <v>1</v>
      </c>
      <c r="C21" t="str">
        <f t="shared" si="0"/>
        <v>137=1</v>
      </c>
    </row>
    <row r="22" spans="1:3" x14ac:dyDescent="0.15">
      <c r="A22">
        <v>138</v>
      </c>
      <c r="B22">
        <v>1</v>
      </c>
      <c r="C22" t="str">
        <f t="shared" si="0"/>
        <v>138=1</v>
      </c>
    </row>
    <row r="23" spans="1:3" x14ac:dyDescent="0.15">
      <c r="A23">
        <v>139</v>
      </c>
      <c r="B23">
        <v>1</v>
      </c>
      <c r="C23" t="str">
        <f t="shared" si="0"/>
        <v>139=1</v>
      </c>
    </row>
    <row r="24" spans="1:3" x14ac:dyDescent="0.15">
      <c r="A24">
        <v>140</v>
      </c>
      <c r="B24">
        <v>1</v>
      </c>
      <c r="C24" t="str">
        <f t="shared" si="0"/>
        <v>140=1</v>
      </c>
    </row>
    <row r="25" spans="1:3" x14ac:dyDescent="0.15">
      <c r="A25">
        <v>141</v>
      </c>
      <c r="B25">
        <v>1</v>
      </c>
      <c r="C25" t="str">
        <f t="shared" si="0"/>
        <v>141=1</v>
      </c>
    </row>
    <row r="26" spans="1:3" x14ac:dyDescent="0.15">
      <c r="A26">
        <v>142</v>
      </c>
      <c r="B26">
        <v>1</v>
      </c>
      <c r="C26" t="str">
        <f t="shared" si="0"/>
        <v>142=1</v>
      </c>
    </row>
    <row r="27" spans="1:3" x14ac:dyDescent="0.15">
      <c r="A27">
        <v>143</v>
      </c>
      <c r="B27">
        <v>1</v>
      </c>
      <c r="C27" t="str">
        <f t="shared" si="0"/>
        <v>143=1</v>
      </c>
    </row>
    <row r="28" spans="1:3" x14ac:dyDescent="0.15">
      <c r="A28">
        <v>144</v>
      </c>
      <c r="B28">
        <v>1</v>
      </c>
      <c r="C28" t="str">
        <f t="shared" si="0"/>
        <v>144=1</v>
      </c>
    </row>
    <row r="29" spans="1:3" x14ac:dyDescent="0.15">
      <c r="A29">
        <v>145</v>
      </c>
      <c r="B29">
        <v>1</v>
      </c>
      <c r="C29" t="str">
        <f t="shared" si="0"/>
        <v>145=1</v>
      </c>
    </row>
    <row r="30" spans="1:3" x14ac:dyDescent="0.15">
      <c r="A30">
        <v>146</v>
      </c>
      <c r="B30">
        <v>1</v>
      </c>
      <c r="C30" t="str">
        <f t="shared" si="0"/>
        <v>146=1</v>
      </c>
    </row>
    <row r="31" spans="1:3" x14ac:dyDescent="0.15">
      <c r="A31">
        <v>147</v>
      </c>
      <c r="B31">
        <v>1</v>
      </c>
      <c r="C31" t="str">
        <f t="shared" si="0"/>
        <v>147=1</v>
      </c>
    </row>
    <row r="32" spans="1:3" x14ac:dyDescent="0.15">
      <c r="A32">
        <v>148</v>
      </c>
      <c r="B32">
        <v>1</v>
      </c>
      <c r="C32" t="str">
        <f t="shared" si="0"/>
        <v>148=1</v>
      </c>
    </row>
    <row r="33" spans="1:3" x14ac:dyDescent="0.15">
      <c r="A33">
        <v>149</v>
      </c>
      <c r="B33">
        <v>1</v>
      </c>
      <c r="C33" t="str">
        <f t="shared" si="0"/>
        <v>149=1</v>
      </c>
    </row>
    <row r="34" spans="1:3" x14ac:dyDescent="0.15">
      <c r="A34">
        <v>150</v>
      </c>
      <c r="B34">
        <v>1</v>
      </c>
      <c r="C34" t="str">
        <f t="shared" si="0"/>
        <v>150=1</v>
      </c>
    </row>
    <row r="35" spans="1:3" x14ac:dyDescent="0.15">
      <c r="A35">
        <v>151</v>
      </c>
      <c r="B35">
        <v>1</v>
      </c>
      <c r="C35" t="str">
        <f t="shared" si="0"/>
        <v>151=1</v>
      </c>
    </row>
    <row r="36" spans="1:3" x14ac:dyDescent="0.15">
      <c r="A36">
        <v>152</v>
      </c>
      <c r="B36">
        <v>1</v>
      </c>
      <c r="C36" t="str">
        <f t="shared" si="0"/>
        <v>152=1</v>
      </c>
    </row>
    <row r="37" spans="1:3" x14ac:dyDescent="0.15">
      <c r="A37">
        <v>153</v>
      </c>
      <c r="B37">
        <v>1</v>
      </c>
      <c r="C37" t="str">
        <f t="shared" si="0"/>
        <v>153=1</v>
      </c>
    </row>
    <row r="38" spans="1:3" x14ac:dyDescent="0.15">
      <c r="A38">
        <v>154</v>
      </c>
      <c r="B38">
        <v>1</v>
      </c>
      <c r="C38" t="str">
        <f t="shared" si="0"/>
        <v>154=1</v>
      </c>
    </row>
    <row r="39" spans="1:3" x14ac:dyDescent="0.15">
      <c r="A39">
        <v>155</v>
      </c>
      <c r="B39">
        <v>1</v>
      </c>
      <c r="C39" t="str">
        <f t="shared" si="0"/>
        <v>155=1</v>
      </c>
    </row>
    <row r="40" spans="1:3" x14ac:dyDescent="0.15">
      <c r="A40">
        <v>156</v>
      </c>
      <c r="B40">
        <v>1</v>
      </c>
      <c r="C40" t="str">
        <f t="shared" si="0"/>
        <v>156=1</v>
      </c>
    </row>
    <row r="41" spans="1:3" x14ac:dyDescent="0.15">
      <c r="A41">
        <v>157</v>
      </c>
      <c r="B41">
        <v>1</v>
      </c>
      <c r="C41" t="str">
        <f t="shared" si="0"/>
        <v>157=1</v>
      </c>
    </row>
    <row r="42" spans="1:3" x14ac:dyDescent="0.15">
      <c r="A42">
        <v>158</v>
      </c>
      <c r="B42">
        <v>1</v>
      </c>
      <c r="C42" t="str">
        <f t="shared" si="0"/>
        <v>158=1</v>
      </c>
    </row>
    <row r="43" spans="1:3" x14ac:dyDescent="0.15">
      <c r="A43">
        <v>159</v>
      </c>
      <c r="B43">
        <v>1</v>
      </c>
      <c r="C43" t="str">
        <f t="shared" si="0"/>
        <v>159=1</v>
      </c>
    </row>
    <row r="44" spans="1:3" x14ac:dyDescent="0.15">
      <c r="A44">
        <v>160</v>
      </c>
      <c r="B44">
        <v>1</v>
      </c>
      <c r="C44" t="str">
        <f t="shared" si="0"/>
        <v>160=1</v>
      </c>
    </row>
    <row r="45" spans="1:3" x14ac:dyDescent="0.15">
      <c r="A45">
        <v>161</v>
      </c>
      <c r="B45">
        <v>1</v>
      </c>
      <c r="C45" t="str">
        <f t="shared" si="0"/>
        <v>161=1</v>
      </c>
    </row>
    <row r="46" spans="1:3" x14ac:dyDescent="0.15">
      <c r="A46">
        <v>162</v>
      </c>
      <c r="B46">
        <v>1</v>
      </c>
      <c r="C46" t="str">
        <f t="shared" si="0"/>
        <v>162=1</v>
      </c>
    </row>
    <row r="47" spans="1:3" x14ac:dyDescent="0.15">
      <c r="A47">
        <v>163</v>
      </c>
      <c r="B47">
        <v>1</v>
      </c>
      <c r="C47" t="str">
        <f t="shared" si="0"/>
        <v>163=1</v>
      </c>
    </row>
    <row r="48" spans="1:3" x14ac:dyDescent="0.15">
      <c r="A48">
        <v>164</v>
      </c>
      <c r="B48">
        <v>1</v>
      </c>
      <c r="C48" t="str">
        <f t="shared" si="0"/>
        <v>164=1</v>
      </c>
    </row>
    <row r="49" spans="1:3" x14ac:dyDescent="0.15">
      <c r="A49">
        <v>165</v>
      </c>
      <c r="B49">
        <v>1</v>
      </c>
      <c r="C49" t="str">
        <f t="shared" si="0"/>
        <v>165=1</v>
      </c>
    </row>
    <row r="50" spans="1:3" x14ac:dyDescent="0.15">
      <c r="A50">
        <v>166</v>
      </c>
      <c r="B50">
        <v>1</v>
      </c>
      <c r="C50" t="str">
        <f t="shared" si="0"/>
        <v>166=1</v>
      </c>
    </row>
    <row r="51" spans="1:3" x14ac:dyDescent="0.15">
      <c r="A51">
        <v>167</v>
      </c>
      <c r="B51">
        <v>1</v>
      </c>
      <c r="C51" t="str">
        <f t="shared" si="0"/>
        <v>167=1</v>
      </c>
    </row>
    <row r="52" spans="1:3" x14ac:dyDescent="0.15">
      <c r="A52">
        <v>168</v>
      </c>
      <c r="B52">
        <v>1</v>
      </c>
      <c r="C52" t="str">
        <f t="shared" si="0"/>
        <v>168=1</v>
      </c>
    </row>
    <row r="53" spans="1:3" x14ac:dyDescent="0.15">
      <c r="A53">
        <v>169</v>
      </c>
      <c r="B53">
        <v>1</v>
      </c>
      <c r="C53" t="str">
        <f t="shared" si="0"/>
        <v>169=1</v>
      </c>
    </row>
    <row r="54" spans="1:3" x14ac:dyDescent="0.15">
      <c r="A54">
        <v>170</v>
      </c>
      <c r="B54">
        <v>1</v>
      </c>
      <c r="C54" t="str">
        <f t="shared" si="0"/>
        <v>170=1</v>
      </c>
    </row>
    <row r="55" spans="1:3" x14ac:dyDescent="0.15">
      <c r="A55">
        <v>171</v>
      </c>
      <c r="B55">
        <v>1</v>
      </c>
      <c r="C55" t="str">
        <f t="shared" si="0"/>
        <v>171=1</v>
      </c>
    </row>
    <row r="56" spans="1:3" x14ac:dyDescent="0.15">
      <c r="A56">
        <v>172</v>
      </c>
      <c r="B56">
        <v>1</v>
      </c>
      <c r="C56" t="str">
        <f t="shared" si="0"/>
        <v>172=1</v>
      </c>
    </row>
    <row r="57" spans="1:3" x14ac:dyDescent="0.15">
      <c r="A57">
        <v>173</v>
      </c>
      <c r="B57">
        <v>1</v>
      </c>
      <c r="C57" t="str">
        <f t="shared" si="0"/>
        <v>173=1</v>
      </c>
    </row>
    <row r="58" spans="1:3" x14ac:dyDescent="0.15">
      <c r="A58">
        <v>174</v>
      </c>
      <c r="B58">
        <v>1</v>
      </c>
      <c r="C58" t="str">
        <f t="shared" si="0"/>
        <v>174=1</v>
      </c>
    </row>
    <row r="59" spans="1:3" x14ac:dyDescent="0.15">
      <c r="A59">
        <v>175</v>
      </c>
      <c r="B59">
        <v>1</v>
      </c>
      <c r="C59" t="str">
        <f t="shared" si="0"/>
        <v>175=1</v>
      </c>
    </row>
    <row r="60" spans="1:3" x14ac:dyDescent="0.15">
      <c r="A60">
        <v>176</v>
      </c>
      <c r="B60">
        <v>1</v>
      </c>
      <c r="C60" t="str">
        <f t="shared" si="0"/>
        <v>176=1</v>
      </c>
    </row>
    <row r="61" spans="1:3" x14ac:dyDescent="0.15">
      <c r="A61">
        <v>177</v>
      </c>
      <c r="B61">
        <v>1</v>
      </c>
      <c r="C61" t="str">
        <f t="shared" si="0"/>
        <v>177=1</v>
      </c>
    </row>
    <row r="62" spans="1:3" x14ac:dyDescent="0.15">
      <c r="A62">
        <v>178</v>
      </c>
      <c r="B62">
        <v>1</v>
      </c>
      <c r="C62" t="str">
        <f t="shared" si="0"/>
        <v>178=1</v>
      </c>
    </row>
    <row r="63" spans="1:3" x14ac:dyDescent="0.15">
      <c r="A63">
        <v>179</v>
      </c>
      <c r="B63">
        <v>1</v>
      </c>
      <c r="C63" t="str">
        <f t="shared" si="0"/>
        <v>179=1</v>
      </c>
    </row>
    <row r="64" spans="1:3" x14ac:dyDescent="0.15">
      <c r="A64">
        <v>180</v>
      </c>
      <c r="B64">
        <v>1</v>
      </c>
      <c r="C64" t="str">
        <f t="shared" si="0"/>
        <v>180=1</v>
      </c>
    </row>
    <row r="65" spans="1:3" x14ac:dyDescent="0.15">
      <c r="A65">
        <v>181</v>
      </c>
      <c r="B65">
        <v>1</v>
      </c>
      <c r="C65" t="str">
        <f t="shared" si="0"/>
        <v>181=1</v>
      </c>
    </row>
    <row r="66" spans="1:3" x14ac:dyDescent="0.15">
      <c r="A66">
        <v>182</v>
      </c>
      <c r="B66">
        <v>1</v>
      </c>
      <c r="C66" t="str">
        <f t="shared" ref="C66:C129" si="1">A66&amp;"="&amp;B66</f>
        <v>182=1</v>
      </c>
    </row>
    <row r="67" spans="1:3" x14ac:dyDescent="0.15">
      <c r="A67">
        <v>183</v>
      </c>
      <c r="B67">
        <v>1</v>
      </c>
      <c r="C67" t="str">
        <f t="shared" si="1"/>
        <v>183=1</v>
      </c>
    </row>
    <row r="68" spans="1:3" x14ac:dyDescent="0.15">
      <c r="A68">
        <v>184</v>
      </c>
      <c r="B68">
        <v>1</v>
      </c>
      <c r="C68" t="str">
        <f t="shared" si="1"/>
        <v>184=1</v>
      </c>
    </row>
    <row r="69" spans="1:3" x14ac:dyDescent="0.15">
      <c r="A69">
        <v>185</v>
      </c>
      <c r="B69">
        <v>1</v>
      </c>
      <c r="C69" t="str">
        <f t="shared" si="1"/>
        <v>185=1</v>
      </c>
    </row>
    <row r="70" spans="1:3" x14ac:dyDescent="0.15">
      <c r="A70">
        <v>186</v>
      </c>
      <c r="B70">
        <v>1</v>
      </c>
      <c r="C70" t="str">
        <f t="shared" si="1"/>
        <v>186=1</v>
      </c>
    </row>
    <row r="71" spans="1:3" x14ac:dyDescent="0.15">
      <c r="A71">
        <v>187</v>
      </c>
      <c r="B71">
        <v>1</v>
      </c>
      <c r="C71" t="str">
        <f t="shared" si="1"/>
        <v>187=1</v>
      </c>
    </row>
    <row r="72" spans="1:3" x14ac:dyDescent="0.15">
      <c r="A72">
        <v>188</v>
      </c>
      <c r="B72">
        <v>1</v>
      </c>
      <c r="C72" t="str">
        <f t="shared" si="1"/>
        <v>188=1</v>
      </c>
    </row>
    <row r="73" spans="1:3" x14ac:dyDescent="0.15">
      <c r="A73">
        <v>189</v>
      </c>
      <c r="B73">
        <v>1</v>
      </c>
      <c r="C73" t="str">
        <f t="shared" si="1"/>
        <v>189=1</v>
      </c>
    </row>
    <row r="74" spans="1:3" x14ac:dyDescent="0.15">
      <c r="A74">
        <v>190</v>
      </c>
      <c r="B74">
        <v>1</v>
      </c>
      <c r="C74" t="str">
        <f t="shared" si="1"/>
        <v>190=1</v>
      </c>
    </row>
    <row r="75" spans="1:3" x14ac:dyDescent="0.15">
      <c r="A75">
        <v>191</v>
      </c>
      <c r="B75">
        <v>1</v>
      </c>
      <c r="C75" t="str">
        <f t="shared" si="1"/>
        <v>191=1</v>
      </c>
    </row>
    <row r="76" spans="1:3" x14ac:dyDescent="0.15">
      <c r="A76">
        <v>192</v>
      </c>
      <c r="B76">
        <v>1</v>
      </c>
      <c r="C76" t="str">
        <f t="shared" si="1"/>
        <v>192=1</v>
      </c>
    </row>
    <row r="77" spans="1:3" x14ac:dyDescent="0.15">
      <c r="A77">
        <v>193</v>
      </c>
      <c r="B77">
        <v>1</v>
      </c>
      <c r="C77" t="str">
        <f t="shared" si="1"/>
        <v>193=1</v>
      </c>
    </row>
    <row r="78" spans="1:3" x14ac:dyDescent="0.15">
      <c r="A78">
        <v>194</v>
      </c>
      <c r="B78">
        <v>1</v>
      </c>
      <c r="C78" t="str">
        <f t="shared" si="1"/>
        <v>194=1</v>
      </c>
    </row>
    <row r="79" spans="1:3" x14ac:dyDescent="0.15">
      <c r="A79">
        <v>195</v>
      </c>
      <c r="B79">
        <v>1</v>
      </c>
      <c r="C79" t="str">
        <f t="shared" si="1"/>
        <v>195=1</v>
      </c>
    </row>
    <row r="80" spans="1:3" x14ac:dyDescent="0.15">
      <c r="A80">
        <v>196</v>
      </c>
      <c r="B80">
        <v>1</v>
      </c>
      <c r="C80" t="str">
        <f t="shared" si="1"/>
        <v>196=1</v>
      </c>
    </row>
    <row r="81" spans="1:3" x14ac:dyDescent="0.15">
      <c r="A81">
        <v>197</v>
      </c>
      <c r="B81">
        <v>1</v>
      </c>
      <c r="C81" t="str">
        <f t="shared" si="1"/>
        <v>197=1</v>
      </c>
    </row>
    <row r="82" spans="1:3" x14ac:dyDescent="0.15">
      <c r="A82">
        <v>198</v>
      </c>
      <c r="B82">
        <v>1</v>
      </c>
      <c r="C82" t="str">
        <f t="shared" si="1"/>
        <v>198=1</v>
      </c>
    </row>
    <row r="83" spans="1:3" x14ac:dyDescent="0.15">
      <c r="A83">
        <v>199</v>
      </c>
      <c r="B83">
        <v>1</v>
      </c>
      <c r="C83" t="str">
        <f t="shared" si="1"/>
        <v>199=1</v>
      </c>
    </row>
    <row r="84" spans="1:3" x14ac:dyDescent="0.15">
      <c r="A84">
        <v>200</v>
      </c>
      <c r="B84">
        <v>1</v>
      </c>
      <c r="C84" t="str">
        <f t="shared" si="1"/>
        <v>200=1</v>
      </c>
    </row>
    <row r="85" spans="1:3" x14ac:dyDescent="0.15">
      <c r="A85">
        <v>201</v>
      </c>
      <c r="B85">
        <v>1</v>
      </c>
      <c r="C85" t="str">
        <f t="shared" si="1"/>
        <v>201=1</v>
      </c>
    </row>
    <row r="86" spans="1:3" x14ac:dyDescent="0.15">
      <c r="A86">
        <v>202</v>
      </c>
      <c r="B86">
        <v>1</v>
      </c>
      <c r="C86" t="str">
        <f t="shared" si="1"/>
        <v>202=1</v>
      </c>
    </row>
    <row r="87" spans="1:3" x14ac:dyDescent="0.15">
      <c r="A87">
        <v>203</v>
      </c>
      <c r="B87">
        <v>1</v>
      </c>
      <c r="C87" t="str">
        <f t="shared" si="1"/>
        <v>203=1</v>
      </c>
    </row>
    <row r="88" spans="1:3" x14ac:dyDescent="0.15">
      <c r="A88">
        <v>204</v>
      </c>
      <c r="B88">
        <v>1</v>
      </c>
      <c r="C88" t="str">
        <f t="shared" si="1"/>
        <v>204=1</v>
      </c>
    </row>
    <row r="89" spans="1:3" x14ac:dyDescent="0.15">
      <c r="A89">
        <v>205</v>
      </c>
      <c r="B89">
        <v>1</v>
      </c>
      <c r="C89" t="str">
        <f t="shared" si="1"/>
        <v>205=1</v>
      </c>
    </row>
    <row r="90" spans="1:3" x14ac:dyDescent="0.15">
      <c r="A90">
        <v>206</v>
      </c>
      <c r="B90">
        <v>1</v>
      </c>
      <c r="C90" t="str">
        <f t="shared" si="1"/>
        <v>206=1</v>
      </c>
    </row>
    <row r="91" spans="1:3" x14ac:dyDescent="0.15">
      <c r="A91">
        <v>207</v>
      </c>
      <c r="B91">
        <v>1</v>
      </c>
      <c r="C91" t="str">
        <f t="shared" si="1"/>
        <v>207=1</v>
      </c>
    </row>
    <row r="92" spans="1:3" x14ac:dyDescent="0.15">
      <c r="A92">
        <v>208</v>
      </c>
      <c r="B92">
        <v>1</v>
      </c>
      <c r="C92" t="str">
        <f t="shared" si="1"/>
        <v>208=1</v>
      </c>
    </row>
    <row r="93" spans="1:3" x14ac:dyDescent="0.15">
      <c r="A93">
        <v>209</v>
      </c>
      <c r="B93">
        <v>1</v>
      </c>
      <c r="C93" t="str">
        <f t="shared" si="1"/>
        <v>209=1</v>
      </c>
    </row>
    <row r="94" spans="1:3" x14ac:dyDescent="0.15">
      <c r="A94">
        <v>210</v>
      </c>
      <c r="B94">
        <v>1</v>
      </c>
      <c r="C94" t="str">
        <f t="shared" si="1"/>
        <v>210=1</v>
      </c>
    </row>
    <row r="95" spans="1:3" x14ac:dyDescent="0.15">
      <c r="A95">
        <v>211</v>
      </c>
      <c r="B95">
        <v>1</v>
      </c>
      <c r="C95" t="str">
        <f t="shared" si="1"/>
        <v>211=1</v>
      </c>
    </row>
    <row r="96" spans="1:3" x14ac:dyDescent="0.15">
      <c r="A96">
        <v>212</v>
      </c>
      <c r="B96">
        <v>1</v>
      </c>
      <c r="C96" t="str">
        <f t="shared" si="1"/>
        <v>212=1</v>
      </c>
    </row>
    <row r="97" spans="1:3" x14ac:dyDescent="0.15">
      <c r="A97">
        <v>213</v>
      </c>
      <c r="B97">
        <v>1</v>
      </c>
      <c r="C97" t="str">
        <f t="shared" si="1"/>
        <v>213=1</v>
      </c>
    </row>
    <row r="98" spans="1:3" x14ac:dyDescent="0.15">
      <c r="A98">
        <v>214</v>
      </c>
      <c r="B98">
        <v>1</v>
      </c>
      <c r="C98" t="str">
        <f t="shared" si="1"/>
        <v>214=1</v>
      </c>
    </row>
    <row r="99" spans="1:3" x14ac:dyDescent="0.15">
      <c r="A99">
        <v>215</v>
      </c>
      <c r="B99">
        <v>1</v>
      </c>
      <c r="C99" t="str">
        <f t="shared" si="1"/>
        <v>215=1</v>
      </c>
    </row>
    <row r="100" spans="1:3" x14ac:dyDescent="0.15">
      <c r="A100">
        <v>216</v>
      </c>
      <c r="B100">
        <v>1</v>
      </c>
      <c r="C100" t="str">
        <f t="shared" si="1"/>
        <v>216=1</v>
      </c>
    </row>
    <row r="101" spans="1:3" x14ac:dyDescent="0.15">
      <c r="A101">
        <v>217</v>
      </c>
      <c r="B101">
        <v>1</v>
      </c>
      <c r="C101" t="str">
        <f t="shared" si="1"/>
        <v>217=1</v>
      </c>
    </row>
    <row r="102" spans="1:3" x14ac:dyDescent="0.15">
      <c r="A102">
        <v>218</v>
      </c>
      <c r="B102">
        <v>1</v>
      </c>
      <c r="C102" t="str">
        <f t="shared" si="1"/>
        <v>218=1</v>
      </c>
    </row>
    <row r="103" spans="1:3" x14ac:dyDescent="0.15">
      <c r="A103">
        <v>219</v>
      </c>
      <c r="B103">
        <v>1</v>
      </c>
      <c r="C103" t="str">
        <f t="shared" si="1"/>
        <v>219=1</v>
      </c>
    </row>
    <row r="104" spans="1:3" x14ac:dyDescent="0.15">
      <c r="A104">
        <v>220</v>
      </c>
      <c r="B104">
        <v>1</v>
      </c>
      <c r="C104" t="str">
        <f t="shared" si="1"/>
        <v>220=1</v>
      </c>
    </row>
    <row r="105" spans="1:3" x14ac:dyDescent="0.15">
      <c r="A105">
        <v>221</v>
      </c>
      <c r="B105">
        <v>1</v>
      </c>
      <c r="C105" t="str">
        <f t="shared" si="1"/>
        <v>221=1</v>
      </c>
    </row>
    <row r="106" spans="1:3" x14ac:dyDescent="0.15">
      <c r="A106">
        <v>222</v>
      </c>
      <c r="B106">
        <v>1</v>
      </c>
      <c r="C106" t="str">
        <f t="shared" si="1"/>
        <v>222=1</v>
      </c>
    </row>
    <row r="107" spans="1:3" x14ac:dyDescent="0.15">
      <c r="A107">
        <v>223</v>
      </c>
      <c r="B107">
        <v>1</v>
      </c>
      <c r="C107" t="str">
        <f t="shared" si="1"/>
        <v>223=1</v>
      </c>
    </row>
    <row r="108" spans="1:3" x14ac:dyDescent="0.15">
      <c r="A108">
        <v>224</v>
      </c>
      <c r="B108">
        <v>1</v>
      </c>
      <c r="C108" t="str">
        <f t="shared" si="1"/>
        <v>224=1</v>
      </c>
    </row>
    <row r="109" spans="1:3" x14ac:dyDescent="0.15">
      <c r="A109">
        <v>225</v>
      </c>
      <c r="B109">
        <v>1</v>
      </c>
      <c r="C109" t="str">
        <f t="shared" si="1"/>
        <v>225=1</v>
      </c>
    </row>
    <row r="110" spans="1:3" x14ac:dyDescent="0.15">
      <c r="A110">
        <v>226</v>
      </c>
      <c r="B110">
        <v>1</v>
      </c>
      <c r="C110" t="str">
        <f t="shared" si="1"/>
        <v>226=1</v>
      </c>
    </row>
    <row r="111" spans="1:3" x14ac:dyDescent="0.15">
      <c r="A111">
        <v>227</v>
      </c>
      <c r="B111">
        <v>1</v>
      </c>
      <c r="C111" t="str">
        <f t="shared" si="1"/>
        <v>227=1</v>
      </c>
    </row>
    <row r="112" spans="1:3" x14ac:dyDescent="0.15">
      <c r="A112">
        <v>228</v>
      </c>
      <c r="B112">
        <v>1</v>
      </c>
      <c r="C112" t="str">
        <f t="shared" si="1"/>
        <v>228=1</v>
      </c>
    </row>
    <row r="113" spans="1:3" x14ac:dyDescent="0.15">
      <c r="A113">
        <v>229</v>
      </c>
      <c r="B113">
        <v>1</v>
      </c>
      <c r="C113" t="str">
        <f t="shared" si="1"/>
        <v>229=1</v>
      </c>
    </row>
    <row r="114" spans="1:3" x14ac:dyDescent="0.15">
      <c r="A114">
        <v>230</v>
      </c>
      <c r="B114">
        <v>1</v>
      </c>
      <c r="C114" t="str">
        <f t="shared" si="1"/>
        <v>230=1</v>
      </c>
    </row>
    <row r="115" spans="1:3" x14ac:dyDescent="0.15">
      <c r="A115">
        <v>231</v>
      </c>
      <c r="B115">
        <v>1</v>
      </c>
      <c r="C115" t="str">
        <f t="shared" si="1"/>
        <v>231=1</v>
      </c>
    </row>
    <row r="116" spans="1:3" x14ac:dyDescent="0.15">
      <c r="A116">
        <v>232</v>
      </c>
      <c r="B116">
        <v>1</v>
      </c>
      <c r="C116" t="str">
        <f t="shared" si="1"/>
        <v>232=1</v>
      </c>
    </row>
    <row r="117" spans="1:3" x14ac:dyDescent="0.15">
      <c r="A117">
        <v>233</v>
      </c>
      <c r="B117">
        <v>1</v>
      </c>
      <c r="C117" t="str">
        <f t="shared" si="1"/>
        <v>233=1</v>
      </c>
    </row>
    <row r="118" spans="1:3" x14ac:dyDescent="0.15">
      <c r="A118">
        <v>234</v>
      </c>
      <c r="B118">
        <v>1</v>
      </c>
      <c r="C118" t="str">
        <f t="shared" si="1"/>
        <v>234=1</v>
      </c>
    </row>
    <row r="119" spans="1:3" x14ac:dyDescent="0.15">
      <c r="A119">
        <v>235</v>
      </c>
      <c r="B119">
        <v>1</v>
      </c>
      <c r="C119" t="str">
        <f t="shared" si="1"/>
        <v>235=1</v>
      </c>
    </row>
    <row r="120" spans="1:3" x14ac:dyDescent="0.15">
      <c r="A120">
        <v>236</v>
      </c>
      <c r="B120">
        <v>1</v>
      </c>
      <c r="C120" t="str">
        <f t="shared" si="1"/>
        <v>236=1</v>
      </c>
    </row>
    <row r="121" spans="1:3" x14ac:dyDescent="0.15">
      <c r="A121">
        <v>237</v>
      </c>
      <c r="B121">
        <v>1</v>
      </c>
      <c r="C121" t="str">
        <f t="shared" si="1"/>
        <v>237=1</v>
      </c>
    </row>
    <row r="122" spans="1:3" x14ac:dyDescent="0.15">
      <c r="A122">
        <v>238</v>
      </c>
      <c r="B122">
        <v>1</v>
      </c>
      <c r="C122" t="str">
        <f t="shared" si="1"/>
        <v>238=1</v>
      </c>
    </row>
    <row r="123" spans="1:3" x14ac:dyDescent="0.15">
      <c r="A123">
        <v>239</v>
      </c>
      <c r="B123">
        <v>1</v>
      </c>
      <c r="C123" t="str">
        <f t="shared" si="1"/>
        <v>239=1</v>
      </c>
    </row>
    <row r="124" spans="1:3" x14ac:dyDescent="0.15">
      <c r="A124">
        <v>240</v>
      </c>
      <c r="B124">
        <v>1</v>
      </c>
      <c r="C124" t="str">
        <f t="shared" si="1"/>
        <v>240=1</v>
      </c>
    </row>
    <row r="125" spans="1:3" x14ac:dyDescent="0.15">
      <c r="A125">
        <v>241</v>
      </c>
      <c r="B125">
        <v>1</v>
      </c>
      <c r="C125" t="str">
        <f t="shared" si="1"/>
        <v>241=1</v>
      </c>
    </row>
    <row r="126" spans="1:3" x14ac:dyDescent="0.15">
      <c r="A126">
        <v>242</v>
      </c>
      <c r="B126">
        <v>1</v>
      </c>
      <c r="C126" t="str">
        <f t="shared" si="1"/>
        <v>242=1</v>
      </c>
    </row>
    <row r="127" spans="1:3" x14ac:dyDescent="0.15">
      <c r="A127">
        <v>243</v>
      </c>
      <c r="B127">
        <v>1</v>
      </c>
      <c r="C127" t="str">
        <f t="shared" si="1"/>
        <v>243=1</v>
      </c>
    </row>
    <row r="128" spans="1:3" x14ac:dyDescent="0.15">
      <c r="A128">
        <v>244</v>
      </c>
      <c r="B128">
        <v>1</v>
      </c>
      <c r="C128" t="str">
        <f t="shared" si="1"/>
        <v>244=1</v>
      </c>
    </row>
    <row r="129" spans="1:3" x14ac:dyDescent="0.15">
      <c r="A129">
        <v>245</v>
      </c>
      <c r="B129">
        <v>1</v>
      </c>
      <c r="C129" t="str">
        <f t="shared" si="1"/>
        <v>245=1</v>
      </c>
    </row>
    <row r="130" spans="1:3" x14ac:dyDescent="0.15">
      <c r="A130">
        <v>246</v>
      </c>
      <c r="B130">
        <v>1</v>
      </c>
      <c r="C130" t="str">
        <f t="shared" ref="C130:C193" si="2">A130&amp;"="&amp;B130</f>
        <v>246=1</v>
      </c>
    </row>
    <row r="131" spans="1:3" x14ac:dyDescent="0.15">
      <c r="A131">
        <v>247</v>
      </c>
      <c r="B131">
        <v>1</v>
      </c>
      <c r="C131" t="str">
        <f t="shared" si="2"/>
        <v>247=1</v>
      </c>
    </row>
    <row r="132" spans="1:3" x14ac:dyDescent="0.15">
      <c r="A132">
        <v>248</v>
      </c>
      <c r="B132">
        <v>1</v>
      </c>
      <c r="C132" t="str">
        <f t="shared" si="2"/>
        <v>248=1</v>
      </c>
    </row>
    <row r="133" spans="1:3" x14ac:dyDescent="0.15">
      <c r="A133">
        <v>249</v>
      </c>
      <c r="B133">
        <v>1</v>
      </c>
      <c r="C133" t="str">
        <f t="shared" si="2"/>
        <v>249=1</v>
      </c>
    </row>
    <row r="134" spans="1:3" x14ac:dyDescent="0.15">
      <c r="A134">
        <v>250</v>
      </c>
      <c r="B134">
        <v>1</v>
      </c>
      <c r="C134" t="str">
        <f t="shared" si="2"/>
        <v>250=1</v>
      </c>
    </row>
    <row r="135" spans="1:3" x14ac:dyDescent="0.15">
      <c r="A135">
        <v>251</v>
      </c>
      <c r="B135">
        <v>1</v>
      </c>
      <c r="C135" t="str">
        <f t="shared" si="2"/>
        <v>251=1</v>
      </c>
    </row>
    <row r="136" spans="1:3" x14ac:dyDescent="0.15">
      <c r="A136">
        <v>252</v>
      </c>
      <c r="B136">
        <v>1</v>
      </c>
      <c r="C136" t="str">
        <f t="shared" si="2"/>
        <v>252=1</v>
      </c>
    </row>
    <row r="137" spans="1:3" x14ac:dyDescent="0.15">
      <c r="A137">
        <v>253</v>
      </c>
      <c r="B137">
        <v>1</v>
      </c>
      <c r="C137" t="str">
        <f t="shared" si="2"/>
        <v>253=1</v>
      </c>
    </row>
    <row r="138" spans="1:3" x14ac:dyDescent="0.15">
      <c r="A138">
        <v>254</v>
      </c>
      <c r="B138">
        <v>1</v>
      </c>
      <c r="C138" t="str">
        <f t="shared" si="2"/>
        <v>254=1</v>
      </c>
    </row>
    <row r="139" spans="1:3" x14ac:dyDescent="0.15">
      <c r="A139">
        <v>255</v>
      </c>
      <c r="B139">
        <v>1</v>
      </c>
      <c r="C139" t="str">
        <f t="shared" si="2"/>
        <v>255=1</v>
      </c>
    </row>
    <row r="140" spans="1:3" x14ac:dyDescent="0.15">
      <c r="A140">
        <v>256</v>
      </c>
      <c r="B140">
        <v>1</v>
      </c>
      <c r="C140" t="str">
        <f t="shared" si="2"/>
        <v>256=1</v>
      </c>
    </row>
    <row r="141" spans="1:3" x14ac:dyDescent="0.15">
      <c r="A141">
        <v>257</v>
      </c>
      <c r="B141">
        <v>1</v>
      </c>
      <c r="C141" t="str">
        <f t="shared" si="2"/>
        <v>257=1</v>
      </c>
    </row>
    <row r="142" spans="1:3" x14ac:dyDescent="0.15">
      <c r="A142">
        <v>258</v>
      </c>
      <c r="B142">
        <v>1</v>
      </c>
      <c r="C142" t="str">
        <f t="shared" si="2"/>
        <v>258=1</v>
      </c>
    </row>
    <row r="143" spans="1:3" x14ac:dyDescent="0.15">
      <c r="A143">
        <v>259</v>
      </c>
      <c r="B143">
        <v>1</v>
      </c>
      <c r="C143" t="str">
        <f t="shared" si="2"/>
        <v>259=1</v>
      </c>
    </row>
    <row r="144" spans="1:3" x14ac:dyDescent="0.15">
      <c r="A144">
        <v>260</v>
      </c>
      <c r="B144">
        <v>1</v>
      </c>
      <c r="C144" t="str">
        <f t="shared" si="2"/>
        <v>260=1</v>
      </c>
    </row>
    <row r="145" spans="1:3" x14ac:dyDescent="0.15">
      <c r="A145">
        <v>261</v>
      </c>
      <c r="B145">
        <v>1</v>
      </c>
      <c r="C145" t="str">
        <f t="shared" si="2"/>
        <v>261=1</v>
      </c>
    </row>
    <row r="146" spans="1:3" x14ac:dyDescent="0.15">
      <c r="A146">
        <v>262</v>
      </c>
      <c r="B146">
        <v>1</v>
      </c>
      <c r="C146" t="str">
        <f t="shared" si="2"/>
        <v>262=1</v>
      </c>
    </row>
    <row r="147" spans="1:3" x14ac:dyDescent="0.15">
      <c r="A147">
        <v>263</v>
      </c>
      <c r="B147">
        <v>1</v>
      </c>
      <c r="C147" t="str">
        <f t="shared" si="2"/>
        <v>263=1</v>
      </c>
    </row>
    <row r="148" spans="1:3" x14ac:dyDescent="0.15">
      <c r="A148">
        <v>264</v>
      </c>
      <c r="B148">
        <v>1</v>
      </c>
      <c r="C148" t="str">
        <f t="shared" si="2"/>
        <v>264=1</v>
      </c>
    </row>
    <row r="149" spans="1:3" x14ac:dyDescent="0.15">
      <c r="A149">
        <v>265</v>
      </c>
      <c r="B149">
        <v>1</v>
      </c>
      <c r="C149" t="str">
        <f t="shared" si="2"/>
        <v>265=1</v>
      </c>
    </row>
    <row r="150" spans="1:3" x14ac:dyDescent="0.15">
      <c r="A150">
        <v>266</v>
      </c>
      <c r="B150">
        <v>1</v>
      </c>
      <c r="C150" t="str">
        <f t="shared" si="2"/>
        <v>266=1</v>
      </c>
    </row>
    <row r="151" spans="1:3" x14ac:dyDescent="0.15">
      <c r="A151">
        <v>267</v>
      </c>
      <c r="B151">
        <v>1</v>
      </c>
      <c r="C151" t="str">
        <f t="shared" si="2"/>
        <v>267=1</v>
      </c>
    </row>
    <row r="152" spans="1:3" x14ac:dyDescent="0.15">
      <c r="A152">
        <v>268</v>
      </c>
      <c r="B152">
        <v>1</v>
      </c>
      <c r="C152" t="str">
        <f t="shared" si="2"/>
        <v>268=1</v>
      </c>
    </row>
    <row r="153" spans="1:3" x14ac:dyDescent="0.15">
      <c r="A153">
        <v>269</v>
      </c>
      <c r="B153">
        <v>1</v>
      </c>
      <c r="C153" t="str">
        <f t="shared" si="2"/>
        <v>269=1</v>
      </c>
    </row>
    <row r="154" spans="1:3" x14ac:dyDescent="0.15">
      <c r="A154">
        <v>270</v>
      </c>
      <c r="B154">
        <v>1</v>
      </c>
      <c r="C154" t="str">
        <f t="shared" si="2"/>
        <v>270=1</v>
      </c>
    </row>
    <row r="155" spans="1:3" x14ac:dyDescent="0.15">
      <c r="A155">
        <v>271</v>
      </c>
      <c r="B155">
        <v>1</v>
      </c>
      <c r="C155" t="str">
        <f t="shared" si="2"/>
        <v>271=1</v>
      </c>
    </row>
    <row r="156" spans="1:3" x14ac:dyDescent="0.15">
      <c r="A156">
        <v>272</v>
      </c>
      <c r="B156">
        <v>1</v>
      </c>
      <c r="C156" t="str">
        <f t="shared" si="2"/>
        <v>272=1</v>
      </c>
    </row>
    <row r="157" spans="1:3" x14ac:dyDescent="0.15">
      <c r="A157">
        <v>273</v>
      </c>
      <c r="B157">
        <v>1</v>
      </c>
      <c r="C157" t="str">
        <f t="shared" si="2"/>
        <v>273=1</v>
      </c>
    </row>
    <row r="158" spans="1:3" x14ac:dyDescent="0.15">
      <c r="A158">
        <v>274</v>
      </c>
      <c r="B158">
        <v>1</v>
      </c>
      <c r="C158" t="str">
        <f t="shared" si="2"/>
        <v>274=1</v>
      </c>
    </row>
    <row r="159" spans="1:3" x14ac:dyDescent="0.15">
      <c r="A159">
        <v>275</v>
      </c>
      <c r="B159">
        <v>1</v>
      </c>
      <c r="C159" t="str">
        <f t="shared" si="2"/>
        <v>275=1</v>
      </c>
    </row>
    <row r="160" spans="1:3" x14ac:dyDescent="0.15">
      <c r="A160">
        <v>276</v>
      </c>
      <c r="B160">
        <v>1</v>
      </c>
      <c r="C160" t="str">
        <f t="shared" si="2"/>
        <v>276=1</v>
      </c>
    </row>
    <row r="161" spans="1:3" x14ac:dyDescent="0.15">
      <c r="A161">
        <v>277</v>
      </c>
      <c r="B161">
        <v>1</v>
      </c>
      <c r="C161" t="str">
        <f t="shared" si="2"/>
        <v>277=1</v>
      </c>
    </row>
    <row r="162" spans="1:3" x14ac:dyDescent="0.15">
      <c r="A162">
        <v>278</v>
      </c>
      <c r="B162">
        <v>1</v>
      </c>
      <c r="C162" t="str">
        <f t="shared" si="2"/>
        <v>278=1</v>
      </c>
    </row>
    <row r="163" spans="1:3" x14ac:dyDescent="0.15">
      <c r="A163">
        <v>279</v>
      </c>
      <c r="B163">
        <v>1</v>
      </c>
      <c r="C163" t="str">
        <f t="shared" si="2"/>
        <v>279=1</v>
      </c>
    </row>
    <row r="164" spans="1:3" x14ac:dyDescent="0.15">
      <c r="A164">
        <v>280</v>
      </c>
      <c r="B164">
        <v>1</v>
      </c>
      <c r="C164" t="str">
        <f t="shared" si="2"/>
        <v>280=1</v>
      </c>
    </row>
    <row r="165" spans="1:3" x14ac:dyDescent="0.15">
      <c r="A165">
        <v>281</v>
      </c>
      <c r="B165">
        <v>1</v>
      </c>
      <c r="C165" t="str">
        <f t="shared" si="2"/>
        <v>281=1</v>
      </c>
    </row>
    <row r="166" spans="1:3" x14ac:dyDescent="0.15">
      <c r="A166">
        <v>282</v>
      </c>
      <c r="B166">
        <v>1</v>
      </c>
      <c r="C166" t="str">
        <f t="shared" si="2"/>
        <v>282=1</v>
      </c>
    </row>
    <row r="167" spans="1:3" x14ac:dyDescent="0.15">
      <c r="A167">
        <v>283</v>
      </c>
      <c r="B167">
        <v>1</v>
      </c>
      <c r="C167" t="str">
        <f t="shared" si="2"/>
        <v>283=1</v>
      </c>
    </row>
    <row r="168" spans="1:3" x14ac:dyDescent="0.15">
      <c r="A168">
        <v>284</v>
      </c>
      <c r="B168">
        <v>1</v>
      </c>
      <c r="C168" t="str">
        <f t="shared" si="2"/>
        <v>284=1</v>
      </c>
    </row>
    <row r="169" spans="1:3" x14ac:dyDescent="0.15">
      <c r="A169">
        <v>285</v>
      </c>
      <c r="B169">
        <v>1</v>
      </c>
      <c r="C169" t="str">
        <f t="shared" si="2"/>
        <v>285=1</v>
      </c>
    </row>
    <row r="170" spans="1:3" x14ac:dyDescent="0.15">
      <c r="A170">
        <v>286</v>
      </c>
      <c r="B170">
        <v>1</v>
      </c>
      <c r="C170" t="str">
        <f t="shared" si="2"/>
        <v>286=1</v>
      </c>
    </row>
    <row r="171" spans="1:3" x14ac:dyDescent="0.15">
      <c r="A171">
        <v>287</v>
      </c>
      <c r="B171">
        <v>1</v>
      </c>
      <c r="C171" t="str">
        <f t="shared" si="2"/>
        <v>287=1</v>
      </c>
    </row>
    <row r="172" spans="1:3" x14ac:dyDescent="0.15">
      <c r="A172">
        <v>288</v>
      </c>
      <c r="B172">
        <v>1</v>
      </c>
      <c r="C172" t="str">
        <f t="shared" si="2"/>
        <v>288=1</v>
      </c>
    </row>
    <row r="173" spans="1:3" x14ac:dyDescent="0.15">
      <c r="A173">
        <v>289</v>
      </c>
      <c r="B173">
        <v>1</v>
      </c>
      <c r="C173" t="str">
        <f t="shared" si="2"/>
        <v>289=1</v>
      </c>
    </row>
    <row r="174" spans="1:3" x14ac:dyDescent="0.15">
      <c r="A174">
        <v>290</v>
      </c>
      <c r="B174">
        <v>1</v>
      </c>
      <c r="C174" t="str">
        <f t="shared" si="2"/>
        <v>290=1</v>
      </c>
    </row>
    <row r="175" spans="1:3" x14ac:dyDescent="0.15">
      <c r="A175">
        <v>291</v>
      </c>
      <c r="B175">
        <v>1</v>
      </c>
      <c r="C175" t="str">
        <f t="shared" si="2"/>
        <v>291=1</v>
      </c>
    </row>
    <row r="176" spans="1:3" x14ac:dyDescent="0.15">
      <c r="A176">
        <v>292</v>
      </c>
      <c r="B176">
        <v>1</v>
      </c>
      <c r="C176" t="str">
        <f t="shared" si="2"/>
        <v>292=1</v>
      </c>
    </row>
    <row r="177" spans="1:3" x14ac:dyDescent="0.15">
      <c r="A177">
        <v>293</v>
      </c>
      <c r="B177">
        <v>1</v>
      </c>
      <c r="C177" t="str">
        <f t="shared" si="2"/>
        <v>293=1</v>
      </c>
    </row>
    <row r="178" spans="1:3" x14ac:dyDescent="0.15">
      <c r="A178">
        <v>294</v>
      </c>
      <c r="B178">
        <v>1</v>
      </c>
      <c r="C178" t="str">
        <f t="shared" si="2"/>
        <v>294=1</v>
      </c>
    </row>
    <row r="179" spans="1:3" x14ac:dyDescent="0.15">
      <c r="A179">
        <v>295</v>
      </c>
      <c r="B179">
        <v>1</v>
      </c>
      <c r="C179" t="str">
        <f t="shared" si="2"/>
        <v>295=1</v>
      </c>
    </row>
    <row r="180" spans="1:3" x14ac:dyDescent="0.15">
      <c r="A180">
        <v>296</v>
      </c>
      <c r="B180">
        <v>1</v>
      </c>
      <c r="C180" t="str">
        <f t="shared" si="2"/>
        <v>296=1</v>
      </c>
    </row>
    <row r="181" spans="1:3" x14ac:dyDescent="0.15">
      <c r="A181">
        <v>297</v>
      </c>
      <c r="B181">
        <v>1</v>
      </c>
      <c r="C181" t="str">
        <f t="shared" si="2"/>
        <v>297=1</v>
      </c>
    </row>
    <row r="182" spans="1:3" x14ac:dyDescent="0.15">
      <c r="A182">
        <v>298</v>
      </c>
      <c r="B182">
        <v>1</v>
      </c>
      <c r="C182" t="str">
        <f t="shared" si="2"/>
        <v>298=1</v>
      </c>
    </row>
    <row r="183" spans="1:3" x14ac:dyDescent="0.15">
      <c r="A183">
        <v>299</v>
      </c>
      <c r="B183">
        <v>1</v>
      </c>
      <c r="C183" t="str">
        <f t="shared" si="2"/>
        <v>299=1</v>
      </c>
    </row>
    <row r="184" spans="1:3" x14ac:dyDescent="0.15">
      <c r="A184">
        <v>300</v>
      </c>
      <c r="B184">
        <v>1</v>
      </c>
      <c r="C184" t="str">
        <f t="shared" si="2"/>
        <v>300=1</v>
      </c>
    </row>
    <row r="185" spans="1:3" x14ac:dyDescent="0.15">
      <c r="A185">
        <v>301</v>
      </c>
      <c r="B185">
        <v>1</v>
      </c>
      <c r="C185" t="str">
        <f t="shared" si="2"/>
        <v>301=1</v>
      </c>
    </row>
    <row r="186" spans="1:3" x14ac:dyDescent="0.15">
      <c r="A186">
        <v>302</v>
      </c>
      <c r="B186">
        <v>1</v>
      </c>
      <c r="C186" t="str">
        <f t="shared" si="2"/>
        <v>302=1</v>
      </c>
    </row>
    <row r="187" spans="1:3" x14ac:dyDescent="0.15">
      <c r="A187">
        <v>303</v>
      </c>
      <c r="B187">
        <v>1</v>
      </c>
      <c r="C187" t="str">
        <f t="shared" si="2"/>
        <v>303=1</v>
      </c>
    </row>
    <row r="188" spans="1:3" x14ac:dyDescent="0.15">
      <c r="A188">
        <v>304</v>
      </c>
      <c r="B188">
        <v>1</v>
      </c>
      <c r="C188" t="str">
        <f t="shared" si="2"/>
        <v>304=1</v>
      </c>
    </row>
    <row r="189" spans="1:3" x14ac:dyDescent="0.15">
      <c r="A189">
        <v>305</v>
      </c>
      <c r="B189">
        <v>1</v>
      </c>
      <c r="C189" t="str">
        <f t="shared" si="2"/>
        <v>305=1</v>
      </c>
    </row>
    <row r="190" spans="1:3" x14ac:dyDescent="0.15">
      <c r="A190">
        <v>306</v>
      </c>
      <c r="B190">
        <v>1</v>
      </c>
      <c r="C190" t="str">
        <f t="shared" si="2"/>
        <v>306=1</v>
      </c>
    </row>
    <row r="191" spans="1:3" x14ac:dyDescent="0.15">
      <c r="A191">
        <v>307</v>
      </c>
      <c r="B191">
        <v>1</v>
      </c>
      <c r="C191" t="str">
        <f t="shared" si="2"/>
        <v>307=1</v>
      </c>
    </row>
    <row r="192" spans="1:3" x14ac:dyDescent="0.15">
      <c r="A192">
        <v>308</v>
      </c>
      <c r="B192">
        <v>1</v>
      </c>
      <c r="C192" t="str">
        <f t="shared" si="2"/>
        <v>308=1</v>
      </c>
    </row>
    <row r="193" spans="1:3" x14ac:dyDescent="0.15">
      <c r="A193">
        <v>309</v>
      </c>
      <c r="B193">
        <v>1</v>
      </c>
      <c r="C193" t="str">
        <f t="shared" si="2"/>
        <v>309=1</v>
      </c>
    </row>
    <row r="194" spans="1:3" x14ac:dyDescent="0.15">
      <c r="A194">
        <v>310</v>
      </c>
      <c r="B194">
        <v>1</v>
      </c>
      <c r="C194" t="str">
        <f t="shared" ref="C194:C257" si="3">A194&amp;"="&amp;B194</f>
        <v>310=1</v>
      </c>
    </row>
    <row r="195" spans="1:3" x14ac:dyDescent="0.15">
      <c r="A195">
        <v>311</v>
      </c>
      <c r="B195">
        <v>1</v>
      </c>
      <c r="C195" t="str">
        <f t="shared" si="3"/>
        <v>311=1</v>
      </c>
    </row>
    <row r="196" spans="1:3" x14ac:dyDescent="0.15">
      <c r="A196">
        <v>312</v>
      </c>
      <c r="B196">
        <v>1</v>
      </c>
      <c r="C196" t="str">
        <f t="shared" si="3"/>
        <v>312=1</v>
      </c>
    </row>
    <row r="197" spans="1:3" x14ac:dyDescent="0.15">
      <c r="A197">
        <v>313</v>
      </c>
      <c r="B197">
        <v>1</v>
      </c>
      <c r="C197" t="str">
        <f t="shared" si="3"/>
        <v>313=1</v>
      </c>
    </row>
    <row r="198" spans="1:3" x14ac:dyDescent="0.15">
      <c r="A198">
        <v>314</v>
      </c>
      <c r="B198">
        <v>1</v>
      </c>
      <c r="C198" t="str">
        <f t="shared" si="3"/>
        <v>314=1</v>
      </c>
    </row>
    <row r="199" spans="1:3" x14ac:dyDescent="0.15">
      <c r="A199">
        <v>315</v>
      </c>
      <c r="B199">
        <v>1</v>
      </c>
      <c r="C199" t="str">
        <f t="shared" si="3"/>
        <v>315=1</v>
      </c>
    </row>
    <row r="200" spans="1:3" x14ac:dyDescent="0.15">
      <c r="A200">
        <v>316</v>
      </c>
      <c r="B200">
        <v>1</v>
      </c>
      <c r="C200" t="str">
        <f t="shared" si="3"/>
        <v>316=1</v>
      </c>
    </row>
    <row r="201" spans="1:3" x14ac:dyDescent="0.15">
      <c r="A201">
        <v>317</v>
      </c>
      <c r="B201">
        <v>1</v>
      </c>
      <c r="C201" t="str">
        <f t="shared" si="3"/>
        <v>317=1</v>
      </c>
    </row>
    <row r="202" spans="1:3" x14ac:dyDescent="0.15">
      <c r="A202">
        <v>318</v>
      </c>
      <c r="B202">
        <v>1</v>
      </c>
      <c r="C202" t="str">
        <f t="shared" si="3"/>
        <v>318=1</v>
      </c>
    </row>
    <row r="203" spans="1:3" x14ac:dyDescent="0.15">
      <c r="A203">
        <v>319</v>
      </c>
      <c r="B203">
        <v>1</v>
      </c>
      <c r="C203" t="str">
        <f t="shared" si="3"/>
        <v>319=1</v>
      </c>
    </row>
    <row r="204" spans="1:3" x14ac:dyDescent="0.15">
      <c r="A204">
        <v>320</v>
      </c>
      <c r="B204">
        <v>1</v>
      </c>
      <c r="C204" t="str">
        <f t="shared" si="3"/>
        <v>320=1</v>
      </c>
    </row>
    <row r="205" spans="1:3" x14ac:dyDescent="0.15">
      <c r="A205">
        <v>321</v>
      </c>
      <c r="B205">
        <v>1</v>
      </c>
      <c r="C205" t="str">
        <f t="shared" si="3"/>
        <v>321=1</v>
      </c>
    </row>
    <row r="206" spans="1:3" x14ac:dyDescent="0.15">
      <c r="A206">
        <v>322</v>
      </c>
      <c r="B206">
        <v>1</v>
      </c>
      <c r="C206" t="str">
        <f t="shared" si="3"/>
        <v>322=1</v>
      </c>
    </row>
    <row r="207" spans="1:3" x14ac:dyDescent="0.15">
      <c r="A207">
        <v>323</v>
      </c>
      <c r="B207">
        <v>1</v>
      </c>
      <c r="C207" t="str">
        <f t="shared" si="3"/>
        <v>323=1</v>
      </c>
    </row>
    <row r="208" spans="1:3" x14ac:dyDescent="0.15">
      <c r="A208">
        <v>324</v>
      </c>
      <c r="B208">
        <v>1</v>
      </c>
      <c r="C208" t="str">
        <f t="shared" si="3"/>
        <v>324=1</v>
      </c>
    </row>
    <row r="209" spans="1:3" x14ac:dyDescent="0.15">
      <c r="A209">
        <v>325</v>
      </c>
      <c r="B209">
        <v>1</v>
      </c>
      <c r="C209" t="str">
        <f t="shared" si="3"/>
        <v>325=1</v>
      </c>
    </row>
    <row r="210" spans="1:3" x14ac:dyDescent="0.15">
      <c r="A210">
        <v>326</v>
      </c>
      <c r="B210">
        <v>1</v>
      </c>
      <c r="C210" t="str">
        <f t="shared" si="3"/>
        <v>326=1</v>
      </c>
    </row>
    <row r="211" spans="1:3" x14ac:dyDescent="0.15">
      <c r="A211">
        <v>327</v>
      </c>
      <c r="B211">
        <v>1</v>
      </c>
      <c r="C211" t="str">
        <f t="shared" si="3"/>
        <v>327=1</v>
      </c>
    </row>
    <row r="212" spans="1:3" x14ac:dyDescent="0.15">
      <c r="A212">
        <v>328</v>
      </c>
      <c r="B212">
        <v>1</v>
      </c>
      <c r="C212" t="str">
        <f t="shared" si="3"/>
        <v>328=1</v>
      </c>
    </row>
    <row r="213" spans="1:3" x14ac:dyDescent="0.15">
      <c r="A213">
        <v>329</v>
      </c>
      <c r="B213">
        <v>1</v>
      </c>
      <c r="C213" t="str">
        <f t="shared" si="3"/>
        <v>329=1</v>
      </c>
    </row>
    <row r="214" spans="1:3" x14ac:dyDescent="0.15">
      <c r="A214">
        <v>330</v>
      </c>
      <c r="B214">
        <v>1</v>
      </c>
      <c r="C214" t="str">
        <f t="shared" si="3"/>
        <v>330=1</v>
      </c>
    </row>
    <row r="215" spans="1:3" x14ac:dyDescent="0.15">
      <c r="A215">
        <v>331</v>
      </c>
      <c r="B215">
        <v>1</v>
      </c>
      <c r="C215" t="str">
        <f t="shared" si="3"/>
        <v>331=1</v>
      </c>
    </row>
    <row r="216" spans="1:3" x14ac:dyDescent="0.15">
      <c r="A216">
        <v>332</v>
      </c>
      <c r="B216">
        <v>1</v>
      </c>
      <c r="C216" t="str">
        <f t="shared" si="3"/>
        <v>332=1</v>
      </c>
    </row>
    <row r="217" spans="1:3" x14ac:dyDescent="0.15">
      <c r="A217">
        <v>333</v>
      </c>
      <c r="B217">
        <v>1</v>
      </c>
      <c r="C217" t="str">
        <f t="shared" si="3"/>
        <v>333=1</v>
      </c>
    </row>
    <row r="218" spans="1:3" x14ac:dyDescent="0.15">
      <c r="A218">
        <v>334</v>
      </c>
      <c r="B218">
        <v>1</v>
      </c>
      <c r="C218" t="str">
        <f t="shared" si="3"/>
        <v>334=1</v>
      </c>
    </row>
    <row r="219" spans="1:3" x14ac:dyDescent="0.15">
      <c r="A219">
        <v>335</v>
      </c>
      <c r="B219">
        <v>1</v>
      </c>
      <c r="C219" t="str">
        <f t="shared" si="3"/>
        <v>335=1</v>
      </c>
    </row>
    <row r="220" spans="1:3" x14ac:dyDescent="0.15">
      <c r="A220">
        <v>336</v>
      </c>
      <c r="B220">
        <v>1</v>
      </c>
      <c r="C220" t="str">
        <f t="shared" si="3"/>
        <v>336=1</v>
      </c>
    </row>
    <row r="221" spans="1:3" x14ac:dyDescent="0.15">
      <c r="A221">
        <v>337</v>
      </c>
      <c r="B221">
        <v>1</v>
      </c>
      <c r="C221" t="str">
        <f t="shared" si="3"/>
        <v>337=1</v>
      </c>
    </row>
    <row r="222" spans="1:3" x14ac:dyDescent="0.15">
      <c r="A222">
        <v>338</v>
      </c>
      <c r="B222">
        <v>1</v>
      </c>
      <c r="C222" t="str">
        <f t="shared" si="3"/>
        <v>338=1</v>
      </c>
    </row>
    <row r="223" spans="1:3" x14ac:dyDescent="0.15">
      <c r="A223">
        <v>339</v>
      </c>
      <c r="B223">
        <v>1</v>
      </c>
      <c r="C223" t="str">
        <f t="shared" si="3"/>
        <v>339=1</v>
      </c>
    </row>
    <row r="224" spans="1:3" x14ac:dyDescent="0.15">
      <c r="A224">
        <v>340</v>
      </c>
      <c r="B224">
        <v>1</v>
      </c>
      <c r="C224" t="str">
        <f t="shared" si="3"/>
        <v>340=1</v>
      </c>
    </row>
    <row r="225" spans="1:3" x14ac:dyDescent="0.15">
      <c r="A225">
        <v>341</v>
      </c>
      <c r="B225">
        <v>1</v>
      </c>
      <c r="C225" t="str">
        <f t="shared" si="3"/>
        <v>341=1</v>
      </c>
    </row>
    <row r="226" spans="1:3" x14ac:dyDescent="0.15">
      <c r="A226">
        <v>342</v>
      </c>
      <c r="B226">
        <v>1</v>
      </c>
      <c r="C226" t="str">
        <f t="shared" si="3"/>
        <v>342=1</v>
      </c>
    </row>
    <row r="227" spans="1:3" x14ac:dyDescent="0.15">
      <c r="A227">
        <v>343</v>
      </c>
      <c r="B227">
        <v>1</v>
      </c>
      <c r="C227" t="str">
        <f t="shared" si="3"/>
        <v>343=1</v>
      </c>
    </row>
    <row r="228" spans="1:3" x14ac:dyDescent="0.15">
      <c r="A228">
        <v>344</v>
      </c>
      <c r="B228">
        <v>1</v>
      </c>
      <c r="C228" t="str">
        <f t="shared" si="3"/>
        <v>344=1</v>
      </c>
    </row>
    <row r="229" spans="1:3" x14ac:dyDescent="0.15">
      <c r="A229">
        <v>345</v>
      </c>
      <c r="B229">
        <v>1</v>
      </c>
      <c r="C229" t="str">
        <f t="shared" si="3"/>
        <v>345=1</v>
      </c>
    </row>
    <row r="230" spans="1:3" x14ac:dyDescent="0.15">
      <c r="A230">
        <v>346</v>
      </c>
      <c r="B230">
        <v>1</v>
      </c>
      <c r="C230" t="str">
        <f t="shared" si="3"/>
        <v>346=1</v>
      </c>
    </row>
    <row r="231" spans="1:3" x14ac:dyDescent="0.15">
      <c r="A231">
        <v>347</v>
      </c>
      <c r="B231">
        <v>1</v>
      </c>
      <c r="C231" t="str">
        <f t="shared" si="3"/>
        <v>347=1</v>
      </c>
    </row>
    <row r="232" spans="1:3" x14ac:dyDescent="0.15">
      <c r="A232">
        <v>348</v>
      </c>
      <c r="B232">
        <v>1</v>
      </c>
      <c r="C232" t="str">
        <f t="shared" si="3"/>
        <v>348=1</v>
      </c>
    </row>
    <row r="233" spans="1:3" x14ac:dyDescent="0.15">
      <c r="A233">
        <v>349</v>
      </c>
      <c r="B233">
        <v>1</v>
      </c>
      <c r="C233" t="str">
        <f t="shared" si="3"/>
        <v>349=1</v>
      </c>
    </row>
    <row r="234" spans="1:3" x14ac:dyDescent="0.15">
      <c r="A234">
        <v>350</v>
      </c>
      <c r="B234">
        <v>1</v>
      </c>
      <c r="C234" t="str">
        <f t="shared" si="3"/>
        <v>350=1</v>
      </c>
    </row>
    <row r="235" spans="1:3" x14ac:dyDescent="0.15">
      <c r="A235">
        <v>351</v>
      </c>
      <c r="B235">
        <v>1</v>
      </c>
      <c r="C235" t="str">
        <f t="shared" si="3"/>
        <v>351=1</v>
      </c>
    </row>
    <row r="236" spans="1:3" x14ac:dyDescent="0.15">
      <c r="A236">
        <v>352</v>
      </c>
      <c r="B236">
        <v>1</v>
      </c>
      <c r="C236" t="str">
        <f t="shared" si="3"/>
        <v>352=1</v>
      </c>
    </row>
    <row r="237" spans="1:3" x14ac:dyDescent="0.15">
      <c r="A237">
        <v>353</v>
      </c>
      <c r="B237">
        <v>1</v>
      </c>
      <c r="C237" t="str">
        <f t="shared" si="3"/>
        <v>353=1</v>
      </c>
    </row>
    <row r="238" spans="1:3" x14ac:dyDescent="0.15">
      <c r="A238">
        <v>354</v>
      </c>
      <c r="B238">
        <v>1</v>
      </c>
      <c r="C238" t="str">
        <f t="shared" si="3"/>
        <v>354=1</v>
      </c>
    </row>
    <row r="239" spans="1:3" x14ac:dyDescent="0.15">
      <c r="A239">
        <v>355</v>
      </c>
      <c r="B239">
        <v>1</v>
      </c>
      <c r="C239" t="str">
        <f t="shared" si="3"/>
        <v>355=1</v>
      </c>
    </row>
    <row r="240" spans="1:3" x14ac:dyDescent="0.15">
      <c r="A240">
        <v>356</v>
      </c>
      <c r="B240">
        <v>1</v>
      </c>
      <c r="C240" t="str">
        <f t="shared" si="3"/>
        <v>356=1</v>
      </c>
    </row>
    <row r="241" spans="1:3" x14ac:dyDescent="0.15">
      <c r="A241">
        <v>357</v>
      </c>
      <c r="B241">
        <v>1</v>
      </c>
      <c r="C241" t="str">
        <f t="shared" si="3"/>
        <v>357=1</v>
      </c>
    </row>
    <row r="242" spans="1:3" x14ac:dyDescent="0.15">
      <c r="A242">
        <v>358</v>
      </c>
      <c r="B242">
        <v>1</v>
      </c>
      <c r="C242" t="str">
        <f t="shared" si="3"/>
        <v>358=1</v>
      </c>
    </row>
    <row r="243" spans="1:3" x14ac:dyDescent="0.15">
      <c r="A243">
        <v>359</v>
      </c>
      <c r="B243">
        <v>1</v>
      </c>
      <c r="C243" t="str">
        <f t="shared" si="3"/>
        <v>359=1</v>
      </c>
    </row>
    <row r="244" spans="1:3" x14ac:dyDescent="0.15">
      <c r="A244">
        <v>360</v>
      </c>
      <c r="B244">
        <v>1</v>
      </c>
      <c r="C244" t="str">
        <f t="shared" si="3"/>
        <v>360=1</v>
      </c>
    </row>
    <row r="245" spans="1:3" x14ac:dyDescent="0.15">
      <c r="A245">
        <v>361</v>
      </c>
      <c r="B245">
        <v>1</v>
      </c>
      <c r="C245" t="str">
        <f t="shared" si="3"/>
        <v>361=1</v>
      </c>
    </row>
    <row r="246" spans="1:3" x14ac:dyDescent="0.15">
      <c r="A246">
        <v>362</v>
      </c>
      <c r="B246">
        <v>1</v>
      </c>
      <c r="C246" t="str">
        <f t="shared" si="3"/>
        <v>362=1</v>
      </c>
    </row>
    <row r="247" spans="1:3" x14ac:dyDescent="0.15">
      <c r="A247">
        <v>363</v>
      </c>
      <c r="B247">
        <v>1</v>
      </c>
      <c r="C247" t="str">
        <f t="shared" si="3"/>
        <v>363=1</v>
      </c>
    </row>
    <row r="248" spans="1:3" x14ac:dyDescent="0.15">
      <c r="A248">
        <v>364</v>
      </c>
      <c r="B248">
        <v>1</v>
      </c>
      <c r="C248" t="str">
        <f t="shared" si="3"/>
        <v>364=1</v>
      </c>
    </row>
    <row r="249" spans="1:3" x14ac:dyDescent="0.15">
      <c r="A249">
        <v>365</v>
      </c>
      <c r="B249">
        <v>1</v>
      </c>
      <c r="C249" t="str">
        <f t="shared" si="3"/>
        <v>365=1</v>
      </c>
    </row>
    <row r="250" spans="1:3" x14ac:dyDescent="0.15">
      <c r="A250">
        <v>366</v>
      </c>
      <c r="B250">
        <v>1</v>
      </c>
      <c r="C250" t="str">
        <f t="shared" si="3"/>
        <v>366=1</v>
      </c>
    </row>
    <row r="251" spans="1:3" x14ac:dyDescent="0.15">
      <c r="A251">
        <v>367</v>
      </c>
      <c r="B251">
        <v>1</v>
      </c>
      <c r="C251" t="str">
        <f t="shared" si="3"/>
        <v>367=1</v>
      </c>
    </row>
    <row r="252" spans="1:3" x14ac:dyDescent="0.15">
      <c r="A252">
        <v>368</v>
      </c>
      <c r="B252">
        <v>1</v>
      </c>
      <c r="C252" t="str">
        <f t="shared" si="3"/>
        <v>368=1</v>
      </c>
    </row>
    <row r="253" spans="1:3" x14ac:dyDescent="0.15">
      <c r="A253">
        <v>369</v>
      </c>
      <c r="B253">
        <v>1</v>
      </c>
      <c r="C253" t="str">
        <f t="shared" si="3"/>
        <v>369=1</v>
      </c>
    </row>
    <row r="254" spans="1:3" x14ac:dyDescent="0.15">
      <c r="A254">
        <v>370</v>
      </c>
      <c r="B254">
        <v>1</v>
      </c>
      <c r="C254" t="str">
        <f t="shared" si="3"/>
        <v>370=1</v>
      </c>
    </row>
    <row r="255" spans="1:3" x14ac:dyDescent="0.15">
      <c r="A255">
        <v>371</v>
      </c>
      <c r="B255">
        <v>1</v>
      </c>
      <c r="C255" t="str">
        <f t="shared" si="3"/>
        <v>371=1</v>
      </c>
    </row>
    <row r="256" spans="1:3" x14ac:dyDescent="0.15">
      <c r="A256">
        <v>372</v>
      </c>
      <c r="B256">
        <v>1</v>
      </c>
      <c r="C256" t="str">
        <f t="shared" si="3"/>
        <v>372=1</v>
      </c>
    </row>
    <row r="257" spans="1:3" x14ac:dyDescent="0.15">
      <c r="A257">
        <v>373</v>
      </c>
      <c r="B257">
        <v>1</v>
      </c>
      <c r="C257" t="str">
        <f t="shared" si="3"/>
        <v>373=1</v>
      </c>
    </row>
    <row r="258" spans="1:3" x14ac:dyDescent="0.15">
      <c r="A258">
        <v>374</v>
      </c>
      <c r="B258">
        <v>1</v>
      </c>
      <c r="C258" t="str">
        <f t="shared" ref="C258:C321" si="4">A258&amp;"="&amp;B258</f>
        <v>374=1</v>
      </c>
    </row>
    <row r="259" spans="1:3" x14ac:dyDescent="0.15">
      <c r="A259">
        <v>375</v>
      </c>
      <c r="B259">
        <v>1</v>
      </c>
      <c r="C259" t="str">
        <f t="shared" si="4"/>
        <v>375=1</v>
      </c>
    </row>
    <row r="260" spans="1:3" x14ac:dyDescent="0.15">
      <c r="A260">
        <v>376</v>
      </c>
      <c r="B260">
        <v>1</v>
      </c>
      <c r="C260" t="str">
        <f t="shared" si="4"/>
        <v>376=1</v>
      </c>
    </row>
    <row r="261" spans="1:3" x14ac:dyDescent="0.15">
      <c r="A261">
        <v>377</v>
      </c>
      <c r="B261">
        <v>1</v>
      </c>
      <c r="C261" t="str">
        <f t="shared" si="4"/>
        <v>377=1</v>
      </c>
    </row>
    <row r="262" spans="1:3" x14ac:dyDescent="0.15">
      <c r="A262">
        <v>378</v>
      </c>
      <c r="B262">
        <v>1</v>
      </c>
      <c r="C262" t="str">
        <f t="shared" si="4"/>
        <v>378=1</v>
      </c>
    </row>
    <row r="263" spans="1:3" x14ac:dyDescent="0.15">
      <c r="A263">
        <v>379</v>
      </c>
      <c r="B263">
        <v>1</v>
      </c>
      <c r="C263" t="str">
        <f t="shared" si="4"/>
        <v>379=1</v>
      </c>
    </row>
    <row r="264" spans="1:3" x14ac:dyDescent="0.15">
      <c r="A264">
        <v>380</v>
      </c>
      <c r="B264">
        <v>1</v>
      </c>
      <c r="C264" t="str">
        <f t="shared" si="4"/>
        <v>380=1</v>
      </c>
    </row>
    <row r="265" spans="1:3" x14ac:dyDescent="0.15">
      <c r="A265">
        <v>381</v>
      </c>
      <c r="B265">
        <v>1</v>
      </c>
      <c r="C265" t="str">
        <f t="shared" si="4"/>
        <v>381=1</v>
      </c>
    </row>
    <row r="266" spans="1:3" x14ac:dyDescent="0.15">
      <c r="A266">
        <v>382</v>
      </c>
      <c r="B266">
        <v>1</v>
      </c>
      <c r="C266" t="str">
        <f t="shared" si="4"/>
        <v>382=1</v>
      </c>
    </row>
    <row r="267" spans="1:3" x14ac:dyDescent="0.15">
      <c r="A267">
        <v>383</v>
      </c>
      <c r="B267">
        <v>1</v>
      </c>
      <c r="C267" t="str">
        <f t="shared" si="4"/>
        <v>383=1</v>
      </c>
    </row>
    <row r="268" spans="1:3" x14ac:dyDescent="0.15">
      <c r="A268">
        <v>384</v>
      </c>
      <c r="B268">
        <v>1</v>
      </c>
      <c r="C268" t="str">
        <f t="shared" si="4"/>
        <v>384=1</v>
      </c>
    </row>
    <row r="269" spans="1:3" x14ac:dyDescent="0.15">
      <c r="A269">
        <v>385</v>
      </c>
      <c r="B269">
        <v>1</v>
      </c>
      <c r="C269" t="str">
        <f t="shared" si="4"/>
        <v>385=1</v>
      </c>
    </row>
    <row r="270" spans="1:3" x14ac:dyDescent="0.15">
      <c r="A270">
        <v>386</v>
      </c>
      <c r="B270">
        <v>1</v>
      </c>
      <c r="C270" t="str">
        <f t="shared" si="4"/>
        <v>386=1</v>
      </c>
    </row>
    <row r="271" spans="1:3" x14ac:dyDescent="0.15">
      <c r="A271">
        <v>387</v>
      </c>
      <c r="B271">
        <v>1</v>
      </c>
      <c r="C271" t="str">
        <f t="shared" si="4"/>
        <v>387=1</v>
      </c>
    </row>
    <row r="272" spans="1:3" x14ac:dyDescent="0.15">
      <c r="A272">
        <v>388</v>
      </c>
      <c r="B272">
        <v>1</v>
      </c>
      <c r="C272" t="str">
        <f t="shared" si="4"/>
        <v>388=1</v>
      </c>
    </row>
    <row r="273" spans="1:3" x14ac:dyDescent="0.15">
      <c r="A273">
        <v>389</v>
      </c>
      <c r="B273">
        <v>1</v>
      </c>
      <c r="C273" t="str">
        <f t="shared" si="4"/>
        <v>389=1</v>
      </c>
    </row>
    <row r="274" spans="1:3" x14ac:dyDescent="0.15">
      <c r="A274">
        <v>390</v>
      </c>
      <c r="B274">
        <v>1</v>
      </c>
      <c r="C274" t="str">
        <f t="shared" si="4"/>
        <v>390=1</v>
      </c>
    </row>
    <row r="275" spans="1:3" x14ac:dyDescent="0.15">
      <c r="A275">
        <v>391</v>
      </c>
      <c r="B275">
        <v>1</v>
      </c>
      <c r="C275" t="str">
        <f t="shared" si="4"/>
        <v>391=1</v>
      </c>
    </row>
    <row r="276" spans="1:3" x14ac:dyDescent="0.15">
      <c r="A276">
        <v>392</v>
      </c>
      <c r="B276">
        <v>1</v>
      </c>
      <c r="C276" t="str">
        <f t="shared" si="4"/>
        <v>392=1</v>
      </c>
    </row>
    <row r="277" spans="1:3" x14ac:dyDescent="0.15">
      <c r="A277">
        <v>393</v>
      </c>
      <c r="B277">
        <v>1</v>
      </c>
      <c r="C277" t="str">
        <f t="shared" si="4"/>
        <v>393=1</v>
      </c>
    </row>
    <row r="278" spans="1:3" x14ac:dyDescent="0.15">
      <c r="A278">
        <v>394</v>
      </c>
      <c r="B278">
        <v>1</v>
      </c>
      <c r="C278" t="str">
        <f t="shared" si="4"/>
        <v>394=1</v>
      </c>
    </row>
    <row r="279" spans="1:3" x14ac:dyDescent="0.15">
      <c r="A279">
        <v>395</v>
      </c>
      <c r="B279">
        <v>1</v>
      </c>
      <c r="C279" t="str">
        <f t="shared" si="4"/>
        <v>395=1</v>
      </c>
    </row>
    <row r="280" spans="1:3" x14ac:dyDescent="0.15">
      <c r="A280">
        <v>396</v>
      </c>
      <c r="B280">
        <v>1</v>
      </c>
      <c r="C280" t="str">
        <f t="shared" si="4"/>
        <v>396=1</v>
      </c>
    </row>
    <row r="281" spans="1:3" x14ac:dyDescent="0.15">
      <c r="A281">
        <v>397</v>
      </c>
      <c r="B281">
        <v>1</v>
      </c>
      <c r="C281" t="str">
        <f t="shared" si="4"/>
        <v>397=1</v>
      </c>
    </row>
    <row r="282" spans="1:3" x14ac:dyDescent="0.15">
      <c r="A282">
        <v>398</v>
      </c>
      <c r="B282">
        <v>1</v>
      </c>
      <c r="C282" t="str">
        <f t="shared" si="4"/>
        <v>398=1</v>
      </c>
    </row>
    <row r="283" spans="1:3" x14ac:dyDescent="0.15">
      <c r="A283">
        <v>399</v>
      </c>
      <c r="B283">
        <v>1</v>
      </c>
      <c r="C283" t="str">
        <f t="shared" si="4"/>
        <v>399=1</v>
      </c>
    </row>
    <row r="284" spans="1:3" x14ac:dyDescent="0.15">
      <c r="A284">
        <v>400</v>
      </c>
      <c r="B284">
        <v>1</v>
      </c>
      <c r="C284" t="str">
        <f t="shared" si="4"/>
        <v>400=1</v>
      </c>
    </row>
    <row r="285" spans="1:3" x14ac:dyDescent="0.15">
      <c r="A285">
        <v>401</v>
      </c>
      <c r="B285">
        <v>1</v>
      </c>
      <c r="C285" t="str">
        <f t="shared" si="4"/>
        <v>401=1</v>
      </c>
    </row>
    <row r="286" spans="1:3" x14ac:dyDescent="0.15">
      <c r="A286">
        <v>402</v>
      </c>
      <c r="B286">
        <v>1</v>
      </c>
      <c r="C286" t="str">
        <f t="shared" si="4"/>
        <v>402=1</v>
      </c>
    </row>
    <row r="287" spans="1:3" x14ac:dyDescent="0.15">
      <c r="A287">
        <v>403</v>
      </c>
      <c r="B287">
        <v>1</v>
      </c>
      <c r="C287" t="str">
        <f t="shared" si="4"/>
        <v>403=1</v>
      </c>
    </row>
    <row r="288" spans="1:3" x14ac:dyDescent="0.15">
      <c r="A288">
        <v>404</v>
      </c>
      <c r="B288">
        <v>1</v>
      </c>
      <c r="C288" t="str">
        <f t="shared" si="4"/>
        <v>404=1</v>
      </c>
    </row>
    <row r="289" spans="1:3" x14ac:dyDescent="0.15">
      <c r="A289">
        <v>405</v>
      </c>
      <c r="B289">
        <v>1</v>
      </c>
      <c r="C289" t="str">
        <f t="shared" si="4"/>
        <v>405=1</v>
      </c>
    </row>
    <row r="290" spans="1:3" x14ac:dyDescent="0.15">
      <c r="A290">
        <v>406</v>
      </c>
      <c r="B290">
        <v>1</v>
      </c>
      <c r="C290" t="str">
        <f t="shared" si="4"/>
        <v>406=1</v>
      </c>
    </row>
    <row r="291" spans="1:3" x14ac:dyDescent="0.15">
      <c r="A291">
        <v>407</v>
      </c>
      <c r="B291">
        <v>1</v>
      </c>
      <c r="C291" t="str">
        <f t="shared" si="4"/>
        <v>407=1</v>
      </c>
    </row>
    <row r="292" spans="1:3" x14ac:dyDescent="0.15">
      <c r="A292">
        <v>408</v>
      </c>
      <c r="B292">
        <v>1</v>
      </c>
      <c r="C292" t="str">
        <f t="shared" si="4"/>
        <v>408=1</v>
      </c>
    </row>
    <row r="293" spans="1:3" x14ac:dyDescent="0.15">
      <c r="A293">
        <v>409</v>
      </c>
      <c r="B293">
        <v>1</v>
      </c>
      <c r="C293" t="str">
        <f t="shared" si="4"/>
        <v>409=1</v>
      </c>
    </row>
    <row r="294" spans="1:3" x14ac:dyDescent="0.15">
      <c r="A294">
        <v>410</v>
      </c>
      <c r="B294">
        <v>1</v>
      </c>
      <c r="C294" t="str">
        <f t="shared" si="4"/>
        <v>410=1</v>
      </c>
    </row>
    <row r="295" spans="1:3" x14ac:dyDescent="0.15">
      <c r="A295">
        <v>411</v>
      </c>
      <c r="B295">
        <v>1</v>
      </c>
      <c r="C295" t="str">
        <f t="shared" si="4"/>
        <v>411=1</v>
      </c>
    </row>
    <row r="296" spans="1:3" x14ac:dyDescent="0.15">
      <c r="A296">
        <v>412</v>
      </c>
      <c r="B296">
        <v>1</v>
      </c>
      <c r="C296" t="str">
        <f t="shared" si="4"/>
        <v>412=1</v>
      </c>
    </row>
    <row r="297" spans="1:3" x14ac:dyDescent="0.15">
      <c r="A297">
        <v>413</v>
      </c>
      <c r="B297">
        <v>1</v>
      </c>
      <c r="C297" t="str">
        <f t="shared" si="4"/>
        <v>413=1</v>
      </c>
    </row>
    <row r="298" spans="1:3" x14ac:dyDescent="0.15">
      <c r="A298">
        <v>414</v>
      </c>
      <c r="B298">
        <v>1</v>
      </c>
      <c r="C298" t="str">
        <f t="shared" si="4"/>
        <v>414=1</v>
      </c>
    </row>
    <row r="299" spans="1:3" x14ac:dyDescent="0.15">
      <c r="A299">
        <v>415</v>
      </c>
      <c r="B299">
        <v>1</v>
      </c>
      <c r="C299" t="str">
        <f t="shared" si="4"/>
        <v>415=1</v>
      </c>
    </row>
    <row r="300" spans="1:3" x14ac:dyDescent="0.15">
      <c r="A300">
        <v>416</v>
      </c>
      <c r="B300">
        <v>1</v>
      </c>
      <c r="C300" t="str">
        <f t="shared" si="4"/>
        <v>416=1</v>
      </c>
    </row>
    <row r="301" spans="1:3" x14ac:dyDescent="0.15">
      <c r="A301">
        <v>417</v>
      </c>
      <c r="B301">
        <v>1</v>
      </c>
      <c r="C301" t="str">
        <f t="shared" si="4"/>
        <v>417=1</v>
      </c>
    </row>
    <row r="302" spans="1:3" x14ac:dyDescent="0.15">
      <c r="A302">
        <v>418</v>
      </c>
      <c r="B302">
        <v>1</v>
      </c>
      <c r="C302" t="str">
        <f t="shared" si="4"/>
        <v>418=1</v>
      </c>
    </row>
    <row r="303" spans="1:3" x14ac:dyDescent="0.15">
      <c r="A303">
        <v>419</v>
      </c>
      <c r="B303">
        <v>1</v>
      </c>
      <c r="C303" t="str">
        <f t="shared" si="4"/>
        <v>419=1</v>
      </c>
    </row>
    <row r="304" spans="1:3" x14ac:dyDescent="0.15">
      <c r="A304">
        <v>420</v>
      </c>
      <c r="B304">
        <v>1</v>
      </c>
      <c r="C304" t="str">
        <f t="shared" si="4"/>
        <v>420=1</v>
      </c>
    </row>
    <row r="305" spans="1:3" x14ac:dyDescent="0.15">
      <c r="A305">
        <v>421</v>
      </c>
      <c r="B305">
        <v>1</v>
      </c>
      <c r="C305" t="str">
        <f t="shared" si="4"/>
        <v>421=1</v>
      </c>
    </row>
    <row r="306" spans="1:3" x14ac:dyDescent="0.15">
      <c r="A306">
        <v>422</v>
      </c>
      <c r="B306">
        <v>1</v>
      </c>
      <c r="C306" t="str">
        <f t="shared" si="4"/>
        <v>422=1</v>
      </c>
    </row>
    <row r="307" spans="1:3" x14ac:dyDescent="0.15">
      <c r="A307">
        <v>423</v>
      </c>
      <c r="B307">
        <v>1</v>
      </c>
      <c r="C307" t="str">
        <f t="shared" si="4"/>
        <v>423=1</v>
      </c>
    </row>
    <row r="308" spans="1:3" x14ac:dyDescent="0.15">
      <c r="A308">
        <v>424</v>
      </c>
      <c r="B308">
        <v>1</v>
      </c>
      <c r="C308" t="str">
        <f t="shared" si="4"/>
        <v>424=1</v>
      </c>
    </row>
    <row r="309" spans="1:3" x14ac:dyDescent="0.15">
      <c r="A309">
        <v>425</v>
      </c>
      <c r="B309">
        <v>1</v>
      </c>
      <c r="C309" t="str">
        <f t="shared" si="4"/>
        <v>425=1</v>
      </c>
    </row>
    <row r="310" spans="1:3" x14ac:dyDescent="0.15">
      <c r="A310">
        <v>426</v>
      </c>
      <c r="B310">
        <v>1</v>
      </c>
      <c r="C310" t="str">
        <f t="shared" si="4"/>
        <v>426=1</v>
      </c>
    </row>
    <row r="311" spans="1:3" x14ac:dyDescent="0.15">
      <c r="A311">
        <v>427</v>
      </c>
      <c r="B311">
        <v>1</v>
      </c>
      <c r="C311" t="str">
        <f t="shared" si="4"/>
        <v>427=1</v>
      </c>
    </row>
    <row r="312" spans="1:3" x14ac:dyDescent="0.15">
      <c r="A312">
        <v>428</v>
      </c>
      <c r="B312">
        <v>1</v>
      </c>
      <c r="C312" t="str">
        <f t="shared" si="4"/>
        <v>428=1</v>
      </c>
    </row>
    <row r="313" spans="1:3" x14ac:dyDescent="0.15">
      <c r="A313">
        <v>429</v>
      </c>
      <c r="B313">
        <v>1</v>
      </c>
      <c r="C313" t="str">
        <f t="shared" si="4"/>
        <v>429=1</v>
      </c>
    </row>
    <row r="314" spans="1:3" x14ac:dyDescent="0.15">
      <c r="A314">
        <v>430</v>
      </c>
      <c r="B314">
        <v>1</v>
      </c>
      <c r="C314" t="str">
        <f t="shared" si="4"/>
        <v>430=1</v>
      </c>
    </row>
    <row r="315" spans="1:3" x14ac:dyDescent="0.15">
      <c r="A315">
        <v>431</v>
      </c>
      <c r="B315">
        <v>1</v>
      </c>
      <c r="C315" t="str">
        <f t="shared" si="4"/>
        <v>431=1</v>
      </c>
    </row>
    <row r="316" spans="1:3" x14ac:dyDescent="0.15">
      <c r="A316">
        <v>432</v>
      </c>
      <c r="B316">
        <v>1</v>
      </c>
      <c r="C316" t="str">
        <f t="shared" si="4"/>
        <v>432=1</v>
      </c>
    </row>
    <row r="317" spans="1:3" x14ac:dyDescent="0.15">
      <c r="A317">
        <v>433</v>
      </c>
      <c r="B317">
        <v>1</v>
      </c>
      <c r="C317" t="str">
        <f t="shared" si="4"/>
        <v>433=1</v>
      </c>
    </row>
    <row r="318" spans="1:3" x14ac:dyDescent="0.15">
      <c r="A318">
        <v>434</v>
      </c>
      <c r="B318">
        <v>1</v>
      </c>
      <c r="C318" t="str">
        <f t="shared" si="4"/>
        <v>434=1</v>
      </c>
    </row>
    <row r="319" spans="1:3" x14ac:dyDescent="0.15">
      <c r="A319">
        <v>435</v>
      </c>
      <c r="B319">
        <v>1</v>
      </c>
      <c r="C319" t="str">
        <f t="shared" si="4"/>
        <v>435=1</v>
      </c>
    </row>
    <row r="320" spans="1:3" x14ac:dyDescent="0.15">
      <c r="A320">
        <v>436</v>
      </c>
      <c r="B320">
        <v>1</v>
      </c>
      <c r="C320" t="str">
        <f t="shared" si="4"/>
        <v>436=1</v>
      </c>
    </row>
    <row r="321" spans="1:3" x14ac:dyDescent="0.15">
      <c r="A321">
        <v>437</v>
      </c>
      <c r="B321">
        <v>1</v>
      </c>
      <c r="C321" t="str">
        <f t="shared" si="4"/>
        <v>437=1</v>
      </c>
    </row>
    <row r="322" spans="1:3" x14ac:dyDescent="0.15">
      <c r="A322">
        <v>438</v>
      </c>
      <c r="B322">
        <v>1</v>
      </c>
      <c r="C322" t="str">
        <f t="shared" ref="C322:C385" si="5">A322&amp;"="&amp;B322</f>
        <v>438=1</v>
      </c>
    </row>
    <row r="323" spans="1:3" x14ac:dyDescent="0.15">
      <c r="A323">
        <v>439</v>
      </c>
      <c r="B323">
        <v>1</v>
      </c>
      <c r="C323" t="str">
        <f t="shared" si="5"/>
        <v>439=1</v>
      </c>
    </row>
    <row r="324" spans="1:3" x14ac:dyDescent="0.15">
      <c r="A324">
        <v>440</v>
      </c>
      <c r="B324">
        <v>1</v>
      </c>
      <c r="C324" t="str">
        <f t="shared" si="5"/>
        <v>440=1</v>
      </c>
    </row>
    <row r="325" spans="1:3" x14ac:dyDescent="0.15">
      <c r="A325">
        <v>441</v>
      </c>
      <c r="B325">
        <v>1</v>
      </c>
      <c r="C325" t="str">
        <f t="shared" si="5"/>
        <v>441=1</v>
      </c>
    </row>
    <row r="326" spans="1:3" x14ac:dyDescent="0.15">
      <c r="A326">
        <v>442</v>
      </c>
      <c r="B326">
        <v>1</v>
      </c>
      <c r="C326" t="str">
        <f t="shared" si="5"/>
        <v>442=1</v>
      </c>
    </row>
    <row r="327" spans="1:3" x14ac:dyDescent="0.15">
      <c r="A327">
        <v>443</v>
      </c>
      <c r="B327">
        <v>1</v>
      </c>
      <c r="C327" t="str">
        <f t="shared" si="5"/>
        <v>443=1</v>
      </c>
    </row>
    <row r="328" spans="1:3" x14ac:dyDescent="0.15">
      <c r="A328">
        <v>444</v>
      </c>
      <c r="B328">
        <v>1</v>
      </c>
      <c r="C328" t="str">
        <f t="shared" si="5"/>
        <v>444=1</v>
      </c>
    </row>
    <row r="329" spans="1:3" x14ac:dyDescent="0.15">
      <c r="A329">
        <v>445</v>
      </c>
      <c r="B329">
        <v>1</v>
      </c>
      <c r="C329" t="str">
        <f t="shared" si="5"/>
        <v>445=1</v>
      </c>
    </row>
    <row r="330" spans="1:3" x14ac:dyDescent="0.15">
      <c r="A330">
        <v>446</v>
      </c>
      <c r="B330">
        <v>1</v>
      </c>
      <c r="C330" t="str">
        <f t="shared" si="5"/>
        <v>446=1</v>
      </c>
    </row>
    <row r="331" spans="1:3" x14ac:dyDescent="0.15">
      <c r="A331">
        <v>447</v>
      </c>
      <c r="B331">
        <v>1</v>
      </c>
      <c r="C331" t="str">
        <f t="shared" si="5"/>
        <v>447=1</v>
      </c>
    </row>
    <row r="332" spans="1:3" x14ac:dyDescent="0.15">
      <c r="A332">
        <v>448</v>
      </c>
      <c r="B332">
        <v>1</v>
      </c>
      <c r="C332" t="str">
        <f t="shared" si="5"/>
        <v>448=1</v>
      </c>
    </row>
    <row r="333" spans="1:3" x14ac:dyDescent="0.15">
      <c r="A333">
        <v>449</v>
      </c>
      <c r="B333">
        <v>1</v>
      </c>
      <c r="C333" t="str">
        <f t="shared" si="5"/>
        <v>449=1</v>
      </c>
    </row>
    <row r="334" spans="1:3" x14ac:dyDescent="0.15">
      <c r="A334">
        <v>450</v>
      </c>
      <c r="B334">
        <v>1</v>
      </c>
      <c r="C334" t="str">
        <f t="shared" si="5"/>
        <v>450=1</v>
      </c>
    </row>
    <row r="335" spans="1:3" x14ac:dyDescent="0.15">
      <c r="A335">
        <v>451</v>
      </c>
      <c r="B335">
        <v>1</v>
      </c>
      <c r="C335" t="str">
        <f t="shared" si="5"/>
        <v>451=1</v>
      </c>
    </row>
    <row r="336" spans="1:3" x14ac:dyDescent="0.15">
      <c r="A336">
        <v>452</v>
      </c>
      <c r="B336">
        <v>1</v>
      </c>
      <c r="C336" t="str">
        <f t="shared" si="5"/>
        <v>452=1</v>
      </c>
    </row>
    <row r="337" spans="1:3" x14ac:dyDescent="0.15">
      <c r="A337">
        <v>453</v>
      </c>
      <c r="B337">
        <v>1</v>
      </c>
      <c r="C337" t="str">
        <f t="shared" si="5"/>
        <v>453=1</v>
      </c>
    </row>
    <row r="338" spans="1:3" x14ac:dyDescent="0.15">
      <c r="A338">
        <v>454</v>
      </c>
      <c r="B338">
        <v>1</v>
      </c>
      <c r="C338" t="str">
        <f t="shared" si="5"/>
        <v>454=1</v>
      </c>
    </row>
    <row r="339" spans="1:3" x14ac:dyDescent="0.15">
      <c r="A339">
        <v>455</v>
      </c>
      <c r="B339">
        <v>1</v>
      </c>
      <c r="C339" t="str">
        <f t="shared" si="5"/>
        <v>455=1</v>
      </c>
    </row>
    <row r="340" spans="1:3" x14ac:dyDescent="0.15">
      <c r="A340">
        <v>456</v>
      </c>
      <c r="B340">
        <v>1</v>
      </c>
      <c r="C340" t="str">
        <f t="shared" si="5"/>
        <v>456=1</v>
      </c>
    </row>
    <row r="341" spans="1:3" x14ac:dyDescent="0.15">
      <c r="A341">
        <v>457</v>
      </c>
      <c r="B341">
        <v>1</v>
      </c>
      <c r="C341" t="str">
        <f t="shared" si="5"/>
        <v>457=1</v>
      </c>
    </row>
    <row r="342" spans="1:3" x14ac:dyDescent="0.15">
      <c r="A342">
        <v>458</v>
      </c>
      <c r="B342">
        <v>1</v>
      </c>
      <c r="C342" t="str">
        <f t="shared" si="5"/>
        <v>458=1</v>
      </c>
    </row>
    <row r="343" spans="1:3" x14ac:dyDescent="0.15">
      <c r="A343">
        <v>459</v>
      </c>
      <c r="B343">
        <v>1</v>
      </c>
      <c r="C343" t="str">
        <f t="shared" si="5"/>
        <v>459=1</v>
      </c>
    </row>
    <row r="344" spans="1:3" x14ac:dyDescent="0.15">
      <c r="A344">
        <v>460</v>
      </c>
      <c r="B344">
        <v>1</v>
      </c>
      <c r="C344" t="str">
        <f t="shared" si="5"/>
        <v>460=1</v>
      </c>
    </row>
    <row r="345" spans="1:3" x14ac:dyDescent="0.15">
      <c r="A345">
        <v>461</v>
      </c>
      <c r="B345">
        <v>1</v>
      </c>
      <c r="C345" t="str">
        <f t="shared" si="5"/>
        <v>461=1</v>
      </c>
    </row>
    <row r="346" spans="1:3" x14ac:dyDescent="0.15">
      <c r="A346">
        <v>462</v>
      </c>
      <c r="B346">
        <v>1</v>
      </c>
      <c r="C346" t="str">
        <f t="shared" si="5"/>
        <v>462=1</v>
      </c>
    </row>
    <row r="347" spans="1:3" x14ac:dyDescent="0.15">
      <c r="A347">
        <v>463</v>
      </c>
      <c r="B347">
        <v>1</v>
      </c>
      <c r="C347" t="str">
        <f t="shared" si="5"/>
        <v>463=1</v>
      </c>
    </row>
    <row r="348" spans="1:3" x14ac:dyDescent="0.15">
      <c r="A348">
        <v>464</v>
      </c>
      <c r="B348">
        <v>1</v>
      </c>
      <c r="C348" t="str">
        <f t="shared" si="5"/>
        <v>464=1</v>
      </c>
    </row>
    <row r="349" spans="1:3" x14ac:dyDescent="0.15">
      <c r="A349">
        <v>465</v>
      </c>
      <c r="B349">
        <v>1</v>
      </c>
      <c r="C349" t="str">
        <f t="shared" si="5"/>
        <v>465=1</v>
      </c>
    </row>
    <row r="350" spans="1:3" x14ac:dyDescent="0.15">
      <c r="A350">
        <v>466</v>
      </c>
      <c r="B350">
        <v>1</v>
      </c>
      <c r="C350" t="str">
        <f t="shared" si="5"/>
        <v>466=1</v>
      </c>
    </row>
    <row r="351" spans="1:3" x14ac:dyDescent="0.15">
      <c r="A351">
        <v>467</v>
      </c>
      <c r="B351">
        <v>1</v>
      </c>
      <c r="C351" t="str">
        <f t="shared" si="5"/>
        <v>467=1</v>
      </c>
    </row>
    <row r="352" spans="1:3" x14ac:dyDescent="0.15">
      <c r="A352">
        <v>468</v>
      </c>
      <c r="B352">
        <v>1</v>
      </c>
      <c r="C352" t="str">
        <f t="shared" si="5"/>
        <v>468=1</v>
      </c>
    </row>
    <row r="353" spans="1:3" x14ac:dyDescent="0.15">
      <c r="A353">
        <v>469</v>
      </c>
      <c r="B353">
        <v>1</v>
      </c>
      <c r="C353" t="str">
        <f t="shared" si="5"/>
        <v>469=1</v>
      </c>
    </row>
    <row r="354" spans="1:3" x14ac:dyDescent="0.15">
      <c r="A354">
        <v>470</v>
      </c>
      <c r="B354">
        <v>1</v>
      </c>
      <c r="C354" t="str">
        <f t="shared" si="5"/>
        <v>470=1</v>
      </c>
    </row>
    <row r="355" spans="1:3" x14ac:dyDescent="0.15">
      <c r="A355">
        <v>471</v>
      </c>
      <c r="B355">
        <v>1</v>
      </c>
      <c r="C355" t="str">
        <f t="shared" si="5"/>
        <v>471=1</v>
      </c>
    </row>
    <row r="356" spans="1:3" x14ac:dyDescent="0.15">
      <c r="A356">
        <v>472</v>
      </c>
      <c r="B356">
        <v>1</v>
      </c>
      <c r="C356" t="str">
        <f t="shared" si="5"/>
        <v>472=1</v>
      </c>
    </row>
    <row r="357" spans="1:3" x14ac:dyDescent="0.15">
      <c r="A357">
        <v>473</v>
      </c>
      <c r="B357">
        <v>1</v>
      </c>
      <c r="C357" t="str">
        <f t="shared" si="5"/>
        <v>473=1</v>
      </c>
    </row>
    <row r="358" spans="1:3" x14ac:dyDescent="0.15">
      <c r="A358">
        <v>474</v>
      </c>
      <c r="B358">
        <v>1</v>
      </c>
      <c r="C358" t="str">
        <f t="shared" si="5"/>
        <v>474=1</v>
      </c>
    </row>
    <row r="359" spans="1:3" x14ac:dyDescent="0.15">
      <c r="A359">
        <v>475</v>
      </c>
      <c r="B359">
        <v>1</v>
      </c>
      <c r="C359" t="str">
        <f t="shared" si="5"/>
        <v>475=1</v>
      </c>
    </row>
    <row r="360" spans="1:3" x14ac:dyDescent="0.15">
      <c r="A360">
        <v>476</v>
      </c>
      <c r="B360">
        <v>1</v>
      </c>
      <c r="C360" t="str">
        <f t="shared" si="5"/>
        <v>476=1</v>
      </c>
    </row>
    <row r="361" spans="1:3" x14ac:dyDescent="0.15">
      <c r="A361">
        <v>477</v>
      </c>
      <c r="B361">
        <v>1</v>
      </c>
      <c r="C361" t="str">
        <f t="shared" si="5"/>
        <v>477=1</v>
      </c>
    </row>
    <row r="362" spans="1:3" x14ac:dyDescent="0.15">
      <c r="A362">
        <v>478</v>
      </c>
      <c r="B362">
        <v>1</v>
      </c>
      <c r="C362" t="str">
        <f t="shared" si="5"/>
        <v>478=1</v>
      </c>
    </row>
    <row r="363" spans="1:3" x14ac:dyDescent="0.15">
      <c r="A363">
        <v>479</v>
      </c>
      <c r="B363">
        <v>1</v>
      </c>
      <c r="C363" t="str">
        <f t="shared" si="5"/>
        <v>479=1</v>
      </c>
    </row>
    <row r="364" spans="1:3" x14ac:dyDescent="0.15">
      <c r="A364">
        <v>480</v>
      </c>
      <c r="B364">
        <v>1</v>
      </c>
      <c r="C364" t="str">
        <f t="shared" si="5"/>
        <v>480=1</v>
      </c>
    </row>
    <row r="365" spans="1:3" x14ac:dyDescent="0.15">
      <c r="A365">
        <v>481</v>
      </c>
      <c r="B365">
        <v>1</v>
      </c>
      <c r="C365" t="str">
        <f t="shared" si="5"/>
        <v>481=1</v>
      </c>
    </row>
    <row r="366" spans="1:3" x14ac:dyDescent="0.15">
      <c r="A366">
        <v>482</v>
      </c>
      <c r="B366">
        <v>1</v>
      </c>
      <c r="C366" t="str">
        <f t="shared" si="5"/>
        <v>482=1</v>
      </c>
    </row>
    <row r="367" spans="1:3" x14ac:dyDescent="0.15">
      <c r="A367">
        <v>483</v>
      </c>
      <c r="B367">
        <v>1</v>
      </c>
      <c r="C367" t="str">
        <f t="shared" si="5"/>
        <v>483=1</v>
      </c>
    </row>
    <row r="368" spans="1:3" x14ac:dyDescent="0.15">
      <c r="A368">
        <v>484</v>
      </c>
      <c r="B368">
        <v>1</v>
      </c>
      <c r="C368" t="str">
        <f t="shared" si="5"/>
        <v>484=1</v>
      </c>
    </row>
    <row r="369" spans="1:3" x14ac:dyDescent="0.15">
      <c r="A369">
        <v>485</v>
      </c>
      <c r="B369">
        <v>1</v>
      </c>
      <c r="C369" t="str">
        <f t="shared" si="5"/>
        <v>485=1</v>
      </c>
    </row>
    <row r="370" spans="1:3" x14ac:dyDescent="0.15">
      <c r="A370">
        <v>486</v>
      </c>
      <c r="B370">
        <v>1</v>
      </c>
      <c r="C370" t="str">
        <f t="shared" si="5"/>
        <v>486=1</v>
      </c>
    </row>
    <row r="371" spans="1:3" x14ac:dyDescent="0.15">
      <c r="A371">
        <v>487</v>
      </c>
      <c r="B371">
        <v>1</v>
      </c>
      <c r="C371" t="str">
        <f t="shared" si="5"/>
        <v>487=1</v>
      </c>
    </row>
    <row r="372" spans="1:3" x14ac:dyDescent="0.15">
      <c r="A372">
        <v>488</v>
      </c>
      <c r="B372">
        <v>1</v>
      </c>
      <c r="C372" t="str">
        <f t="shared" si="5"/>
        <v>488=1</v>
      </c>
    </row>
    <row r="373" spans="1:3" x14ac:dyDescent="0.15">
      <c r="A373">
        <v>489</v>
      </c>
      <c r="B373">
        <v>1</v>
      </c>
      <c r="C373" t="str">
        <f t="shared" si="5"/>
        <v>489=1</v>
      </c>
    </row>
    <row r="374" spans="1:3" x14ac:dyDescent="0.15">
      <c r="A374">
        <v>490</v>
      </c>
      <c r="B374">
        <v>1</v>
      </c>
      <c r="C374" t="str">
        <f t="shared" si="5"/>
        <v>490=1</v>
      </c>
    </row>
    <row r="375" spans="1:3" x14ac:dyDescent="0.15">
      <c r="A375">
        <v>491</v>
      </c>
      <c r="B375">
        <v>1</v>
      </c>
      <c r="C375" t="str">
        <f t="shared" si="5"/>
        <v>491=1</v>
      </c>
    </row>
    <row r="376" spans="1:3" x14ac:dyDescent="0.15">
      <c r="A376">
        <v>492</v>
      </c>
      <c r="B376">
        <v>1</v>
      </c>
      <c r="C376" t="str">
        <f t="shared" si="5"/>
        <v>492=1</v>
      </c>
    </row>
    <row r="377" spans="1:3" x14ac:dyDescent="0.15">
      <c r="A377">
        <v>493</v>
      </c>
      <c r="B377">
        <v>1</v>
      </c>
      <c r="C377" t="str">
        <f t="shared" si="5"/>
        <v>493=1</v>
      </c>
    </row>
    <row r="378" spans="1:3" x14ac:dyDescent="0.15">
      <c r="A378">
        <v>494</v>
      </c>
      <c r="B378">
        <v>1</v>
      </c>
      <c r="C378" t="str">
        <f t="shared" si="5"/>
        <v>494=1</v>
      </c>
    </row>
    <row r="379" spans="1:3" x14ac:dyDescent="0.15">
      <c r="A379">
        <v>495</v>
      </c>
      <c r="B379">
        <v>1</v>
      </c>
      <c r="C379" t="str">
        <f t="shared" si="5"/>
        <v>495=1</v>
      </c>
    </row>
    <row r="380" spans="1:3" x14ac:dyDescent="0.15">
      <c r="A380">
        <v>496</v>
      </c>
      <c r="B380">
        <v>1</v>
      </c>
      <c r="C380" t="str">
        <f t="shared" si="5"/>
        <v>496=1</v>
      </c>
    </row>
    <row r="381" spans="1:3" x14ac:dyDescent="0.15">
      <c r="A381">
        <v>497</v>
      </c>
      <c r="B381">
        <v>1</v>
      </c>
      <c r="C381" t="str">
        <f t="shared" si="5"/>
        <v>497=1</v>
      </c>
    </row>
    <row r="382" spans="1:3" x14ac:dyDescent="0.15">
      <c r="A382">
        <v>498</v>
      </c>
      <c r="B382">
        <v>1</v>
      </c>
      <c r="C382" t="str">
        <f t="shared" si="5"/>
        <v>498=1</v>
      </c>
    </row>
    <row r="383" spans="1:3" x14ac:dyDescent="0.15">
      <c r="A383">
        <v>499</v>
      </c>
      <c r="B383">
        <v>1</v>
      </c>
      <c r="C383" t="str">
        <f t="shared" si="5"/>
        <v>499=1</v>
      </c>
    </row>
    <row r="384" spans="1:3" x14ac:dyDescent="0.15">
      <c r="A384">
        <v>500</v>
      </c>
      <c r="B384">
        <v>1</v>
      </c>
      <c r="C384" t="str">
        <f t="shared" si="5"/>
        <v>500=1</v>
      </c>
    </row>
    <row r="385" spans="1:3" x14ac:dyDescent="0.15">
      <c r="A385">
        <v>501</v>
      </c>
      <c r="B385">
        <v>1</v>
      </c>
      <c r="C385" t="str">
        <f t="shared" si="5"/>
        <v>501=1</v>
      </c>
    </row>
    <row r="386" spans="1:3" x14ac:dyDescent="0.15">
      <c r="A386">
        <v>502</v>
      </c>
      <c r="B386">
        <v>1</v>
      </c>
      <c r="C386" t="str">
        <f t="shared" ref="C386:C400" si="6">A386&amp;"="&amp;B386</f>
        <v>502=1</v>
      </c>
    </row>
    <row r="387" spans="1:3" x14ac:dyDescent="0.15">
      <c r="A387">
        <v>503</v>
      </c>
      <c r="B387">
        <v>1</v>
      </c>
      <c r="C387" t="str">
        <f t="shared" si="6"/>
        <v>503=1</v>
      </c>
    </row>
    <row r="388" spans="1:3" x14ac:dyDescent="0.15">
      <c r="A388">
        <v>504</v>
      </c>
      <c r="B388">
        <v>1</v>
      </c>
      <c r="C388" t="str">
        <f t="shared" si="6"/>
        <v>504=1</v>
      </c>
    </row>
    <row r="389" spans="1:3" x14ac:dyDescent="0.15">
      <c r="A389">
        <v>505</v>
      </c>
      <c r="B389">
        <v>1</v>
      </c>
      <c r="C389" t="str">
        <f t="shared" si="6"/>
        <v>505=1</v>
      </c>
    </row>
    <row r="390" spans="1:3" x14ac:dyDescent="0.15">
      <c r="A390">
        <v>506</v>
      </c>
      <c r="B390">
        <v>1</v>
      </c>
      <c r="C390" t="str">
        <f t="shared" si="6"/>
        <v>506=1</v>
      </c>
    </row>
    <row r="391" spans="1:3" x14ac:dyDescent="0.15">
      <c r="A391">
        <v>507</v>
      </c>
      <c r="B391">
        <v>1</v>
      </c>
      <c r="C391" t="str">
        <f t="shared" si="6"/>
        <v>507=1</v>
      </c>
    </row>
    <row r="392" spans="1:3" x14ac:dyDescent="0.15">
      <c r="A392">
        <v>508</v>
      </c>
      <c r="B392">
        <v>1</v>
      </c>
      <c r="C392" t="str">
        <f t="shared" si="6"/>
        <v>508=1</v>
      </c>
    </row>
    <row r="393" spans="1:3" x14ac:dyDescent="0.15">
      <c r="A393">
        <v>509</v>
      </c>
      <c r="B393">
        <v>1</v>
      </c>
      <c r="C393" t="str">
        <f t="shared" si="6"/>
        <v>509=1</v>
      </c>
    </row>
    <row r="394" spans="1:3" x14ac:dyDescent="0.15">
      <c r="A394">
        <v>510</v>
      </c>
      <c r="B394">
        <v>1</v>
      </c>
      <c r="C394" t="str">
        <f t="shared" si="6"/>
        <v>510=1</v>
      </c>
    </row>
    <row r="395" spans="1:3" x14ac:dyDescent="0.15">
      <c r="A395">
        <v>511</v>
      </c>
      <c r="B395">
        <v>1</v>
      </c>
      <c r="C395" t="str">
        <f t="shared" si="6"/>
        <v>511=1</v>
      </c>
    </row>
    <row r="396" spans="1:3" x14ac:dyDescent="0.15">
      <c r="A396">
        <v>512</v>
      </c>
      <c r="B396">
        <v>1</v>
      </c>
      <c r="C396" t="str">
        <f t="shared" si="6"/>
        <v>512=1</v>
      </c>
    </row>
    <row r="397" spans="1:3" x14ac:dyDescent="0.15">
      <c r="A397">
        <v>513</v>
      </c>
      <c r="B397">
        <v>1</v>
      </c>
      <c r="C397" t="str">
        <f t="shared" si="6"/>
        <v>513=1</v>
      </c>
    </row>
    <row r="398" spans="1:3" x14ac:dyDescent="0.15">
      <c r="A398">
        <v>514</v>
      </c>
      <c r="B398">
        <v>1</v>
      </c>
      <c r="C398" t="str">
        <f t="shared" si="6"/>
        <v>514=1</v>
      </c>
    </row>
    <row r="399" spans="1:3" x14ac:dyDescent="0.15">
      <c r="A399">
        <v>515</v>
      </c>
      <c r="B399">
        <v>1</v>
      </c>
      <c r="C399" t="str">
        <f t="shared" si="6"/>
        <v>515=1</v>
      </c>
    </row>
    <row r="400" spans="1:3" x14ac:dyDescent="0.15">
      <c r="A400">
        <v>516</v>
      </c>
      <c r="B400">
        <v>1</v>
      </c>
      <c r="C400" t="str">
        <f t="shared" si="6"/>
        <v>516=1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3"/>
  <sheetViews>
    <sheetView topLeftCell="A26" workbookViewId="0">
      <selection activeCell="B70" sqref="B70:B137"/>
    </sheetView>
  </sheetViews>
  <sheetFormatPr defaultRowHeight="13.5" x14ac:dyDescent="0.15"/>
  <sheetData>
    <row r="1" spans="1:5" x14ac:dyDescent="0.1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</row>
    <row r="2" spans="1:5" x14ac:dyDescent="0.15">
      <c r="A2" s="2">
        <v>1</v>
      </c>
      <c r="B2" s="2" t="s">
        <v>53</v>
      </c>
      <c r="C2" s="2" t="s">
        <v>54</v>
      </c>
      <c r="D2" s="3">
        <v>0.22222222222222221</v>
      </c>
      <c r="E2" s="2">
        <v>1</v>
      </c>
    </row>
    <row r="3" spans="1:5" x14ac:dyDescent="0.15">
      <c r="A3" s="2">
        <v>1</v>
      </c>
      <c r="B3" s="2" t="s">
        <v>55</v>
      </c>
      <c r="C3" s="3">
        <f>D2+45/1440</f>
        <v>0.25347222222222221</v>
      </c>
      <c r="D3" s="2" t="s">
        <v>54</v>
      </c>
      <c r="E3" s="2">
        <v>1</v>
      </c>
    </row>
    <row r="4" spans="1:5" x14ac:dyDescent="0.15">
      <c r="A4" s="2">
        <f>A2+1</f>
        <v>2</v>
      </c>
      <c r="B4" s="2" t="s">
        <v>53</v>
      </c>
      <c r="C4" s="3" t="e">
        <f t="shared" ref="C4:C67" si="0">D3+45/1440</f>
        <v>#VALUE!</v>
      </c>
      <c r="D4" s="3">
        <f>D2+40/1440</f>
        <v>0.25</v>
      </c>
      <c r="E4" s="2">
        <v>1</v>
      </c>
    </row>
    <row r="5" spans="1:5" x14ac:dyDescent="0.15">
      <c r="A5" s="2">
        <f>A4</f>
        <v>2</v>
      </c>
      <c r="B5" s="2" t="s">
        <v>55</v>
      </c>
      <c r="C5" s="3">
        <f t="shared" si="0"/>
        <v>0.28125</v>
      </c>
      <c r="D5" s="3" t="e">
        <f t="shared" ref="D5:D7" si="1">D3+40/1440</f>
        <v>#VALUE!</v>
      </c>
      <c r="E5" s="2">
        <v>1</v>
      </c>
    </row>
    <row r="6" spans="1:5" x14ac:dyDescent="0.15">
      <c r="A6" s="2">
        <f t="shared" ref="A6" si="2">A4+1</f>
        <v>3</v>
      </c>
      <c r="B6" s="2" t="s">
        <v>53</v>
      </c>
      <c r="C6" s="3" t="e">
        <f t="shared" si="0"/>
        <v>#VALUE!</v>
      </c>
      <c r="D6" s="3">
        <f t="shared" si="1"/>
        <v>0.27777777777777779</v>
      </c>
      <c r="E6" s="2">
        <v>1</v>
      </c>
    </row>
    <row r="7" spans="1:5" x14ac:dyDescent="0.15">
      <c r="A7" s="2">
        <f t="shared" ref="A7" si="3">A6</f>
        <v>3</v>
      </c>
      <c r="B7" s="2" t="s">
        <v>55</v>
      </c>
      <c r="C7" s="3">
        <f t="shared" si="0"/>
        <v>0.30902777777777779</v>
      </c>
      <c r="D7" s="3" t="e">
        <f t="shared" si="1"/>
        <v>#VALUE!</v>
      </c>
      <c r="E7" s="2">
        <v>1</v>
      </c>
    </row>
    <row r="8" spans="1:5" x14ac:dyDescent="0.15">
      <c r="A8" s="2">
        <f t="shared" ref="A8" si="4">A6+1</f>
        <v>4</v>
      </c>
      <c r="B8" s="2" t="s">
        <v>53</v>
      </c>
      <c r="C8" s="3" t="e">
        <f t="shared" si="0"/>
        <v>#VALUE!</v>
      </c>
      <c r="D8" s="3">
        <f>D6+20/1440</f>
        <v>0.29166666666666669</v>
      </c>
      <c r="E8" s="2">
        <v>1</v>
      </c>
    </row>
    <row r="9" spans="1:5" x14ac:dyDescent="0.15">
      <c r="A9" s="2">
        <f t="shared" ref="A9" si="5">A8</f>
        <v>4</v>
      </c>
      <c r="B9" s="2" t="s">
        <v>55</v>
      </c>
      <c r="C9" s="3">
        <f t="shared" si="0"/>
        <v>0.32291666666666669</v>
      </c>
      <c r="D9" s="3" t="e">
        <f t="shared" ref="D9:D21" si="6">D7+20/1440</f>
        <v>#VALUE!</v>
      </c>
      <c r="E9" s="2">
        <v>1</v>
      </c>
    </row>
    <row r="10" spans="1:5" x14ac:dyDescent="0.15">
      <c r="A10" s="2">
        <f t="shared" ref="A10" si="7">A8+1</f>
        <v>5</v>
      </c>
      <c r="B10" s="2" t="s">
        <v>53</v>
      </c>
      <c r="C10" s="3" t="e">
        <f t="shared" si="0"/>
        <v>#VALUE!</v>
      </c>
      <c r="D10" s="3">
        <f t="shared" si="6"/>
        <v>0.30555555555555558</v>
      </c>
      <c r="E10" s="2">
        <v>1</v>
      </c>
    </row>
    <row r="11" spans="1:5" x14ac:dyDescent="0.15">
      <c r="A11" s="2">
        <f t="shared" ref="A11" si="8">A10</f>
        <v>5</v>
      </c>
      <c r="B11" s="2" t="s">
        <v>55</v>
      </c>
      <c r="C11" s="3">
        <f t="shared" si="0"/>
        <v>0.33680555555555558</v>
      </c>
      <c r="D11" s="3" t="e">
        <f t="shared" si="6"/>
        <v>#VALUE!</v>
      </c>
      <c r="E11" s="2">
        <v>1</v>
      </c>
    </row>
    <row r="12" spans="1:5" x14ac:dyDescent="0.15">
      <c r="A12" s="2">
        <f t="shared" ref="A12" si="9">A10+1</f>
        <v>6</v>
      </c>
      <c r="B12" s="2" t="s">
        <v>53</v>
      </c>
      <c r="C12" s="3" t="e">
        <f t="shared" si="0"/>
        <v>#VALUE!</v>
      </c>
      <c r="D12" s="3">
        <f t="shared" si="6"/>
        <v>0.31944444444444448</v>
      </c>
      <c r="E12" s="2">
        <v>1</v>
      </c>
    </row>
    <row r="13" spans="1:5" x14ac:dyDescent="0.15">
      <c r="A13" s="2">
        <f t="shared" ref="A13" si="10">A12</f>
        <v>6</v>
      </c>
      <c r="B13" s="2" t="s">
        <v>55</v>
      </c>
      <c r="C13" s="3">
        <f t="shared" si="0"/>
        <v>0.35069444444444448</v>
      </c>
      <c r="D13" s="3" t="e">
        <f t="shared" si="6"/>
        <v>#VALUE!</v>
      </c>
      <c r="E13" s="2">
        <v>1</v>
      </c>
    </row>
    <row r="14" spans="1:5" x14ac:dyDescent="0.15">
      <c r="A14" s="2">
        <f t="shared" ref="A14" si="11">A12+1</f>
        <v>7</v>
      </c>
      <c r="B14" s="2" t="s">
        <v>53</v>
      </c>
      <c r="C14" s="3" t="e">
        <f t="shared" si="0"/>
        <v>#VALUE!</v>
      </c>
      <c r="D14" s="3">
        <f t="shared" si="6"/>
        <v>0.33333333333333337</v>
      </c>
      <c r="E14" s="2">
        <v>1</v>
      </c>
    </row>
    <row r="15" spans="1:5" x14ac:dyDescent="0.15">
      <c r="A15" s="2">
        <f t="shared" ref="A15" si="12">A14</f>
        <v>7</v>
      </c>
      <c r="B15" s="2" t="s">
        <v>55</v>
      </c>
      <c r="C15" s="3">
        <f t="shared" si="0"/>
        <v>0.36458333333333337</v>
      </c>
      <c r="D15" s="3" t="e">
        <f t="shared" si="6"/>
        <v>#VALUE!</v>
      </c>
      <c r="E15" s="2">
        <v>1</v>
      </c>
    </row>
    <row r="16" spans="1:5" x14ac:dyDescent="0.15">
      <c r="A16" s="2">
        <f t="shared" ref="A16" si="13">A14+1</f>
        <v>8</v>
      </c>
      <c r="B16" s="2" t="s">
        <v>53</v>
      </c>
      <c r="C16" s="3" t="e">
        <f t="shared" si="0"/>
        <v>#VALUE!</v>
      </c>
      <c r="D16" s="3">
        <f t="shared" si="6"/>
        <v>0.34722222222222227</v>
      </c>
      <c r="E16" s="2">
        <v>1</v>
      </c>
    </row>
    <row r="17" spans="1:5" x14ac:dyDescent="0.15">
      <c r="A17" s="2">
        <f t="shared" ref="A17" si="14">A16</f>
        <v>8</v>
      </c>
      <c r="B17" s="2" t="s">
        <v>55</v>
      </c>
      <c r="C17" s="3">
        <f t="shared" si="0"/>
        <v>0.37847222222222227</v>
      </c>
      <c r="D17" s="3" t="e">
        <f t="shared" si="6"/>
        <v>#VALUE!</v>
      </c>
      <c r="E17" s="2">
        <v>1</v>
      </c>
    </row>
    <row r="18" spans="1:5" x14ac:dyDescent="0.15">
      <c r="A18" s="2">
        <f t="shared" ref="A18" si="15">A16+1</f>
        <v>9</v>
      </c>
      <c r="B18" s="2" t="s">
        <v>53</v>
      </c>
      <c r="C18" s="3" t="e">
        <f t="shared" si="0"/>
        <v>#VALUE!</v>
      </c>
      <c r="D18" s="3">
        <f t="shared" si="6"/>
        <v>0.36111111111111116</v>
      </c>
      <c r="E18" s="2">
        <v>1</v>
      </c>
    </row>
    <row r="19" spans="1:5" x14ac:dyDescent="0.15">
      <c r="A19" s="2">
        <f t="shared" ref="A19" si="16">A18</f>
        <v>9</v>
      </c>
      <c r="B19" s="2" t="s">
        <v>55</v>
      </c>
      <c r="C19" s="3">
        <f t="shared" si="0"/>
        <v>0.39236111111111116</v>
      </c>
      <c r="D19" s="3" t="e">
        <f t="shared" si="6"/>
        <v>#VALUE!</v>
      </c>
      <c r="E19" s="2">
        <v>1</v>
      </c>
    </row>
    <row r="20" spans="1:5" x14ac:dyDescent="0.15">
      <c r="A20" s="2">
        <f t="shared" ref="A20" si="17">A18+1</f>
        <v>10</v>
      </c>
      <c r="B20" s="2" t="s">
        <v>53</v>
      </c>
      <c r="C20" s="3" t="e">
        <f t="shared" si="0"/>
        <v>#VALUE!</v>
      </c>
      <c r="D20" s="3">
        <f t="shared" si="6"/>
        <v>0.37500000000000006</v>
      </c>
      <c r="E20" s="2">
        <v>1</v>
      </c>
    </row>
    <row r="21" spans="1:5" x14ac:dyDescent="0.15">
      <c r="A21" s="2">
        <f t="shared" ref="A21" si="18">A20</f>
        <v>10</v>
      </c>
      <c r="B21" s="2" t="s">
        <v>55</v>
      </c>
      <c r="C21" s="3">
        <f t="shared" si="0"/>
        <v>0.40625000000000006</v>
      </c>
      <c r="D21" s="3" t="e">
        <f t="shared" si="6"/>
        <v>#VALUE!</v>
      </c>
      <c r="E21" s="2">
        <v>1</v>
      </c>
    </row>
    <row r="22" spans="1:5" x14ac:dyDescent="0.15">
      <c r="A22" s="2">
        <f t="shared" ref="A22" si="19">A20+1</f>
        <v>11</v>
      </c>
      <c r="B22" s="2" t="s">
        <v>53</v>
      </c>
      <c r="C22" s="3" t="e">
        <f t="shared" si="0"/>
        <v>#VALUE!</v>
      </c>
      <c r="D22" s="3">
        <f>D20+40/1440</f>
        <v>0.40277777777777785</v>
      </c>
      <c r="E22" s="2">
        <v>1</v>
      </c>
    </row>
    <row r="23" spans="1:5" x14ac:dyDescent="0.15">
      <c r="A23" s="2">
        <f t="shared" ref="A23" si="20">A22</f>
        <v>11</v>
      </c>
      <c r="B23" s="2" t="s">
        <v>55</v>
      </c>
      <c r="C23" s="3">
        <f t="shared" si="0"/>
        <v>0.43402777777777785</v>
      </c>
      <c r="D23" s="3" t="e">
        <f t="shared" ref="D23:D45" si="21">D21+40/1440</f>
        <v>#VALUE!</v>
      </c>
      <c r="E23" s="2">
        <v>1</v>
      </c>
    </row>
    <row r="24" spans="1:5" x14ac:dyDescent="0.15">
      <c r="A24" s="2">
        <f t="shared" ref="A24" si="22">A22+1</f>
        <v>12</v>
      </c>
      <c r="B24" s="2" t="s">
        <v>53</v>
      </c>
      <c r="C24" s="3" t="e">
        <f t="shared" si="0"/>
        <v>#VALUE!</v>
      </c>
      <c r="D24" s="3">
        <f t="shared" si="21"/>
        <v>0.43055555555555564</v>
      </c>
      <c r="E24" s="2">
        <v>1</v>
      </c>
    </row>
    <row r="25" spans="1:5" x14ac:dyDescent="0.15">
      <c r="A25" s="2">
        <f t="shared" ref="A25" si="23">A24</f>
        <v>12</v>
      </c>
      <c r="B25" s="2" t="s">
        <v>55</v>
      </c>
      <c r="C25" s="3">
        <f t="shared" si="0"/>
        <v>0.46180555555555564</v>
      </c>
      <c r="D25" s="3" t="e">
        <f t="shared" si="21"/>
        <v>#VALUE!</v>
      </c>
      <c r="E25" s="2">
        <v>1</v>
      </c>
    </row>
    <row r="26" spans="1:5" x14ac:dyDescent="0.15">
      <c r="A26" s="2">
        <f t="shared" ref="A26" si="24">A24+1</f>
        <v>13</v>
      </c>
      <c r="B26" s="2" t="s">
        <v>53</v>
      </c>
      <c r="C26" s="3" t="e">
        <f t="shared" si="0"/>
        <v>#VALUE!</v>
      </c>
      <c r="D26" s="3">
        <f t="shared" si="21"/>
        <v>0.45833333333333343</v>
      </c>
      <c r="E26" s="2">
        <v>1</v>
      </c>
    </row>
    <row r="27" spans="1:5" x14ac:dyDescent="0.15">
      <c r="A27" s="2">
        <f t="shared" ref="A27" si="25">A26</f>
        <v>13</v>
      </c>
      <c r="B27" s="2" t="s">
        <v>55</v>
      </c>
      <c r="C27" s="3">
        <f t="shared" si="0"/>
        <v>0.48958333333333343</v>
      </c>
      <c r="D27" s="3" t="e">
        <f t="shared" si="21"/>
        <v>#VALUE!</v>
      </c>
      <c r="E27" s="2">
        <v>1</v>
      </c>
    </row>
    <row r="28" spans="1:5" x14ac:dyDescent="0.15">
      <c r="A28" s="2">
        <f t="shared" ref="A28" si="26">A26+1</f>
        <v>14</v>
      </c>
      <c r="B28" s="2" t="s">
        <v>53</v>
      </c>
      <c r="C28" s="3" t="e">
        <f t="shared" si="0"/>
        <v>#VALUE!</v>
      </c>
      <c r="D28" s="3">
        <f t="shared" si="21"/>
        <v>0.48611111111111122</v>
      </c>
      <c r="E28" s="2">
        <v>1</v>
      </c>
    </row>
    <row r="29" spans="1:5" x14ac:dyDescent="0.15">
      <c r="A29" s="2">
        <f t="shared" ref="A29" si="27">A28</f>
        <v>14</v>
      </c>
      <c r="B29" s="2" t="s">
        <v>55</v>
      </c>
      <c r="C29" s="3">
        <f t="shared" si="0"/>
        <v>0.51736111111111116</v>
      </c>
      <c r="D29" s="3" t="e">
        <f t="shared" si="21"/>
        <v>#VALUE!</v>
      </c>
      <c r="E29" s="2">
        <v>1</v>
      </c>
    </row>
    <row r="30" spans="1:5" x14ac:dyDescent="0.15">
      <c r="A30" s="2">
        <f t="shared" ref="A30" si="28">A28+1</f>
        <v>15</v>
      </c>
      <c r="B30" s="2" t="s">
        <v>53</v>
      </c>
      <c r="C30" s="3" t="e">
        <f t="shared" si="0"/>
        <v>#VALUE!</v>
      </c>
      <c r="D30" s="3">
        <f t="shared" si="21"/>
        <v>0.51388888888888895</v>
      </c>
      <c r="E30" s="2">
        <v>1</v>
      </c>
    </row>
    <row r="31" spans="1:5" x14ac:dyDescent="0.15">
      <c r="A31" s="2">
        <f t="shared" ref="A31" si="29">A30</f>
        <v>15</v>
      </c>
      <c r="B31" s="2" t="s">
        <v>55</v>
      </c>
      <c r="C31" s="3">
        <f t="shared" si="0"/>
        <v>0.54513888888888895</v>
      </c>
      <c r="D31" s="3" t="e">
        <f t="shared" si="21"/>
        <v>#VALUE!</v>
      </c>
      <c r="E31" s="2">
        <v>1</v>
      </c>
    </row>
    <row r="32" spans="1:5" x14ac:dyDescent="0.15">
      <c r="A32" s="2">
        <f t="shared" ref="A32" si="30">A30+1</f>
        <v>16</v>
      </c>
      <c r="B32" s="2" t="s">
        <v>53</v>
      </c>
      <c r="C32" s="3" t="e">
        <f t="shared" si="0"/>
        <v>#VALUE!</v>
      </c>
      <c r="D32" s="3">
        <f t="shared" si="21"/>
        <v>0.54166666666666674</v>
      </c>
      <c r="E32" s="2">
        <v>1</v>
      </c>
    </row>
    <row r="33" spans="1:5" x14ac:dyDescent="0.15">
      <c r="A33" s="2">
        <f t="shared" ref="A33" si="31">A32</f>
        <v>16</v>
      </c>
      <c r="B33" s="2" t="s">
        <v>55</v>
      </c>
      <c r="C33" s="3">
        <f t="shared" si="0"/>
        <v>0.57291666666666674</v>
      </c>
      <c r="D33" s="3" t="e">
        <f t="shared" si="21"/>
        <v>#VALUE!</v>
      </c>
      <c r="E33" s="2">
        <v>1</v>
      </c>
    </row>
    <row r="34" spans="1:5" x14ac:dyDescent="0.15">
      <c r="A34" s="2">
        <f t="shared" ref="A34" si="32">A32+1</f>
        <v>17</v>
      </c>
      <c r="B34" s="2" t="s">
        <v>53</v>
      </c>
      <c r="C34" s="3" t="e">
        <f t="shared" si="0"/>
        <v>#VALUE!</v>
      </c>
      <c r="D34" s="3">
        <f t="shared" si="21"/>
        <v>0.56944444444444453</v>
      </c>
      <c r="E34" s="2">
        <v>1</v>
      </c>
    </row>
    <row r="35" spans="1:5" x14ac:dyDescent="0.15">
      <c r="A35" s="2">
        <f t="shared" ref="A35" si="33">A34</f>
        <v>17</v>
      </c>
      <c r="B35" s="2" t="s">
        <v>55</v>
      </c>
      <c r="C35" s="3">
        <f t="shared" si="0"/>
        <v>0.60069444444444453</v>
      </c>
      <c r="D35" s="3" t="e">
        <f t="shared" si="21"/>
        <v>#VALUE!</v>
      </c>
      <c r="E35" s="2">
        <v>1</v>
      </c>
    </row>
    <row r="36" spans="1:5" x14ac:dyDescent="0.15">
      <c r="A36" s="2">
        <f t="shared" ref="A36" si="34">A34+1</f>
        <v>18</v>
      </c>
      <c r="B36" s="2" t="s">
        <v>53</v>
      </c>
      <c r="C36" s="3" t="e">
        <f t="shared" si="0"/>
        <v>#VALUE!</v>
      </c>
      <c r="D36" s="3">
        <f t="shared" si="21"/>
        <v>0.59722222222222232</v>
      </c>
      <c r="E36" s="2">
        <v>1</v>
      </c>
    </row>
    <row r="37" spans="1:5" x14ac:dyDescent="0.15">
      <c r="A37" s="2">
        <f t="shared" ref="A37" si="35">A36</f>
        <v>18</v>
      </c>
      <c r="B37" s="2" t="s">
        <v>55</v>
      </c>
      <c r="C37" s="3">
        <f t="shared" si="0"/>
        <v>0.62847222222222232</v>
      </c>
      <c r="D37" s="3" t="e">
        <f t="shared" si="21"/>
        <v>#VALUE!</v>
      </c>
      <c r="E37" s="2">
        <v>1</v>
      </c>
    </row>
    <row r="38" spans="1:5" x14ac:dyDescent="0.15">
      <c r="A38" s="2">
        <f t="shared" ref="A38" si="36">A36+1</f>
        <v>19</v>
      </c>
      <c r="B38" s="2" t="s">
        <v>53</v>
      </c>
      <c r="C38" s="3" t="e">
        <f t="shared" si="0"/>
        <v>#VALUE!</v>
      </c>
      <c r="D38" s="3">
        <f t="shared" si="21"/>
        <v>0.62500000000000011</v>
      </c>
      <c r="E38" s="2">
        <v>1</v>
      </c>
    </row>
    <row r="39" spans="1:5" x14ac:dyDescent="0.15">
      <c r="A39" s="2">
        <f t="shared" ref="A39" si="37">A38</f>
        <v>19</v>
      </c>
      <c r="B39" s="2" t="s">
        <v>55</v>
      </c>
      <c r="C39" s="3">
        <f t="shared" si="0"/>
        <v>0.65625000000000011</v>
      </c>
      <c r="D39" s="3" t="e">
        <f t="shared" si="21"/>
        <v>#VALUE!</v>
      </c>
      <c r="E39" s="2">
        <v>1</v>
      </c>
    </row>
    <row r="40" spans="1:5" x14ac:dyDescent="0.15">
      <c r="A40" s="2">
        <f t="shared" ref="A40" si="38">A38+1</f>
        <v>20</v>
      </c>
      <c r="B40" s="2" t="s">
        <v>53</v>
      </c>
      <c r="C40" s="3" t="e">
        <f t="shared" si="0"/>
        <v>#VALUE!</v>
      </c>
      <c r="D40" s="3">
        <f t="shared" si="21"/>
        <v>0.6527777777777779</v>
      </c>
      <c r="E40" s="2">
        <v>1</v>
      </c>
    </row>
    <row r="41" spans="1:5" x14ac:dyDescent="0.15">
      <c r="A41" s="2">
        <f t="shared" ref="A41" si="39">A40</f>
        <v>20</v>
      </c>
      <c r="B41" s="2" t="s">
        <v>55</v>
      </c>
      <c r="C41" s="3">
        <f t="shared" si="0"/>
        <v>0.6840277777777779</v>
      </c>
      <c r="D41" s="3" t="e">
        <f t="shared" si="21"/>
        <v>#VALUE!</v>
      </c>
      <c r="E41" s="2">
        <v>1</v>
      </c>
    </row>
    <row r="42" spans="1:5" x14ac:dyDescent="0.15">
      <c r="A42" s="2">
        <f t="shared" ref="A42" si="40">A40+1</f>
        <v>21</v>
      </c>
      <c r="B42" s="2" t="s">
        <v>53</v>
      </c>
      <c r="C42" s="3" t="e">
        <f t="shared" si="0"/>
        <v>#VALUE!</v>
      </c>
      <c r="D42" s="3">
        <f t="shared" si="21"/>
        <v>0.68055555555555569</v>
      </c>
      <c r="E42" s="2">
        <v>1</v>
      </c>
    </row>
    <row r="43" spans="1:5" x14ac:dyDescent="0.15">
      <c r="A43" s="2">
        <f t="shared" ref="A43" si="41">A42</f>
        <v>21</v>
      </c>
      <c r="B43" s="2" t="s">
        <v>55</v>
      </c>
      <c r="C43" s="3">
        <f t="shared" si="0"/>
        <v>0.71180555555555569</v>
      </c>
      <c r="D43" s="3" t="e">
        <f t="shared" si="21"/>
        <v>#VALUE!</v>
      </c>
      <c r="E43" s="2">
        <v>1</v>
      </c>
    </row>
    <row r="44" spans="1:5" x14ac:dyDescent="0.15">
      <c r="A44" s="2">
        <f t="shared" ref="A44" si="42">A42+1</f>
        <v>22</v>
      </c>
      <c r="B44" s="2" t="s">
        <v>53</v>
      </c>
      <c r="C44" s="3" t="e">
        <f t="shared" si="0"/>
        <v>#VALUE!</v>
      </c>
      <c r="D44" s="3">
        <f t="shared" si="21"/>
        <v>0.70833333333333348</v>
      </c>
      <c r="E44" s="2">
        <v>1</v>
      </c>
    </row>
    <row r="45" spans="1:5" x14ac:dyDescent="0.15">
      <c r="A45" s="2">
        <f t="shared" ref="A45" si="43">A44</f>
        <v>22</v>
      </c>
      <c r="B45" s="2" t="s">
        <v>55</v>
      </c>
      <c r="C45" s="3">
        <f t="shared" si="0"/>
        <v>0.73958333333333348</v>
      </c>
      <c r="D45" s="3" t="e">
        <f t="shared" si="21"/>
        <v>#VALUE!</v>
      </c>
      <c r="E45" s="2">
        <v>1</v>
      </c>
    </row>
    <row r="46" spans="1:5" x14ac:dyDescent="0.15">
      <c r="A46" s="2">
        <f t="shared" ref="A46" si="44">A44+1</f>
        <v>23</v>
      </c>
      <c r="B46" s="2" t="s">
        <v>53</v>
      </c>
      <c r="C46" s="3" t="e">
        <f t="shared" si="0"/>
        <v>#VALUE!</v>
      </c>
      <c r="D46" s="3">
        <f>D44+20/1440</f>
        <v>0.72222222222222232</v>
      </c>
      <c r="E46" s="2">
        <v>1</v>
      </c>
    </row>
    <row r="47" spans="1:5" x14ac:dyDescent="0.15">
      <c r="A47" s="2">
        <f t="shared" ref="A47" si="45">A46</f>
        <v>23</v>
      </c>
      <c r="B47" s="2" t="s">
        <v>55</v>
      </c>
      <c r="C47" s="3">
        <f t="shared" si="0"/>
        <v>0.75347222222222232</v>
      </c>
      <c r="D47" s="3" t="e">
        <f t="shared" ref="D47:D57" si="46">D45+20/1440</f>
        <v>#VALUE!</v>
      </c>
      <c r="E47" s="2">
        <v>1</v>
      </c>
    </row>
    <row r="48" spans="1:5" x14ac:dyDescent="0.15">
      <c r="A48" s="2">
        <f t="shared" ref="A48" si="47">A46+1</f>
        <v>24</v>
      </c>
      <c r="B48" s="2" t="s">
        <v>53</v>
      </c>
      <c r="C48" s="3" t="e">
        <f t="shared" si="0"/>
        <v>#VALUE!</v>
      </c>
      <c r="D48" s="3">
        <f t="shared" si="46"/>
        <v>0.73611111111111116</v>
      </c>
      <c r="E48" s="2">
        <v>1</v>
      </c>
    </row>
    <row r="49" spans="1:5" x14ac:dyDescent="0.15">
      <c r="A49" s="2">
        <f t="shared" ref="A49" si="48">A48</f>
        <v>24</v>
      </c>
      <c r="B49" s="2" t="s">
        <v>55</v>
      </c>
      <c r="C49" s="3">
        <f t="shared" si="0"/>
        <v>0.76736111111111116</v>
      </c>
      <c r="D49" s="3" t="e">
        <f t="shared" si="46"/>
        <v>#VALUE!</v>
      </c>
      <c r="E49" s="2">
        <v>1</v>
      </c>
    </row>
    <row r="50" spans="1:5" x14ac:dyDescent="0.15">
      <c r="A50" s="2">
        <f t="shared" ref="A50" si="49">A48+1</f>
        <v>25</v>
      </c>
      <c r="B50" s="2" t="s">
        <v>53</v>
      </c>
      <c r="C50" s="3" t="e">
        <f t="shared" si="0"/>
        <v>#VALUE!</v>
      </c>
      <c r="D50" s="3">
        <f t="shared" si="46"/>
        <v>0.75</v>
      </c>
      <c r="E50" s="2">
        <v>1</v>
      </c>
    </row>
    <row r="51" spans="1:5" x14ac:dyDescent="0.15">
      <c r="A51" s="2">
        <f t="shared" ref="A51" si="50">A50</f>
        <v>25</v>
      </c>
      <c r="B51" s="2" t="s">
        <v>55</v>
      </c>
      <c r="C51" s="3">
        <f t="shared" si="0"/>
        <v>0.78125</v>
      </c>
      <c r="D51" s="3" t="e">
        <f t="shared" si="46"/>
        <v>#VALUE!</v>
      </c>
      <c r="E51" s="2">
        <v>1</v>
      </c>
    </row>
    <row r="52" spans="1:5" x14ac:dyDescent="0.15">
      <c r="A52" s="2">
        <f t="shared" ref="A52" si="51">A50+1</f>
        <v>26</v>
      </c>
      <c r="B52" s="2" t="s">
        <v>53</v>
      </c>
      <c r="C52" s="3" t="e">
        <f t="shared" si="0"/>
        <v>#VALUE!</v>
      </c>
      <c r="D52" s="3">
        <f t="shared" si="46"/>
        <v>0.76388888888888884</v>
      </c>
      <c r="E52" s="2">
        <v>1</v>
      </c>
    </row>
    <row r="53" spans="1:5" x14ac:dyDescent="0.15">
      <c r="A53" s="2">
        <f t="shared" ref="A53" si="52">A52</f>
        <v>26</v>
      </c>
      <c r="B53" s="2" t="s">
        <v>55</v>
      </c>
      <c r="C53" s="3">
        <f t="shared" si="0"/>
        <v>0.79513888888888884</v>
      </c>
      <c r="D53" s="3" t="e">
        <f t="shared" si="46"/>
        <v>#VALUE!</v>
      </c>
      <c r="E53" s="2">
        <v>1</v>
      </c>
    </row>
    <row r="54" spans="1:5" x14ac:dyDescent="0.15">
      <c r="A54" s="2">
        <f t="shared" ref="A54" si="53">A52+1</f>
        <v>27</v>
      </c>
      <c r="B54" s="2" t="s">
        <v>53</v>
      </c>
      <c r="C54" s="3" t="e">
        <f t="shared" si="0"/>
        <v>#VALUE!</v>
      </c>
      <c r="D54" s="3">
        <f t="shared" si="46"/>
        <v>0.77777777777777768</v>
      </c>
      <c r="E54" s="2">
        <v>1</v>
      </c>
    </row>
    <row r="55" spans="1:5" x14ac:dyDescent="0.15">
      <c r="A55" s="2">
        <f t="shared" ref="A55" si="54">A54</f>
        <v>27</v>
      </c>
      <c r="B55" s="2" t="s">
        <v>55</v>
      </c>
      <c r="C55" s="3">
        <f t="shared" si="0"/>
        <v>0.80902777777777768</v>
      </c>
      <c r="D55" s="3" t="e">
        <f t="shared" si="46"/>
        <v>#VALUE!</v>
      </c>
      <c r="E55" s="2">
        <v>1</v>
      </c>
    </row>
    <row r="56" spans="1:5" x14ac:dyDescent="0.15">
      <c r="A56" s="2">
        <f t="shared" ref="A56" si="55">A54+1</f>
        <v>28</v>
      </c>
      <c r="B56" s="2" t="s">
        <v>53</v>
      </c>
      <c r="C56" s="3" t="e">
        <f t="shared" si="0"/>
        <v>#VALUE!</v>
      </c>
      <c r="D56" s="3">
        <f t="shared" si="46"/>
        <v>0.79166666666666652</v>
      </c>
      <c r="E56" s="2">
        <v>1</v>
      </c>
    </row>
    <row r="57" spans="1:5" x14ac:dyDescent="0.15">
      <c r="A57" s="2">
        <f t="shared" ref="A57" si="56">A56</f>
        <v>28</v>
      </c>
      <c r="B57" s="2" t="s">
        <v>55</v>
      </c>
      <c r="C57" s="3">
        <f t="shared" si="0"/>
        <v>0.82291666666666652</v>
      </c>
      <c r="D57" s="3" t="e">
        <f t="shared" si="46"/>
        <v>#VALUE!</v>
      </c>
      <c r="E57" s="2">
        <v>1</v>
      </c>
    </row>
    <row r="58" spans="1:5" x14ac:dyDescent="0.15">
      <c r="A58" s="2">
        <f t="shared" ref="A58" si="57">A56+1</f>
        <v>29</v>
      </c>
      <c r="B58" s="2" t="s">
        <v>53</v>
      </c>
      <c r="C58" s="3" t="e">
        <f t="shared" si="0"/>
        <v>#VALUE!</v>
      </c>
      <c r="D58" s="3">
        <f>D56+40/1440</f>
        <v>0.81944444444444431</v>
      </c>
      <c r="E58" s="2">
        <v>1</v>
      </c>
    </row>
    <row r="59" spans="1:5" x14ac:dyDescent="0.15">
      <c r="A59" s="2">
        <f t="shared" ref="A59" si="58">A58</f>
        <v>29</v>
      </c>
      <c r="B59" s="2" t="s">
        <v>55</v>
      </c>
      <c r="C59" s="3">
        <f t="shared" si="0"/>
        <v>0.85069444444444431</v>
      </c>
      <c r="D59" s="3" t="e">
        <f t="shared" ref="D59:D69" si="59">D57+40/1440</f>
        <v>#VALUE!</v>
      </c>
      <c r="E59" s="2">
        <v>1</v>
      </c>
    </row>
    <row r="60" spans="1:5" x14ac:dyDescent="0.15">
      <c r="A60" s="2">
        <f t="shared" ref="A60" si="60">A58+1</f>
        <v>30</v>
      </c>
      <c r="B60" s="2" t="s">
        <v>53</v>
      </c>
      <c r="C60" s="3" t="e">
        <f t="shared" si="0"/>
        <v>#VALUE!</v>
      </c>
      <c r="D60" s="3">
        <f t="shared" si="59"/>
        <v>0.8472222222222221</v>
      </c>
      <c r="E60" s="2">
        <v>1</v>
      </c>
    </row>
    <row r="61" spans="1:5" x14ac:dyDescent="0.15">
      <c r="A61" s="2">
        <f t="shared" ref="A61" si="61">A60</f>
        <v>30</v>
      </c>
      <c r="B61" s="2" t="s">
        <v>55</v>
      </c>
      <c r="C61" s="3">
        <f t="shared" si="0"/>
        <v>0.8784722222222221</v>
      </c>
      <c r="D61" s="3" t="e">
        <f t="shared" si="59"/>
        <v>#VALUE!</v>
      </c>
      <c r="E61" s="2">
        <v>1</v>
      </c>
    </row>
    <row r="62" spans="1:5" x14ac:dyDescent="0.15">
      <c r="A62" s="2">
        <f t="shared" ref="A62" si="62">A60+1</f>
        <v>31</v>
      </c>
      <c r="B62" s="2" t="s">
        <v>53</v>
      </c>
      <c r="C62" s="3" t="e">
        <f t="shared" si="0"/>
        <v>#VALUE!</v>
      </c>
      <c r="D62" s="3">
        <f t="shared" si="59"/>
        <v>0.87499999999999989</v>
      </c>
      <c r="E62" s="2">
        <v>1</v>
      </c>
    </row>
    <row r="63" spans="1:5" x14ac:dyDescent="0.15">
      <c r="A63" s="2">
        <f t="shared" ref="A63" si="63">A62</f>
        <v>31</v>
      </c>
      <c r="B63" s="2" t="s">
        <v>55</v>
      </c>
      <c r="C63" s="3">
        <f t="shared" si="0"/>
        <v>0.90624999999999989</v>
      </c>
      <c r="D63" s="3" t="e">
        <f t="shared" si="59"/>
        <v>#VALUE!</v>
      </c>
      <c r="E63" s="2">
        <v>1</v>
      </c>
    </row>
    <row r="64" spans="1:5" x14ac:dyDescent="0.15">
      <c r="A64" s="2">
        <f t="shared" ref="A64" si="64">A62+1</f>
        <v>32</v>
      </c>
      <c r="B64" s="2" t="s">
        <v>53</v>
      </c>
      <c r="C64" s="3" t="e">
        <f t="shared" si="0"/>
        <v>#VALUE!</v>
      </c>
      <c r="D64" s="3">
        <f t="shared" si="59"/>
        <v>0.90277777777777768</v>
      </c>
      <c r="E64" s="2">
        <v>1</v>
      </c>
    </row>
    <row r="65" spans="1:5" x14ac:dyDescent="0.15">
      <c r="A65" s="2">
        <f t="shared" ref="A65" si="65">A64</f>
        <v>32</v>
      </c>
      <c r="B65" s="2" t="s">
        <v>55</v>
      </c>
      <c r="C65" s="3">
        <f t="shared" si="0"/>
        <v>0.93402777777777768</v>
      </c>
      <c r="D65" s="3" t="e">
        <f t="shared" si="59"/>
        <v>#VALUE!</v>
      </c>
      <c r="E65" s="2">
        <v>1</v>
      </c>
    </row>
    <row r="66" spans="1:5" x14ac:dyDescent="0.15">
      <c r="A66" s="2">
        <f t="shared" ref="A66" si="66">A64+1</f>
        <v>33</v>
      </c>
      <c r="B66" s="2" t="s">
        <v>53</v>
      </c>
      <c r="C66" s="3" t="e">
        <f t="shared" si="0"/>
        <v>#VALUE!</v>
      </c>
      <c r="D66" s="3">
        <f t="shared" si="59"/>
        <v>0.93055555555555547</v>
      </c>
      <c r="E66" s="2">
        <v>1</v>
      </c>
    </row>
    <row r="67" spans="1:5" x14ac:dyDescent="0.15">
      <c r="A67" s="2">
        <f t="shared" ref="A67" si="67">A66</f>
        <v>33</v>
      </c>
      <c r="B67" s="2" t="s">
        <v>55</v>
      </c>
      <c r="C67" s="3">
        <f t="shared" si="0"/>
        <v>0.96180555555555547</v>
      </c>
      <c r="D67" s="3" t="e">
        <f t="shared" si="59"/>
        <v>#VALUE!</v>
      </c>
      <c r="E67" s="2">
        <v>1</v>
      </c>
    </row>
    <row r="68" spans="1:5" x14ac:dyDescent="0.15">
      <c r="A68" s="2">
        <f t="shared" ref="A68:A130" si="68">A66+1</f>
        <v>34</v>
      </c>
      <c r="B68" s="2" t="s">
        <v>53</v>
      </c>
      <c r="C68" s="3" t="e">
        <f t="shared" ref="C68:C69" si="69">D67+45/1440</f>
        <v>#VALUE!</v>
      </c>
      <c r="D68" s="3">
        <f t="shared" si="59"/>
        <v>0.95833333333333326</v>
      </c>
      <c r="E68" s="2">
        <v>1</v>
      </c>
    </row>
    <row r="69" spans="1:5" x14ac:dyDescent="0.15">
      <c r="A69" s="2">
        <f t="shared" ref="A69:A131" si="70">A68</f>
        <v>34</v>
      </c>
      <c r="B69" s="2" t="s">
        <v>55</v>
      </c>
      <c r="C69" s="3">
        <f t="shared" si="69"/>
        <v>0.98958333333333326</v>
      </c>
      <c r="D69" s="3" t="e">
        <f t="shared" si="59"/>
        <v>#VALUE!</v>
      </c>
      <c r="E69" s="2">
        <v>1</v>
      </c>
    </row>
    <row r="70" spans="1:5" x14ac:dyDescent="0.15">
      <c r="A70" s="2">
        <f t="shared" si="68"/>
        <v>35</v>
      </c>
      <c r="B70" s="2" t="s">
        <v>55</v>
      </c>
      <c r="C70" s="2" t="s">
        <v>54</v>
      </c>
      <c r="D70" s="3">
        <v>0.22222222222222221</v>
      </c>
      <c r="E70" s="2">
        <v>0</v>
      </c>
    </row>
    <row r="71" spans="1:5" x14ac:dyDescent="0.15">
      <c r="A71" s="2">
        <f t="shared" si="70"/>
        <v>35</v>
      </c>
      <c r="B71" s="2" t="s">
        <v>53</v>
      </c>
      <c r="C71" s="3">
        <f>D70+45/1440</f>
        <v>0.25347222222222221</v>
      </c>
      <c r="D71" s="2" t="s">
        <v>54</v>
      </c>
      <c r="E71" s="2">
        <v>0</v>
      </c>
    </row>
    <row r="72" spans="1:5" x14ac:dyDescent="0.15">
      <c r="A72" s="2">
        <f t="shared" si="68"/>
        <v>36</v>
      </c>
      <c r="B72" s="2" t="s">
        <v>55</v>
      </c>
      <c r="C72" s="3" t="e">
        <f t="shared" ref="C72:C135" si="71">D71+45/1440</f>
        <v>#VALUE!</v>
      </c>
      <c r="D72" s="3">
        <f>D70+40/1440</f>
        <v>0.25</v>
      </c>
      <c r="E72" s="2">
        <v>0</v>
      </c>
    </row>
    <row r="73" spans="1:5" x14ac:dyDescent="0.15">
      <c r="A73" s="2">
        <f t="shared" si="70"/>
        <v>36</v>
      </c>
      <c r="B73" s="2" t="s">
        <v>53</v>
      </c>
      <c r="C73" s="3">
        <f t="shared" si="71"/>
        <v>0.28125</v>
      </c>
      <c r="D73" s="3" t="e">
        <f t="shared" ref="D73:D75" si="72">D71+40/1440</f>
        <v>#VALUE!</v>
      </c>
      <c r="E73" s="2">
        <v>0</v>
      </c>
    </row>
    <row r="74" spans="1:5" x14ac:dyDescent="0.15">
      <c r="A74" s="2">
        <f t="shared" si="68"/>
        <v>37</v>
      </c>
      <c r="B74" s="2" t="s">
        <v>55</v>
      </c>
      <c r="C74" s="3" t="e">
        <f t="shared" si="71"/>
        <v>#VALUE!</v>
      </c>
      <c r="D74" s="3">
        <f t="shared" si="72"/>
        <v>0.27777777777777779</v>
      </c>
      <c r="E74" s="2">
        <v>0</v>
      </c>
    </row>
    <row r="75" spans="1:5" x14ac:dyDescent="0.15">
      <c r="A75" s="2">
        <f t="shared" si="70"/>
        <v>37</v>
      </c>
      <c r="B75" s="2" t="s">
        <v>53</v>
      </c>
      <c r="C75" s="3">
        <f t="shared" si="71"/>
        <v>0.30902777777777779</v>
      </c>
      <c r="D75" s="3" t="e">
        <f t="shared" si="72"/>
        <v>#VALUE!</v>
      </c>
      <c r="E75" s="2">
        <v>0</v>
      </c>
    </row>
    <row r="76" spans="1:5" x14ac:dyDescent="0.15">
      <c r="A76" s="2">
        <f t="shared" si="68"/>
        <v>38</v>
      </c>
      <c r="B76" s="2" t="s">
        <v>55</v>
      </c>
      <c r="C76" s="3" t="e">
        <f t="shared" si="71"/>
        <v>#VALUE!</v>
      </c>
      <c r="D76" s="3">
        <f>D74+20/1440</f>
        <v>0.29166666666666669</v>
      </c>
      <c r="E76" s="2">
        <v>0</v>
      </c>
    </row>
    <row r="77" spans="1:5" x14ac:dyDescent="0.15">
      <c r="A77" s="2">
        <f t="shared" si="70"/>
        <v>38</v>
      </c>
      <c r="B77" s="2" t="s">
        <v>53</v>
      </c>
      <c r="C77" s="3">
        <f t="shared" si="71"/>
        <v>0.32291666666666669</v>
      </c>
      <c r="D77" s="3" t="e">
        <f t="shared" ref="D77:D89" si="73">D75+20/1440</f>
        <v>#VALUE!</v>
      </c>
      <c r="E77" s="2">
        <v>0</v>
      </c>
    </row>
    <row r="78" spans="1:5" x14ac:dyDescent="0.15">
      <c r="A78" s="2">
        <f t="shared" si="68"/>
        <v>39</v>
      </c>
      <c r="B78" s="2" t="s">
        <v>55</v>
      </c>
      <c r="C78" s="3" t="e">
        <f t="shared" si="71"/>
        <v>#VALUE!</v>
      </c>
      <c r="D78" s="3">
        <f t="shared" si="73"/>
        <v>0.30555555555555558</v>
      </c>
      <c r="E78" s="2">
        <v>0</v>
      </c>
    </row>
    <row r="79" spans="1:5" x14ac:dyDescent="0.15">
      <c r="A79" s="2">
        <f t="shared" si="70"/>
        <v>39</v>
      </c>
      <c r="B79" s="2" t="s">
        <v>53</v>
      </c>
      <c r="C79" s="3">
        <f t="shared" si="71"/>
        <v>0.33680555555555558</v>
      </c>
      <c r="D79" s="3" t="e">
        <f t="shared" si="73"/>
        <v>#VALUE!</v>
      </c>
      <c r="E79" s="2">
        <v>0</v>
      </c>
    </row>
    <row r="80" spans="1:5" x14ac:dyDescent="0.15">
      <c r="A80" s="2">
        <f t="shared" si="68"/>
        <v>40</v>
      </c>
      <c r="B80" s="2" t="s">
        <v>55</v>
      </c>
      <c r="C80" s="3" t="e">
        <f t="shared" si="71"/>
        <v>#VALUE!</v>
      </c>
      <c r="D80" s="3">
        <f t="shared" si="73"/>
        <v>0.31944444444444448</v>
      </c>
      <c r="E80" s="2">
        <v>0</v>
      </c>
    </row>
    <row r="81" spans="1:5" x14ac:dyDescent="0.15">
      <c r="A81" s="2">
        <f t="shared" si="70"/>
        <v>40</v>
      </c>
      <c r="B81" s="2" t="s">
        <v>53</v>
      </c>
      <c r="C81" s="3">
        <f t="shared" si="71"/>
        <v>0.35069444444444448</v>
      </c>
      <c r="D81" s="3" t="e">
        <f t="shared" si="73"/>
        <v>#VALUE!</v>
      </c>
      <c r="E81" s="2">
        <v>0</v>
      </c>
    </row>
    <row r="82" spans="1:5" x14ac:dyDescent="0.15">
      <c r="A82" s="2">
        <f t="shared" si="68"/>
        <v>41</v>
      </c>
      <c r="B82" s="2" t="s">
        <v>55</v>
      </c>
      <c r="C82" s="3" t="e">
        <f t="shared" si="71"/>
        <v>#VALUE!</v>
      </c>
      <c r="D82" s="3">
        <f t="shared" si="73"/>
        <v>0.33333333333333337</v>
      </c>
      <c r="E82" s="2">
        <v>0</v>
      </c>
    </row>
    <row r="83" spans="1:5" x14ac:dyDescent="0.15">
      <c r="A83" s="2">
        <f t="shared" si="70"/>
        <v>41</v>
      </c>
      <c r="B83" s="2" t="s">
        <v>53</v>
      </c>
      <c r="C83" s="3">
        <f t="shared" si="71"/>
        <v>0.36458333333333337</v>
      </c>
      <c r="D83" s="3" t="e">
        <f t="shared" si="73"/>
        <v>#VALUE!</v>
      </c>
      <c r="E83" s="2">
        <v>0</v>
      </c>
    </row>
    <row r="84" spans="1:5" x14ac:dyDescent="0.15">
      <c r="A84" s="2">
        <f t="shared" si="68"/>
        <v>42</v>
      </c>
      <c r="B84" s="2" t="s">
        <v>55</v>
      </c>
      <c r="C84" s="3" t="e">
        <f t="shared" si="71"/>
        <v>#VALUE!</v>
      </c>
      <c r="D84" s="3">
        <f t="shared" si="73"/>
        <v>0.34722222222222227</v>
      </c>
      <c r="E84" s="2">
        <v>0</v>
      </c>
    </row>
    <row r="85" spans="1:5" x14ac:dyDescent="0.15">
      <c r="A85" s="2">
        <f t="shared" si="70"/>
        <v>42</v>
      </c>
      <c r="B85" s="2" t="s">
        <v>53</v>
      </c>
      <c r="C85" s="3">
        <f t="shared" si="71"/>
        <v>0.37847222222222227</v>
      </c>
      <c r="D85" s="3" t="e">
        <f t="shared" si="73"/>
        <v>#VALUE!</v>
      </c>
      <c r="E85" s="2">
        <v>0</v>
      </c>
    </row>
    <row r="86" spans="1:5" x14ac:dyDescent="0.15">
      <c r="A86" s="2">
        <f t="shared" si="68"/>
        <v>43</v>
      </c>
      <c r="B86" s="2" t="s">
        <v>55</v>
      </c>
      <c r="C86" s="3" t="e">
        <f t="shared" si="71"/>
        <v>#VALUE!</v>
      </c>
      <c r="D86" s="3">
        <f t="shared" si="73"/>
        <v>0.36111111111111116</v>
      </c>
      <c r="E86" s="2">
        <v>0</v>
      </c>
    </row>
    <row r="87" spans="1:5" x14ac:dyDescent="0.15">
      <c r="A87" s="2">
        <f t="shared" si="70"/>
        <v>43</v>
      </c>
      <c r="B87" s="2" t="s">
        <v>53</v>
      </c>
      <c r="C87" s="3">
        <f t="shared" si="71"/>
        <v>0.39236111111111116</v>
      </c>
      <c r="D87" s="3" t="e">
        <f t="shared" si="73"/>
        <v>#VALUE!</v>
      </c>
      <c r="E87" s="2">
        <v>0</v>
      </c>
    </row>
    <row r="88" spans="1:5" x14ac:dyDescent="0.15">
      <c r="A88" s="2">
        <f t="shared" si="68"/>
        <v>44</v>
      </c>
      <c r="B88" s="2" t="s">
        <v>55</v>
      </c>
      <c r="C88" s="3" t="e">
        <f t="shared" si="71"/>
        <v>#VALUE!</v>
      </c>
      <c r="D88" s="3">
        <f t="shared" si="73"/>
        <v>0.37500000000000006</v>
      </c>
      <c r="E88" s="2">
        <v>0</v>
      </c>
    </row>
    <row r="89" spans="1:5" x14ac:dyDescent="0.15">
      <c r="A89" s="2">
        <f t="shared" si="70"/>
        <v>44</v>
      </c>
      <c r="B89" s="2" t="s">
        <v>53</v>
      </c>
      <c r="C89" s="3">
        <f t="shared" si="71"/>
        <v>0.40625000000000006</v>
      </c>
      <c r="D89" s="3" t="e">
        <f t="shared" si="73"/>
        <v>#VALUE!</v>
      </c>
      <c r="E89" s="2">
        <v>0</v>
      </c>
    </row>
    <row r="90" spans="1:5" x14ac:dyDescent="0.15">
      <c r="A90" s="2">
        <f t="shared" si="68"/>
        <v>45</v>
      </c>
      <c r="B90" s="2" t="s">
        <v>55</v>
      </c>
      <c r="C90" s="3" t="e">
        <f t="shared" si="71"/>
        <v>#VALUE!</v>
      </c>
      <c r="D90" s="3">
        <f>D88+40/1440</f>
        <v>0.40277777777777785</v>
      </c>
      <c r="E90" s="2">
        <v>0</v>
      </c>
    </row>
    <row r="91" spans="1:5" x14ac:dyDescent="0.15">
      <c r="A91" s="2">
        <f t="shared" si="70"/>
        <v>45</v>
      </c>
      <c r="B91" s="2" t="s">
        <v>53</v>
      </c>
      <c r="C91" s="3">
        <f t="shared" si="71"/>
        <v>0.43402777777777785</v>
      </c>
      <c r="D91" s="3" t="e">
        <f t="shared" ref="D91:D113" si="74">D89+40/1440</f>
        <v>#VALUE!</v>
      </c>
      <c r="E91" s="2">
        <v>0</v>
      </c>
    </row>
    <row r="92" spans="1:5" x14ac:dyDescent="0.15">
      <c r="A92" s="2">
        <f t="shared" si="68"/>
        <v>46</v>
      </c>
      <c r="B92" s="2" t="s">
        <v>55</v>
      </c>
      <c r="C92" s="3" t="e">
        <f t="shared" si="71"/>
        <v>#VALUE!</v>
      </c>
      <c r="D92" s="3">
        <f t="shared" si="74"/>
        <v>0.43055555555555564</v>
      </c>
      <c r="E92" s="2">
        <v>0</v>
      </c>
    </row>
    <row r="93" spans="1:5" x14ac:dyDescent="0.15">
      <c r="A93" s="2">
        <f t="shared" si="70"/>
        <v>46</v>
      </c>
      <c r="B93" s="2" t="s">
        <v>53</v>
      </c>
      <c r="C93" s="3">
        <f t="shared" si="71"/>
        <v>0.46180555555555564</v>
      </c>
      <c r="D93" s="3" t="e">
        <f t="shared" si="74"/>
        <v>#VALUE!</v>
      </c>
      <c r="E93" s="2">
        <v>0</v>
      </c>
    </row>
    <row r="94" spans="1:5" x14ac:dyDescent="0.15">
      <c r="A94" s="2">
        <f t="shared" si="68"/>
        <v>47</v>
      </c>
      <c r="B94" s="2" t="s">
        <v>55</v>
      </c>
      <c r="C94" s="3" t="e">
        <f t="shared" si="71"/>
        <v>#VALUE!</v>
      </c>
      <c r="D94" s="3">
        <f t="shared" si="74"/>
        <v>0.45833333333333343</v>
      </c>
      <c r="E94" s="2">
        <v>0</v>
      </c>
    </row>
    <row r="95" spans="1:5" x14ac:dyDescent="0.15">
      <c r="A95" s="2">
        <f t="shared" si="70"/>
        <v>47</v>
      </c>
      <c r="B95" s="2" t="s">
        <v>53</v>
      </c>
      <c r="C95" s="3">
        <f t="shared" si="71"/>
        <v>0.48958333333333343</v>
      </c>
      <c r="D95" s="3" t="e">
        <f t="shared" si="74"/>
        <v>#VALUE!</v>
      </c>
      <c r="E95" s="2">
        <v>0</v>
      </c>
    </row>
    <row r="96" spans="1:5" x14ac:dyDescent="0.15">
      <c r="A96" s="2">
        <f t="shared" si="68"/>
        <v>48</v>
      </c>
      <c r="B96" s="2" t="s">
        <v>55</v>
      </c>
      <c r="C96" s="3" t="e">
        <f t="shared" si="71"/>
        <v>#VALUE!</v>
      </c>
      <c r="D96" s="3">
        <f t="shared" si="74"/>
        <v>0.48611111111111122</v>
      </c>
      <c r="E96" s="2">
        <v>0</v>
      </c>
    </row>
    <row r="97" spans="1:5" x14ac:dyDescent="0.15">
      <c r="A97" s="2">
        <f t="shared" si="70"/>
        <v>48</v>
      </c>
      <c r="B97" s="2" t="s">
        <v>53</v>
      </c>
      <c r="C97" s="3">
        <f t="shared" si="71"/>
        <v>0.51736111111111116</v>
      </c>
      <c r="D97" s="3" t="e">
        <f t="shared" si="74"/>
        <v>#VALUE!</v>
      </c>
      <c r="E97" s="2">
        <v>0</v>
      </c>
    </row>
    <row r="98" spans="1:5" x14ac:dyDescent="0.15">
      <c r="A98" s="2">
        <f t="shared" si="68"/>
        <v>49</v>
      </c>
      <c r="B98" s="2" t="s">
        <v>55</v>
      </c>
      <c r="C98" s="3" t="e">
        <f t="shared" si="71"/>
        <v>#VALUE!</v>
      </c>
      <c r="D98" s="3">
        <f t="shared" si="74"/>
        <v>0.51388888888888895</v>
      </c>
      <c r="E98" s="2">
        <v>0</v>
      </c>
    </row>
    <row r="99" spans="1:5" x14ac:dyDescent="0.15">
      <c r="A99" s="2">
        <f t="shared" si="70"/>
        <v>49</v>
      </c>
      <c r="B99" s="2" t="s">
        <v>53</v>
      </c>
      <c r="C99" s="3">
        <f t="shared" si="71"/>
        <v>0.54513888888888895</v>
      </c>
      <c r="D99" s="3" t="e">
        <f t="shared" si="74"/>
        <v>#VALUE!</v>
      </c>
      <c r="E99" s="2">
        <v>0</v>
      </c>
    </row>
    <row r="100" spans="1:5" x14ac:dyDescent="0.15">
      <c r="A100" s="2">
        <f t="shared" si="68"/>
        <v>50</v>
      </c>
      <c r="B100" s="2" t="s">
        <v>55</v>
      </c>
      <c r="C100" s="3" t="e">
        <f t="shared" si="71"/>
        <v>#VALUE!</v>
      </c>
      <c r="D100" s="3">
        <f t="shared" si="74"/>
        <v>0.54166666666666674</v>
      </c>
      <c r="E100" s="2">
        <v>0</v>
      </c>
    </row>
    <row r="101" spans="1:5" x14ac:dyDescent="0.15">
      <c r="A101" s="2">
        <f t="shared" si="70"/>
        <v>50</v>
      </c>
      <c r="B101" s="2" t="s">
        <v>53</v>
      </c>
      <c r="C101" s="3">
        <f t="shared" si="71"/>
        <v>0.57291666666666674</v>
      </c>
      <c r="D101" s="3" t="e">
        <f t="shared" si="74"/>
        <v>#VALUE!</v>
      </c>
      <c r="E101" s="2">
        <v>0</v>
      </c>
    </row>
    <row r="102" spans="1:5" x14ac:dyDescent="0.15">
      <c r="A102" s="2">
        <f t="shared" si="68"/>
        <v>51</v>
      </c>
      <c r="B102" s="2" t="s">
        <v>55</v>
      </c>
      <c r="C102" s="3" t="e">
        <f t="shared" si="71"/>
        <v>#VALUE!</v>
      </c>
      <c r="D102" s="3">
        <f t="shared" si="74"/>
        <v>0.56944444444444453</v>
      </c>
      <c r="E102" s="2">
        <v>0</v>
      </c>
    </row>
    <row r="103" spans="1:5" x14ac:dyDescent="0.15">
      <c r="A103" s="2">
        <f t="shared" si="70"/>
        <v>51</v>
      </c>
      <c r="B103" s="2" t="s">
        <v>53</v>
      </c>
      <c r="C103" s="3">
        <f t="shared" si="71"/>
        <v>0.60069444444444453</v>
      </c>
      <c r="D103" s="3" t="e">
        <f t="shared" si="74"/>
        <v>#VALUE!</v>
      </c>
      <c r="E103" s="2">
        <v>0</v>
      </c>
    </row>
    <row r="104" spans="1:5" x14ac:dyDescent="0.15">
      <c r="A104" s="2">
        <f t="shared" si="68"/>
        <v>52</v>
      </c>
      <c r="B104" s="2" t="s">
        <v>55</v>
      </c>
      <c r="C104" s="3" t="e">
        <f t="shared" si="71"/>
        <v>#VALUE!</v>
      </c>
      <c r="D104" s="3">
        <f t="shared" si="74"/>
        <v>0.59722222222222232</v>
      </c>
      <c r="E104" s="2">
        <v>0</v>
      </c>
    </row>
    <row r="105" spans="1:5" x14ac:dyDescent="0.15">
      <c r="A105" s="2">
        <f t="shared" si="70"/>
        <v>52</v>
      </c>
      <c r="B105" s="2" t="s">
        <v>53</v>
      </c>
      <c r="C105" s="3">
        <f t="shared" si="71"/>
        <v>0.62847222222222232</v>
      </c>
      <c r="D105" s="3" t="e">
        <f t="shared" si="74"/>
        <v>#VALUE!</v>
      </c>
      <c r="E105" s="2">
        <v>0</v>
      </c>
    </row>
    <row r="106" spans="1:5" x14ac:dyDescent="0.15">
      <c r="A106" s="2">
        <f t="shared" si="68"/>
        <v>53</v>
      </c>
      <c r="B106" s="2" t="s">
        <v>55</v>
      </c>
      <c r="C106" s="3" t="e">
        <f t="shared" si="71"/>
        <v>#VALUE!</v>
      </c>
      <c r="D106" s="3">
        <f t="shared" si="74"/>
        <v>0.62500000000000011</v>
      </c>
      <c r="E106" s="2">
        <v>0</v>
      </c>
    </row>
    <row r="107" spans="1:5" x14ac:dyDescent="0.15">
      <c r="A107" s="2">
        <f t="shared" si="70"/>
        <v>53</v>
      </c>
      <c r="B107" s="2" t="s">
        <v>53</v>
      </c>
      <c r="C107" s="3">
        <f t="shared" si="71"/>
        <v>0.65625000000000011</v>
      </c>
      <c r="D107" s="3" t="e">
        <f t="shared" si="74"/>
        <v>#VALUE!</v>
      </c>
      <c r="E107" s="2">
        <v>0</v>
      </c>
    </row>
    <row r="108" spans="1:5" x14ac:dyDescent="0.15">
      <c r="A108" s="2">
        <f t="shared" si="68"/>
        <v>54</v>
      </c>
      <c r="B108" s="2" t="s">
        <v>55</v>
      </c>
      <c r="C108" s="3" t="e">
        <f t="shared" si="71"/>
        <v>#VALUE!</v>
      </c>
      <c r="D108" s="3">
        <f t="shared" si="74"/>
        <v>0.6527777777777779</v>
      </c>
      <c r="E108" s="2">
        <v>0</v>
      </c>
    </row>
    <row r="109" spans="1:5" x14ac:dyDescent="0.15">
      <c r="A109" s="2">
        <f t="shared" si="70"/>
        <v>54</v>
      </c>
      <c r="B109" s="2" t="s">
        <v>53</v>
      </c>
      <c r="C109" s="3">
        <f t="shared" si="71"/>
        <v>0.6840277777777779</v>
      </c>
      <c r="D109" s="3" t="e">
        <f t="shared" si="74"/>
        <v>#VALUE!</v>
      </c>
      <c r="E109" s="2">
        <v>0</v>
      </c>
    </row>
    <row r="110" spans="1:5" x14ac:dyDescent="0.15">
      <c r="A110" s="2">
        <f t="shared" si="68"/>
        <v>55</v>
      </c>
      <c r="B110" s="2" t="s">
        <v>55</v>
      </c>
      <c r="C110" s="3" t="e">
        <f t="shared" si="71"/>
        <v>#VALUE!</v>
      </c>
      <c r="D110" s="3">
        <f t="shared" si="74"/>
        <v>0.68055555555555569</v>
      </c>
      <c r="E110" s="2">
        <v>0</v>
      </c>
    </row>
    <row r="111" spans="1:5" x14ac:dyDescent="0.15">
      <c r="A111" s="2">
        <f t="shared" si="70"/>
        <v>55</v>
      </c>
      <c r="B111" s="2" t="s">
        <v>53</v>
      </c>
      <c r="C111" s="3">
        <f t="shared" si="71"/>
        <v>0.71180555555555569</v>
      </c>
      <c r="D111" s="3" t="e">
        <f t="shared" si="74"/>
        <v>#VALUE!</v>
      </c>
      <c r="E111" s="2">
        <v>0</v>
      </c>
    </row>
    <row r="112" spans="1:5" x14ac:dyDescent="0.15">
      <c r="A112" s="2">
        <f t="shared" si="68"/>
        <v>56</v>
      </c>
      <c r="B112" s="2" t="s">
        <v>55</v>
      </c>
      <c r="C112" s="3" t="e">
        <f t="shared" si="71"/>
        <v>#VALUE!</v>
      </c>
      <c r="D112" s="3">
        <f t="shared" si="74"/>
        <v>0.70833333333333348</v>
      </c>
      <c r="E112" s="2">
        <v>0</v>
      </c>
    </row>
    <row r="113" spans="1:5" x14ac:dyDescent="0.15">
      <c r="A113" s="2">
        <f t="shared" si="70"/>
        <v>56</v>
      </c>
      <c r="B113" s="2" t="s">
        <v>53</v>
      </c>
      <c r="C113" s="3">
        <f t="shared" si="71"/>
        <v>0.73958333333333348</v>
      </c>
      <c r="D113" s="3" t="e">
        <f t="shared" si="74"/>
        <v>#VALUE!</v>
      </c>
      <c r="E113" s="2">
        <v>0</v>
      </c>
    </row>
    <row r="114" spans="1:5" x14ac:dyDescent="0.15">
      <c r="A114" s="2">
        <f t="shared" si="68"/>
        <v>57</v>
      </c>
      <c r="B114" s="2" t="s">
        <v>55</v>
      </c>
      <c r="C114" s="3" t="e">
        <f t="shared" si="71"/>
        <v>#VALUE!</v>
      </c>
      <c r="D114" s="3">
        <f>D112+20/1440</f>
        <v>0.72222222222222232</v>
      </c>
      <c r="E114" s="2">
        <v>0</v>
      </c>
    </row>
    <row r="115" spans="1:5" x14ac:dyDescent="0.15">
      <c r="A115" s="2">
        <f t="shared" si="70"/>
        <v>57</v>
      </c>
      <c r="B115" s="2" t="s">
        <v>53</v>
      </c>
      <c r="C115" s="3">
        <f t="shared" si="71"/>
        <v>0.75347222222222232</v>
      </c>
      <c r="D115" s="3" t="e">
        <f t="shared" ref="D115:D125" si="75">D113+20/1440</f>
        <v>#VALUE!</v>
      </c>
      <c r="E115" s="2">
        <v>0</v>
      </c>
    </row>
    <row r="116" spans="1:5" x14ac:dyDescent="0.15">
      <c r="A116" s="2">
        <f t="shared" si="68"/>
        <v>58</v>
      </c>
      <c r="B116" s="2" t="s">
        <v>55</v>
      </c>
      <c r="C116" s="3" t="e">
        <f t="shared" si="71"/>
        <v>#VALUE!</v>
      </c>
      <c r="D116" s="3">
        <f t="shared" si="75"/>
        <v>0.73611111111111116</v>
      </c>
      <c r="E116" s="2">
        <v>0</v>
      </c>
    </row>
    <row r="117" spans="1:5" x14ac:dyDescent="0.15">
      <c r="A117" s="2">
        <f t="shared" si="70"/>
        <v>58</v>
      </c>
      <c r="B117" s="2" t="s">
        <v>53</v>
      </c>
      <c r="C117" s="3">
        <f t="shared" si="71"/>
        <v>0.76736111111111116</v>
      </c>
      <c r="D117" s="3" t="e">
        <f t="shared" si="75"/>
        <v>#VALUE!</v>
      </c>
      <c r="E117" s="2">
        <v>0</v>
      </c>
    </row>
    <row r="118" spans="1:5" x14ac:dyDescent="0.15">
      <c r="A118" s="2">
        <f t="shared" si="68"/>
        <v>59</v>
      </c>
      <c r="B118" s="2" t="s">
        <v>55</v>
      </c>
      <c r="C118" s="3" t="e">
        <f t="shared" si="71"/>
        <v>#VALUE!</v>
      </c>
      <c r="D118" s="3">
        <f t="shared" si="75"/>
        <v>0.75</v>
      </c>
      <c r="E118" s="2">
        <v>0</v>
      </c>
    </row>
    <row r="119" spans="1:5" x14ac:dyDescent="0.15">
      <c r="A119" s="2">
        <f t="shared" si="70"/>
        <v>59</v>
      </c>
      <c r="B119" s="2" t="s">
        <v>53</v>
      </c>
      <c r="C119" s="3">
        <f t="shared" si="71"/>
        <v>0.78125</v>
      </c>
      <c r="D119" s="3" t="e">
        <f t="shared" si="75"/>
        <v>#VALUE!</v>
      </c>
      <c r="E119" s="2">
        <v>0</v>
      </c>
    </row>
    <row r="120" spans="1:5" x14ac:dyDescent="0.15">
      <c r="A120" s="2">
        <f t="shared" si="68"/>
        <v>60</v>
      </c>
      <c r="B120" s="2" t="s">
        <v>55</v>
      </c>
      <c r="C120" s="3" t="e">
        <f t="shared" si="71"/>
        <v>#VALUE!</v>
      </c>
      <c r="D120" s="3">
        <f t="shared" si="75"/>
        <v>0.76388888888888884</v>
      </c>
      <c r="E120" s="2">
        <v>0</v>
      </c>
    </row>
    <row r="121" spans="1:5" x14ac:dyDescent="0.15">
      <c r="A121" s="2">
        <f t="shared" si="70"/>
        <v>60</v>
      </c>
      <c r="B121" s="2" t="s">
        <v>53</v>
      </c>
      <c r="C121" s="3">
        <f t="shared" si="71"/>
        <v>0.79513888888888884</v>
      </c>
      <c r="D121" s="3" t="e">
        <f t="shared" si="75"/>
        <v>#VALUE!</v>
      </c>
      <c r="E121" s="2">
        <v>0</v>
      </c>
    </row>
    <row r="122" spans="1:5" x14ac:dyDescent="0.15">
      <c r="A122" s="2">
        <f t="shared" si="68"/>
        <v>61</v>
      </c>
      <c r="B122" s="2" t="s">
        <v>55</v>
      </c>
      <c r="C122" s="3" t="e">
        <f t="shared" si="71"/>
        <v>#VALUE!</v>
      </c>
      <c r="D122" s="3">
        <f t="shared" si="75"/>
        <v>0.77777777777777768</v>
      </c>
      <c r="E122" s="2">
        <v>0</v>
      </c>
    </row>
    <row r="123" spans="1:5" x14ac:dyDescent="0.15">
      <c r="A123" s="2">
        <f t="shared" si="70"/>
        <v>61</v>
      </c>
      <c r="B123" s="2" t="s">
        <v>53</v>
      </c>
      <c r="C123" s="3">
        <f t="shared" si="71"/>
        <v>0.80902777777777768</v>
      </c>
      <c r="D123" s="3" t="e">
        <f t="shared" si="75"/>
        <v>#VALUE!</v>
      </c>
      <c r="E123" s="2">
        <v>0</v>
      </c>
    </row>
    <row r="124" spans="1:5" x14ac:dyDescent="0.15">
      <c r="A124" s="2">
        <f t="shared" si="68"/>
        <v>62</v>
      </c>
      <c r="B124" s="2" t="s">
        <v>55</v>
      </c>
      <c r="C124" s="3" t="e">
        <f t="shared" si="71"/>
        <v>#VALUE!</v>
      </c>
      <c r="D124" s="3">
        <f t="shared" si="75"/>
        <v>0.79166666666666652</v>
      </c>
      <c r="E124" s="2">
        <v>0</v>
      </c>
    </row>
    <row r="125" spans="1:5" x14ac:dyDescent="0.15">
      <c r="A125" s="2">
        <f t="shared" si="70"/>
        <v>62</v>
      </c>
      <c r="B125" s="2" t="s">
        <v>53</v>
      </c>
      <c r="C125" s="3">
        <f t="shared" si="71"/>
        <v>0.82291666666666652</v>
      </c>
      <c r="D125" s="3" t="e">
        <f t="shared" si="75"/>
        <v>#VALUE!</v>
      </c>
      <c r="E125" s="2">
        <v>0</v>
      </c>
    </row>
    <row r="126" spans="1:5" x14ac:dyDescent="0.15">
      <c r="A126" s="2">
        <f t="shared" si="68"/>
        <v>63</v>
      </c>
      <c r="B126" s="2" t="s">
        <v>55</v>
      </c>
      <c r="C126" s="3" t="e">
        <f t="shared" si="71"/>
        <v>#VALUE!</v>
      </c>
      <c r="D126" s="3">
        <f>D124+40/1440</f>
        <v>0.81944444444444431</v>
      </c>
      <c r="E126" s="2">
        <v>0</v>
      </c>
    </row>
    <row r="127" spans="1:5" x14ac:dyDescent="0.15">
      <c r="A127" s="2">
        <f t="shared" si="70"/>
        <v>63</v>
      </c>
      <c r="B127" s="2" t="s">
        <v>53</v>
      </c>
      <c r="C127" s="3">
        <f t="shared" si="71"/>
        <v>0.85069444444444431</v>
      </c>
      <c r="D127" s="3" t="e">
        <f t="shared" ref="D127:D137" si="76">D125+40/1440</f>
        <v>#VALUE!</v>
      </c>
      <c r="E127" s="2">
        <v>0</v>
      </c>
    </row>
    <row r="128" spans="1:5" x14ac:dyDescent="0.15">
      <c r="A128" s="2">
        <f t="shared" si="68"/>
        <v>64</v>
      </c>
      <c r="B128" s="2" t="s">
        <v>55</v>
      </c>
      <c r="C128" s="3" t="e">
        <f t="shared" si="71"/>
        <v>#VALUE!</v>
      </c>
      <c r="D128" s="3">
        <f t="shared" si="76"/>
        <v>0.8472222222222221</v>
      </c>
      <c r="E128" s="2">
        <v>0</v>
      </c>
    </row>
    <row r="129" spans="1:5" x14ac:dyDescent="0.15">
      <c r="A129" s="2">
        <f t="shared" si="70"/>
        <v>64</v>
      </c>
      <c r="B129" s="2" t="s">
        <v>53</v>
      </c>
      <c r="C129" s="3">
        <f t="shared" si="71"/>
        <v>0.8784722222222221</v>
      </c>
      <c r="D129" s="3" t="e">
        <f t="shared" si="76"/>
        <v>#VALUE!</v>
      </c>
      <c r="E129" s="2">
        <v>0</v>
      </c>
    </row>
    <row r="130" spans="1:5" x14ac:dyDescent="0.15">
      <c r="A130" s="2">
        <f t="shared" si="68"/>
        <v>65</v>
      </c>
      <c r="B130" s="2" t="s">
        <v>55</v>
      </c>
      <c r="C130" s="3" t="e">
        <f t="shared" si="71"/>
        <v>#VALUE!</v>
      </c>
      <c r="D130" s="3">
        <f t="shared" si="76"/>
        <v>0.87499999999999989</v>
      </c>
      <c r="E130" s="2">
        <v>0</v>
      </c>
    </row>
    <row r="131" spans="1:5" x14ac:dyDescent="0.15">
      <c r="A131" s="2">
        <f t="shared" si="70"/>
        <v>65</v>
      </c>
      <c r="B131" s="2" t="s">
        <v>53</v>
      </c>
      <c r="C131" s="3">
        <f t="shared" si="71"/>
        <v>0.90624999999999989</v>
      </c>
      <c r="D131" s="3" t="e">
        <f t="shared" si="76"/>
        <v>#VALUE!</v>
      </c>
      <c r="E131" s="2">
        <v>0</v>
      </c>
    </row>
    <row r="132" spans="1:5" x14ac:dyDescent="0.15">
      <c r="A132" s="2">
        <f t="shared" ref="A132:A136" si="77">A130+1</f>
        <v>66</v>
      </c>
      <c r="B132" s="2" t="s">
        <v>55</v>
      </c>
      <c r="C132" s="3" t="e">
        <f t="shared" si="71"/>
        <v>#VALUE!</v>
      </c>
      <c r="D132" s="3">
        <f t="shared" si="76"/>
        <v>0.90277777777777768</v>
      </c>
      <c r="E132" s="2">
        <v>0</v>
      </c>
    </row>
    <row r="133" spans="1:5" x14ac:dyDescent="0.15">
      <c r="A133" s="2">
        <f t="shared" ref="A133:A137" si="78">A132</f>
        <v>66</v>
      </c>
      <c r="B133" s="2" t="s">
        <v>53</v>
      </c>
      <c r="C133" s="3">
        <f t="shared" si="71"/>
        <v>0.93402777777777768</v>
      </c>
      <c r="D133" s="3" t="e">
        <f t="shared" si="76"/>
        <v>#VALUE!</v>
      </c>
      <c r="E133" s="2">
        <v>0</v>
      </c>
    </row>
    <row r="134" spans="1:5" x14ac:dyDescent="0.15">
      <c r="A134" s="2">
        <f t="shared" si="77"/>
        <v>67</v>
      </c>
      <c r="B134" s="2" t="s">
        <v>55</v>
      </c>
      <c r="C134" s="3" t="e">
        <f t="shared" si="71"/>
        <v>#VALUE!</v>
      </c>
      <c r="D134" s="3">
        <f t="shared" si="76"/>
        <v>0.93055555555555547</v>
      </c>
      <c r="E134" s="2">
        <v>0</v>
      </c>
    </row>
    <row r="135" spans="1:5" x14ac:dyDescent="0.15">
      <c r="A135" s="2">
        <f t="shared" si="78"/>
        <v>67</v>
      </c>
      <c r="B135" s="2" t="s">
        <v>53</v>
      </c>
      <c r="C135" s="3">
        <f t="shared" si="71"/>
        <v>0.96180555555555547</v>
      </c>
      <c r="D135" s="3" t="e">
        <f t="shared" si="76"/>
        <v>#VALUE!</v>
      </c>
      <c r="E135" s="2">
        <v>0</v>
      </c>
    </row>
    <row r="136" spans="1:5" x14ac:dyDescent="0.15">
      <c r="A136" s="2">
        <f t="shared" si="77"/>
        <v>68</v>
      </c>
      <c r="B136" s="2" t="s">
        <v>55</v>
      </c>
      <c r="C136" s="3" t="e">
        <f t="shared" ref="C136:C137" si="79">D135+45/1440</f>
        <v>#VALUE!</v>
      </c>
      <c r="D136" s="3">
        <f t="shared" si="76"/>
        <v>0.95833333333333326</v>
      </c>
      <c r="E136" s="2">
        <v>0</v>
      </c>
    </row>
    <row r="137" spans="1:5" x14ac:dyDescent="0.15">
      <c r="A137" s="2">
        <f t="shared" si="78"/>
        <v>68</v>
      </c>
      <c r="B137" s="2" t="s">
        <v>53</v>
      </c>
      <c r="C137" s="3">
        <f t="shared" si="79"/>
        <v>0.98958333333333326</v>
      </c>
      <c r="D137" s="3" t="e">
        <f t="shared" si="76"/>
        <v>#VALUE!</v>
      </c>
      <c r="E137" s="2">
        <v>0</v>
      </c>
    </row>
    <row r="138" spans="1:5" x14ac:dyDescent="0.15">
      <c r="A138" s="2"/>
      <c r="B138" s="2"/>
      <c r="C138" s="3"/>
      <c r="D138" s="3"/>
      <c r="E138" s="2"/>
    </row>
    <row r="139" spans="1:5" x14ac:dyDescent="0.15">
      <c r="A139" s="2"/>
      <c r="B139" s="2"/>
      <c r="C139" s="3"/>
      <c r="D139" s="3"/>
      <c r="E139" s="2"/>
    </row>
    <row r="140" spans="1:5" x14ac:dyDescent="0.15">
      <c r="A140" s="2"/>
      <c r="B140" s="2"/>
      <c r="C140" s="3"/>
      <c r="D140" s="3"/>
      <c r="E140" s="2"/>
    </row>
    <row r="141" spans="1:5" x14ac:dyDescent="0.15">
      <c r="A141" s="2"/>
      <c r="B141" s="2"/>
      <c r="C141" s="3"/>
      <c r="D141" s="3"/>
      <c r="E141" s="2"/>
    </row>
    <row r="142" spans="1:5" x14ac:dyDescent="0.15">
      <c r="A142" s="2"/>
      <c r="B142" s="2"/>
      <c r="C142" s="3"/>
      <c r="D142" s="3"/>
      <c r="E142" s="2"/>
    </row>
    <row r="143" spans="1:5" x14ac:dyDescent="0.15">
      <c r="A143" s="2"/>
      <c r="B143" s="2"/>
      <c r="C143" s="3"/>
      <c r="D143" s="3"/>
      <c r="E143" s="2"/>
    </row>
    <row r="144" spans="1:5" x14ac:dyDescent="0.15">
      <c r="A144" s="2"/>
      <c r="B144" s="2"/>
      <c r="C144" s="3"/>
      <c r="D144" s="3"/>
      <c r="E144" s="2"/>
    </row>
    <row r="145" spans="1:5" x14ac:dyDescent="0.15">
      <c r="A145" s="2"/>
      <c r="B145" s="2"/>
      <c r="C145" s="3"/>
      <c r="D145" s="3"/>
      <c r="E145" s="2"/>
    </row>
    <row r="146" spans="1:5" x14ac:dyDescent="0.15">
      <c r="A146" s="2"/>
      <c r="B146" s="2"/>
      <c r="C146" s="3"/>
      <c r="D146" s="3"/>
      <c r="E146" s="2"/>
    </row>
    <row r="147" spans="1:5" x14ac:dyDescent="0.15">
      <c r="A147" s="2"/>
      <c r="B147" s="2"/>
      <c r="C147" s="3"/>
      <c r="D147" s="3"/>
      <c r="E147" s="2"/>
    </row>
    <row r="148" spans="1:5" x14ac:dyDescent="0.15">
      <c r="A148" s="2"/>
      <c r="B148" s="2"/>
      <c r="C148" s="3"/>
      <c r="D148" s="3"/>
      <c r="E148" s="2"/>
    </row>
    <row r="149" spans="1:5" x14ac:dyDescent="0.15">
      <c r="A149" s="2"/>
      <c r="B149" s="2"/>
      <c r="C149" s="3"/>
      <c r="D149" s="3"/>
      <c r="E149" s="2"/>
    </row>
    <row r="150" spans="1:5" x14ac:dyDescent="0.15">
      <c r="A150" s="2"/>
      <c r="B150" s="2"/>
      <c r="C150" s="3"/>
      <c r="D150" s="3"/>
      <c r="E150" s="2"/>
    </row>
    <row r="151" spans="1:5" x14ac:dyDescent="0.15">
      <c r="A151" s="2"/>
      <c r="B151" s="2"/>
      <c r="C151" s="3"/>
      <c r="D151" s="3"/>
      <c r="E151" s="2"/>
    </row>
    <row r="152" spans="1:5" x14ac:dyDescent="0.15">
      <c r="A152" s="2"/>
      <c r="B152" s="2"/>
      <c r="C152" s="3"/>
      <c r="D152" s="3"/>
      <c r="E152" s="2"/>
    </row>
    <row r="153" spans="1:5" x14ac:dyDescent="0.15">
      <c r="A153" s="2"/>
      <c r="B153" s="2"/>
      <c r="C153" s="3"/>
      <c r="D153" s="3"/>
      <c r="E153" s="2"/>
    </row>
    <row r="154" spans="1:5" x14ac:dyDescent="0.15">
      <c r="A154" s="2"/>
      <c r="B154" s="2"/>
      <c r="C154" s="3"/>
      <c r="D154" s="3"/>
      <c r="E154" s="2"/>
    </row>
    <row r="155" spans="1:5" x14ac:dyDescent="0.15">
      <c r="A155" s="2"/>
      <c r="B155" s="2"/>
      <c r="C155" s="3"/>
      <c r="D155" s="3"/>
      <c r="E155" s="2"/>
    </row>
    <row r="156" spans="1:5" x14ac:dyDescent="0.15">
      <c r="A156" s="2"/>
      <c r="B156" s="2"/>
      <c r="C156" s="3"/>
      <c r="D156" s="3"/>
      <c r="E156" s="2"/>
    </row>
    <row r="157" spans="1:5" x14ac:dyDescent="0.15">
      <c r="A157" s="2"/>
      <c r="B157" s="2"/>
      <c r="C157" s="3"/>
      <c r="D157" s="3"/>
      <c r="E157" s="2"/>
    </row>
    <row r="158" spans="1:5" x14ac:dyDescent="0.15">
      <c r="A158" s="2"/>
      <c r="B158" s="2"/>
      <c r="C158" s="3"/>
      <c r="D158" s="3"/>
      <c r="E158" s="2"/>
    </row>
    <row r="159" spans="1:5" x14ac:dyDescent="0.15">
      <c r="A159" s="2"/>
      <c r="B159" s="2"/>
      <c r="C159" s="3"/>
      <c r="D159" s="3"/>
      <c r="E159" s="2"/>
    </row>
    <row r="160" spans="1:5" x14ac:dyDescent="0.15">
      <c r="A160" s="2"/>
      <c r="B160" s="2"/>
      <c r="C160" s="3"/>
      <c r="D160" s="3"/>
      <c r="E160" s="2"/>
    </row>
    <row r="161" spans="1:5" x14ac:dyDescent="0.15">
      <c r="A161" s="2"/>
      <c r="B161" s="2"/>
      <c r="C161" s="3"/>
      <c r="D161" s="3"/>
      <c r="E161" s="2"/>
    </row>
    <row r="162" spans="1:5" x14ac:dyDescent="0.15">
      <c r="A162" s="2"/>
      <c r="B162" s="2"/>
      <c r="C162" s="3"/>
      <c r="D162" s="3"/>
      <c r="E162" s="2"/>
    </row>
    <row r="163" spans="1:5" x14ac:dyDescent="0.15">
      <c r="A163" s="2"/>
      <c r="B163" s="2"/>
      <c r="C163" s="3"/>
      <c r="D163" s="3"/>
      <c r="E163" s="2"/>
    </row>
    <row r="164" spans="1:5" x14ac:dyDescent="0.15">
      <c r="A164" s="2"/>
      <c r="B164" s="2"/>
      <c r="C164" s="3"/>
      <c r="D164" s="3"/>
      <c r="E164" s="2"/>
    </row>
    <row r="165" spans="1:5" x14ac:dyDescent="0.15">
      <c r="A165" s="2"/>
      <c r="B165" s="2"/>
      <c r="C165" s="3"/>
      <c r="D165" s="3"/>
      <c r="E165" s="2"/>
    </row>
    <row r="166" spans="1:5" x14ac:dyDescent="0.15">
      <c r="A166" s="2"/>
      <c r="B166" s="2"/>
      <c r="C166" s="3"/>
      <c r="D166" s="3"/>
      <c r="E166" s="2"/>
    </row>
    <row r="167" spans="1:5" x14ac:dyDescent="0.15">
      <c r="A167" s="2"/>
      <c r="B167" s="2"/>
      <c r="C167" s="3"/>
      <c r="D167" s="3"/>
      <c r="E167" s="2"/>
    </row>
    <row r="168" spans="1:5" x14ac:dyDescent="0.15">
      <c r="A168" s="2"/>
      <c r="B168" s="2"/>
      <c r="C168" s="3"/>
      <c r="D168" s="3"/>
      <c r="E168" s="2"/>
    </row>
    <row r="169" spans="1:5" x14ac:dyDescent="0.15">
      <c r="A169" s="2"/>
      <c r="B169" s="2"/>
      <c r="C169" s="3"/>
      <c r="D169" s="3"/>
      <c r="E169" s="2"/>
    </row>
    <row r="170" spans="1:5" x14ac:dyDescent="0.15">
      <c r="A170" s="2"/>
      <c r="B170" s="2"/>
      <c r="C170" s="3"/>
      <c r="D170" s="3"/>
      <c r="E170" s="2"/>
    </row>
    <row r="171" spans="1:5" x14ac:dyDescent="0.15">
      <c r="A171" s="2"/>
      <c r="B171" s="2"/>
      <c r="C171" s="3"/>
      <c r="D171" s="3"/>
      <c r="E171" s="2"/>
    </row>
    <row r="172" spans="1:5" x14ac:dyDescent="0.15">
      <c r="A172" s="2"/>
      <c r="B172" s="2"/>
      <c r="C172" s="3"/>
      <c r="D172" s="3"/>
      <c r="E172" s="2"/>
    </row>
    <row r="173" spans="1:5" x14ac:dyDescent="0.15">
      <c r="A173" s="2"/>
      <c r="B173" s="2"/>
      <c r="C173" s="3"/>
      <c r="D173" s="3"/>
      <c r="E173" s="2"/>
    </row>
    <row r="174" spans="1:5" x14ac:dyDescent="0.15">
      <c r="A174" s="2"/>
      <c r="B174" s="2"/>
      <c r="C174" s="3"/>
      <c r="D174" s="3"/>
      <c r="E174" s="2"/>
    </row>
    <row r="175" spans="1:5" x14ac:dyDescent="0.15">
      <c r="A175" s="2"/>
      <c r="B175" s="2"/>
      <c r="C175" s="3"/>
      <c r="D175" s="3"/>
      <c r="E175" s="2"/>
    </row>
    <row r="176" spans="1:5" x14ac:dyDescent="0.15">
      <c r="A176" s="2"/>
      <c r="B176" s="2"/>
      <c r="C176" s="3"/>
      <c r="D176" s="3"/>
      <c r="E176" s="2"/>
    </row>
    <row r="177" spans="1:5" x14ac:dyDescent="0.15">
      <c r="A177" s="2"/>
      <c r="B177" s="2"/>
      <c r="C177" s="3"/>
      <c r="D177" s="3"/>
      <c r="E177" s="2"/>
    </row>
    <row r="178" spans="1:5" x14ac:dyDescent="0.15">
      <c r="A178" s="2"/>
      <c r="B178" s="2"/>
      <c r="C178" s="3"/>
      <c r="D178" s="3"/>
      <c r="E178" s="2"/>
    </row>
    <row r="179" spans="1:5" x14ac:dyDescent="0.15">
      <c r="A179" s="2"/>
      <c r="B179" s="2"/>
      <c r="C179" s="3"/>
      <c r="D179" s="3"/>
      <c r="E179" s="2"/>
    </row>
    <row r="180" spans="1:5" x14ac:dyDescent="0.15">
      <c r="A180" s="2"/>
      <c r="B180" s="2"/>
      <c r="C180" s="3"/>
      <c r="D180" s="3"/>
      <c r="E180" s="2"/>
    </row>
    <row r="181" spans="1:5" x14ac:dyDescent="0.15">
      <c r="A181" s="2"/>
      <c r="B181" s="2"/>
      <c r="C181" s="3"/>
      <c r="D181" s="3"/>
      <c r="E181" s="2"/>
    </row>
    <row r="182" spans="1:5" x14ac:dyDescent="0.15">
      <c r="A182" s="2"/>
      <c r="B182" s="2"/>
      <c r="C182" s="3"/>
      <c r="D182" s="3"/>
      <c r="E182" s="2"/>
    </row>
    <row r="183" spans="1:5" x14ac:dyDescent="0.15">
      <c r="A183" s="2"/>
      <c r="B183" s="2"/>
      <c r="C183" s="3"/>
      <c r="D183" s="3"/>
      <c r="E183" s="2"/>
    </row>
    <row r="184" spans="1:5" x14ac:dyDescent="0.15">
      <c r="A184" s="2"/>
      <c r="B184" s="2"/>
      <c r="C184" s="3"/>
      <c r="D184" s="3"/>
      <c r="E184" s="2"/>
    </row>
    <row r="185" spans="1:5" x14ac:dyDescent="0.15">
      <c r="A185" s="2"/>
      <c r="B185" s="2"/>
      <c r="C185" s="3"/>
      <c r="D185" s="3"/>
      <c r="E185" s="2"/>
    </row>
    <row r="186" spans="1:5" x14ac:dyDescent="0.15">
      <c r="A186" s="2"/>
      <c r="B186" s="2"/>
      <c r="C186" s="3"/>
      <c r="D186" s="3"/>
      <c r="E186" s="2"/>
    </row>
    <row r="187" spans="1:5" x14ac:dyDescent="0.15">
      <c r="A187" s="2"/>
      <c r="B187" s="2"/>
      <c r="C187" s="3"/>
      <c r="D187" s="3"/>
      <c r="E187" s="2"/>
    </row>
    <row r="188" spans="1:5" x14ac:dyDescent="0.15">
      <c r="A188" s="2"/>
      <c r="B188" s="2"/>
      <c r="C188" s="3"/>
      <c r="D188" s="3"/>
      <c r="E188" s="2"/>
    </row>
    <row r="189" spans="1:5" x14ac:dyDescent="0.15">
      <c r="A189" s="2"/>
      <c r="B189" s="2"/>
      <c r="C189" s="3"/>
      <c r="D189" s="3"/>
      <c r="E189" s="2"/>
    </row>
    <row r="190" spans="1:5" x14ac:dyDescent="0.15">
      <c r="A190" s="2"/>
      <c r="B190" s="2"/>
      <c r="C190" s="3"/>
      <c r="D190" s="3"/>
      <c r="E190" s="2"/>
    </row>
    <row r="191" spans="1:5" x14ac:dyDescent="0.15">
      <c r="A191" s="2"/>
      <c r="B191" s="2"/>
      <c r="C191" s="3"/>
      <c r="D191" s="3"/>
      <c r="E191" s="2"/>
    </row>
    <row r="192" spans="1:5" x14ac:dyDescent="0.15">
      <c r="A192" s="2"/>
      <c r="B192" s="2"/>
      <c r="C192" s="3"/>
      <c r="D192" s="3"/>
      <c r="E192" s="2"/>
    </row>
    <row r="193" spans="1:5" x14ac:dyDescent="0.15">
      <c r="A193" s="2"/>
      <c r="B193" s="2"/>
      <c r="C193" s="3"/>
      <c r="D193" s="3"/>
      <c r="E193" s="2"/>
    </row>
    <row r="194" spans="1:5" x14ac:dyDescent="0.15">
      <c r="A194" s="2"/>
      <c r="B194" s="2"/>
      <c r="C194" s="3"/>
      <c r="D194" s="3"/>
      <c r="E194" s="2"/>
    </row>
    <row r="195" spans="1:5" x14ac:dyDescent="0.15">
      <c r="A195" s="2"/>
      <c r="B195" s="2"/>
      <c r="C195" s="3"/>
      <c r="D195" s="3"/>
      <c r="E195" s="2"/>
    </row>
    <row r="196" spans="1:5" x14ac:dyDescent="0.15">
      <c r="A196" s="2"/>
      <c r="B196" s="2"/>
      <c r="C196" s="3"/>
      <c r="D196" s="3"/>
      <c r="E196" s="2"/>
    </row>
    <row r="197" spans="1:5" x14ac:dyDescent="0.15">
      <c r="A197" s="2"/>
      <c r="B197" s="2"/>
      <c r="C197" s="3"/>
      <c r="D197" s="3"/>
      <c r="E197" s="2"/>
    </row>
    <row r="198" spans="1:5" x14ac:dyDescent="0.15">
      <c r="A198" s="2"/>
      <c r="B198" s="2"/>
      <c r="C198" s="3"/>
      <c r="D198" s="3"/>
      <c r="E198" s="2"/>
    </row>
    <row r="199" spans="1:5" x14ac:dyDescent="0.15">
      <c r="A199" s="2"/>
      <c r="B199" s="2"/>
      <c r="C199" s="3"/>
      <c r="D199" s="3"/>
      <c r="E199" s="2"/>
    </row>
    <row r="200" spans="1:5" x14ac:dyDescent="0.15">
      <c r="A200" s="2"/>
      <c r="B200" s="2"/>
      <c r="C200" s="3"/>
      <c r="D200" s="3"/>
      <c r="E200" s="2"/>
    </row>
    <row r="201" spans="1:5" x14ac:dyDescent="0.15">
      <c r="A201" s="2"/>
      <c r="B201" s="2"/>
      <c r="C201" s="3"/>
      <c r="D201" s="3"/>
      <c r="E201" s="2"/>
    </row>
    <row r="202" spans="1:5" x14ac:dyDescent="0.15">
      <c r="A202" s="2"/>
      <c r="B202" s="2"/>
      <c r="C202" s="3"/>
      <c r="D202" s="3"/>
      <c r="E202" s="2"/>
    </row>
    <row r="203" spans="1:5" x14ac:dyDescent="0.15">
      <c r="A203" s="2"/>
      <c r="B203" s="2"/>
      <c r="C203" s="3"/>
      <c r="D203" s="3"/>
      <c r="E203" s="2"/>
    </row>
    <row r="204" spans="1:5" x14ac:dyDescent="0.15">
      <c r="A204" s="2"/>
      <c r="B204" s="2"/>
      <c r="C204" s="3"/>
      <c r="D204" s="3"/>
      <c r="E204" s="2"/>
    </row>
    <row r="205" spans="1:5" x14ac:dyDescent="0.15">
      <c r="A205" s="2"/>
      <c r="B205" s="2"/>
      <c r="C205" s="3"/>
      <c r="D205" s="3"/>
      <c r="E205" s="2"/>
    </row>
    <row r="206" spans="1:5" x14ac:dyDescent="0.15">
      <c r="A206" s="2"/>
      <c r="B206" s="2"/>
      <c r="C206" s="3"/>
      <c r="D206" s="3"/>
      <c r="E206" s="2"/>
    </row>
    <row r="207" spans="1:5" x14ac:dyDescent="0.15">
      <c r="A207" s="2"/>
      <c r="B207" s="2"/>
      <c r="C207" s="3"/>
      <c r="D207" s="3"/>
      <c r="E207" s="2"/>
    </row>
    <row r="208" spans="1:5" x14ac:dyDescent="0.15">
      <c r="A208" s="2"/>
      <c r="B208" s="2"/>
      <c r="C208" s="3"/>
      <c r="D208" s="3"/>
      <c r="E208" s="2"/>
    </row>
    <row r="209" spans="1:5" x14ac:dyDescent="0.15">
      <c r="A209" s="2"/>
      <c r="B209" s="2"/>
      <c r="C209" s="3"/>
      <c r="D209" s="3"/>
      <c r="E209" s="2"/>
    </row>
    <row r="210" spans="1:5" x14ac:dyDescent="0.15">
      <c r="A210" s="2"/>
      <c r="B210" s="2"/>
      <c r="C210" s="3"/>
      <c r="D210" s="3"/>
      <c r="E210" s="2"/>
    </row>
    <row r="211" spans="1:5" x14ac:dyDescent="0.15">
      <c r="A211" s="2"/>
      <c r="B211" s="2"/>
      <c r="C211" s="3"/>
      <c r="D211" s="3"/>
      <c r="E211" s="2"/>
    </row>
    <row r="212" spans="1:5" x14ac:dyDescent="0.15">
      <c r="A212" s="2"/>
      <c r="B212" s="2"/>
      <c r="C212" s="3"/>
      <c r="D212" s="3"/>
      <c r="E212" s="2"/>
    </row>
    <row r="213" spans="1:5" x14ac:dyDescent="0.15">
      <c r="A213" s="2"/>
      <c r="B213" s="2"/>
      <c r="C213" s="3"/>
      <c r="D213" s="3"/>
      <c r="E213" s="2"/>
    </row>
    <row r="214" spans="1:5" x14ac:dyDescent="0.15">
      <c r="A214" s="2"/>
      <c r="B214" s="2"/>
      <c r="C214" s="3"/>
      <c r="D214" s="3"/>
      <c r="E214" s="2"/>
    </row>
    <row r="215" spans="1:5" x14ac:dyDescent="0.15">
      <c r="A215" s="2"/>
      <c r="B215" s="2"/>
      <c r="C215" s="3"/>
      <c r="D215" s="3"/>
      <c r="E215" s="2"/>
    </row>
    <row r="216" spans="1:5" x14ac:dyDescent="0.15">
      <c r="A216" s="2"/>
      <c r="B216" s="2"/>
      <c r="C216" s="3"/>
      <c r="D216" s="3"/>
      <c r="E216" s="2"/>
    </row>
    <row r="217" spans="1:5" x14ac:dyDescent="0.15">
      <c r="A217" s="2"/>
      <c r="B217" s="2"/>
      <c r="C217" s="3"/>
      <c r="D217" s="3"/>
      <c r="E217" s="2"/>
    </row>
    <row r="218" spans="1:5" x14ac:dyDescent="0.15">
      <c r="A218" s="2"/>
      <c r="B218" s="2"/>
      <c r="C218" s="3"/>
      <c r="D218" s="3"/>
      <c r="E218" s="2"/>
    </row>
    <row r="219" spans="1:5" x14ac:dyDescent="0.15">
      <c r="A219" s="2"/>
      <c r="B219" s="2"/>
      <c r="C219" s="3"/>
      <c r="D219" s="3"/>
      <c r="E219" s="2"/>
    </row>
    <row r="220" spans="1:5" x14ac:dyDescent="0.15">
      <c r="A220" s="2"/>
      <c r="B220" s="2"/>
      <c r="C220" s="3"/>
      <c r="D220" s="3"/>
      <c r="E220" s="2"/>
    </row>
    <row r="221" spans="1:5" x14ac:dyDescent="0.15">
      <c r="A221" s="2"/>
      <c r="B221" s="2"/>
      <c r="C221" s="3"/>
      <c r="D221" s="3"/>
      <c r="E221" s="2"/>
    </row>
    <row r="222" spans="1:5" x14ac:dyDescent="0.15">
      <c r="A222" s="2"/>
      <c r="B222" s="2"/>
      <c r="C222" s="3"/>
      <c r="D222" s="3"/>
      <c r="E222" s="2"/>
    </row>
    <row r="223" spans="1:5" x14ac:dyDescent="0.15">
      <c r="A223" s="2"/>
      <c r="B223" s="2"/>
      <c r="C223" s="3"/>
      <c r="D223" s="3"/>
      <c r="E223" s="2"/>
    </row>
    <row r="224" spans="1:5" x14ac:dyDescent="0.15">
      <c r="A224" s="2"/>
      <c r="B224" s="2"/>
      <c r="C224" s="3"/>
      <c r="D224" s="3"/>
      <c r="E224" s="2"/>
    </row>
    <row r="225" spans="1:5" x14ac:dyDescent="0.15">
      <c r="A225" s="2"/>
      <c r="B225" s="2"/>
      <c r="C225" s="3"/>
      <c r="D225" s="3"/>
      <c r="E225" s="2"/>
    </row>
    <row r="226" spans="1:5" x14ac:dyDescent="0.15">
      <c r="A226" s="2"/>
      <c r="B226" s="2"/>
      <c r="C226" s="3"/>
      <c r="D226" s="3"/>
      <c r="E226" s="2"/>
    </row>
    <row r="227" spans="1:5" x14ac:dyDescent="0.15">
      <c r="A227" s="2"/>
      <c r="B227" s="2"/>
      <c r="C227" s="3"/>
      <c r="D227" s="3"/>
      <c r="E227" s="2"/>
    </row>
    <row r="228" spans="1:5" x14ac:dyDescent="0.15">
      <c r="A228" s="2"/>
      <c r="B228" s="2"/>
      <c r="C228" s="3"/>
      <c r="D228" s="3"/>
      <c r="E228" s="2"/>
    </row>
    <row r="229" spans="1:5" x14ac:dyDescent="0.15">
      <c r="A229" s="2"/>
      <c r="B229" s="2"/>
      <c r="C229" s="3"/>
      <c r="D229" s="3"/>
      <c r="E229" s="2"/>
    </row>
    <row r="230" spans="1:5" x14ac:dyDescent="0.15">
      <c r="A230" s="2"/>
      <c r="B230" s="2"/>
      <c r="C230" s="3"/>
      <c r="D230" s="3"/>
      <c r="E230" s="2"/>
    </row>
    <row r="231" spans="1:5" x14ac:dyDescent="0.15">
      <c r="A231" s="2"/>
      <c r="B231" s="2"/>
      <c r="C231" s="3"/>
      <c r="D231" s="3"/>
      <c r="E231" s="2"/>
    </row>
    <row r="232" spans="1:5" x14ac:dyDescent="0.15">
      <c r="A232" s="2"/>
      <c r="B232" s="2"/>
      <c r="C232" s="3"/>
      <c r="D232" s="3"/>
      <c r="E232" s="2"/>
    </row>
    <row r="233" spans="1:5" x14ac:dyDescent="0.15">
      <c r="A233" s="2"/>
      <c r="B233" s="2"/>
      <c r="C233" s="3"/>
      <c r="D233" s="3"/>
      <c r="E233" s="2"/>
    </row>
    <row r="234" spans="1:5" x14ac:dyDescent="0.15">
      <c r="A234" s="2"/>
      <c r="B234" s="2"/>
      <c r="C234" s="3"/>
      <c r="D234" s="3"/>
      <c r="E234" s="2"/>
    </row>
    <row r="235" spans="1:5" x14ac:dyDescent="0.15">
      <c r="A235" s="2"/>
      <c r="B235" s="2"/>
      <c r="C235" s="3"/>
      <c r="D235" s="3"/>
      <c r="E235" s="2"/>
    </row>
    <row r="236" spans="1:5" x14ac:dyDescent="0.15">
      <c r="A236" s="2"/>
      <c r="B236" s="2"/>
      <c r="C236" s="3"/>
      <c r="D236" s="3"/>
      <c r="E236" s="2"/>
    </row>
    <row r="237" spans="1:5" x14ac:dyDescent="0.15">
      <c r="A237" s="2"/>
      <c r="B237" s="2"/>
      <c r="C237" s="3"/>
      <c r="D237" s="3"/>
      <c r="E237" s="2"/>
    </row>
    <row r="238" spans="1:5" x14ac:dyDescent="0.15">
      <c r="A238" s="2"/>
      <c r="B238" s="2"/>
      <c r="C238" s="3"/>
      <c r="D238" s="3"/>
      <c r="E238" s="2"/>
    </row>
    <row r="239" spans="1:5" x14ac:dyDescent="0.15">
      <c r="A239" s="2"/>
      <c r="B239" s="2"/>
      <c r="C239" s="3"/>
      <c r="D239" s="3"/>
      <c r="E239" s="2"/>
    </row>
    <row r="240" spans="1:5" x14ac:dyDescent="0.15">
      <c r="A240" s="2"/>
      <c r="B240" s="2"/>
      <c r="C240" s="3"/>
      <c r="D240" s="3"/>
      <c r="E240" s="2"/>
    </row>
    <row r="241" spans="1:5" x14ac:dyDescent="0.15">
      <c r="A241" s="2"/>
      <c r="B241" s="2"/>
      <c r="C241" s="3"/>
      <c r="D241" s="3"/>
      <c r="E241" s="2"/>
    </row>
    <row r="242" spans="1:5" x14ac:dyDescent="0.15">
      <c r="A242" s="2"/>
      <c r="B242" s="2"/>
      <c r="C242" s="3"/>
      <c r="D242" s="3"/>
      <c r="E242" s="2"/>
    </row>
    <row r="243" spans="1:5" x14ac:dyDescent="0.15">
      <c r="A243" s="2"/>
      <c r="B243" s="2"/>
      <c r="C243" s="3"/>
      <c r="D243" s="3"/>
      <c r="E243" s="2"/>
    </row>
    <row r="244" spans="1:5" x14ac:dyDescent="0.15">
      <c r="A244" s="2"/>
      <c r="B244" s="2"/>
      <c r="C244" s="3"/>
      <c r="D244" s="3"/>
      <c r="E244" s="2"/>
    </row>
    <row r="245" spans="1:5" x14ac:dyDescent="0.15">
      <c r="A245" s="2"/>
      <c r="B245" s="2"/>
      <c r="C245" s="3"/>
      <c r="D245" s="3"/>
      <c r="E245" s="2"/>
    </row>
    <row r="246" spans="1:5" x14ac:dyDescent="0.15">
      <c r="A246" s="2"/>
      <c r="B246" s="2"/>
      <c r="C246" s="3"/>
      <c r="D246" s="3"/>
      <c r="E246" s="2"/>
    </row>
    <row r="247" spans="1:5" x14ac:dyDescent="0.15">
      <c r="A247" s="2"/>
      <c r="B247" s="2"/>
      <c r="C247" s="3"/>
      <c r="D247" s="3"/>
      <c r="E247" s="2"/>
    </row>
    <row r="248" spans="1:5" x14ac:dyDescent="0.15">
      <c r="A248" s="2"/>
      <c r="B248" s="2"/>
      <c r="C248" s="3"/>
      <c r="D248" s="3"/>
      <c r="E248" s="2"/>
    </row>
    <row r="249" spans="1:5" x14ac:dyDescent="0.15">
      <c r="A249" s="2"/>
      <c r="B249" s="2"/>
      <c r="C249" s="3"/>
      <c r="D249" s="3"/>
      <c r="E249" s="2"/>
    </row>
    <row r="250" spans="1:5" x14ac:dyDescent="0.15">
      <c r="A250" s="2"/>
      <c r="B250" s="2"/>
      <c r="C250" s="3"/>
      <c r="D250" s="3"/>
      <c r="E250" s="2"/>
    </row>
    <row r="251" spans="1:5" x14ac:dyDescent="0.15">
      <c r="A251" s="2"/>
      <c r="B251" s="2"/>
      <c r="C251" s="3"/>
      <c r="D251" s="3"/>
      <c r="E251" s="2"/>
    </row>
    <row r="252" spans="1:5" x14ac:dyDescent="0.15">
      <c r="A252" s="2"/>
      <c r="B252" s="2"/>
      <c r="C252" s="3"/>
      <c r="D252" s="3"/>
      <c r="E252" s="2"/>
    </row>
    <row r="253" spans="1:5" x14ac:dyDescent="0.15">
      <c r="A253" s="2"/>
      <c r="B253" s="2"/>
      <c r="C253" s="3"/>
      <c r="D253" s="3"/>
      <c r="E253" s="2"/>
    </row>
    <row r="254" spans="1:5" x14ac:dyDescent="0.15">
      <c r="A254" s="2"/>
      <c r="B254" s="2"/>
      <c r="C254" s="3"/>
      <c r="D254" s="3"/>
      <c r="E254" s="2"/>
    </row>
    <row r="255" spans="1:5" x14ac:dyDescent="0.15">
      <c r="A255" s="2"/>
      <c r="B255" s="2"/>
      <c r="C255" s="3"/>
      <c r="D255" s="3"/>
      <c r="E255" s="2"/>
    </row>
    <row r="256" spans="1:5" x14ac:dyDescent="0.15">
      <c r="A256" s="2"/>
      <c r="B256" s="2"/>
      <c r="C256" s="3"/>
      <c r="D256" s="3"/>
      <c r="E256" s="2"/>
    </row>
    <row r="257" spans="1:5" x14ac:dyDescent="0.15">
      <c r="A257" s="2"/>
      <c r="B257" s="2"/>
      <c r="C257" s="3"/>
      <c r="D257" s="3"/>
      <c r="E257" s="2"/>
    </row>
    <row r="258" spans="1:5" x14ac:dyDescent="0.15">
      <c r="A258" s="2"/>
      <c r="B258" s="2"/>
      <c r="C258" s="3"/>
      <c r="D258" s="3"/>
      <c r="E258" s="2"/>
    </row>
    <row r="259" spans="1:5" x14ac:dyDescent="0.15">
      <c r="A259" s="2"/>
      <c r="B259" s="2"/>
      <c r="C259" s="3"/>
      <c r="D259" s="3"/>
      <c r="E259" s="2"/>
    </row>
    <row r="260" spans="1:5" x14ac:dyDescent="0.15">
      <c r="A260" s="2"/>
      <c r="B260" s="2"/>
      <c r="C260" s="3"/>
      <c r="D260" s="3"/>
      <c r="E260" s="2"/>
    </row>
    <row r="261" spans="1:5" x14ac:dyDescent="0.15">
      <c r="A261" s="2"/>
      <c r="B261" s="2"/>
      <c r="C261" s="3"/>
      <c r="D261" s="3"/>
      <c r="E261" s="2"/>
    </row>
    <row r="262" spans="1:5" x14ac:dyDescent="0.15">
      <c r="A262" s="2"/>
      <c r="B262" s="2"/>
      <c r="C262" s="3"/>
      <c r="D262" s="3"/>
      <c r="E262" s="2"/>
    </row>
    <row r="263" spans="1:5" x14ac:dyDescent="0.15">
      <c r="A263" s="2"/>
      <c r="B263" s="2"/>
      <c r="C263" s="3"/>
      <c r="D263" s="3"/>
      <c r="E263" s="2"/>
    </row>
    <row r="264" spans="1:5" x14ac:dyDescent="0.15">
      <c r="A264" s="2"/>
      <c r="B264" s="2"/>
      <c r="C264" s="3"/>
      <c r="D264" s="3"/>
      <c r="E264" s="2"/>
    </row>
    <row r="265" spans="1:5" x14ac:dyDescent="0.15">
      <c r="A265" s="2"/>
      <c r="B265" s="2"/>
      <c r="C265" s="3"/>
      <c r="D265" s="3"/>
      <c r="E265" s="2"/>
    </row>
    <row r="266" spans="1:5" x14ac:dyDescent="0.15">
      <c r="A266" s="2"/>
      <c r="B266" s="2"/>
      <c r="C266" s="3"/>
      <c r="D266" s="3"/>
      <c r="E266" s="2"/>
    </row>
    <row r="267" spans="1:5" x14ac:dyDescent="0.15">
      <c r="A267" s="2"/>
      <c r="B267" s="2"/>
      <c r="C267" s="3"/>
      <c r="D267" s="3"/>
      <c r="E267" s="2"/>
    </row>
    <row r="268" spans="1:5" x14ac:dyDescent="0.15">
      <c r="A268" s="2"/>
      <c r="B268" s="2"/>
      <c r="C268" s="3"/>
      <c r="D268" s="3"/>
      <c r="E268" s="2"/>
    </row>
    <row r="269" spans="1:5" x14ac:dyDescent="0.15">
      <c r="A269" s="2"/>
      <c r="B269" s="2"/>
      <c r="C269" s="3"/>
      <c r="D269" s="3"/>
      <c r="E269" s="2"/>
    </row>
    <row r="270" spans="1:5" x14ac:dyDescent="0.15">
      <c r="A270" s="2"/>
      <c r="B270" s="2"/>
      <c r="C270" s="3"/>
      <c r="D270" s="3"/>
      <c r="E270" s="2"/>
    </row>
    <row r="271" spans="1:5" x14ac:dyDescent="0.15">
      <c r="A271" s="2"/>
      <c r="B271" s="2"/>
      <c r="C271" s="3"/>
      <c r="D271" s="3"/>
      <c r="E271" s="2"/>
    </row>
    <row r="272" spans="1:5" x14ac:dyDescent="0.15">
      <c r="A272" s="2"/>
      <c r="B272" s="2"/>
      <c r="C272" s="3"/>
      <c r="D272" s="3"/>
      <c r="E272" s="2"/>
    </row>
    <row r="273" spans="1:5" x14ac:dyDescent="0.15">
      <c r="A273" s="2"/>
      <c r="B273" s="2"/>
      <c r="C273" s="3"/>
      <c r="D273" s="3"/>
      <c r="E273" s="2"/>
    </row>
    <row r="274" spans="1:5" x14ac:dyDescent="0.15">
      <c r="A274" s="2"/>
      <c r="B274" s="2"/>
      <c r="C274" s="3"/>
      <c r="D274" s="3"/>
      <c r="E274" s="2"/>
    </row>
    <row r="275" spans="1:5" x14ac:dyDescent="0.15">
      <c r="A275" s="2"/>
      <c r="B275" s="2"/>
      <c r="C275" s="3"/>
      <c r="D275" s="3"/>
      <c r="E275" s="2"/>
    </row>
    <row r="276" spans="1:5" x14ac:dyDescent="0.15">
      <c r="A276" s="2"/>
      <c r="B276" s="2"/>
      <c r="C276" s="3"/>
      <c r="D276" s="3"/>
      <c r="E276" s="2"/>
    </row>
    <row r="277" spans="1:5" x14ac:dyDescent="0.15">
      <c r="A277" s="2"/>
      <c r="B277" s="2"/>
      <c r="C277" s="3"/>
      <c r="D277" s="3"/>
      <c r="E277" s="2"/>
    </row>
    <row r="278" spans="1:5" x14ac:dyDescent="0.15">
      <c r="A278" s="2"/>
      <c r="B278" s="2"/>
      <c r="C278" s="3"/>
      <c r="D278" s="3"/>
      <c r="E278" s="2"/>
    </row>
    <row r="279" spans="1:5" x14ac:dyDescent="0.15">
      <c r="A279" s="2"/>
      <c r="B279" s="2"/>
      <c r="C279" s="3"/>
      <c r="D279" s="3"/>
      <c r="E279" s="2"/>
    </row>
    <row r="280" spans="1:5" x14ac:dyDescent="0.15">
      <c r="A280" s="2"/>
      <c r="B280" s="2"/>
      <c r="C280" s="3"/>
      <c r="D280" s="3"/>
      <c r="E280" s="2"/>
    </row>
    <row r="281" spans="1:5" x14ac:dyDescent="0.15">
      <c r="A281" s="2"/>
      <c r="B281" s="2"/>
      <c r="C281" s="3"/>
      <c r="D281" s="3"/>
      <c r="E281" s="2"/>
    </row>
    <row r="282" spans="1:5" x14ac:dyDescent="0.15">
      <c r="A282" s="2"/>
      <c r="B282" s="2"/>
      <c r="C282" s="3"/>
      <c r="D282" s="3"/>
      <c r="E282" s="2"/>
    </row>
    <row r="283" spans="1:5" x14ac:dyDescent="0.15">
      <c r="A283" s="2"/>
      <c r="B283" s="2"/>
      <c r="C283" s="3"/>
      <c r="D283" s="3"/>
      <c r="E283" s="2"/>
    </row>
    <row r="284" spans="1:5" x14ac:dyDescent="0.15">
      <c r="A284" s="2"/>
      <c r="B284" s="2"/>
      <c r="C284" s="3"/>
      <c r="D284" s="3"/>
      <c r="E284" s="2"/>
    </row>
    <row r="285" spans="1:5" x14ac:dyDescent="0.15">
      <c r="A285" s="2"/>
      <c r="B285" s="2"/>
      <c r="C285" s="3"/>
      <c r="D285" s="3"/>
      <c r="E285" s="2"/>
    </row>
    <row r="286" spans="1:5" x14ac:dyDescent="0.15">
      <c r="A286" s="2"/>
      <c r="B286" s="2"/>
      <c r="C286" s="3"/>
      <c r="D286" s="3"/>
      <c r="E286" s="2"/>
    </row>
    <row r="287" spans="1:5" x14ac:dyDescent="0.15">
      <c r="A287" s="2"/>
      <c r="B287" s="2"/>
      <c r="C287" s="3"/>
      <c r="D287" s="3"/>
      <c r="E287" s="2"/>
    </row>
    <row r="288" spans="1:5" x14ac:dyDescent="0.15">
      <c r="A288" s="2"/>
      <c r="B288" s="2"/>
      <c r="C288" s="3"/>
      <c r="D288" s="3"/>
      <c r="E288" s="2"/>
    </row>
    <row r="289" spans="1:5" x14ac:dyDescent="0.15">
      <c r="A289" s="2"/>
      <c r="B289" s="2"/>
      <c r="C289" s="3"/>
      <c r="D289" s="3"/>
      <c r="E289" s="2"/>
    </row>
    <row r="290" spans="1:5" x14ac:dyDescent="0.15">
      <c r="A290" s="2"/>
      <c r="B290" s="2"/>
      <c r="C290" s="3"/>
      <c r="D290" s="3"/>
      <c r="E290" s="2"/>
    </row>
    <row r="291" spans="1:5" x14ac:dyDescent="0.15">
      <c r="A291" s="2"/>
      <c r="B291" s="2"/>
      <c r="C291" s="3"/>
      <c r="D291" s="3"/>
      <c r="E291" s="2"/>
    </row>
    <row r="292" spans="1:5" x14ac:dyDescent="0.15">
      <c r="A292" s="2"/>
      <c r="B292" s="2"/>
      <c r="C292" s="3"/>
      <c r="D292" s="3"/>
      <c r="E292" s="2"/>
    </row>
    <row r="293" spans="1:5" x14ac:dyDescent="0.15">
      <c r="A293" s="2"/>
      <c r="B293" s="2"/>
      <c r="C293" s="3"/>
      <c r="D293" s="3"/>
      <c r="E293" s="2"/>
    </row>
    <row r="294" spans="1:5" x14ac:dyDescent="0.15">
      <c r="A294" s="2"/>
      <c r="B294" s="2"/>
      <c r="C294" s="3"/>
      <c r="D294" s="3"/>
      <c r="E294" s="2"/>
    </row>
    <row r="295" spans="1:5" x14ac:dyDescent="0.15">
      <c r="A295" s="2"/>
      <c r="B295" s="2"/>
      <c r="C295" s="3"/>
      <c r="D295" s="3"/>
      <c r="E295" s="2"/>
    </row>
    <row r="296" spans="1:5" x14ac:dyDescent="0.15">
      <c r="A296" s="2"/>
      <c r="B296" s="2"/>
      <c r="C296" s="3"/>
      <c r="D296" s="3"/>
      <c r="E296" s="2"/>
    </row>
    <row r="297" spans="1:5" x14ac:dyDescent="0.15">
      <c r="A297" s="2"/>
      <c r="B297" s="2"/>
      <c r="C297" s="3"/>
      <c r="D297" s="3"/>
      <c r="E297" s="2"/>
    </row>
    <row r="298" spans="1:5" x14ac:dyDescent="0.15">
      <c r="A298" s="2"/>
      <c r="B298" s="2"/>
      <c r="C298" s="3"/>
      <c r="D298" s="3"/>
      <c r="E298" s="2"/>
    </row>
    <row r="299" spans="1:5" x14ac:dyDescent="0.15">
      <c r="A299" s="2"/>
      <c r="B299" s="2"/>
      <c r="C299" s="3"/>
      <c r="D299" s="3"/>
      <c r="E299" s="2"/>
    </row>
    <row r="300" spans="1:5" x14ac:dyDescent="0.15">
      <c r="A300" s="2"/>
      <c r="B300" s="2"/>
      <c r="C300" s="3"/>
      <c r="D300" s="3"/>
      <c r="E300" s="2"/>
    </row>
    <row r="301" spans="1:5" x14ac:dyDescent="0.15">
      <c r="A301" s="2"/>
      <c r="B301" s="2"/>
      <c r="C301" s="3"/>
      <c r="D301" s="3"/>
      <c r="E301" s="2"/>
    </row>
    <row r="302" spans="1:5" x14ac:dyDescent="0.15">
      <c r="A302" s="2"/>
      <c r="B302" s="2"/>
      <c r="C302" s="3"/>
      <c r="D302" s="3"/>
      <c r="E302" s="2"/>
    </row>
    <row r="303" spans="1:5" x14ac:dyDescent="0.15">
      <c r="A303" s="2"/>
      <c r="B303" s="2"/>
      <c r="C303" s="3"/>
      <c r="D303" s="3"/>
      <c r="E303" s="2"/>
    </row>
    <row r="304" spans="1:5" x14ac:dyDescent="0.15">
      <c r="A304" s="2"/>
      <c r="B304" s="2"/>
      <c r="C304" s="3"/>
      <c r="D304" s="3"/>
      <c r="E304" s="2"/>
    </row>
    <row r="305" spans="1:5" x14ac:dyDescent="0.15">
      <c r="A305" s="2"/>
      <c r="B305" s="2"/>
      <c r="C305" s="3"/>
      <c r="D305" s="3"/>
      <c r="E305" s="2"/>
    </row>
    <row r="306" spans="1:5" x14ac:dyDescent="0.15">
      <c r="A306" s="2"/>
      <c r="B306" s="2"/>
      <c r="C306" s="3"/>
      <c r="D306" s="3"/>
      <c r="E306" s="2"/>
    </row>
    <row r="307" spans="1:5" x14ac:dyDescent="0.15">
      <c r="A307" s="2"/>
      <c r="B307" s="2"/>
      <c r="C307" s="3"/>
      <c r="D307" s="3"/>
      <c r="E307" s="2"/>
    </row>
    <row r="308" spans="1:5" x14ac:dyDescent="0.15">
      <c r="A308" s="2"/>
      <c r="B308" s="2"/>
      <c r="C308" s="3"/>
      <c r="D308" s="3"/>
      <c r="E308" s="2"/>
    </row>
    <row r="309" spans="1:5" x14ac:dyDescent="0.15">
      <c r="A309" s="2"/>
      <c r="B309" s="2"/>
      <c r="C309" s="3"/>
      <c r="D309" s="3"/>
      <c r="E309" s="2"/>
    </row>
    <row r="310" spans="1:5" x14ac:dyDescent="0.15">
      <c r="A310" s="2"/>
      <c r="B310" s="2"/>
      <c r="C310" s="3"/>
      <c r="D310" s="3"/>
      <c r="E310" s="2"/>
    </row>
    <row r="311" spans="1:5" x14ac:dyDescent="0.15">
      <c r="A311" s="2"/>
      <c r="B311" s="2"/>
      <c r="C311" s="3"/>
      <c r="D311" s="3"/>
      <c r="E311" s="2"/>
    </row>
    <row r="312" spans="1:5" x14ac:dyDescent="0.15">
      <c r="A312" s="2"/>
      <c r="B312" s="2"/>
      <c r="C312" s="3"/>
      <c r="D312" s="3"/>
      <c r="E312" s="2"/>
    </row>
    <row r="313" spans="1:5" x14ac:dyDescent="0.15">
      <c r="A313" s="2"/>
      <c r="B313" s="2"/>
      <c r="C313" s="3"/>
      <c r="D313" s="3"/>
      <c r="E313" s="2"/>
    </row>
    <row r="314" spans="1:5" x14ac:dyDescent="0.15">
      <c r="A314" s="2"/>
      <c r="B314" s="2"/>
      <c r="C314" s="3"/>
      <c r="D314" s="3"/>
      <c r="E314" s="2"/>
    </row>
    <row r="315" spans="1:5" x14ac:dyDescent="0.15">
      <c r="A315" s="2"/>
      <c r="B315" s="2"/>
      <c r="C315" s="3"/>
      <c r="D315" s="3"/>
      <c r="E315" s="2"/>
    </row>
    <row r="316" spans="1:5" x14ac:dyDescent="0.15">
      <c r="A316" s="2"/>
      <c r="B316" s="2"/>
      <c r="C316" s="3"/>
      <c r="D316" s="3"/>
      <c r="E316" s="2"/>
    </row>
    <row r="317" spans="1:5" x14ac:dyDescent="0.15">
      <c r="A317" s="2"/>
      <c r="B317" s="2"/>
      <c r="C317" s="3"/>
      <c r="D317" s="3"/>
      <c r="E317" s="2"/>
    </row>
    <row r="318" spans="1:5" x14ac:dyDescent="0.15">
      <c r="A318" s="2"/>
      <c r="B318" s="2"/>
      <c r="C318" s="3"/>
      <c r="D318" s="3"/>
      <c r="E318" s="2"/>
    </row>
    <row r="319" spans="1:5" x14ac:dyDescent="0.15">
      <c r="A319" s="2"/>
      <c r="B319" s="2"/>
      <c r="C319" s="3"/>
      <c r="D319" s="3"/>
      <c r="E319" s="2"/>
    </row>
    <row r="320" spans="1:5" x14ac:dyDescent="0.15">
      <c r="A320" s="2"/>
      <c r="B320" s="2"/>
      <c r="C320" s="3"/>
      <c r="D320" s="3"/>
      <c r="E320" s="2"/>
    </row>
    <row r="321" spans="1:5" x14ac:dyDescent="0.15">
      <c r="A321" s="2"/>
      <c r="B321" s="2"/>
      <c r="C321" s="3"/>
      <c r="D321" s="3"/>
      <c r="E321" s="2"/>
    </row>
    <row r="322" spans="1:5" x14ac:dyDescent="0.15">
      <c r="A322" s="2"/>
      <c r="B322" s="2"/>
      <c r="C322" s="3"/>
      <c r="D322" s="3"/>
      <c r="E322" s="2"/>
    </row>
    <row r="323" spans="1:5" x14ac:dyDescent="0.15">
      <c r="A323" s="2"/>
      <c r="B323" s="2"/>
      <c r="C323" s="3"/>
      <c r="D323" s="3"/>
      <c r="E323" s="2"/>
    </row>
    <row r="324" spans="1:5" x14ac:dyDescent="0.15">
      <c r="A324" s="2"/>
      <c r="B324" s="2"/>
      <c r="C324" s="3"/>
      <c r="D324" s="3"/>
      <c r="E324" s="2"/>
    </row>
    <row r="325" spans="1:5" x14ac:dyDescent="0.15">
      <c r="A325" s="2"/>
      <c r="B325" s="2"/>
      <c r="C325" s="3"/>
      <c r="D325" s="3"/>
      <c r="E325" s="2"/>
    </row>
    <row r="326" spans="1:5" x14ac:dyDescent="0.15">
      <c r="A326" s="2"/>
      <c r="B326" s="2"/>
      <c r="C326" s="3"/>
      <c r="D326" s="3"/>
      <c r="E326" s="2"/>
    </row>
    <row r="327" spans="1:5" x14ac:dyDescent="0.15">
      <c r="A327" s="2"/>
      <c r="B327" s="2"/>
      <c r="C327" s="3"/>
      <c r="D327" s="3"/>
      <c r="E327" s="2"/>
    </row>
    <row r="328" spans="1:5" x14ac:dyDescent="0.15">
      <c r="A328" s="2"/>
      <c r="B328" s="2"/>
      <c r="C328" s="3"/>
      <c r="D328" s="3"/>
      <c r="E328" s="2"/>
    </row>
    <row r="329" spans="1:5" x14ac:dyDescent="0.15">
      <c r="A329" s="2"/>
      <c r="B329" s="2"/>
      <c r="C329" s="3"/>
      <c r="D329" s="3"/>
      <c r="E329" s="2"/>
    </row>
    <row r="330" spans="1:5" x14ac:dyDescent="0.15">
      <c r="A330" s="2"/>
      <c r="B330" s="2"/>
      <c r="C330" s="3"/>
      <c r="D330" s="3"/>
      <c r="E330" s="2"/>
    </row>
    <row r="331" spans="1:5" x14ac:dyDescent="0.15">
      <c r="A331" s="2"/>
      <c r="B331" s="2"/>
      <c r="C331" s="3"/>
      <c r="D331" s="3"/>
      <c r="E331" s="2"/>
    </row>
    <row r="332" spans="1:5" x14ac:dyDescent="0.15">
      <c r="A332" s="2"/>
      <c r="B332" s="2"/>
      <c r="C332" s="3"/>
      <c r="D332" s="3"/>
      <c r="E332" s="2"/>
    </row>
    <row r="333" spans="1:5" x14ac:dyDescent="0.15">
      <c r="A333" s="2"/>
      <c r="B333" s="2"/>
      <c r="C333" s="3"/>
      <c r="D333" s="3"/>
      <c r="E333" s="2"/>
    </row>
    <row r="334" spans="1:5" x14ac:dyDescent="0.15">
      <c r="A334" s="2"/>
      <c r="B334" s="2"/>
      <c r="C334" s="3"/>
      <c r="D334" s="3"/>
      <c r="E334" s="2"/>
    </row>
    <row r="335" spans="1:5" x14ac:dyDescent="0.15">
      <c r="A335" s="2"/>
      <c r="B335" s="2"/>
      <c r="C335" s="3"/>
      <c r="D335" s="3"/>
      <c r="E335" s="2"/>
    </row>
    <row r="336" spans="1:5" x14ac:dyDescent="0.15">
      <c r="A336" s="2"/>
      <c r="B336" s="2"/>
      <c r="C336" s="3"/>
      <c r="D336" s="3"/>
      <c r="E336" s="2"/>
    </row>
    <row r="337" spans="1:5" x14ac:dyDescent="0.15">
      <c r="A337" s="2"/>
      <c r="B337" s="2"/>
      <c r="C337" s="3"/>
      <c r="D337" s="3"/>
      <c r="E337" s="2"/>
    </row>
    <row r="338" spans="1:5" x14ac:dyDescent="0.15">
      <c r="A338" s="2"/>
      <c r="B338" s="2"/>
      <c r="C338" s="3"/>
      <c r="D338" s="3"/>
      <c r="E338" s="2"/>
    </row>
    <row r="339" spans="1:5" x14ac:dyDescent="0.15">
      <c r="A339" s="2"/>
      <c r="B339" s="2"/>
      <c r="C339" s="3"/>
      <c r="D339" s="3"/>
      <c r="E339" s="2"/>
    </row>
    <row r="340" spans="1:5" x14ac:dyDescent="0.15">
      <c r="A340" s="2"/>
      <c r="B340" s="2"/>
      <c r="C340" s="3"/>
      <c r="D340" s="3"/>
      <c r="E340" s="2"/>
    </row>
    <row r="341" spans="1:5" x14ac:dyDescent="0.15">
      <c r="A341" s="2"/>
      <c r="B341" s="2"/>
      <c r="C341" s="3"/>
      <c r="D341" s="3"/>
      <c r="E341" s="2"/>
    </row>
    <row r="342" spans="1:5" x14ac:dyDescent="0.15">
      <c r="A342" s="2"/>
      <c r="B342" s="2"/>
      <c r="C342" s="3"/>
      <c r="D342" s="3"/>
      <c r="E342" s="2"/>
    </row>
    <row r="343" spans="1:5" x14ac:dyDescent="0.15">
      <c r="A343" s="2"/>
      <c r="B343" s="2"/>
      <c r="C343" s="3"/>
      <c r="D343" s="3"/>
      <c r="E343" s="2"/>
    </row>
    <row r="344" spans="1:5" x14ac:dyDescent="0.15">
      <c r="A344" s="2"/>
      <c r="B344" s="2"/>
      <c r="C344" s="3"/>
      <c r="D344" s="3"/>
      <c r="E344" s="2"/>
    </row>
    <row r="345" spans="1:5" x14ac:dyDescent="0.15">
      <c r="A345" s="2"/>
      <c r="B345" s="2"/>
      <c r="C345" s="3"/>
      <c r="D345" s="3"/>
      <c r="E345" s="2"/>
    </row>
    <row r="346" spans="1:5" x14ac:dyDescent="0.15">
      <c r="A346" s="2"/>
      <c r="B346" s="2"/>
      <c r="C346" s="3"/>
      <c r="D346" s="3"/>
      <c r="E346" s="2"/>
    </row>
    <row r="347" spans="1:5" x14ac:dyDescent="0.15">
      <c r="A347" s="2"/>
      <c r="B347" s="2"/>
      <c r="C347" s="3"/>
      <c r="D347" s="3"/>
      <c r="E347" s="2"/>
    </row>
    <row r="348" spans="1:5" x14ac:dyDescent="0.15">
      <c r="A348" s="2"/>
      <c r="B348" s="2"/>
      <c r="C348" s="3"/>
      <c r="D348" s="3"/>
      <c r="E348" s="2"/>
    </row>
    <row r="349" spans="1:5" x14ac:dyDescent="0.15">
      <c r="A349" s="2"/>
      <c r="B349" s="2"/>
      <c r="C349" s="3"/>
      <c r="D349" s="3"/>
      <c r="E349" s="2"/>
    </row>
    <row r="350" spans="1:5" x14ac:dyDescent="0.15">
      <c r="A350" s="2"/>
      <c r="B350" s="2"/>
      <c r="C350" s="3"/>
      <c r="D350" s="3"/>
      <c r="E350" s="2"/>
    </row>
    <row r="351" spans="1:5" x14ac:dyDescent="0.15">
      <c r="A351" s="2"/>
      <c r="B351" s="2"/>
      <c r="C351" s="3"/>
      <c r="D351" s="3"/>
      <c r="E351" s="2"/>
    </row>
    <row r="352" spans="1:5" x14ac:dyDescent="0.15">
      <c r="A352" s="2"/>
      <c r="B352" s="2"/>
      <c r="C352" s="3"/>
      <c r="D352" s="3"/>
      <c r="E352" s="2"/>
    </row>
    <row r="353" spans="1:5" x14ac:dyDescent="0.15">
      <c r="A353" s="2"/>
      <c r="B353" s="2"/>
      <c r="C353" s="3"/>
      <c r="D353" s="3"/>
      <c r="E353" s="2"/>
    </row>
    <row r="354" spans="1:5" x14ac:dyDescent="0.15">
      <c r="A354" s="2"/>
      <c r="B354" s="2"/>
      <c r="C354" s="3"/>
      <c r="D354" s="3"/>
      <c r="E354" s="2"/>
    </row>
    <row r="355" spans="1:5" x14ac:dyDescent="0.15">
      <c r="A355" s="2"/>
      <c r="B355" s="2"/>
      <c r="C355" s="3"/>
      <c r="D355" s="3"/>
      <c r="E355" s="2"/>
    </row>
    <row r="356" spans="1:5" x14ac:dyDescent="0.15">
      <c r="A356" s="2"/>
      <c r="B356" s="2"/>
      <c r="C356" s="3"/>
      <c r="D356" s="3"/>
      <c r="E356" s="2"/>
    </row>
    <row r="357" spans="1:5" x14ac:dyDescent="0.15">
      <c r="A357" s="2"/>
      <c r="B357" s="2"/>
      <c r="C357" s="3"/>
      <c r="D357" s="3"/>
      <c r="E357" s="2"/>
    </row>
    <row r="358" spans="1:5" x14ac:dyDescent="0.15">
      <c r="A358" s="2"/>
      <c r="B358" s="2"/>
      <c r="C358" s="3"/>
      <c r="D358" s="3"/>
      <c r="E358" s="2"/>
    </row>
    <row r="359" spans="1:5" x14ac:dyDescent="0.15">
      <c r="A359" s="2"/>
      <c r="B359" s="2"/>
      <c r="C359" s="3"/>
      <c r="D359" s="3"/>
      <c r="E359" s="2"/>
    </row>
    <row r="360" spans="1:5" x14ac:dyDescent="0.15">
      <c r="A360" s="2"/>
      <c r="B360" s="2"/>
      <c r="C360" s="3"/>
      <c r="D360" s="3"/>
      <c r="E360" s="2"/>
    </row>
    <row r="361" spans="1:5" x14ac:dyDescent="0.15">
      <c r="A361" s="2"/>
      <c r="B361" s="2"/>
      <c r="C361" s="3"/>
      <c r="D361" s="3"/>
      <c r="E361" s="2"/>
    </row>
    <row r="362" spans="1:5" x14ac:dyDescent="0.15">
      <c r="A362" s="2"/>
      <c r="B362" s="2"/>
      <c r="C362" s="3"/>
      <c r="D362" s="3"/>
      <c r="E362" s="2"/>
    </row>
    <row r="363" spans="1:5" x14ac:dyDescent="0.15">
      <c r="A363" s="2"/>
      <c r="B363" s="2"/>
      <c r="C363" s="3"/>
      <c r="D363" s="3"/>
      <c r="E363" s="2"/>
    </row>
    <row r="364" spans="1:5" x14ac:dyDescent="0.15">
      <c r="A364" s="2"/>
      <c r="B364" s="2"/>
      <c r="C364" s="3"/>
      <c r="D364" s="3"/>
      <c r="E364" s="2"/>
    </row>
    <row r="365" spans="1:5" x14ac:dyDescent="0.15">
      <c r="A365" s="2"/>
      <c r="B365" s="2"/>
      <c r="C365" s="3"/>
      <c r="D365" s="3"/>
      <c r="E365" s="2"/>
    </row>
    <row r="366" spans="1:5" x14ac:dyDescent="0.15">
      <c r="A366" s="2"/>
      <c r="B366" s="2"/>
      <c r="C366" s="3"/>
      <c r="D366" s="3"/>
      <c r="E366" s="2"/>
    </row>
    <row r="367" spans="1:5" x14ac:dyDescent="0.15">
      <c r="A367" s="2"/>
      <c r="B367" s="2"/>
      <c r="C367" s="3"/>
      <c r="D367" s="3"/>
      <c r="E367" s="2"/>
    </row>
    <row r="368" spans="1:5" x14ac:dyDescent="0.15">
      <c r="A368" s="2"/>
      <c r="B368" s="2"/>
      <c r="C368" s="3"/>
      <c r="D368" s="3"/>
      <c r="E368" s="2"/>
    </row>
    <row r="369" spans="1:5" x14ac:dyDescent="0.15">
      <c r="A369" s="2"/>
      <c r="B369" s="2"/>
      <c r="C369" s="3"/>
      <c r="D369" s="3"/>
      <c r="E369" s="2"/>
    </row>
    <row r="370" spans="1:5" x14ac:dyDescent="0.15">
      <c r="A370" s="2"/>
      <c r="B370" s="2"/>
      <c r="C370" s="3"/>
      <c r="D370" s="3"/>
      <c r="E370" s="2"/>
    </row>
    <row r="371" spans="1:5" x14ac:dyDescent="0.15">
      <c r="A371" s="2"/>
      <c r="B371" s="2"/>
      <c r="C371" s="3"/>
      <c r="D371" s="3"/>
      <c r="E371" s="2"/>
    </row>
    <row r="372" spans="1:5" x14ac:dyDescent="0.15">
      <c r="A372" s="2"/>
      <c r="B372" s="2"/>
      <c r="C372" s="3"/>
      <c r="D372" s="3"/>
      <c r="E372" s="2"/>
    </row>
    <row r="373" spans="1:5" x14ac:dyDescent="0.15">
      <c r="A373" s="2"/>
      <c r="B373" s="2"/>
      <c r="C373" s="3"/>
      <c r="D373" s="3"/>
      <c r="E373" s="2"/>
    </row>
    <row r="374" spans="1:5" x14ac:dyDescent="0.15">
      <c r="A374" s="2"/>
      <c r="B374" s="2"/>
      <c r="C374" s="3"/>
      <c r="D374" s="3"/>
      <c r="E374" s="2"/>
    </row>
    <row r="375" spans="1:5" x14ac:dyDescent="0.15">
      <c r="A375" s="2"/>
      <c r="B375" s="2"/>
      <c r="C375" s="3"/>
      <c r="D375" s="3"/>
      <c r="E375" s="2"/>
    </row>
    <row r="376" spans="1:5" x14ac:dyDescent="0.15">
      <c r="A376" s="2"/>
      <c r="B376" s="2"/>
      <c r="C376" s="3"/>
      <c r="D376" s="3"/>
      <c r="E376" s="2"/>
    </row>
    <row r="377" spans="1:5" x14ac:dyDescent="0.15">
      <c r="A377" s="2"/>
      <c r="B377" s="2"/>
      <c r="C377" s="3"/>
      <c r="D377" s="3"/>
      <c r="E377" s="2"/>
    </row>
    <row r="378" spans="1:5" x14ac:dyDescent="0.15">
      <c r="A378" s="2"/>
      <c r="B378" s="2"/>
      <c r="C378" s="3"/>
      <c r="D378" s="3"/>
      <c r="E378" s="2"/>
    </row>
    <row r="379" spans="1:5" x14ac:dyDescent="0.15">
      <c r="A379" s="2"/>
      <c r="B379" s="2"/>
      <c r="C379" s="3"/>
      <c r="D379" s="3"/>
      <c r="E379" s="2"/>
    </row>
    <row r="380" spans="1:5" x14ac:dyDescent="0.15">
      <c r="A380" s="2"/>
      <c r="B380" s="2"/>
      <c r="C380" s="3"/>
      <c r="D380" s="3"/>
      <c r="E380" s="2"/>
    </row>
    <row r="381" spans="1:5" x14ac:dyDescent="0.15">
      <c r="A381" s="2"/>
      <c r="B381" s="2"/>
      <c r="C381" s="3"/>
      <c r="D381" s="3"/>
      <c r="E381" s="2"/>
    </row>
    <row r="382" spans="1:5" x14ac:dyDescent="0.15">
      <c r="A382" s="2"/>
      <c r="B382" s="2"/>
      <c r="C382" s="3"/>
      <c r="D382" s="3"/>
      <c r="E382" s="2"/>
    </row>
    <row r="383" spans="1:5" x14ac:dyDescent="0.15">
      <c r="A383" s="2"/>
      <c r="B383" s="2"/>
      <c r="C383" s="3"/>
      <c r="D383" s="3"/>
      <c r="E383" s="2"/>
    </row>
    <row r="384" spans="1:5" x14ac:dyDescent="0.15">
      <c r="A384" s="2"/>
      <c r="B384" s="2"/>
      <c r="C384" s="3"/>
      <c r="D384" s="3"/>
      <c r="E384" s="2"/>
    </row>
    <row r="385" spans="1:5" x14ac:dyDescent="0.15">
      <c r="A385" s="2"/>
      <c r="B385" s="2"/>
      <c r="C385" s="3"/>
      <c r="D385" s="3"/>
      <c r="E385" s="2"/>
    </row>
    <row r="386" spans="1:5" x14ac:dyDescent="0.15">
      <c r="A386" s="2"/>
      <c r="B386" s="2"/>
      <c r="C386" s="3"/>
      <c r="D386" s="3"/>
      <c r="E386" s="2"/>
    </row>
    <row r="387" spans="1:5" x14ac:dyDescent="0.15">
      <c r="A387" s="2"/>
      <c r="B387" s="2"/>
      <c r="C387" s="3"/>
      <c r="D387" s="3"/>
      <c r="E387" s="2"/>
    </row>
    <row r="388" spans="1:5" x14ac:dyDescent="0.15">
      <c r="A388" s="2"/>
      <c r="B388" s="2"/>
      <c r="C388" s="3"/>
      <c r="D388" s="3"/>
      <c r="E388" s="2"/>
    </row>
    <row r="389" spans="1:5" x14ac:dyDescent="0.15">
      <c r="A389" s="2"/>
      <c r="B389" s="2"/>
      <c r="C389" s="3"/>
      <c r="D389" s="3"/>
      <c r="E389" s="2"/>
    </row>
    <row r="390" spans="1:5" x14ac:dyDescent="0.15">
      <c r="A390" s="2"/>
      <c r="B390" s="2"/>
      <c r="C390" s="3"/>
      <c r="D390" s="3"/>
      <c r="E390" s="2"/>
    </row>
    <row r="391" spans="1:5" x14ac:dyDescent="0.15">
      <c r="A391" s="2"/>
      <c r="B391" s="2"/>
      <c r="C391" s="3"/>
      <c r="D391" s="3"/>
      <c r="E391" s="2"/>
    </row>
    <row r="392" spans="1:5" x14ac:dyDescent="0.15">
      <c r="A392" s="2"/>
      <c r="B392" s="2"/>
      <c r="C392" s="3"/>
      <c r="D392" s="3"/>
      <c r="E392" s="2"/>
    </row>
    <row r="393" spans="1:5" x14ac:dyDescent="0.15">
      <c r="A393" s="2"/>
      <c r="B393" s="2"/>
      <c r="C393" s="3"/>
      <c r="D393" s="3"/>
      <c r="E393" s="2"/>
    </row>
    <row r="394" spans="1:5" x14ac:dyDescent="0.15">
      <c r="A394" s="2"/>
      <c r="B394" s="2"/>
      <c r="C394" s="3"/>
      <c r="D394" s="3"/>
      <c r="E394" s="2"/>
    </row>
    <row r="395" spans="1:5" x14ac:dyDescent="0.15">
      <c r="A395" s="2"/>
      <c r="B395" s="2"/>
      <c r="C395" s="3"/>
      <c r="D395" s="3"/>
      <c r="E395" s="2"/>
    </row>
    <row r="396" spans="1:5" x14ac:dyDescent="0.15">
      <c r="A396" s="2"/>
      <c r="B396" s="2"/>
      <c r="C396" s="3"/>
      <c r="D396" s="3"/>
      <c r="E396" s="2"/>
    </row>
    <row r="397" spans="1:5" x14ac:dyDescent="0.15">
      <c r="A397" s="2"/>
      <c r="B397" s="2"/>
      <c r="C397" s="3"/>
      <c r="D397" s="3"/>
      <c r="E397" s="2"/>
    </row>
    <row r="398" spans="1:5" x14ac:dyDescent="0.15">
      <c r="A398" s="2"/>
      <c r="B398" s="2"/>
      <c r="C398" s="3"/>
      <c r="D398" s="3"/>
      <c r="E398" s="2"/>
    </row>
    <row r="399" spans="1:5" x14ac:dyDescent="0.15">
      <c r="A399" s="2"/>
      <c r="B399" s="2"/>
      <c r="C399" s="3"/>
      <c r="D399" s="3"/>
      <c r="E399" s="2"/>
    </row>
    <row r="400" spans="1:5" x14ac:dyDescent="0.15">
      <c r="A400" s="2"/>
      <c r="B400" s="2"/>
      <c r="C400" s="3"/>
      <c r="D400" s="3"/>
      <c r="E400" s="2"/>
    </row>
    <row r="401" spans="1:5" x14ac:dyDescent="0.15">
      <c r="A401" s="2"/>
      <c r="B401" s="2"/>
      <c r="C401" s="3"/>
      <c r="D401" s="3"/>
      <c r="E401" s="2"/>
    </row>
    <row r="402" spans="1:5" x14ac:dyDescent="0.15">
      <c r="A402" s="2"/>
      <c r="B402" s="2"/>
      <c r="C402" s="3"/>
      <c r="D402" s="3"/>
      <c r="E402" s="2"/>
    </row>
    <row r="403" spans="1:5" x14ac:dyDescent="0.15">
      <c r="A403" s="2"/>
      <c r="B403" s="2"/>
      <c r="C403" s="3"/>
      <c r="D403" s="3"/>
      <c r="E403" s="2"/>
    </row>
    <row r="404" spans="1:5" x14ac:dyDescent="0.15">
      <c r="A404" s="2"/>
      <c r="B404" s="2"/>
      <c r="C404" s="3"/>
      <c r="D404" s="3"/>
      <c r="E404" s="2"/>
    </row>
    <row r="405" spans="1:5" x14ac:dyDescent="0.15">
      <c r="A405" s="2"/>
      <c r="B405" s="2"/>
      <c r="C405" s="3"/>
      <c r="D405" s="3"/>
      <c r="E405" s="2"/>
    </row>
    <row r="406" spans="1:5" x14ac:dyDescent="0.15">
      <c r="A406" s="2"/>
      <c r="B406" s="2"/>
      <c r="C406" s="3"/>
      <c r="D406" s="3"/>
      <c r="E406" s="2"/>
    </row>
    <row r="407" spans="1:5" x14ac:dyDescent="0.15">
      <c r="A407" s="2"/>
      <c r="B407" s="2"/>
      <c r="C407" s="3"/>
      <c r="D407" s="3"/>
      <c r="E407" s="2"/>
    </row>
    <row r="408" spans="1:5" x14ac:dyDescent="0.15">
      <c r="A408" s="2"/>
      <c r="B408" s="2"/>
      <c r="C408" s="3"/>
      <c r="D408" s="3"/>
      <c r="E408" s="2"/>
    </row>
    <row r="409" spans="1:5" x14ac:dyDescent="0.15">
      <c r="A409" s="2"/>
      <c r="B409" s="2"/>
      <c r="C409" s="3"/>
      <c r="D409" s="3"/>
      <c r="E409" s="2"/>
    </row>
    <row r="410" spans="1:5" x14ac:dyDescent="0.15">
      <c r="A410" s="2"/>
      <c r="B410" s="2"/>
      <c r="C410" s="3"/>
      <c r="D410" s="3"/>
      <c r="E410" s="2"/>
    </row>
    <row r="411" spans="1:5" x14ac:dyDescent="0.15">
      <c r="A411" s="2"/>
      <c r="B411" s="2"/>
      <c r="C411" s="3"/>
      <c r="D411" s="3"/>
      <c r="E411" s="2"/>
    </row>
    <row r="412" spans="1:5" x14ac:dyDescent="0.15">
      <c r="A412" s="2"/>
      <c r="B412" s="2"/>
      <c r="C412" s="3"/>
      <c r="D412" s="3"/>
      <c r="E412" s="2"/>
    </row>
    <row r="413" spans="1:5" x14ac:dyDescent="0.15">
      <c r="A413" s="2"/>
      <c r="B413" s="2"/>
      <c r="C413" s="3"/>
      <c r="D413" s="3"/>
      <c r="E413" s="2"/>
    </row>
    <row r="414" spans="1:5" x14ac:dyDescent="0.15">
      <c r="A414" s="2"/>
      <c r="B414" s="2"/>
      <c r="C414" s="3"/>
      <c r="D414" s="3"/>
      <c r="E414" s="2"/>
    </row>
    <row r="415" spans="1:5" x14ac:dyDescent="0.15">
      <c r="A415" s="2"/>
      <c r="B415" s="2"/>
      <c r="C415" s="3"/>
      <c r="D415" s="3"/>
      <c r="E415" s="2"/>
    </row>
    <row r="416" spans="1:5" x14ac:dyDescent="0.15">
      <c r="A416" s="2"/>
      <c r="B416" s="2"/>
      <c r="C416" s="3"/>
      <c r="D416" s="3"/>
      <c r="E416" s="2"/>
    </row>
    <row r="417" spans="1:5" x14ac:dyDescent="0.15">
      <c r="A417" s="2"/>
      <c r="B417" s="2"/>
      <c r="C417" s="3"/>
      <c r="D417" s="3"/>
      <c r="E417" s="2"/>
    </row>
    <row r="418" spans="1:5" x14ac:dyDescent="0.15">
      <c r="A418" s="2"/>
      <c r="B418" s="2"/>
      <c r="C418" s="3"/>
      <c r="D418" s="3"/>
      <c r="E418" s="2"/>
    </row>
    <row r="419" spans="1:5" x14ac:dyDescent="0.15">
      <c r="A419" s="2"/>
      <c r="B419" s="2"/>
      <c r="C419" s="3"/>
      <c r="D419" s="3"/>
      <c r="E419" s="2"/>
    </row>
    <row r="420" spans="1:5" x14ac:dyDescent="0.15">
      <c r="A420" s="2"/>
      <c r="B420" s="2"/>
      <c r="C420" s="3"/>
      <c r="D420" s="3"/>
      <c r="E420" s="2"/>
    </row>
    <row r="421" spans="1:5" x14ac:dyDescent="0.15">
      <c r="A421" s="2"/>
      <c r="B421" s="2"/>
      <c r="C421" s="3"/>
      <c r="D421" s="3"/>
      <c r="E421" s="2"/>
    </row>
    <row r="422" spans="1:5" x14ac:dyDescent="0.15">
      <c r="A422" s="2"/>
      <c r="B422" s="2"/>
      <c r="C422" s="3"/>
      <c r="D422" s="3"/>
      <c r="E422" s="2"/>
    </row>
    <row r="423" spans="1:5" x14ac:dyDescent="0.15">
      <c r="A423" s="2"/>
      <c r="B423" s="2"/>
      <c r="C423" s="3"/>
      <c r="D423" s="3"/>
      <c r="E423" s="2"/>
    </row>
    <row r="424" spans="1:5" x14ac:dyDescent="0.15">
      <c r="A424" s="2"/>
      <c r="B424" s="2"/>
      <c r="C424" s="3"/>
      <c r="D424" s="3"/>
      <c r="E424" s="2"/>
    </row>
    <row r="425" spans="1:5" x14ac:dyDescent="0.15">
      <c r="A425" s="2"/>
      <c r="B425" s="2"/>
      <c r="C425" s="3"/>
      <c r="D425" s="3"/>
      <c r="E425" s="2"/>
    </row>
    <row r="426" spans="1:5" x14ac:dyDescent="0.15">
      <c r="A426" s="2"/>
      <c r="B426" s="2"/>
      <c r="C426" s="3"/>
      <c r="D426" s="3"/>
      <c r="E426" s="2"/>
    </row>
    <row r="427" spans="1:5" x14ac:dyDescent="0.15">
      <c r="A427" s="2"/>
      <c r="B427" s="2"/>
      <c r="C427" s="3"/>
      <c r="D427" s="3"/>
      <c r="E427" s="2"/>
    </row>
    <row r="428" spans="1:5" x14ac:dyDescent="0.15">
      <c r="A428" s="2"/>
      <c r="B428" s="2"/>
      <c r="C428" s="3"/>
      <c r="D428" s="3"/>
      <c r="E428" s="2"/>
    </row>
    <row r="429" spans="1:5" x14ac:dyDescent="0.15">
      <c r="A429" s="2"/>
      <c r="B429" s="2"/>
      <c r="C429" s="3"/>
      <c r="D429" s="3"/>
      <c r="E429" s="2"/>
    </row>
    <row r="430" spans="1:5" x14ac:dyDescent="0.15">
      <c r="A430" s="2"/>
      <c r="B430" s="2"/>
      <c r="C430" s="3"/>
      <c r="D430" s="3"/>
      <c r="E430" s="2"/>
    </row>
    <row r="431" spans="1:5" x14ac:dyDescent="0.15">
      <c r="A431" s="2"/>
      <c r="B431" s="2"/>
      <c r="C431" s="3"/>
      <c r="D431" s="3"/>
      <c r="E431" s="2"/>
    </row>
    <row r="432" spans="1:5" x14ac:dyDescent="0.15">
      <c r="A432" s="2"/>
      <c r="B432" s="2"/>
      <c r="C432" s="3"/>
      <c r="D432" s="3"/>
      <c r="E432" s="2"/>
    </row>
    <row r="433" spans="1:5" x14ac:dyDescent="0.15">
      <c r="A433" s="2"/>
      <c r="B433" s="2"/>
      <c r="C433" s="3"/>
      <c r="D433" s="3"/>
      <c r="E433" s="2"/>
    </row>
    <row r="434" spans="1:5" x14ac:dyDescent="0.15">
      <c r="A434" s="2"/>
      <c r="B434" s="2"/>
      <c r="C434" s="3"/>
      <c r="D434" s="3"/>
      <c r="E434" s="2"/>
    </row>
    <row r="435" spans="1:5" x14ac:dyDescent="0.15">
      <c r="A435" s="2"/>
      <c r="B435" s="2"/>
      <c r="C435" s="3"/>
      <c r="D435" s="3"/>
      <c r="E435" s="2"/>
    </row>
    <row r="436" spans="1:5" x14ac:dyDescent="0.15">
      <c r="A436" s="2"/>
      <c r="B436" s="2"/>
      <c r="C436" s="3"/>
      <c r="D436" s="3"/>
      <c r="E436" s="2"/>
    </row>
    <row r="437" spans="1:5" x14ac:dyDescent="0.15">
      <c r="A437" s="2"/>
      <c r="B437" s="2"/>
      <c r="C437" s="3"/>
      <c r="D437" s="3"/>
      <c r="E437" s="2"/>
    </row>
    <row r="438" spans="1:5" x14ac:dyDescent="0.15">
      <c r="A438" s="2"/>
      <c r="B438" s="2"/>
      <c r="C438" s="3"/>
      <c r="D438" s="3"/>
      <c r="E438" s="2"/>
    </row>
    <row r="439" spans="1:5" x14ac:dyDescent="0.15">
      <c r="A439" s="2"/>
      <c r="B439" s="2"/>
      <c r="C439" s="3"/>
      <c r="D439" s="3"/>
      <c r="E439" s="2"/>
    </row>
    <row r="440" spans="1:5" x14ac:dyDescent="0.15">
      <c r="A440" s="2"/>
      <c r="B440" s="2"/>
      <c r="C440" s="3"/>
      <c r="D440" s="3"/>
      <c r="E440" s="2"/>
    </row>
    <row r="441" spans="1:5" x14ac:dyDescent="0.15">
      <c r="A441" s="2"/>
      <c r="B441" s="2"/>
      <c r="C441" s="3"/>
      <c r="D441" s="3"/>
      <c r="E441" s="2"/>
    </row>
    <row r="442" spans="1:5" x14ac:dyDescent="0.15">
      <c r="A442" s="2"/>
      <c r="B442" s="2"/>
      <c r="C442" s="3"/>
      <c r="D442" s="3"/>
      <c r="E442" s="2"/>
    </row>
    <row r="443" spans="1:5" x14ac:dyDescent="0.15">
      <c r="A443" s="2"/>
      <c r="B443" s="2"/>
      <c r="C443" s="3"/>
      <c r="D443" s="3"/>
      <c r="E443" s="2"/>
    </row>
    <row r="444" spans="1:5" x14ac:dyDescent="0.15">
      <c r="A444" s="2"/>
      <c r="B444" s="2"/>
      <c r="C444" s="3"/>
      <c r="D444" s="3"/>
      <c r="E444" s="2"/>
    </row>
    <row r="445" spans="1:5" x14ac:dyDescent="0.15">
      <c r="A445" s="2"/>
      <c r="B445" s="2"/>
      <c r="C445" s="3"/>
      <c r="D445" s="3"/>
      <c r="E445" s="2"/>
    </row>
    <row r="446" spans="1:5" x14ac:dyDescent="0.15">
      <c r="A446" s="2"/>
      <c r="B446" s="2"/>
      <c r="C446" s="3"/>
      <c r="D446" s="3"/>
      <c r="E446" s="2"/>
    </row>
    <row r="447" spans="1:5" x14ac:dyDescent="0.15">
      <c r="A447" s="2"/>
      <c r="B447" s="2"/>
      <c r="C447" s="3"/>
      <c r="D447" s="3"/>
      <c r="E447" s="2"/>
    </row>
    <row r="448" spans="1:5" x14ac:dyDescent="0.15">
      <c r="A448" s="2"/>
      <c r="B448" s="2"/>
      <c r="C448" s="3"/>
      <c r="D448" s="3"/>
      <c r="E448" s="2"/>
    </row>
    <row r="449" spans="1:5" x14ac:dyDescent="0.15">
      <c r="A449" s="2"/>
      <c r="B449" s="2"/>
      <c r="C449" s="3"/>
      <c r="D449" s="3"/>
      <c r="E449" s="2"/>
    </row>
    <row r="450" spans="1:5" x14ac:dyDescent="0.15">
      <c r="A450" s="2"/>
      <c r="B450" s="2"/>
      <c r="C450" s="3"/>
      <c r="D450" s="3"/>
      <c r="E450" s="2"/>
    </row>
    <row r="451" spans="1:5" x14ac:dyDescent="0.15">
      <c r="A451" s="2"/>
      <c r="B451" s="2"/>
      <c r="C451" s="3"/>
      <c r="D451" s="3"/>
      <c r="E451" s="2"/>
    </row>
    <row r="452" spans="1:5" x14ac:dyDescent="0.15">
      <c r="A452" s="2"/>
      <c r="B452" s="2"/>
      <c r="C452" s="3"/>
      <c r="D452" s="3"/>
      <c r="E452" s="2"/>
    </row>
    <row r="453" spans="1:5" x14ac:dyDescent="0.15">
      <c r="A453" s="2"/>
      <c r="B453" s="2"/>
      <c r="C453" s="3"/>
      <c r="D453" s="3"/>
      <c r="E453" s="2"/>
    </row>
    <row r="454" spans="1:5" x14ac:dyDescent="0.15">
      <c r="A454" s="2"/>
      <c r="B454" s="2"/>
      <c r="C454" s="3"/>
      <c r="D454" s="3"/>
      <c r="E454" s="2"/>
    </row>
    <row r="455" spans="1:5" x14ac:dyDescent="0.15">
      <c r="A455" s="2"/>
      <c r="B455" s="2"/>
      <c r="C455" s="3"/>
      <c r="D455" s="3"/>
      <c r="E455" s="2"/>
    </row>
    <row r="456" spans="1:5" x14ac:dyDescent="0.15">
      <c r="A456" s="2"/>
      <c r="B456" s="2"/>
      <c r="C456" s="3"/>
      <c r="D456" s="3"/>
      <c r="E456" s="2"/>
    </row>
    <row r="457" spans="1:5" x14ac:dyDescent="0.15">
      <c r="A457" s="2"/>
      <c r="B457" s="2"/>
      <c r="C457" s="3"/>
      <c r="D457" s="3"/>
      <c r="E457" s="2"/>
    </row>
    <row r="458" spans="1:5" x14ac:dyDescent="0.15">
      <c r="A458" s="2"/>
      <c r="B458" s="2"/>
      <c r="C458" s="3"/>
      <c r="D458" s="3"/>
      <c r="E458" s="2"/>
    </row>
    <row r="459" spans="1:5" x14ac:dyDescent="0.15">
      <c r="A459" s="2"/>
      <c r="B459" s="2"/>
      <c r="C459" s="3"/>
      <c r="D459" s="3"/>
      <c r="E459" s="2"/>
    </row>
    <row r="460" spans="1:5" x14ac:dyDescent="0.15">
      <c r="A460" s="2"/>
      <c r="B460" s="2"/>
      <c r="C460" s="3"/>
      <c r="D460" s="3"/>
      <c r="E460" s="2"/>
    </row>
    <row r="461" spans="1:5" x14ac:dyDescent="0.15">
      <c r="A461" s="2"/>
      <c r="B461" s="2"/>
      <c r="C461" s="3"/>
      <c r="D461" s="3"/>
      <c r="E461" s="2"/>
    </row>
    <row r="462" spans="1:5" x14ac:dyDescent="0.15">
      <c r="A462" s="2"/>
      <c r="B462" s="2"/>
      <c r="C462" s="3"/>
      <c r="D462" s="3"/>
      <c r="E462" s="2"/>
    </row>
    <row r="463" spans="1:5" x14ac:dyDescent="0.15">
      <c r="A463" s="2"/>
      <c r="B463" s="2"/>
      <c r="C463" s="3"/>
      <c r="D463" s="3"/>
      <c r="E463" s="2"/>
    </row>
    <row r="464" spans="1:5" x14ac:dyDescent="0.15">
      <c r="A464" s="2"/>
      <c r="B464" s="2"/>
      <c r="C464" s="3"/>
      <c r="D464" s="3"/>
      <c r="E464" s="2"/>
    </row>
    <row r="465" spans="1:5" x14ac:dyDescent="0.15">
      <c r="A465" s="2"/>
      <c r="B465" s="2"/>
      <c r="C465" s="3"/>
      <c r="D465" s="3"/>
      <c r="E465" s="2"/>
    </row>
    <row r="466" spans="1:5" x14ac:dyDescent="0.15">
      <c r="A466" s="2"/>
      <c r="B466" s="2"/>
      <c r="C466" s="3"/>
      <c r="D466" s="3"/>
      <c r="E466" s="2"/>
    </row>
    <row r="467" spans="1:5" x14ac:dyDescent="0.15">
      <c r="A467" s="2"/>
      <c r="B467" s="2"/>
      <c r="C467" s="3"/>
      <c r="D467" s="3"/>
      <c r="E467" s="2"/>
    </row>
    <row r="468" spans="1:5" x14ac:dyDescent="0.15">
      <c r="A468" s="2"/>
      <c r="B468" s="2"/>
      <c r="C468" s="3"/>
      <c r="D468" s="3"/>
      <c r="E468" s="2"/>
    </row>
    <row r="469" spans="1:5" x14ac:dyDescent="0.15">
      <c r="A469" s="2"/>
      <c r="B469" s="2"/>
      <c r="C469" s="3"/>
      <c r="D469" s="3"/>
      <c r="E469" s="2"/>
    </row>
    <row r="470" spans="1:5" x14ac:dyDescent="0.15">
      <c r="A470" s="2"/>
      <c r="B470" s="2"/>
      <c r="C470" s="3"/>
      <c r="D470" s="3"/>
      <c r="E470" s="2"/>
    </row>
    <row r="471" spans="1:5" x14ac:dyDescent="0.15">
      <c r="A471" s="2"/>
      <c r="B471" s="2"/>
      <c r="C471" s="3"/>
      <c r="D471" s="3"/>
      <c r="E471" s="2"/>
    </row>
    <row r="472" spans="1:5" x14ac:dyDescent="0.15">
      <c r="A472" s="2"/>
      <c r="B472" s="2"/>
      <c r="C472" s="3"/>
      <c r="D472" s="3"/>
      <c r="E472" s="2"/>
    </row>
    <row r="473" spans="1:5" x14ac:dyDescent="0.15">
      <c r="A473" s="2"/>
      <c r="B473" s="2"/>
      <c r="C473" s="3"/>
      <c r="D473" s="3"/>
      <c r="E473" s="2"/>
    </row>
    <row r="474" spans="1:5" x14ac:dyDescent="0.15">
      <c r="A474" s="2"/>
      <c r="B474" s="2"/>
      <c r="C474" s="3"/>
      <c r="D474" s="3"/>
      <c r="E474" s="2"/>
    </row>
    <row r="475" spans="1:5" x14ac:dyDescent="0.15">
      <c r="A475" s="2"/>
      <c r="B475" s="2"/>
      <c r="C475" s="3"/>
      <c r="D475" s="3"/>
      <c r="E475" s="2"/>
    </row>
    <row r="476" spans="1:5" x14ac:dyDescent="0.15">
      <c r="A476" s="2"/>
      <c r="B476" s="2"/>
      <c r="C476" s="3"/>
      <c r="D476" s="3"/>
      <c r="E476" s="2"/>
    </row>
    <row r="477" spans="1:5" x14ac:dyDescent="0.15">
      <c r="A477" s="2"/>
      <c r="B477" s="2"/>
      <c r="C477" s="3"/>
      <c r="D477" s="3"/>
      <c r="E477" s="2"/>
    </row>
    <row r="478" spans="1:5" x14ac:dyDescent="0.15">
      <c r="A478" s="2"/>
      <c r="B478" s="2"/>
      <c r="C478" s="3"/>
      <c r="D478" s="3"/>
      <c r="E478" s="2"/>
    </row>
    <row r="479" spans="1:5" x14ac:dyDescent="0.15">
      <c r="A479" s="2"/>
      <c r="B479" s="2"/>
      <c r="C479" s="3"/>
      <c r="D479" s="3"/>
      <c r="E479" s="2"/>
    </row>
    <row r="480" spans="1:5" x14ac:dyDescent="0.15">
      <c r="A480" s="2"/>
      <c r="B480" s="2"/>
      <c r="C480" s="3"/>
      <c r="D480" s="3"/>
      <c r="E480" s="2"/>
    </row>
    <row r="481" spans="1:5" x14ac:dyDescent="0.15">
      <c r="A481" s="2"/>
      <c r="B481" s="2"/>
      <c r="C481" s="3"/>
      <c r="D481" s="3"/>
      <c r="E481" s="2"/>
    </row>
    <row r="482" spans="1:5" x14ac:dyDescent="0.15">
      <c r="A482" s="2"/>
      <c r="B482" s="2"/>
      <c r="C482" s="3"/>
      <c r="D482" s="3"/>
      <c r="E482" s="2"/>
    </row>
    <row r="483" spans="1:5" x14ac:dyDescent="0.15">
      <c r="A483" s="2"/>
      <c r="B483" s="2"/>
      <c r="C483" s="3"/>
      <c r="D483" s="3"/>
      <c r="E483" s="2"/>
    </row>
    <row r="484" spans="1:5" x14ac:dyDescent="0.15">
      <c r="A484" s="2"/>
      <c r="B484" s="2"/>
      <c r="C484" s="3"/>
      <c r="D484" s="3"/>
      <c r="E484" s="2"/>
    </row>
    <row r="485" spans="1:5" x14ac:dyDescent="0.15">
      <c r="A485" s="2"/>
      <c r="B485" s="2"/>
      <c r="C485" s="3"/>
      <c r="D485" s="3"/>
      <c r="E485" s="2"/>
    </row>
    <row r="486" spans="1:5" x14ac:dyDescent="0.15">
      <c r="A486" s="2"/>
      <c r="B486" s="2"/>
      <c r="C486" s="3"/>
      <c r="D486" s="3"/>
      <c r="E486" s="2"/>
    </row>
    <row r="487" spans="1:5" x14ac:dyDescent="0.15">
      <c r="A487" s="2"/>
      <c r="B487" s="2"/>
      <c r="C487" s="3"/>
      <c r="D487" s="3"/>
      <c r="E487" s="2"/>
    </row>
    <row r="488" spans="1:5" x14ac:dyDescent="0.15">
      <c r="A488" s="2"/>
      <c r="B488" s="2"/>
      <c r="C488" s="3"/>
      <c r="D488" s="3"/>
      <c r="E488" s="2"/>
    </row>
    <row r="489" spans="1:5" x14ac:dyDescent="0.15">
      <c r="A489" s="2"/>
      <c r="B489" s="2"/>
      <c r="C489" s="3"/>
      <c r="D489" s="3"/>
      <c r="E489" s="2"/>
    </row>
    <row r="490" spans="1:5" x14ac:dyDescent="0.15">
      <c r="A490" s="2"/>
      <c r="B490" s="2"/>
      <c r="C490" s="3"/>
      <c r="D490" s="3"/>
      <c r="E490" s="2"/>
    </row>
    <row r="491" spans="1:5" x14ac:dyDescent="0.15">
      <c r="A491" s="2"/>
      <c r="B491" s="2"/>
      <c r="C491" s="3"/>
      <c r="D491" s="3"/>
      <c r="E491" s="2"/>
    </row>
    <row r="492" spans="1:5" x14ac:dyDescent="0.15">
      <c r="A492" s="2"/>
      <c r="B492" s="2"/>
      <c r="C492" s="3"/>
      <c r="D492" s="3"/>
      <c r="E492" s="2"/>
    </row>
    <row r="493" spans="1:5" x14ac:dyDescent="0.15">
      <c r="A493" s="2"/>
      <c r="B493" s="2"/>
      <c r="C493" s="3"/>
      <c r="D493" s="3"/>
      <c r="E493" s="2"/>
    </row>
    <row r="494" spans="1:5" x14ac:dyDescent="0.15">
      <c r="A494" s="2"/>
      <c r="B494" s="2"/>
      <c r="C494" s="3"/>
      <c r="D494" s="3"/>
      <c r="E494" s="2"/>
    </row>
    <row r="495" spans="1:5" x14ac:dyDescent="0.15">
      <c r="A495" s="2"/>
      <c r="B495" s="2"/>
      <c r="C495" s="3"/>
      <c r="D495" s="3"/>
      <c r="E495" s="2"/>
    </row>
    <row r="496" spans="1:5" x14ac:dyDescent="0.15">
      <c r="A496" s="2"/>
      <c r="B496" s="2"/>
      <c r="C496" s="3"/>
      <c r="D496" s="3"/>
      <c r="E496" s="2"/>
    </row>
    <row r="497" spans="1:5" x14ac:dyDescent="0.15">
      <c r="A497" s="2"/>
      <c r="B497" s="2"/>
      <c r="C497" s="3"/>
      <c r="D497" s="3"/>
      <c r="E497" s="2"/>
    </row>
    <row r="498" spans="1:5" x14ac:dyDescent="0.15">
      <c r="A498" s="2"/>
      <c r="B498" s="2"/>
      <c r="C498" s="3"/>
      <c r="D498" s="3"/>
      <c r="E498" s="2"/>
    </row>
    <row r="499" spans="1:5" x14ac:dyDescent="0.15">
      <c r="A499" s="2"/>
      <c r="B499" s="2"/>
      <c r="C499" s="3"/>
      <c r="D499" s="3"/>
      <c r="E499" s="2"/>
    </row>
    <row r="500" spans="1:5" x14ac:dyDescent="0.15">
      <c r="A500" s="2"/>
      <c r="B500" s="2"/>
      <c r="C500" s="3"/>
      <c r="D500" s="3"/>
      <c r="E500" s="2"/>
    </row>
    <row r="501" spans="1:5" x14ac:dyDescent="0.15">
      <c r="A501" s="2"/>
      <c r="B501" s="2"/>
      <c r="C501" s="3"/>
      <c r="D501" s="3"/>
      <c r="E501" s="2"/>
    </row>
    <row r="502" spans="1:5" x14ac:dyDescent="0.15">
      <c r="A502" s="2"/>
      <c r="B502" s="2"/>
      <c r="C502" s="3"/>
      <c r="D502" s="3"/>
      <c r="E502" s="2"/>
    </row>
    <row r="503" spans="1:5" x14ac:dyDescent="0.15">
      <c r="A503" s="2"/>
      <c r="B503" s="2"/>
      <c r="C503" s="3"/>
      <c r="D503" s="3"/>
      <c r="E503" s="2"/>
    </row>
    <row r="504" spans="1:5" x14ac:dyDescent="0.15">
      <c r="A504" s="2"/>
      <c r="B504" s="2"/>
      <c r="C504" s="3"/>
      <c r="D504" s="3"/>
      <c r="E504" s="2"/>
    </row>
    <row r="505" spans="1:5" x14ac:dyDescent="0.15">
      <c r="A505" s="2"/>
      <c r="B505" s="2"/>
      <c r="C505" s="3"/>
      <c r="D505" s="3"/>
      <c r="E505" s="2"/>
    </row>
    <row r="506" spans="1:5" x14ac:dyDescent="0.15">
      <c r="A506" s="2"/>
      <c r="B506" s="2"/>
      <c r="C506" s="3"/>
      <c r="D506" s="3"/>
      <c r="E506" s="2"/>
    </row>
    <row r="507" spans="1:5" x14ac:dyDescent="0.15">
      <c r="A507" s="2"/>
      <c r="B507" s="2"/>
      <c r="C507" s="3"/>
      <c r="D507" s="3"/>
      <c r="E507" s="2"/>
    </row>
    <row r="508" spans="1:5" x14ac:dyDescent="0.15">
      <c r="A508" s="2"/>
      <c r="B508" s="2"/>
      <c r="C508" s="3"/>
      <c r="D508" s="3"/>
      <c r="E508" s="2"/>
    </row>
    <row r="509" spans="1:5" x14ac:dyDescent="0.15">
      <c r="A509" s="2"/>
      <c r="B509" s="2"/>
      <c r="C509" s="3"/>
      <c r="D509" s="3"/>
      <c r="E509" s="2"/>
    </row>
    <row r="510" spans="1:5" x14ac:dyDescent="0.15">
      <c r="A510" s="2"/>
      <c r="B510" s="2"/>
      <c r="C510" s="3"/>
      <c r="D510" s="3"/>
      <c r="E510" s="2"/>
    </row>
    <row r="511" spans="1:5" x14ac:dyDescent="0.15">
      <c r="A511" s="2"/>
      <c r="B511" s="2"/>
      <c r="C511" s="3"/>
      <c r="D511" s="3"/>
      <c r="E511" s="2"/>
    </row>
    <row r="512" spans="1:5" x14ac:dyDescent="0.15">
      <c r="A512" s="2"/>
      <c r="B512" s="2"/>
      <c r="C512" s="3"/>
      <c r="D512" s="3"/>
      <c r="E512" s="2"/>
    </row>
    <row r="513" spans="1:5" x14ac:dyDescent="0.15">
      <c r="A513" s="2"/>
      <c r="B513" s="2"/>
      <c r="C513" s="3"/>
      <c r="D513" s="3"/>
      <c r="E513" s="2"/>
    </row>
    <row r="514" spans="1:5" x14ac:dyDescent="0.15">
      <c r="A514" s="2"/>
      <c r="B514" s="2"/>
      <c r="C514" s="3"/>
      <c r="D514" s="3"/>
      <c r="E514" s="2"/>
    </row>
    <row r="515" spans="1:5" x14ac:dyDescent="0.15">
      <c r="A515" s="2"/>
      <c r="B515" s="2"/>
      <c r="C515" s="3"/>
      <c r="D515" s="3"/>
      <c r="E515" s="2"/>
    </row>
    <row r="516" spans="1:5" x14ac:dyDescent="0.15">
      <c r="A516" s="2"/>
      <c r="B516" s="2"/>
      <c r="C516" s="3"/>
      <c r="D516" s="3"/>
      <c r="E516" s="2"/>
    </row>
    <row r="517" spans="1:5" x14ac:dyDescent="0.15">
      <c r="A517" s="2"/>
      <c r="B517" s="2"/>
      <c r="C517" s="3"/>
      <c r="D517" s="3"/>
      <c r="E517" s="2"/>
    </row>
    <row r="518" spans="1:5" x14ac:dyDescent="0.15">
      <c r="A518" s="2"/>
      <c r="B518" s="2"/>
      <c r="C518" s="3"/>
      <c r="D518" s="3"/>
      <c r="E518" s="2"/>
    </row>
    <row r="519" spans="1:5" x14ac:dyDescent="0.15">
      <c r="A519" s="2"/>
      <c r="B519" s="2"/>
      <c r="C519" s="3"/>
      <c r="D519" s="3"/>
      <c r="E519" s="2"/>
    </row>
    <row r="520" spans="1:5" x14ac:dyDescent="0.15">
      <c r="A520" s="2"/>
      <c r="B520" s="2"/>
      <c r="C520" s="3"/>
      <c r="D520" s="3"/>
      <c r="E520" s="2"/>
    </row>
    <row r="521" spans="1:5" x14ac:dyDescent="0.15">
      <c r="A521" s="2"/>
      <c r="B521" s="2"/>
      <c r="C521" s="3"/>
      <c r="D521" s="3"/>
      <c r="E521" s="2"/>
    </row>
    <row r="522" spans="1:5" x14ac:dyDescent="0.15">
      <c r="A522" s="2"/>
      <c r="B522" s="2"/>
      <c r="C522" s="3"/>
      <c r="D522" s="3"/>
      <c r="E522" s="2"/>
    </row>
    <row r="523" spans="1:5" x14ac:dyDescent="0.15">
      <c r="A523" s="2"/>
      <c r="B523" s="2"/>
      <c r="C523" s="3"/>
      <c r="D523" s="3"/>
      <c r="E523" s="2"/>
    </row>
    <row r="524" spans="1:5" x14ac:dyDescent="0.15">
      <c r="A524" s="2"/>
      <c r="B524" s="2"/>
      <c r="C524" s="3"/>
      <c r="D524" s="3"/>
      <c r="E524" s="2"/>
    </row>
    <row r="525" spans="1:5" x14ac:dyDescent="0.15">
      <c r="A525" s="2"/>
      <c r="B525" s="2"/>
      <c r="C525" s="3"/>
      <c r="D525" s="3"/>
      <c r="E525" s="2"/>
    </row>
    <row r="526" spans="1:5" x14ac:dyDescent="0.15">
      <c r="A526" s="2"/>
      <c r="B526" s="2"/>
      <c r="C526" s="3"/>
      <c r="D526" s="3"/>
      <c r="E526" s="2"/>
    </row>
    <row r="527" spans="1:5" x14ac:dyDescent="0.15">
      <c r="A527" s="2"/>
      <c r="B527" s="2"/>
      <c r="C527" s="3"/>
      <c r="D527" s="3"/>
      <c r="E527" s="2"/>
    </row>
    <row r="528" spans="1:5" x14ac:dyDescent="0.15">
      <c r="A528" s="2"/>
      <c r="B528" s="2"/>
      <c r="C528" s="3"/>
      <c r="D528" s="3"/>
      <c r="E528" s="2"/>
    </row>
    <row r="529" spans="1:5" x14ac:dyDescent="0.15">
      <c r="A529" s="2"/>
      <c r="B529" s="2"/>
      <c r="C529" s="3"/>
      <c r="D529" s="3"/>
      <c r="E529" s="2"/>
    </row>
    <row r="530" spans="1:5" x14ac:dyDescent="0.15">
      <c r="A530" s="2"/>
      <c r="B530" s="2"/>
      <c r="C530" s="3"/>
      <c r="D530" s="3"/>
      <c r="E530" s="2"/>
    </row>
    <row r="531" spans="1:5" x14ac:dyDescent="0.15">
      <c r="A531" s="2"/>
      <c r="B531" s="2"/>
      <c r="C531" s="3"/>
      <c r="D531" s="3"/>
      <c r="E531" s="2"/>
    </row>
    <row r="532" spans="1:5" x14ac:dyDescent="0.15">
      <c r="A532" s="2"/>
      <c r="B532" s="2"/>
      <c r="C532" s="3"/>
      <c r="D532" s="3"/>
      <c r="E532" s="2"/>
    </row>
    <row r="533" spans="1:5" x14ac:dyDescent="0.15">
      <c r="A533" s="2"/>
      <c r="B533" s="2"/>
      <c r="C533" s="3"/>
      <c r="D533" s="3"/>
      <c r="E533" s="2"/>
    </row>
    <row r="534" spans="1:5" x14ac:dyDescent="0.15">
      <c r="A534" s="2"/>
      <c r="B534" s="2"/>
      <c r="C534" s="3"/>
      <c r="D534" s="3"/>
      <c r="E534" s="2"/>
    </row>
    <row r="535" spans="1:5" x14ac:dyDescent="0.15">
      <c r="A535" s="2"/>
      <c r="B535" s="2"/>
      <c r="C535" s="3"/>
      <c r="D535" s="3"/>
      <c r="E535" s="2"/>
    </row>
    <row r="536" spans="1:5" x14ac:dyDescent="0.15">
      <c r="A536" s="2"/>
      <c r="B536" s="2"/>
      <c r="C536" s="3"/>
      <c r="D536" s="3"/>
      <c r="E536" s="2"/>
    </row>
    <row r="537" spans="1:5" x14ac:dyDescent="0.15">
      <c r="A537" s="2"/>
      <c r="B537" s="2"/>
      <c r="C537" s="3"/>
      <c r="D537" s="3"/>
      <c r="E537" s="2"/>
    </row>
    <row r="538" spans="1:5" x14ac:dyDescent="0.15">
      <c r="A538" s="2"/>
      <c r="B538" s="2"/>
      <c r="C538" s="3"/>
      <c r="D538" s="3"/>
      <c r="E538" s="2"/>
    </row>
    <row r="539" spans="1:5" x14ac:dyDescent="0.15">
      <c r="A539" s="2"/>
      <c r="B539" s="2"/>
      <c r="C539" s="3"/>
      <c r="D539" s="3"/>
      <c r="E539" s="2"/>
    </row>
    <row r="540" spans="1:5" x14ac:dyDescent="0.15">
      <c r="A540" s="2"/>
      <c r="B540" s="2"/>
      <c r="C540" s="3"/>
      <c r="D540" s="3"/>
      <c r="E540" s="2"/>
    </row>
    <row r="541" spans="1:5" x14ac:dyDescent="0.15">
      <c r="A541" s="2"/>
      <c r="B541" s="2"/>
      <c r="C541" s="3"/>
      <c r="D541" s="3"/>
      <c r="E541" s="2"/>
    </row>
    <row r="542" spans="1:5" x14ac:dyDescent="0.15">
      <c r="A542" s="2"/>
      <c r="B542" s="2"/>
      <c r="C542" s="3"/>
      <c r="D542" s="3"/>
      <c r="E542" s="2"/>
    </row>
    <row r="543" spans="1:5" x14ac:dyDescent="0.15">
      <c r="A543" s="2"/>
      <c r="B543" s="2"/>
      <c r="C543" s="3"/>
      <c r="D543" s="3"/>
      <c r="E543" s="2"/>
    </row>
    <row r="544" spans="1:5" x14ac:dyDescent="0.15">
      <c r="A544" s="2"/>
      <c r="B544" s="2"/>
      <c r="C544" s="3"/>
      <c r="D544" s="3"/>
      <c r="E544" s="2"/>
    </row>
    <row r="545" spans="1:5" x14ac:dyDescent="0.15">
      <c r="A545" s="2"/>
      <c r="B545" s="2"/>
      <c r="C545" s="3"/>
      <c r="D545" s="3"/>
      <c r="E545" s="2"/>
    </row>
    <row r="546" spans="1:5" x14ac:dyDescent="0.15">
      <c r="A546" s="2"/>
      <c r="B546" s="2"/>
      <c r="C546" s="3"/>
      <c r="D546" s="3"/>
      <c r="E546" s="2"/>
    </row>
    <row r="547" spans="1:5" x14ac:dyDescent="0.15">
      <c r="A547" s="2"/>
      <c r="B547" s="2"/>
      <c r="C547" s="3"/>
      <c r="D547" s="3"/>
      <c r="E547" s="2"/>
    </row>
    <row r="548" spans="1:5" x14ac:dyDescent="0.15">
      <c r="A548" s="2"/>
      <c r="B548" s="2"/>
      <c r="C548" s="3"/>
      <c r="D548" s="3"/>
      <c r="E548" s="2"/>
    </row>
    <row r="549" spans="1:5" x14ac:dyDescent="0.15">
      <c r="A549" s="2"/>
      <c r="B549" s="2"/>
      <c r="C549" s="3"/>
      <c r="D549" s="3"/>
      <c r="E549" s="2"/>
    </row>
    <row r="550" spans="1:5" x14ac:dyDescent="0.15">
      <c r="A550" s="2"/>
      <c r="B550" s="2"/>
      <c r="C550" s="3"/>
      <c r="D550" s="3"/>
      <c r="E550" s="2"/>
    </row>
    <row r="551" spans="1:5" x14ac:dyDescent="0.15">
      <c r="A551" s="2"/>
      <c r="B551" s="2"/>
      <c r="C551" s="3"/>
      <c r="D551" s="3"/>
      <c r="E551" s="2"/>
    </row>
    <row r="552" spans="1:5" x14ac:dyDescent="0.15">
      <c r="A552" s="2"/>
      <c r="B552" s="2"/>
      <c r="C552" s="3"/>
      <c r="D552" s="3"/>
      <c r="E552" s="2"/>
    </row>
    <row r="553" spans="1:5" x14ac:dyDescent="0.15">
      <c r="A553" s="2"/>
      <c r="B553" s="2"/>
      <c r="C553" s="3"/>
      <c r="D553" s="3"/>
      <c r="E553" s="2"/>
    </row>
    <row r="554" spans="1:5" x14ac:dyDescent="0.15">
      <c r="A554" s="2"/>
      <c r="B554" s="2"/>
      <c r="C554" s="3"/>
      <c r="D554" s="3"/>
      <c r="E554" s="2"/>
    </row>
    <row r="555" spans="1:5" x14ac:dyDescent="0.15">
      <c r="A555" s="2"/>
      <c r="B555" s="2"/>
      <c r="C555" s="3"/>
      <c r="D555" s="3"/>
      <c r="E555" s="2"/>
    </row>
    <row r="556" spans="1:5" x14ac:dyDescent="0.15">
      <c r="A556" s="2"/>
      <c r="B556" s="2"/>
      <c r="C556" s="3"/>
      <c r="D556" s="3"/>
      <c r="E556" s="2"/>
    </row>
    <row r="557" spans="1:5" x14ac:dyDescent="0.15">
      <c r="A557" s="2"/>
      <c r="B557" s="2"/>
      <c r="C557" s="3"/>
      <c r="D557" s="3"/>
      <c r="E557" s="2"/>
    </row>
    <row r="558" spans="1:5" x14ac:dyDescent="0.15">
      <c r="A558" s="2"/>
      <c r="B558" s="2"/>
      <c r="C558" s="3"/>
      <c r="D558" s="3"/>
      <c r="E558" s="2"/>
    </row>
    <row r="559" spans="1:5" x14ac:dyDescent="0.15">
      <c r="A559" s="2"/>
      <c r="B559" s="2"/>
      <c r="C559" s="3"/>
      <c r="D559" s="3"/>
      <c r="E559" s="2"/>
    </row>
    <row r="560" spans="1:5" x14ac:dyDescent="0.15">
      <c r="A560" s="2"/>
      <c r="B560" s="2"/>
      <c r="C560" s="3"/>
      <c r="D560" s="3"/>
      <c r="E560" s="2"/>
    </row>
    <row r="561" spans="1:5" x14ac:dyDescent="0.15">
      <c r="A561" s="2"/>
      <c r="B561" s="2"/>
      <c r="C561" s="3"/>
      <c r="D561" s="3"/>
      <c r="E561" s="2"/>
    </row>
    <row r="562" spans="1:5" x14ac:dyDescent="0.15">
      <c r="A562" s="2"/>
      <c r="B562" s="2"/>
      <c r="C562" s="3"/>
      <c r="D562" s="3"/>
      <c r="E562" s="2"/>
    </row>
    <row r="563" spans="1:5" x14ac:dyDescent="0.15">
      <c r="A563" s="2"/>
      <c r="B563" s="2"/>
      <c r="C563" s="3"/>
      <c r="D563" s="3"/>
      <c r="E563" s="2"/>
    </row>
    <row r="564" spans="1:5" x14ac:dyDescent="0.15">
      <c r="A564" s="2"/>
      <c r="B564" s="2"/>
      <c r="C564" s="3"/>
      <c r="D564" s="3"/>
      <c r="E564" s="2"/>
    </row>
    <row r="565" spans="1:5" x14ac:dyDescent="0.15">
      <c r="A565" s="2"/>
      <c r="B565" s="2"/>
      <c r="C565" s="3"/>
      <c r="D565" s="3"/>
      <c r="E565" s="2"/>
    </row>
    <row r="566" spans="1:5" x14ac:dyDescent="0.15">
      <c r="A566" s="2"/>
      <c r="B566" s="2"/>
      <c r="C566" s="3"/>
      <c r="D566" s="3"/>
      <c r="E566" s="2"/>
    </row>
    <row r="567" spans="1:5" x14ac:dyDescent="0.15">
      <c r="A567" s="2"/>
      <c r="B567" s="2"/>
      <c r="C567" s="3"/>
      <c r="D567" s="3"/>
      <c r="E567" s="2"/>
    </row>
    <row r="568" spans="1:5" x14ac:dyDescent="0.15">
      <c r="A568" s="2"/>
      <c r="B568" s="2"/>
      <c r="C568" s="3"/>
      <c r="D568" s="3"/>
      <c r="E568" s="2"/>
    </row>
    <row r="569" spans="1:5" x14ac:dyDescent="0.15">
      <c r="A569" s="2"/>
      <c r="B569" s="2"/>
      <c r="C569" s="3"/>
      <c r="D569" s="3"/>
      <c r="E569" s="2"/>
    </row>
    <row r="570" spans="1:5" x14ac:dyDescent="0.15">
      <c r="A570" s="2"/>
      <c r="B570" s="2"/>
      <c r="C570" s="3"/>
      <c r="D570" s="3"/>
      <c r="E570" s="2"/>
    </row>
    <row r="571" spans="1:5" x14ac:dyDescent="0.15">
      <c r="A571" s="2"/>
      <c r="B571" s="2"/>
      <c r="C571" s="3"/>
      <c r="D571" s="3"/>
      <c r="E571" s="2"/>
    </row>
    <row r="572" spans="1:5" x14ac:dyDescent="0.15">
      <c r="A572" s="2"/>
      <c r="B572" s="2"/>
      <c r="C572" s="3"/>
      <c r="D572" s="3"/>
      <c r="E572" s="2"/>
    </row>
    <row r="573" spans="1:5" x14ac:dyDescent="0.15">
      <c r="A573" s="2"/>
      <c r="B573" s="2"/>
      <c r="C573" s="3"/>
      <c r="D573" s="3"/>
      <c r="E573" s="2"/>
    </row>
    <row r="574" spans="1:5" x14ac:dyDescent="0.15">
      <c r="A574" s="2"/>
      <c r="B574" s="2"/>
      <c r="C574" s="3"/>
      <c r="D574" s="3"/>
      <c r="E574" s="2"/>
    </row>
    <row r="575" spans="1:5" x14ac:dyDescent="0.15">
      <c r="A575" s="2"/>
      <c r="B575" s="2"/>
      <c r="C575" s="3"/>
      <c r="D575" s="3"/>
      <c r="E575" s="2"/>
    </row>
    <row r="576" spans="1:5" x14ac:dyDescent="0.15">
      <c r="A576" s="2"/>
      <c r="B576" s="2"/>
      <c r="C576" s="3"/>
      <c r="D576" s="3"/>
      <c r="E576" s="2"/>
    </row>
    <row r="577" spans="1:5" x14ac:dyDescent="0.15">
      <c r="A577" s="2"/>
      <c r="B577" s="2"/>
      <c r="C577" s="3"/>
      <c r="D577" s="3"/>
      <c r="E577" s="2"/>
    </row>
    <row r="578" spans="1:5" x14ac:dyDescent="0.15">
      <c r="A578" s="2"/>
      <c r="B578" s="2"/>
      <c r="C578" s="3"/>
      <c r="D578" s="3"/>
      <c r="E578" s="2"/>
    </row>
    <row r="579" spans="1:5" x14ac:dyDescent="0.15">
      <c r="A579" s="2"/>
      <c r="B579" s="2"/>
      <c r="C579" s="3"/>
      <c r="D579" s="3"/>
      <c r="E579" s="2"/>
    </row>
    <row r="580" spans="1:5" x14ac:dyDescent="0.15">
      <c r="A580" s="2"/>
      <c r="B580" s="2"/>
      <c r="C580" s="3"/>
      <c r="D580" s="3"/>
      <c r="E580" s="2"/>
    </row>
    <row r="581" spans="1:5" x14ac:dyDescent="0.15">
      <c r="A581" s="2"/>
      <c r="B581" s="2"/>
      <c r="C581" s="3"/>
      <c r="D581" s="3"/>
      <c r="E581" s="2"/>
    </row>
    <row r="582" spans="1:5" x14ac:dyDescent="0.15">
      <c r="A582" s="2"/>
      <c r="B582" s="2"/>
      <c r="C582" s="3"/>
      <c r="D582" s="3"/>
      <c r="E582" s="2"/>
    </row>
    <row r="583" spans="1:5" x14ac:dyDescent="0.15">
      <c r="A583" s="2"/>
      <c r="B583" s="2"/>
      <c r="C583" s="3"/>
      <c r="D583" s="3"/>
      <c r="E58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workbookViewId="0">
      <selection activeCell="D19" sqref="D19"/>
    </sheetView>
  </sheetViews>
  <sheetFormatPr defaultRowHeight="13.5" x14ac:dyDescent="0.15"/>
  <cols>
    <col min="2" max="2" width="12.75" bestFit="1" customWidth="1"/>
  </cols>
  <sheetData>
    <row r="2" spans="1:4" x14ac:dyDescent="0.15">
      <c r="A2">
        <v>0</v>
      </c>
      <c r="B2">
        <v>1666.6666666666599</v>
      </c>
      <c r="C2">
        <v>1400</v>
      </c>
      <c r="D2">
        <v>0</v>
      </c>
    </row>
    <row r="3" spans="1:4" x14ac:dyDescent="0.15">
      <c r="A3">
        <v>1</v>
      </c>
      <c r="B3">
        <v>1630</v>
      </c>
      <c r="C3">
        <v>1429.99999999999</v>
      </c>
      <c r="D3">
        <v>30</v>
      </c>
    </row>
    <row r="4" spans="1:4" x14ac:dyDescent="0.15">
      <c r="A4">
        <v>2</v>
      </c>
      <c r="B4">
        <v>1700.00000000005</v>
      </c>
      <c r="C4">
        <v>1524.99999999999</v>
      </c>
      <c r="D4">
        <v>50</v>
      </c>
    </row>
    <row r="5" spans="1:4" x14ac:dyDescent="0.15">
      <c r="A5">
        <v>3</v>
      </c>
      <c r="B5">
        <v>1650.0000000001</v>
      </c>
      <c r="C5">
        <v>1524.99999999999</v>
      </c>
      <c r="D5">
        <v>50</v>
      </c>
    </row>
    <row r="6" spans="1:4" x14ac:dyDescent="0.15">
      <c r="A6">
        <v>4</v>
      </c>
      <c r="B6">
        <v>1654.99999999999</v>
      </c>
      <c r="C6">
        <v>1530.0000000001901</v>
      </c>
      <c r="D6">
        <v>55</v>
      </c>
    </row>
    <row r="7" spans="1:4" x14ac:dyDescent="0.15">
      <c r="A7">
        <v>5</v>
      </c>
      <c r="B7">
        <v>1649.99999999999</v>
      </c>
      <c r="C7">
        <v>1550</v>
      </c>
      <c r="D7">
        <v>50</v>
      </c>
    </row>
    <row r="8" spans="1:4" x14ac:dyDescent="0.15">
      <c r="A8">
        <v>6</v>
      </c>
      <c r="B8">
        <v>1660.00000000005</v>
      </c>
      <c r="C8">
        <v>1593.3333333333301</v>
      </c>
      <c r="D8">
        <v>60</v>
      </c>
    </row>
    <row r="9" spans="1:4" x14ac:dyDescent="0.15">
      <c r="A9">
        <v>7</v>
      </c>
      <c r="B9">
        <v>1710</v>
      </c>
      <c r="C9">
        <v>1593.3333333333401</v>
      </c>
      <c r="D9">
        <v>60</v>
      </c>
    </row>
    <row r="10" spans="1:4" x14ac:dyDescent="0.15">
      <c r="A10">
        <v>8</v>
      </c>
      <c r="B10">
        <v>1645</v>
      </c>
      <c r="C10">
        <v>1595.00000000001</v>
      </c>
      <c r="D10">
        <v>45</v>
      </c>
    </row>
    <row r="11" spans="1:4" x14ac:dyDescent="0.15">
      <c r="A11">
        <v>9</v>
      </c>
      <c r="B11">
        <v>1640.00000000002</v>
      </c>
      <c r="C11">
        <v>1597.1428571428401</v>
      </c>
      <c r="D11">
        <v>40</v>
      </c>
    </row>
    <row r="12" spans="1:4" x14ac:dyDescent="0.15">
      <c r="A12">
        <v>10</v>
      </c>
      <c r="B12">
        <v>1664.99999999993</v>
      </c>
      <c r="C12">
        <v>1598.3333333333301</v>
      </c>
      <c r="D12">
        <v>65</v>
      </c>
    </row>
    <row r="13" spans="1:4" x14ac:dyDescent="0.15">
      <c r="A13">
        <v>11</v>
      </c>
      <c r="B13">
        <v>1665.00000000001</v>
      </c>
      <c r="C13">
        <v>1598.3333333333301</v>
      </c>
      <c r="D13">
        <v>65</v>
      </c>
    </row>
    <row r="14" spans="1:4" x14ac:dyDescent="0.15">
      <c r="A14">
        <v>12</v>
      </c>
      <c r="B14">
        <v>1670.00000000004</v>
      </c>
      <c r="C14">
        <v>1603.3333333333301</v>
      </c>
      <c r="D14">
        <v>70</v>
      </c>
    </row>
    <row r="15" spans="1:4" x14ac:dyDescent="0.15">
      <c r="A15">
        <v>13</v>
      </c>
      <c r="B15">
        <v>1669.9999999997499</v>
      </c>
      <c r="C15">
        <v>1603.3333333333801</v>
      </c>
      <c r="D15">
        <v>70</v>
      </c>
    </row>
    <row r="16" spans="1:4" x14ac:dyDescent="0.15">
      <c r="A16">
        <v>14</v>
      </c>
      <c r="B16">
        <v>1755</v>
      </c>
      <c r="C16">
        <v>1604.99999999998</v>
      </c>
      <c r="D16">
        <v>55</v>
      </c>
    </row>
    <row r="17" spans="1:4" x14ac:dyDescent="0.15">
      <c r="A17">
        <v>15</v>
      </c>
      <c r="B17">
        <v>1655.00000000001</v>
      </c>
      <c r="C17">
        <v>1605.00000000001</v>
      </c>
      <c r="D17">
        <v>55</v>
      </c>
    </row>
    <row r="18" spans="1:4" x14ac:dyDescent="0.15">
      <c r="A18">
        <v>16</v>
      </c>
      <c r="B18">
        <v>1655.00000000004</v>
      </c>
      <c r="C18">
        <v>1605.85836909871</v>
      </c>
      <c r="D18">
        <v>55</v>
      </c>
    </row>
    <row r="19" spans="1:4" x14ac:dyDescent="0.15">
      <c r="A19">
        <v>17</v>
      </c>
      <c r="B19">
        <v>1650</v>
      </c>
      <c r="C19">
        <v>1607.1428571428401</v>
      </c>
      <c r="D19">
        <v>50</v>
      </c>
    </row>
    <row r="20" spans="1:4" x14ac:dyDescent="0.15">
      <c r="A20">
        <v>18</v>
      </c>
      <c r="B20">
        <v>1660.7142857142901</v>
      </c>
      <c r="C20">
        <v>1608.3333333333401</v>
      </c>
      <c r="D20">
        <v>75</v>
      </c>
    </row>
    <row r="21" spans="1:4" x14ac:dyDescent="0.15">
      <c r="A21">
        <v>19</v>
      </c>
      <c r="B21">
        <v>1610</v>
      </c>
      <c r="C21">
        <v>1610.00000000002</v>
      </c>
      <c r="D21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0"/>
    </sheetView>
  </sheetViews>
  <sheetFormatPr defaultRowHeight="13.5" x14ac:dyDescent="0.15"/>
  <sheetData>
    <row r="1" spans="1:3" x14ac:dyDescent="0.15">
      <c r="A1">
        <v>1666.6666666666599</v>
      </c>
      <c r="B1">
        <v>1400</v>
      </c>
      <c r="C1">
        <v>0</v>
      </c>
    </row>
    <row r="2" spans="1:3" x14ac:dyDescent="0.15">
      <c r="A2">
        <v>1630</v>
      </c>
      <c r="B2">
        <v>1429.99999999999</v>
      </c>
      <c r="C2">
        <v>30</v>
      </c>
    </row>
    <row r="3" spans="1:3" x14ac:dyDescent="0.15">
      <c r="A3">
        <v>1700.00000000005</v>
      </c>
      <c r="B3">
        <v>1524.99999999999</v>
      </c>
      <c r="C3">
        <v>50</v>
      </c>
    </row>
    <row r="4" spans="1:3" x14ac:dyDescent="0.15">
      <c r="A4">
        <v>1650.0000000001</v>
      </c>
      <c r="B4">
        <v>1524.99999999999</v>
      </c>
      <c r="C4">
        <v>50</v>
      </c>
    </row>
    <row r="5" spans="1:3" x14ac:dyDescent="0.15">
      <c r="A5">
        <v>1654.99999999999</v>
      </c>
      <c r="B5">
        <v>1530.0000000001901</v>
      </c>
      <c r="C5">
        <v>55</v>
      </c>
    </row>
    <row r="6" spans="1:3" x14ac:dyDescent="0.15">
      <c r="A6">
        <v>1649.99999999999</v>
      </c>
      <c r="B6">
        <v>1550</v>
      </c>
      <c r="C6">
        <v>50</v>
      </c>
    </row>
    <row r="7" spans="1:3" x14ac:dyDescent="0.15">
      <c r="A7">
        <v>1660.00000000005</v>
      </c>
      <c r="B7">
        <v>1593.3333333333301</v>
      </c>
      <c r="C7">
        <v>60</v>
      </c>
    </row>
    <row r="8" spans="1:3" x14ac:dyDescent="0.15">
      <c r="A8">
        <v>1710</v>
      </c>
      <c r="B8">
        <v>1593.3333333333401</v>
      </c>
      <c r="C8">
        <v>60</v>
      </c>
    </row>
    <row r="9" spans="1:3" x14ac:dyDescent="0.15">
      <c r="A9">
        <v>1645</v>
      </c>
      <c r="B9">
        <v>1595.00000000001</v>
      </c>
      <c r="C9">
        <v>45</v>
      </c>
    </row>
    <row r="10" spans="1:3" x14ac:dyDescent="0.15">
      <c r="A10">
        <v>1640.00000000002</v>
      </c>
      <c r="B10">
        <v>1597.1428571428401</v>
      </c>
      <c r="C10">
        <v>40</v>
      </c>
    </row>
    <row r="11" spans="1:3" x14ac:dyDescent="0.15">
      <c r="A11">
        <v>1664.99999999993</v>
      </c>
      <c r="B11">
        <v>1598.3333333333301</v>
      </c>
      <c r="C11">
        <v>65</v>
      </c>
    </row>
    <row r="12" spans="1:3" x14ac:dyDescent="0.15">
      <c r="A12">
        <v>1665.00000000001</v>
      </c>
      <c r="B12">
        <v>1598.3333333333301</v>
      </c>
      <c r="C12">
        <v>65</v>
      </c>
    </row>
    <row r="13" spans="1:3" x14ac:dyDescent="0.15">
      <c r="A13">
        <v>1670.00000000004</v>
      </c>
      <c r="B13">
        <v>1603.3333333333301</v>
      </c>
      <c r="C13">
        <v>70</v>
      </c>
    </row>
    <row r="14" spans="1:3" x14ac:dyDescent="0.15">
      <c r="A14">
        <v>1669.9999999997499</v>
      </c>
      <c r="B14">
        <v>1603.3333333333801</v>
      </c>
      <c r="C14">
        <v>70</v>
      </c>
    </row>
    <row r="15" spans="1:3" x14ac:dyDescent="0.15">
      <c r="A15">
        <v>1755</v>
      </c>
      <c r="B15">
        <v>1604.99999999998</v>
      </c>
      <c r="C15">
        <v>55</v>
      </c>
    </row>
    <row r="16" spans="1:3" x14ac:dyDescent="0.15">
      <c r="A16">
        <v>1655.00000000001</v>
      </c>
      <c r="B16">
        <v>1605.00000000001</v>
      </c>
      <c r="C16">
        <v>55</v>
      </c>
    </row>
    <row r="17" spans="1:3" x14ac:dyDescent="0.15">
      <c r="A17">
        <v>1655.00000000004</v>
      </c>
      <c r="B17">
        <v>1605.85836909871</v>
      </c>
      <c r="C17">
        <v>55</v>
      </c>
    </row>
    <row r="18" spans="1:3" x14ac:dyDescent="0.15">
      <c r="A18">
        <v>1650</v>
      </c>
      <c r="B18">
        <v>1607.1428571428401</v>
      </c>
      <c r="C18">
        <v>50</v>
      </c>
    </row>
    <row r="19" spans="1:3" x14ac:dyDescent="0.15">
      <c r="A19">
        <v>1660.7142857142901</v>
      </c>
      <c r="B19">
        <v>1608.3333333333401</v>
      </c>
      <c r="C19">
        <v>75</v>
      </c>
    </row>
    <row r="20" spans="1:3" x14ac:dyDescent="0.15">
      <c r="A20">
        <v>1610</v>
      </c>
      <c r="B20">
        <v>1610.00000000002</v>
      </c>
      <c r="C20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topLeftCell="B1" workbookViewId="0">
      <selection activeCell="C2" sqref="C2"/>
    </sheetView>
  </sheetViews>
  <sheetFormatPr defaultRowHeight="13.5" x14ac:dyDescent="0.15"/>
  <sheetData>
    <row r="1" spans="1:4" x14ac:dyDescent="0.15">
      <c r="B1" t="s">
        <v>56</v>
      </c>
      <c r="C1" t="s">
        <v>57</v>
      </c>
      <c r="D1" t="s">
        <v>58</v>
      </c>
    </row>
    <row r="2" spans="1:4" x14ac:dyDescent="0.15">
      <c r="A2">
        <v>0</v>
      </c>
      <c r="B2">
        <v>2533.3333333333198</v>
      </c>
      <c r="C2">
        <v>2300</v>
      </c>
      <c r="D2">
        <v>0</v>
      </c>
    </row>
    <row r="3" spans="1:4" x14ac:dyDescent="0.15">
      <c r="A3">
        <v>1</v>
      </c>
      <c r="B3">
        <v>2616.0000000003301</v>
      </c>
      <c r="C3">
        <v>2366.0000000004402</v>
      </c>
      <c r="D3">
        <v>66.000000000332406</v>
      </c>
    </row>
    <row r="4" spans="1:4" x14ac:dyDescent="0.15">
      <c r="A4">
        <v>2</v>
      </c>
      <c r="B4">
        <v>2606.99999999997</v>
      </c>
      <c r="C4">
        <v>2207.0000000001</v>
      </c>
      <c r="D4">
        <v>107</v>
      </c>
    </row>
    <row r="5" spans="1:4" x14ac:dyDescent="0.15">
      <c r="A5">
        <v>3</v>
      </c>
      <c r="B5">
        <v>2620.99999999999</v>
      </c>
      <c r="C5">
        <v>2221.0000000001</v>
      </c>
      <c r="D5">
        <v>121</v>
      </c>
    </row>
    <row r="6" spans="1:4" x14ac:dyDescent="0.15">
      <c r="A6">
        <v>4</v>
      </c>
      <c r="B6">
        <v>2601.00000000002</v>
      </c>
      <c r="C6">
        <v>2301.0000000002901</v>
      </c>
      <c r="D6">
        <v>101</v>
      </c>
    </row>
    <row r="7" spans="1:4" x14ac:dyDescent="0.15">
      <c r="A7">
        <v>5</v>
      </c>
      <c r="B7">
        <v>2601.99999999998</v>
      </c>
      <c r="C7">
        <v>2302.0000000002001</v>
      </c>
      <c r="D7">
        <v>102</v>
      </c>
    </row>
    <row r="8" spans="1:4" x14ac:dyDescent="0.15">
      <c r="A8">
        <v>6</v>
      </c>
      <c r="B8">
        <v>2601.99999999998</v>
      </c>
      <c r="C8">
        <v>2302.0000000003001</v>
      </c>
      <c r="D8">
        <v>102</v>
      </c>
    </row>
    <row r="9" spans="1:4" x14ac:dyDescent="0.15">
      <c r="A9">
        <v>7</v>
      </c>
      <c r="B9">
        <v>2558.00000000002</v>
      </c>
      <c r="C9">
        <v>2308.0000000002901</v>
      </c>
      <c r="D9">
        <v>108</v>
      </c>
    </row>
    <row r="10" spans="1:4" x14ac:dyDescent="0.15">
      <c r="A10">
        <v>8</v>
      </c>
      <c r="B10">
        <v>2632.99999999999</v>
      </c>
      <c r="C10">
        <v>2333.00000000003</v>
      </c>
      <c r="D10">
        <v>133</v>
      </c>
    </row>
    <row r="11" spans="1:4" x14ac:dyDescent="0.15">
      <c r="A11">
        <v>9</v>
      </c>
      <c r="B11">
        <v>2682</v>
      </c>
      <c r="C11">
        <v>2331.99999999995</v>
      </c>
      <c r="D11">
        <v>132</v>
      </c>
    </row>
    <row r="12" spans="1:4" x14ac:dyDescent="0.15">
      <c r="A12">
        <v>10</v>
      </c>
      <c r="B12">
        <v>2634.99999999999</v>
      </c>
      <c r="C12">
        <v>2334.99999999993</v>
      </c>
      <c r="D12">
        <v>135</v>
      </c>
    </row>
    <row r="13" spans="1:4" x14ac:dyDescent="0.15">
      <c r="A13">
        <v>11</v>
      </c>
      <c r="B13">
        <v>2640</v>
      </c>
      <c r="C13">
        <v>2340.0000000003502</v>
      </c>
      <c r="D13">
        <v>140</v>
      </c>
    </row>
    <row r="14" spans="1:4" x14ac:dyDescent="0.15">
      <c r="A14">
        <v>12</v>
      </c>
      <c r="B14">
        <v>2657.0000000001701</v>
      </c>
      <c r="C14">
        <v>2357.0000000003201</v>
      </c>
      <c r="D14">
        <v>157</v>
      </c>
    </row>
    <row r="15" spans="1:4" x14ac:dyDescent="0.15">
      <c r="A15">
        <v>13</v>
      </c>
      <c r="B15">
        <v>2648.99999999999</v>
      </c>
      <c r="C15">
        <v>2349.00000000003</v>
      </c>
      <c r="D15">
        <v>149</v>
      </c>
    </row>
    <row r="16" spans="1:4" x14ac:dyDescent="0.15">
      <c r="A16">
        <v>14</v>
      </c>
      <c r="B16">
        <v>2583.00000000001</v>
      </c>
      <c r="C16">
        <v>2382.99999999996</v>
      </c>
      <c r="D16">
        <v>83</v>
      </c>
    </row>
    <row r="17" spans="1:4" x14ac:dyDescent="0.15">
      <c r="A17">
        <v>15</v>
      </c>
      <c r="B17">
        <v>2630.6666666666802</v>
      </c>
      <c r="C17">
        <v>2364.00000000007</v>
      </c>
      <c r="D17">
        <v>164</v>
      </c>
    </row>
    <row r="18" spans="1:4" x14ac:dyDescent="0.15">
      <c r="A18">
        <v>16</v>
      </c>
      <c r="B18">
        <v>2651.6666666666902</v>
      </c>
      <c r="C18">
        <v>2385.0000000003001</v>
      </c>
      <c r="D18">
        <v>185</v>
      </c>
    </row>
    <row r="19" spans="1:4" x14ac:dyDescent="0.15">
      <c r="A19">
        <v>17</v>
      </c>
      <c r="B19">
        <v>2595.99999999996</v>
      </c>
      <c r="C19">
        <v>2395.99999999995</v>
      </c>
      <c r="D19">
        <v>96</v>
      </c>
    </row>
    <row r="20" spans="1:4" x14ac:dyDescent="0.15">
      <c r="A20">
        <v>18</v>
      </c>
      <c r="B20">
        <v>2597.00000000011</v>
      </c>
      <c r="C20">
        <v>2396.99999999997</v>
      </c>
      <c r="D20">
        <v>97</v>
      </c>
    </row>
    <row r="21" spans="1:4" x14ac:dyDescent="0.15">
      <c r="A21">
        <v>19</v>
      </c>
      <c r="B21">
        <v>2654</v>
      </c>
      <c r="C21">
        <v>2403.99999999996</v>
      </c>
      <c r="D21">
        <v>104</v>
      </c>
    </row>
    <row r="22" spans="1:4" x14ac:dyDescent="0.15">
      <c r="A22">
        <v>20</v>
      </c>
      <c r="B22">
        <v>2580.00000000004</v>
      </c>
      <c r="C22">
        <v>2405.0000000005898</v>
      </c>
      <c r="D22">
        <v>105</v>
      </c>
    </row>
    <row r="23" spans="1:4" x14ac:dyDescent="0.15">
      <c r="A23">
        <v>21</v>
      </c>
      <c r="B23">
        <v>2651.0000000211098</v>
      </c>
      <c r="C23">
        <v>2401.0000000213699</v>
      </c>
      <c r="D23">
        <v>101.00000002114299</v>
      </c>
    </row>
    <row r="24" spans="1:4" x14ac:dyDescent="0.15">
      <c r="A24">
        <v>22</v>
      </c>
      <c r="B24">
        <v>2603.0000000464502</v>
      </c>
      <c r="C24">
        <v>2403.0000000456398</v>
      </c>
      <c r="D24">
        <v>103.000000046449</v>
      </c>
    </row>
    <row r="25" spans="1:4" x14ac:dyDescent="0.15">
      <c r="A25">
        <v>23</v>
      </c>
      <c r="B25">
        <v>2589.99999999999</v>
      </c>
      <c r="C25">
        <v>2414.99999999996</v>
      </c>
      <c r="D25">
        <v>115</v>
      </c>
    </row>
    <row r="26" spans="1:4" x14ac:dyDescent="0.15">
      <c r="A26">
        <v>24</v>
      </c>
      <c r="B26">
        <v>2628.99999999993</v>
      </c>
      <c r="C26">
        <v>2429.0000000008699</v>
      </c>
      <c r="D26">
        <v>129</v>
      </c>
    </row>
    <row r="27" spans="1:4" x14ac:dyDescent="0.15">
      <c r="A27">
        <v>25</v>
      </c>
      <c r="B27">
        <v>2611.00000000001</v>
      </c>
      <c r="C27">
        <v>2410.99999999997</v>
      </c>
      <c r="D27">
        <v>111</v>
      </c>
    </row>
    <row r="28" spans="1:4" x14ac:dyDescent="0.15">
      <c r="A28">
        <v>26</v>
      </c>
      <c r="B28">
        <v>2616.0000000002101</v>
      </c>
      <c r="C28">
        <v>2416.0000000007399</v>
      </c>
      <c r="D28">
        <v>116.00000000022099</v>
      </c>
    </row>
    <row r="29" spans="1:4" x14ac:dyDescent="0.15">
      <c r="A29">
        <v>27</v>
      </c>
      <c r="B29">
        <v>2602.99999999999</v>
      </c>
      <c r="C29">
        <v>2403</v>
      </c>
      <c r="D29">
        <v>103</v>
      </c>
    </row>
    <row r="30" spans="1:4" x14ac:dyDescent="0.15">
      <c r="A30">
        <v>28</v>
      </c>
      <c r="B30">
        <v>2620.99999999996</v>
      </c>
      <c r="C30">
        <v>2421.00000000004</v>
      </c>
      <c r="D30">
        <v>121</v>
      </c>
    </row>
    <row r="31" spans="1:4" x14ac:dyDescent="0.15">
      <c r="A31">
        <v>29</v>
      </c>
      <c r="B31">
        <v>2589.6666666666601</v>
      </c>
      <c r="C31">
        <v>2422.9999999987499</v>
      </c>
      <c r="D31">
        <v>123</v>
      </c>
    </row>
    <row r="32" spans="1:4" x14ac:dyDescent="0.15">
      <c r="A32">
        <v>30</v>
      </c>
      <c r="B32">
        <v>2622.9999999789502</v>
      </c>
      <c r="C32">
        <v>2422.9999999798401</v>
      </c>
      <c r="D32">
        <v>122.999999978939</v>
      </c>
    </row>
    <row r="33" spans="1:4" x14ac:dyDescent="0.15">
      <c r="A33">
        <v>31</v>
      </c>
      <c r="B33">
        <v>2627.00000000004</v>
      </c>
      <c r="C33">
        <v>2427.0000000003402</v>
      </c>
      <c r="D33">
        <v>127</v>
      </c>
    </row>
    <row r="34" spans="1:4" x14ac:dyDescent="0.15">
      <c r="A34">
        <v>32</v>
      </c>
      <c r="B34">
        <v>2596.6666666666601</v>
      </c>
      <c r="C34">
        <v>2430.0000000028399</v>
      </c>
      <c r="D34">
        <v>130</v>
      </c>
    </row>
    <row r="35" spans="1:4" x14ac:dyDescent="0.15">
      <c r="A35">
        <v>33</v>
      </c>
      <c r="B35">
        <v>2590.99999999999</v>
      </c>
      <c r="C35">
        <v>2416.00000000003</v>
      </c>
      <c r="D35">
        <v>116</v>
      </c>
    </row>
    <row r="36" spans="1:4" x14ac:dyDescent="0.15">
      <c r="A36">
        <v>34</v>
      </c>
      <c r="B36">
        <v>2724.99999999999</v>
      </c>
      <c r="C36">
        <v>2425.00000000003</v>
      </c>
      <c r="D36">
        <v>125</v>
      </c>
    </row>
    <row r="37" spans="1:4" x14ac:dyDescent="0.15">
      <c r="A37">
        <v>35</v>
      </c>
      <c r="B37">
        <v>2616.99999999999</v>
      </c>
      <c r="C37">
        <v>2417.0000000002001</v>
      </c>
      <c r="D37">
        <v>117</v>
      </c>
    </row>
    <row r="38" spans="1:4" x14ac:dyDescent="0.15">
      <c r="A38">
        <v>36</v>
      </c>
      <c r="B38">
        <v>2584.00000000001</v>
      </c>
      <c r="C38">
        <v>2434.0000000028399</v>
      </c>
      <c r="D38">
        <v>134</v>
      </c>
    </row>
    <row r="39" spans="1:4" x14ac:dyDescent="0.15">
      <c r="A39">
        <v>37</v>
      </c>
      <c r="B39">
        <v>2575.00000000001</v>
      </c>
      <c r="C39">
        <v>2425.00000000004</v>
      </c>
      <c r="D39">
        <v>125</v>
      </c>
    </row>
    <row r="40" spans="1:4" x14ac:dyDescent="0.15">
      <c r="A40">
        <v>38</v>
      </c>
      <c r="B40">
        <v>2602.6666666666802</v>
      </c>
      <c r="C40">
        <v>2435.9999999995198</v>
      </c>
      <c r="D40">
        <v>136</v>
      </c>
    </row>
    <row r="41" spans="1:4" x14ac:dyDescent="0.15">
      <c r="A41">
        <v>39</v>
      </c>
      <c r="B41">
        <v>2537.0000000002601</v>
      </c>
      <c r="C41">
        <v>2437.0000000015102</v>
      </c>
      <c r="D41">
        <v>37</v>
      </c>
    </row>
    <row r="42" spans="1:4" x14ac:dyDescent="0.15">
      <c r="A42">
        <v>40</v>
      </c>
      <c r="B42">
        <v>2537.99999999999</v>
      </c>
      <c r="C42">
        <v>2438.0000000015102</v>
      </c>
      <c r="D42">
        <v>38</v>
      </c>
    </row>
    <row r="43" spans="1:4" x14ac:dyDescent="0.15">
      <c r="A43">
        <v>41</v>
      </c>
      <c r="B43">
        <v>2583.99999999999</v>
      </c>
      <c r="C43">
        <v>2434.00000000001</v>
      </c>
      <c r="D43">
        <v>134</v>
      </c>
    </row>
    <row r="44" spans="1:4" x14ac:dyDescent="0.15">
      <c r="A44">
        <v>42</v>
      </c>
      <c r="B44">
        <v>2635.99999999999</v>
      </c>
      <c r="C44">
        <v>2436.0000000005798</v>
      </c>
      <c r="D44">
        <v>136</v>
      </c>
    </row>
    <row r="45" spans="1:4" x14ac:dyDescent="0.15">
      <c r="A45">
        <v>43</v>
      </c>
      <c r="B45">
        <v>2514.99999999998</v>
      </c>
      <c r="C45">
        <v>2440.00000000002</v>
      </c>
      <c r="D45">
        <v>40</v>
      </c>
    </row>
    <row r="46" spans="1:4" x14ac:dyDescent="0.15">
      <c r="A46">
        <v>44</v>
      </c>
      <c r="B46">
        <v>2542.00000001736</v>
      </c>
      <c r="C46">
        <v>2442.0000000180698</v>
      </c>
      <c r="D46">
        <v>42.000000018106199</v>
      </c>
    </row>
    <row r="47" spans="1:4" x14ac:dyDescent="0.15">
      <c r="A47">
        <v>45</v>
      </c>
      <c r="B47">
        <v>2539.99999999997</v>
      </c>
      <c r="C47">
        <v>2440.00000000003</v>
      </c>
      <c r="D47">
        <v>40</v>
      </c>
    </row>
    <row r="48" spans="1:4" x14ac:dyDescent="0.15">
      <c r="A48">
        <v>46</v>
      </c>
      <c r="B48">
        <v>2542.99999999999</v>
      </c>
      <c r="C48">
        <v>2442.99999999998</v>
      </c>
      <c r="D48">
        <v>43</v>
      </c>
    </row>
    <row r="49" spans="1:4" x14ac:dyDescent="0.15">
      <c r="A49">
        <v>47</v>
      </c>
      <c r="B49">
        <v>2596.6666666666601</v>
      </c>
      <c r="C49">
        <v>2429.99999999995</v>
      </c>
      <c r="D49">
        <v>130</v>
      </c>
    </row>
    <row r="50" spans="1:4" x14ac:dyDescent="0.15">
      <c r="A50">
        <v>48</v>
      </c>
      <c r="B50">
        <v>2544.00000000003</v>
      </c>
      <c r="C50">
        <v>2444.00000000002</v>
      </c>
      <c r="D50">
        <v>44</v>
      </c>
    </row>
    <row r="51" spans="1:4" x14ac:dyDescent="0.15">
      <c r="A51">
        <v>49</v>
      </c>
      <c r="B51">
        <v>2541.00000000001</v>
      </c>
      <c r="C51">
        <v>2441.00000000003</v>
      </c>
      <c r="D51">
        <v>41</v>
      </c>
    </row>
    <row r="52" spans="1:4" x14ac:dyDescent="0.15">
      <c r="A52">
        <v>50</v>
      </c>
      <c r="B52">
        <v>2638.0000000518899</v>
      </c>
      <c r="C52">
        <v>2438.0000000547302</v>
      </c>
      <c r="D52">
        <v>138.00000005189401</v>
      </c>
    </row>
    <row r="53" spans="1:4" x14ac:dyDescent="0.15">
      <c r="A53">
        <v>51</v>
      </c>
      <c r="B53">
        <v>2544.0000000001801</v>
      </c>
      <c r="C53">
        <v>2443.99999999997</v>
      </c>
      <c r="D53">
        <v>44</v>
      </c>
    </row>
    <row r="54" spans="1:4" x14ac:dyDescent="0.15">
      <c r="A54">
        <v>52</v>
      </c>
      <c r="B54">
        <v>2511.6666666666401</v>
      </c>
      <c r="C54">
        <v>2445.0000000015102</v>
      </c>
      <c r="D54">
        <v>45</v>
      </c>
    </row>
    <row r="55" spans="1:4" x14ac:dyDescent="0.15">
      <c r="A55">
        <v>53</v>
      </c>
      <c r="B55">
        <v>2543.99999999996</v>
      </c>
      <c r="C55">
        <v>2444.0000000001301</v>
      </c>
      <c r="D55">
        <v>44</v>
      </c>
    </row>
    <row r="56" spans="1:4" x14ac:dyDescent="0.15">
      <c r="A56">
        <v>54</v>
      </c>
      <c r="B56">
        <v>2594.00000000001</v>
      </c>
      <c r="C56">
        <v>2444.0000000003402</v>
      </c>
      <c r="D56">
        <v>144</v>
      </c>
    </row>
    <row r="57" spans="1:4" x14ac:dyDescent="0.15">
      <c r="A57">
        <v>55</v>
      </c>
      <c r="B57">
        <v>2545.00000000001</v>
      </c>
      <c r="C57">
        <v>2444.99999999997</v>
      </c>
      <c r="D57">
        <v>45</v>
      </c>
    </row>
    <row r="58" spans="1:4" x14ac:dyDescent="0.15">
      <c r="A58">
        <v>56</v>
      </c>
      <c r="B58">
        <v>2547.00000000004</v>
      </c>
      <c r="C58">
        <v>2446.99999999999</v>
      </c>
      <c r="D58">
        <v>47</v>
      </c>
    </row>
    <row r="59" spans="1:4" x14ac:dyDescent="0.15">
      <c r="A59">
        <v>57</v>
      </c>
      <c r="B59">
        <v>2511.6666666666702</v>
      </c>
      <c r="C59">
        <v>2445.0000000015102</v>
      </c>
      <c r="D59">
        <v>45</v>
      </c>
    </row>
    <row r="60" spans="1:4" x14ac:dyDescent="0.15">
      <c r="A60">
        <v>58</v>
      </c>
      <c r="B60">
        <v>2586.9999999993902</v>
      </c>
      <c r="C60">
        <v>2437.0000000004802</v>
      </c>
      <c r="D60">
        <v>137</v>
      </c>
    </row>
    <row r="61" spans="1:4" x14ac:dyDescent="0.15">
      <c r="A61">
        <v>59</v>
      </c>
      <c r="B61">
        <v>2549.00000000003</v>
      </c>
      <c r="C61">
        <v>2448.99999999998</v>
      </c>
      <c r="D61">
        <v>49</v>
      </c>
    </row>
    <row r="62" spans="1:4" x14ac:dyDescent="0.15">
      <c r="A62">
        <v>60</v>
      </c>
      <c r="B62">
        <v>2549.99999999999</v>
      </c>
      <c r="C62">
        <v>2450.0000000015102</v>
      </c>
      <c r="D62">
        <v>50</v>
      </c>
    </row>
    <row r="63" spans="1:4" x14ac:dyDescent="0.15">
      <c r="A63">
        <v>61</v>
      </c>
      <c r="B63">
        <v>2645.00000000002</v>
      </c>
      <c r="C63">
        <v>2444.99999999997</v>
      </c>
      <c r="D63">
        <v>145</v>
      </c>
    </row>
    <row r="64" spans="1:4" x14ac:dyDescent="0.15">
      <c r="A64">
        <v>62</v>
      </c>
      <c r="B64">
        <v>2545</v>
      </c>
      <c r="C64">
        <v>2444.99999999998</v>
      </c>
      <c r="D64">
        <v>45</v>
      </c>
    </row>
    <row r="65" spans="1:4" x14ac:dyDescent="0.15">
      <c r="A65">
        <v>63</v>
      </c>
      <c r="B65">
        <v>2552.00000000001</v>
      </c>
      <c r="C65">
        <v>2452</v>
      </c>
      <c r="D65">
        <v>52</v>
      </c>
    </row>
    <row r="66" spans="1:4" x14ac:dyDescent="0.15">
      <c r="A66">
        <v>64</v>
      </c>
      <c r="B66">
        <v>2581.99999999999</v>
      </c>
      <c r="C66">
        <v>2432.0000000004602</v>
      </c>
      <c r="D66">
        <v>132</v>
      </c>
    </row>
    <row r="67" spans="1:4" x14ac:dyDescent="0.15">
      <c r="A67">
        <v>65</v>
      </c>
      <c r="B67">
        <v>2514.6666666666501</v>
      </c>
      <c r="C67">
        <v>2448.00000000001</v>
      </c>
      <c r="D67">
        <v>48</v>
      </c>
    </row>
    <row r="68" spans="1:4" x14ac:dyDescent="0.15">
      <c r="A68">
        <v>66</v>
      </c>
      <c r="B68">
        <v>2548.00000000001</v>
      </c>
      <c r="C68">
        <v>2448</v>
      </c>
      <c r="D68">
        <v>48</v>
      </c>
    </row>
    <row r="69" spans="1:4" x14ac:dyDescent="0.15">
      <c r="A69">
        <v>67</v>
      </c>
      <c r="B69">
        <v>2518.6666666666902</v>
      </c>
      <c r="C69">
        <v>2451.99999999995</v>
      </c>
      <c r="D69">
        <v>52</v>
      </c>
    </row>
    <row r="70" spans="1:4" x14ac:dyDescent="0.15">
      <c r="A70">
        <v>68</v>
      </c>
      <c r="B70">
        <v>2517.6666666666501</v>
      </c>
      <c r="C70">
        <v>2450.9999999999</v>
      </c>
      <c r="D70">
        <v>51</v>
      </c>
    </row>
    <row r="71" spans="1:4" x14ac:dyDescent="0.15">
      <c r="A71">
        <v>69</v>
      </c>
      <c r="B71">
        <v>2517.6666666666601</v>
      </c>
      <c r="C71">
        <v>2451.0000000015102</v>
      </c>
      <c r="D71">
        <v>51</v>
      </c>
    </row>
    <row r="72" spans="1:4" x14ac:dyDescent="0.15">
      <c r="A72">
        <v>70</v>
      </c>
      <c r="B72">
        <v>2499.00000000002</v>
      </c>
      <c r="C72">
        <v>2448.99999999996</v>
      </c>
      <c r="D72">
        <v>49</v>
      </c>
    </row>
    <row r="73" spans="1:4" x14ac:dyDescent="0.15">
      <c r="A73">
        <v>71</v>
      </c>
      <c r="B73">
        <v>2555.00000000002</v>
      </c>
      <c r="C73">
        <v>2455.00000000002</v>
      </c>
      <c r="D73">
        <v>55</v>
      </c>
    </row>
    <row r="74" spans="1:4" x14ac:dyDescent="0.15">
      <c r="A74">
        <v>72</v>
      </c>
      <c r="B74">
        <v>2520.6666666666501</v>
      </c>
      <c r="C74">
        <v>2453.99999999996</v>
      </c>
      <c r="D74">
        <v>54</v>
      </c>
    </row>
    <row r="75" spans="1:4" x14ac:dyDescent="0.15">
      <c r="A75">
        <v>73</v>
      </c>
      <c r="B75">
        <v>2547</v>
      </c>
      <c r="C75">
        <v>2447.0000000001301</v>
      </c>
      <c r="D75">
        <v>47</v>
      </c>
    </row>
    <row r="76" spans="1:4" x14ac:dyDescent="0.15">
      <c r="A76">
        <v>74</v>
      </c>
      <c r="B76">
        <v>2519.6666666666601</v>
      </c>
      <c r="C76">
        <v>2452.99999999997</v>
      </c>
      <c r="D76">
        <v>53</v>
      </c>
    </row>
    <row r="77" spans="1:4" x14ac:dyDescent="0.15">
      <c r="A77">
        <v>75</v>
      </c>
      <c r="B77">
        <v>2553.00000000001</v>
      </c>
      <c r="C77">
        <v>2453.00000000001</v>
      </c>
      <c r="D77">
        <v>53</v>
      </c>
    </row>
    <row r="78" spans="1:4" x14ac:dyDescent="0.15">
      <c r="A78">
        <v>76</v>
      </c>
      <c r="B78">
        <v>2497.99999999991</v>
      </c>
      <c r="C78">
        <v>2448.0000000001401</v>
      </c>
      <c r="D78">
        <v>48</v>
      </c>
    </row>
    <row r="79" spans="1:4" x14ac:dyDescent="0.15">
      <c r="A79">
        <v>77</v>
      </c>
      <c r="B79">
        <v>2557.0000000001</v>
      </c>
      <c r="C79">
        <v>2457.00000000004</v>
      </c>
      <c r="D79">
        <v>57</v>
      </c>
    </row>
    <row r="80" spans="1:4" x14ac:dyDescent="0.15">
      <c r="A80">
        <v>78</v>
      </c>
      <c r="B80">
        <v>2506.99999999996</v>
      </c>
      <c r="C80">
        <v>2457.00000000001</v>
      </c>
      <c r="D80">
        <v>57</v>
      </c>
    </row>
    <row r="81" spans="1:4" x14ac:dyDescent="0.15">
      <c r="A81">
        <v>79</v>
      </c>
      <c r="B81">
        <v>2523.6666666666802</v>
      </c>
      <c r="C81">
        <v>2457.0000000001</v>
      </c>
      <c r="D81">
        <v>57</v>
      </c>
    </row>
    <row r="82" spans="1:4" x14ac:dyDescent="0.15">
      <c r="A82">
        <v>80</v>
      </c>
      <c r="B82">
        <v>2552.99999999998</v>
      </c>
      <c r="C82">
        <v>2453</v>
      </c>
      <c r="D82">
        <v>53</v>
      </c>
    </row>
    <row r="83" spans="1:4" x14ac:dyDescent="0.15">
      <c r="A83">
        <v>81</v>
      </c>
      <c r="B83">
        <v>2519.6666666666902</v>
      </c>
      <c r="C83">
        <v>2453</v>
      </c>
      <c r="D83">
        <v>53</v>
      </c>
    </row>
    <row r="84" spans="1:4" x14ac:dyDescent="0.15">
      <c r="A84">
        <v>82</v>
      </c>
      <c r="B84">
        <v>2499.99999999994</v>
      </c>
      <c r="C84">
        <v>2449.99999999996</v>
      </c>
      <c r="D84">
        <v>50</v>
      </c>
    </row>
    <row r="85" spans="1:4" x14ac:dyDescent="0.15">
      <c r="A85">
        <v>83</v>
      </c>
      <c r="B85">
        <v>2516.6666666666702</v>
      </c>
      <c r="C85">
        <v>2449.99999999989</v>
      </c>
      <c r="D85">
        <v>50</v>
      </c>
    </row>
    <row r="86" spans="1:4" x14ac:dyDescent="0.15">
      <c r="A86">
        <v>84</v>
      </c>
      <c r="B86">
        <v>2519.6666666666702</v>
      </c>
      <c r="C86">
        <v>2453.00000000001</v>
      </c>
      <c r="D86">
        <v>53</v>
      </c>
    </row>
    <row r="87" spans="1:4" x14ac:dyDescent="0.15">
      <c r="A87">
        <v>85</v>
      </c>
      <c r="B87">
        <v>2500.99999999997</v>
      </c>
      <c r="C87">
        <v>2451.00000000011</v>
      </c>
      <c r="D87">
        <v>51</v>
      </c>
    </row>
    <row r="88" spans="1:4" x14ac:dyDescent="0.15">
      <c r="A88">
        <v>86</v>
      </c>
      <c r="B88">
        <v>2517.6666666666401</v>
      </c>
      <c r="C88">
        <v>2451.0000000015102</v>
      </c>
      <c r="D88">
        <v>51</v>
      </c>
    </row>
    <row r="89" spans="1:4" x14ac:dyDescent="0.15">
      <c r="A89">
        <v>87</v>
      </c>
      <c r="B89">
        <v>2517.6666666666501</v>
      </c>
      <c r="C89">
        <v>2451.0000000015102</v>
      </c>
      <c r="D89">
        <v>51</v>
      </c>
    </row>
    <row r="90" spans="1:4" x14ac:dyDescent="0.15">
      <c r="A90">
        <v>88</v>
      </c>
      <c r="B90">
        <v>2504.99999999996</v>
      </c>
      <c r="C90">
        <v>2455.0000000015102</v>
      </c>
      <c r="D90">
        <v>55</v>
      </c>
    </row>
    <row r="91" spans="1:4" x14ac:dyDescent="0.15">
      <c r="A91">
        <v>89</v>
      </c>
      <c r="B91">
        <v>2519.6666666666702</v>
      </c>
      <c r="C91">
        <v>2453</v>
      </c>
      <c r="D91">
        <v>53</v>
      </c>
    </row>
    <row r="92" spans="1:4" x14ac:dyDescent="0.15">
      <c r="A92">
        <v>90</v>
      </c>
      <c r="B92">
        <v>2506.00000000004</v>
      </c>
      <c r="C92">
        <v>2456</v>
      </c>
      <c r="D92">
        <v>56</v>
      </c>
    </row>
    <row r="93" spans="1:4" x14ac:dyDescent="0.15">
      <c r="A93">
        <v>91</v>
      </c>
      <c r="B93">
        <v>2527.6666666666501</v>
      </c>
      <c r="C93">
        <v>2461.00000000003</v>
      </c>
      <c r="D93">
        <v>61</v>
      </c>
    </row>
    <row r="94" spans="1:4" x14ac:dyDescent="0.15">
      <c r="A94">
        <v>92</v>
      </c>
      <c r="B94">
        <v>2539.0000000148402</v>
      </c>
      <c r="C94">
        <v>2464.0000000148598</v>
      </c>
      <c r="D94">
        <v>64.000000014856596</v>
      </c>
    </row>
    <row r="95" spans="1:4" x14ac:dyDescent="0.15">
      <c r="A95">
        <v>93</v>
      </c>
      <c r="B95">
        <v>2562.00000000003</v>
      </c>
      <c r="C95">
        <v>2462.0000000015102</v>
      </c>
      <c r="D95">
        <v>62</v>
      </c>
    </row>
    <row r="96" spans="1:4" x14ac:dyDescent="0.15">
      <c r="A96">
        <v>94</v>
      </c>
      <c r="B96">
        <v>2521.6666666666501</v>
      </c>
      <c r="C96">
        <v>2455.00000000002</v>
      </c>
      <c r="D96">
        <v>55</v>
      </c>
    </row>
    <row r="97" spans="1:4" x14ac:dyDescent="0.15">
      <c r="A97">
        <v>95</v>
      </c>
      <c r="B97">
        <v>2510.00000000001</v>
      </c>
      <c r="C97">
        <v>2460</v>
      </c>
      <c r="D97">
        <v>60</v>
      </c>
    </row>
    <row r="98" spans="1:4" x14ac:dyDescent="0.15">
      <c r="A98">
        <v>96</v>
      </c>
      <c r="B98">
        <v>2507.00000000004</v>
      </c>
      <c r="C98">
        <v>2457.00000000002</v>
      </c>
      <c r="D98">
        <v>57</v>
      </c>
    </row>
    <row r="99" spans="1:4" x14ac:dyDescent="0.15">
      <c r="A99">
        <v>97</v>
      </c>
      <c r="B99">
        <v>2558.99999999998</v>
      </c>
      <c r="C99">
        <v>2459.0000000015102</v>
      </c>
      <c r="D99">
        <v>59</v>
      </c>
    </row>
    <row r="100" spans="1:4" x14ac:dyDescent="0.15">
      <c r="A100">
        <v>98</v>
      </c>
      <c r="B100">
        <v>2509.00000000003</v>
      </c>
      <c r="C100">
        <v>2459.0000000003101</v>
      </c>
      <c r="D100">
        <v>59</v>
      </c>
    </row>
    <row r="101" spans="1:4" x14ac:dyDescent="0.15">
      <c r="A101">
        <v>99</v>
      </c>
      <c r="B101">
        <v>2566.00000000001</v>
      </c>
      <c r="C101">
        <v>2466</v>
      </c>
      <c r="D101">
        <v>66</v>
      </c>
    </row>
    <row r="102" spans="1:4" x14ac:dyDescent="0.15">
      <c r="A102">
        <v>100</v>
      </c>
      <c r="B102">
        <v>2560.00000000003</v>
      </c>
      <c r="C102">
        <v>2459.99999999997</v>
      </c>
      <c r="D102">
        <v>60</v>
      </c>
    </row>
    <row r="103" spans="1:4" x14ac:dyDescent="0.15">
      <c r="A103">
        <v>101</v>
      </c>
      <c r="B103">
        <v>2529.6666666666601</v>
      </c>
      <c r="C103">
        <v>2463.00000000001</v>
      </c>
      <c r="D103">
        <v>63</v>
      </c>
    </row>
    <row r="104" spans="1:4" x14ac:dyDescent="0.15">
      <c r="A104">
        <v>102</v>
      </c>
      <c r="B104">
        <v>2510.00000000001</v>
      </c>
      <c r="C104">
        <v>2459.99999999998</v>
      </c>
      <c r="D104">
        <v>60</v>
      </c>
    </row>
    <row r="105" spans="1:4" x14ac:dyDescent="0.15">
      <c r="A105">
        <v>103</v>
      </c>
      <c r="B105">
        <v>2532.6666666666601</v>
      </c>
      <c r="C105">
        <v>2465.99999999999</v>
      </c>
      <c r="D105">
        <v>66</v>
      </c>
    </row>
    <row r="106" spans="1:4" x14ac:dyDescent="0.15">
      <c r="A106">
        <v>104</v>
      </c>
      <c r="B106">
        <v>2531.6666666667102</v>
      </c>
      <c r="C106">
        <v>2464.99999999998</v>
      </c>
      <c r="D106">
        <v>65</v>
      </c>
    </row>
    <row r="107" spans="1:4" x14ac:dyDescent="0.15">
      <c r="A107">
        <v>105</v>
      </c>
      <c r="B107">
        <v>2566.99999999996</v>
      </c>
      <c r="C107">
        <v>2466.99999999999</v>
      </c>
      <c r="D107">
        <v>67</v>
      </c>
    </row>
    <row r="108" spans="1:4" x14ac:dyDescent="0.15">
      <c r="A108">
        <v>106</v>
      </c>
      <c r="B108">
        <v>2527.6666666666902</v>
      </c>
      <c r="C108">
        <v>2460.99999999999</v>
      </c>
      <c r="D108">
        <v>61</v>
      </c>
    </row>
    <row r="109" spans="1:4" x14ac:dyDescent="0.15">
      <c r="A109">
        <v>107</v>
      </c>
      <c r="B109">
        <v>2512.9999999996098</v>
      </c>
      <c r="C109">
        <v>2462.9999999996799</v>
      </c>
      <c r="D109">
        <v>62.999999999640302</v>
      </c>
    </row>
    <row r="110" spans="1:4" x14ac:dyDescent="0.15">
      <c r="A110">
        <v>108</v>
      </c>
      <c r="B110">
        <v>2528.6666666668102</v>
      </c>
      <c r="C110">
        <v>2462.0000000001801</v>
      </c>
      <c r="D110">
        <v>62.000000000138698</v>
      </c>
    </row>
    <row r="111" spans="1:4" x14ac:dyDescent="0.15">
      <c r="A111">
        <v>109</v>
      </c>
      <c r="B111">
        <v>2506.99999999999</v>
      </c>
      <c r="C111">
        <v>2457.00000000004</v>
      </c>
      <c r="D111">
        <v>57</v>
      </c>
    </row>
    <row r="112" spans="1:4" x14ac:dyDescent="0.15">
      <c r="A112">
        <v>110</v>
      </c>
      <c r="B112">
        <v>2511.99999999999</v>
      </c>
      <c r="C112">
        <v>2462.00000000109</v>
      </c>
      <c r="D112">
        <v>62</v>
      </c>
    </row>
    <row r="113" spans="1:4" x14ac:dyDescent="0.15">
      <c r="A113">
        <v>111</v>
      </c>
      <c r="B113">
        <v>2559.99999999999</v>
      </c>
      <c r="C113">
        <v>2460.00000000002</v>
      </c>
      <c r="D113">
        <v>60</v>
      </c>
    </row>
    <row r="114" spans="1:4" x14ac:dyDescent="0.15">
      <c r="A114">
        <v>112</v>
      </c>
      <c r="B114">
        <v>2570.99999999999</v>
      </c>
      <c r="C114">
        <v>2471</v>
      </c>
      <c r="D114">
        <v>71</v>
      </c>
    </row>
    <row r="115" spans="1:4" x14ac:dyDescent="0.15">
      <c r="A115">
        <v>113</v>
      </c>
      <c r="B115">
        <v>2512.00000000912</v>
      </c>
      <c r="C115">
        <v>2462.00000000914</v>
      </c>
      <c r="D115">
        <v>62.000000009095899</v>
      </c>
    </row>
    <row r="116" spans="1:4" x14ac:dyDescent="0.15">
      <c r="A116">
        <v>114</v>
      </c>
      <c r="B116">
        <v>2509.00000000004</v>
      </c>
      <c r="C116">
        <v>2459.00000000007</v>
      </c>
      <c r="D116">
        <v>59</v>
      </c>
    </row>
    <row r="117" spans="1:4" x14ac:dyDescent="0.15">
      <c r="A117">
        <v>115</v>
      </c>
      <c r="B117">
        <v>2507.00000000001</v>
      </c>
      <c r="C117">
        <v>2457</v>
      </c>
      <c r="D117">
        <v>57</v>
      </c>
    </row>
    <row r="118" spans="1:4" x14ac:dyDescent="0.15">
      <c r="A118">
        <v>116</v>
      </c>
      <c r="B118">
        <v>2562.00000000003</v>
      </c>
      <c r="C118">
        <v>2462.0000000015102</v>
      </c>
      <c r="D118">
        <v>62</v>
      </c>
    </row>
    <row r="119" spans="1:4" x14ac:dyDescent="0.15">
      <c r="A119">
        <v>117</v>
      </c>
      <c r="B119">
        <v>2616.99999999999</v>
      </c>
      <c r="C119">
        <v>2467.00000000004</v>
      </c>
      <c r="D119">
        <v>67</v>
      </c>
    </row>
    <row r="120" spans="1:4" x14ac:dyDescent="0.15">
      <c r="A120">
        <v>118</v>
      </c>
      <c r="B120">
        <v>2535.6666666666702</v>
      </c>
      <c r="C120">
        <v>2469.00000000002</v>
      </c>
      <c r="D120">
        <v>69</v>
      </c>
    </row>
    <row r="121" spans="1:4" x14ac:dyDescent="0.15">
      <c r="A121">
        <v>119</v>
      </c>
      <c r="B121">
        <v>2527.6666666666601</v>
      </c>
      <c r="C121">
        <v>2461.0000000015102</v>
      </c>
      <c r="D121">
        <v>61</v>
      </c>
    </row>
    <row r="122" spans="1:4" x14ac:dyDescent="0.15">
      <c r="A122">
        <v>120</v>
      </c>
      <c r="B122">
        <v>2513.00000000001</v>
      </c>
      <c r="C122">
        <v>2462.99999999999</v>
      </c>
      <c r="D122">
        <v>63</v>
      </c>
    </row>
    <row r="123" spans="1:4" x14ac:dyDescent="0.15">
      <c r="A123">
        <v>121</v>
      </c>
      <c r="B123">
        <v>2564.00000000001</v>
      </c>
      <c r="C123">
        <v>2464.00000000006</v>
      </c>
      <c r="D123">
        <v>64</v>
      </c>
    </row>
    <row r="124" spans="1:4" x14ac:dyDescent="0.15">
      <c r="A124">
        <v>122</v>
      </c>
      <c r="B124">
        <v>2546.99999999999</v>
      </c>
      <c r="C124">
        <v>2472.00000000001</v>
      </c>
      <c r="D124">
        <v>72</v>
      </c>
    </row>
    <row r="125" spans="1:4" x14ac:dyDescent="0.15">
      <c r="A125">
        <v>123</v>
      </c>
      <c r="B125">
        <v>2578.0000000003101</v>
      </c>
      <c r="C125">
        <v>2477.9999999996298</v>
      </c>
      <c r="D125">
        <v>78</v>
      </c>
    </row>
    <row r="126" spans="1:4" x14ac:dyDescent="0.15">
      <c r="A126">
        <v>124</v>
      </c>
      <c r="B126">
        <v>2668.0000000032601</v>
      </c>
      <c r="C126">
        <v>2468.0000000032901</v>
      </c>
      <c r="D126">
        <v>68.0000000032542</v>
      </c>
    </row>
    <row r="127" spans="1:4" x14ac:dyDescent="0.15">
      <c r="A127">
        <v>125</v>
      </c>
      <c r="B127">
        <v>2524.99999999997</v>
      </c>
      <c r="C127">
        <v>2474.9999999998399</v>
      </c>
      <c r="D127">
        <v>75</v>
      </c>
    </row>
    <row r="128" spans="1:4" x14ac:dyDescent="0.15">
      <c r="A128">
        <v>126</v>
      </c>
      <c r="B128">
        <v>2671.9999999832899</v>
      </c>
      <c r="C128">
        <v>2471.9999999829301</v>
      </c>
      <c r="D128">
        <v>71.999999983302104</v>
      </c>
    </row>
    <row r="129" spans="1:4" x14ac:dyDescent="0.15">
      <c r="A129">
        <v>127</v>
      </c>
      <c r="B129">
        <v>2517</v>
      </c>
      <c r="C129">
        <v>2466.99999999998</v>
      </c>
      <c r="D129">
        <v>67</v>
      </c>
    </row>
    <row r="130" spans="1:4" x14ac:dyDescent="0.15">
      <c r="A130">
        <v>128</v>
      </c>
      <c r="B130">
        <v>2567.00000000001</v>
      </c>
      <c r="C130">
        <v>2466.99999999999</v>
      </c>
      <c r="D130">
        <v>67</v>
      </c>
    </row>
    <row r="131" spans="1:4" x14ac:dyDescent="0.15">
      <c r="A131">
        <v>129</v>
      </c>
      <c r="B131">
        <v>2521.00000000004</v>
      </c>
      <c r="C131">
        <v>2471.00000000002</v>
      </c>
      <c r="D131">
        <v>71</v>
      </c>
    </row>
    <row r="132" spans="1:4" x14ac:dyDescent="0.15">
      <c r="A132">
        <v>130</v>
      </c>
      <c r="B132">
        <v>2540.6666666666601</v>
      </c>
      <c r="C132">
        <v>2474.0000000001701</v>
      </c>
      <c r="D132">
        <v>74</v>
      </c>
    </row>
    <row r="133" spans="1:4" x14ac:dyDescent="0.15">
      <c r="A133">
        <v>131</v>
      </c>
      <c r="B133">
        <v>2570.99999999996</v>
      </c>
      <c r="C133">
        <v>2470.99999999997</v>
      </c>
      <c r="D133">
        <v>71</v>
      </c>
    </row>
    <row r="134" spans="1:4" x14ac:dyDescent="0.15">
      <c r="A134">
        <v>132</v>
      </c>
      <c r="B134">
        <v>2626.00000000001</v>
      </c>
      <c r="C134">
        <v>2476.0000000001701</v>
      </c>
      <c r="D134">
        <v>76</v>
      </c>
    </row>
    <row r="135" spans="1:4" x14ac:dyDescent="0.15">
      <c r="A135">
        <v>133</v>
      </c>
      <c r="B135">
        <v>2535.6666666666902</v>
      </c>
      <c r="C135">
        <v>2469.00000000008</v>
      </c>
      <c r="D135">
        <v>69</v>
      </c>
    </row>
    <row r="136" spans="1:4" x14ac:dyDescent="0.15">
      <c r="A136">
        <v>134</v>
      </c>
      <c r="B136">
        <v>2582.00000000009</v>
      </c>
      <c r="C136">
        <v>2482.0000000001201</v>
      </c>
      <c r="D136">
        <v>82</v>
      </c>
    </row>
    <row r="137" spans="1:4" x14ac:dyDescent="0.15">
      <c r="A137">
        <v>135</v>
      </c>
      <c r="B137">
        <v>2574</v>
      </c>
      <c r="C137">
        <v>2474.0000000015102</v>
      </c>
      <c r="D137">
        <v>74</v>
      </c>
    </row>
    <row r="138" spans="1:4" x14ac:dyDescent="0.15">
      <c r="A138">
        <v>136</v>
      </c>
      <c r="B138">
        <v>2575.9999999972501</v>
      </c>
      <c r="C138">
        <v>2475.9999999971901</v>
      </c>
      <c r="D138">
        <v>75.999999997275197</v>
      </c>
    </row>
    <row r="139" spans="1:4" x14ac:dyDescent="0.15">
      <c r="A139">
        <v>137</v>
      </c>
      <c r="B139">
        <v>2584.00000000004</v>
      </c>
      <c r="C139">
        <v>2484.00000000007</v>
      </c>
      <c r="D139">
        <v>84</v>
      </c>
    </row>
    <row r="140" spans="1:4" x14ac:dyDescent="0.15">
      <c r="A140">
        <v>138</v>
      </c>
      <c r="B140">
        <v>2574</v>
      </c>
      <c r="C140">
        <v>2473.99999999999</v>
      </c>
      <c r="D140">
        <v>74</v>
      </c>
    </row>
    <row r="141" spans="1:4" x14ac:dyDescent="0.15">
      <c r="A141">
        <v>139</v>
      </c>
      <c r="B141">
        <v>2584.99999999999</v>
      </c>
      <c r="C141">
        <v>2485.0000000015102</v>
      </c>
      <c r="D141">
        <v>85</v>
      </c>
    </row>
    <row r="142" spans="1:4" x14ac:dyDescent="0.15">
      <c r="A142">
        <v>140</v>
      </c>
      <c r="B142">
        <v>2586.00000000001</v>
      </c>
      <c r="C142">
        <v>2486.00000000001</v>
      </c>
      <c r="D142">
        <v>86</v>
      </c>
    </row>
    <row r="143" spans="1:4" x14ac:dyDescent="0.15">
      <c r="A143">
        <v>141</v>
      </c>
      <c r="B143">
        <v>2544.6666666666702</v>
      </c>
      <c r="C143">
        <v>2477.9999999996999</v>
      </c>
      <c r="D143">
        <v>78</v>
      </c>
    </row>
    <row r="144" spans="1:4" x14ac:dyDescent="0.15">
      <c r="A144">
        <v>142</v>
      </c>
      <c r="B144">
        <v>2585.00000000001</v>
      </c>
      <c r="C144">
        <v>2485.00000000008</v>
      </c>
      <c r="D144">
        <v>85</v>
      </c>
    </row>
    <row r="145" spans="1:4" x14ac:dyDescent="0.15">
      <c r="A145">
        <v>143</v>
      </c>
      <c r="B145">
        <v>2681.00000000001</v>
      </c>
      <c r="C145">
        <v>2480.99999999998</v>
      </c>
      <c r="D145">
        <v>81</v>
      </c>
    </row>
    <row r="146" spans="1:4" x14ac:dyDescent="0.15">
      <c r="A146">
        <v>144</v>
      </c>
      <c r="B146">
        <v>2546.6666666666601</v>
      </c>
      <c r="C146">
        <v>2479.99999999998</v>
      </c>
      <c r="D146">
        <v>80</v>
      </c>
    </row>
    <row r="147" spans="1:4" x14ac:dyDescent="0.15">
      <c r="A147">
        <v>145</v>
      </c>
      <c r="B147">
        <v>2517.99999999998</v>
      </c>
      <c r="C147">
        <v>2468.0000000015102</v>
      </c>
      <c r="D147">
        <v>68</v>
      </c>
    </row>
    <row r="148" spans="1:4" x14ac:dyDescent="0.15">
      <c r="A148">
        <v>146</v>
      </c>
      <c r="B148">
        <v>2679.00000000003</v>
      </c>
      <c r="C148">
        <v>2479.00000000001</v>
      </c>
      <c r="D148">
        <v>79</v>
      </c>
    </row>
    <row r="149" spans="1:4" x14ac:dyDescent="0.15">
      <c r="A149">
        <v>147</v>
      </c>
      <c r="B149">
        <v>2517.99999999999</v>
      </c>
      <c r="C149">
        <v>2468.00000000007</v>
      </c>
      <c r="D149">
        <v>68</v>
      </c>
    </row>
    <row r="150" spans="1:4" x14ac:dyDescent="0.15">
      <c r="A150">
        <v>148</v>
      </c>
      <c r="B150">
        <v>2575.00000000003</v>
      </c>
      <c r="C150">
        <v>2474.99999999998</v>
      </c>
      <c r="D150">
        <v>75</v>
      </c>
    </row>
    <row r="151" spans="1:4" x14ac:dyDescent="0.15">
      <c r="A151">
        <v>149</v>
      </c>
      <c r="B151">
        <v>2571.00000000001</v>
      </c>
      <c r="C151">
        <v>2471.00000000002</v>
      </c>
      <c r="D151">
        <v>71</v>
      </c>
    </row>
    <row r="152" spans="1:4" x14ac:dyDescent="0.15">
      <c r="A152">
        <v>150</v>
      </c>
      <c r="B152">
        <v>2540.6666666666702</v>
      </c>
      <c r="C152">
        <v>2474.00000000009</v>
      </c>
      <c r="D152">
        <v>74</v>
      </c>
    </row>
    <row r="153" spans="1:4" x14ac:dyDescent="0.15">
      <c r="A153">
        <v>151</v>
      </c>
      <c r="B153">
        <v>2572.99999999999</v>
      </c>
      <c r="C153">
        <v>2472.99999999999</v>
      </c>
      <c r="D153">
        <v>73</v>
      </c>
    </row>
    <row r="154" spans="1:4" x14ac:dyDescent="0.15">
      <c r="A154">
        <v>152</v>
      </c>
      <c r="B154">
        <v>2573.0000000049799</v>
      </c>
      <c r="C154">
        <v>2473.0000000049399</v>
      </c>
      <c r="D154">
        <v>73.000000004963994</v>
      </c>
    </row>
    <row r="155" spans="1:4" x14ac:dyDescent="0.15">
      <c r="A155">
        <v>153</v>
      </c>
      <c r="B155">
        <v>2521.00000000004</v>
      </c>
      <c r="C155">
        <v>2471.00000000003</v>
      </c>
      <c r="D155">
        <v>71</v>
      </c>
    </row>
    <row r="156" spans="1:4" x14ac:dyDescent="0.15">
      <c r="A156">
        <v>154</v>
      </c>
      <c r="B156">
        <v>2572.0000000004302</v>
      </c>
      <c r="C156">
        <v>2472.0000000004902</v>
      </c>
      <c r="D156">
        <v>72.000000000440707</v>
      </c>
    </row>
    <row r="157" spans="1:4" x14ac:dyDescent="0.15">
      <c r="A157">
        <v>155</v>
      </c>
      <c r="B157">
        <v>2573.99999999996</v>
      </c>
      <c r="C157">
        <v>2474.00000000005</v>
      </c>
      <c r="D157">
        <v>74</v>
      </c>
    </row>
    <row r="158" spans="1:4" x14ac:dyDescent="0.15">
      <c r="A158">
        <v>156</v>
      </c>
      <c r="B158">
        <v>2544.6666666666702</v>
      </c>
      <c r="C158">
        <v>2478</v>
      </c>
      <c r="D158">
        <v>78</v>
      </c>
    </row>
    <row r="159" spans="1:4" x14ac:dyDescent="0.15">
      <c r="A159">
        <v>157</v>
      </c>
      <c r="B159">
        <v>2547.6666666666802</v>
      </c>
      <c r="C159">
        <v>2481</v>
      </c>
      <c r="D159">
        <v>81</v>
      </c>
    </row>
    <row r="160" spans="1:4" x14ac:dyDescent="0.15">
      <c r="A160">
        <v>158</v>
      </c>
      <c r="B160">
        <v>2523.99999999998</v>
      </c>
      <c r="C160">
        <v>2474</v>
      </c>
      <c r="D160">
        <v>74</v>
      </c>
    </row>
    <row r="161" spans="1:4" x14ac:dyDescent="0.15">
      <c r="A161">
        <v>159</v>
      </c>
      <c r="B161">
        <v>2546.6666666666601</v>
      </c>
      <c r="C161">
        <v>2479.99999999996</v>
      </c>
      <c r="D161">
        <v>80</v>
      </c>
    </row>
    <row r="162" spans="1:4" x14ac:dyDescent="0.15">
      <c r="A162">
        <v>160</v>
      </c>
      <c r="B162">
        <v>2582.99999999999</v>
      </c>
      <c r="C162">
        <v>2482.99999999999</v>
      </c>
      <c r="D162">
        <v>83</v>
      </c>
    </row>
    <row r="163" spans="1:4" x14ac:dyDescent="0.15">
      <c r="A163">
        <v>161</v>
      </c>
      <c r="B163">
        <v>2520.99999999999</v>
      </c>
      <c r="C163">
        <v>2471.00000000006</v>
      </c>
      <c r="D163">
        <v>71</v>
      </c>
    </row>
    <row r="164" spans="1:4" x14ac:dyDescent="0.15">
      <c r="A164">
        <v>162</v>
      </c>
      <c r="B164">
        <v>2518.00000000001</v>
      </c>
      <c r="C164">
        <v>2468</v>
      </c>
      <c r="D164">
        <v>68</v>
      </c>
    </row>
    <row r="165" spans="1:4" x14ac:dyDescent="0.15">
      <c r="A165">
        <v>163</v>
      </c>
      <c r="B165">
        <v>2576.00000000001</v>
      </c>
      <c r="C165">
        <v>2476.00000000002</v>
      </c>
      <c r="D165">
        <v>76</v>
      </c>
    </row>
    <row r="166" spans="1:4" x14ac:dyDescent="0.15">
      <c r="A166">
        <v>164</v>
      </c>
      <c r="B166">
        <v>2588.99999999994</v>
      </c>
      <c r="C166">
        <v>2488.99999999996</v>
      </c>
      <c r="D166">
        <v>88.999999999930907</v>
      </c>
    </row>
    <row r="167" spans="1:4" x14ac:dyDescent="0.15">
      <c r="A167">
        <v>165</v>
      </c>
      <c r="B167">
        <v>2585.9999999998199</v>
      </c>
      <c r="C167">
        <v>2486.0000000002501</v>
      </c>
      <c r="D167">
        <v>86</v>
      </c>
    </row>
    <row r="168" spans="1:4" x14ac:dyDescent="0.15">
      <c r="A168">
        <v>166</v>
      </c>
      <c r="B168">
        <v>2631.9999999965398</v>
      </c>
      <c r="C168">
        <v>2481.9999999965098</v>
      </c>
      <c r="D168">
        <v>81.999999996521197</v>
      </c>
    </row>
    <row r="169" spans="1:4" x14ac:dyDescent="0.15">
      <c r="A169">
        <v>167</v>
      </c>
      <c r="B169">
        <v>2575.99999999996</v>
      </c>
      <c r="C169">
        <v>2475.99999999998</v>
      </c>
      <c r="D169">
        <v>76</v>
      </c>
    </row>
    <row r="170" spans="1:4" x14ac:dyDescent="0.15">
      <c r="A170">
        <v>168</v>
      </c>
      <c r="B170">
        <v>2580.99999999995</v>
      </c>
      <c r="C170">
        <v>2481.00000000001</v>
      </c>
      <c r="D170">
        <v>81</v>
      </c>
    </row>
    <row r="171" spans="1:4" x14ac:dyDescent="0.15">
      <c r="A171">
        <v>169</v>
      </c>
      <c r="B171">
        <v>2541.6666666666702</v>
      </c>
      <c r="C171">
        <v>2475.0000000001501</v>
      </c>
      <c r="D171">
        <v>75</v>
      </c>
    </row>
    <row r="172" spans="1:4" x14ac:dyDescent="0.15">
      <c r="A172">
        <v>170</v>
      </c>
      <c r="B172">
        <v>2545.6666666666702</v>
      </c>
      <c r="C172">
        <v>2479.00000000007</v>
      </c>
      <c r="D172">
        <v>79</v>
      </c>
    </row>
    <row r="173" spans="1:4" x14ac:dyDescent="0.15">
      <c r="A173">
        <v>171</v>
      </c>
      <c r="B173">
        <v>2523.00000000001</v>
      </c>
      <c r="C173">
        <v>2473.00000000004</v>
      </c>
      <c r="D173">
        <v>73</v>
      </c>
    </row>
    <row r="174" spans="1:4" x14ac:dyDescent="0.15">
      <c r="A174">
        <v>172</v>
      </c>
      <c r="B174">
        <v>2670.99999999999</v>
      </c>
      <c r="C174">
        <v>2471.0000000001</v>
      </c>
      <c r="D174">
        <v>71</v>
      </c>
    </row>
    <row r="175" spans="1:4" x14ac:dyDescent="0.15">
      <c r="A175">
        <v>173</v>
      </c>
      <c r="B175">
        <v>2546.6666666666902</v>
      </c>
      <c r="C175">
        <v>2480.00000000005</v>
      </c>
      <c r="D175">
        <v>80</v>
      </c>
    </row>
    <row r="176" spans="1:4" x14ac:dyDescent="0.15">
      <c r="A176">
        <v>174</v>
      </c>
      <c r="B176">
        <v>2521.99999999999</v>
      </c>
      <c r="C176">
        <v>2471.99999999998</v>
      </c>
      <c r="D176">
        <v>72</v>
      </c>
    </row>
    <row r="177" spans="1:4" x14ac:dyDescent="0.15">
      <c r="A177">
        <v>175</v>
      </c>
      <c r="B177">
        <v>2578.9999999996498</v>
      </c>
      <c r="C177">
        <v>2478.9999999996398</v>
      </c>
      <c r="D177">
        <v>78.999999999654406</v>
      </c>
    </row>
    <row r="178" spans="1:4" x14ac:dyDescent="0.15">
      <c r="A178">
        <v>176</v>
      </c>
      <c r="B178">
        <v>2542.6666666666601</v>
      </c>
      <c r="C178">
        <v>2476.00000000002</v>
      </c>
      <c r="D178">
        <v>76</v>
      </c>
    </row>
    <row r="179" spans="1:4" x14ac:dyDescent="0.15">
      <c r="A179">
        <v>177</v>
      </c>
      <c r="B179">
        <v>2580</v>
      </c>
      <c r="C179">
        <v>2480.00000000007</v>
      </c>
      <c r="D179">
        <v>80</v>
      </c>
    </row>
    <row r="180" spans="1:4" x14ac:dyDescent="0.15">
      <c r="A180">
        <v>178</v>
      </c>
      <c r="B180">
        <v>2540.6666666666401</v>
      </c>
      <c r="C180">
        <v>2474.00000000011</v>
      </c>
      <c r="D180">
        <v>74</v>
      </c>
    </row>
    <row r="181" spans="1:4" x14ac:dyDescent="0.15">
      <c r="A181">
        <v>179</v>
      </c>
      <c r="B181">
        <v>2538.6666666666401</v>
      </c>
      <c r="C181">
        <v>2472.0000000001601</v>
      </c>
      <c r="D181">
        <v>72</v>
      </c>
    </row>
    <row r="182" spans="1:4" x14ac:dyDescent="0.15">
      <c r="A182">
        <v>180</v>
      </c>
      <c r="B182">
        <v>2535.6666666667102</v>
      </c>
      <c r="C182">
        <v>2468.99999999998</v>
      </c>
      <c r="D182">
        <v>69</v>
      </c>
    </row>
    <row r="183" spans="1:4" x14ac:dyDescent="0.15">
      <c r="A183">
        <v>181</v>
      </c>
      <c r="B183">
        <v>2531.00000000002</v>
      </c>
      <c r="C183">
        <v>2481.00000000002</v>
      </c>
      <c r="D183">
        <v>81</v>
      </c>
    </row>
    <row r="184" spans="1:4" x14ac:dyDescent="0.15">
      <c r="A184">
        <v>182</v>
      </c>
      <c r="B184">
        <v>2588</v>
      </c>
      <c r="C184">
        <v>2488.00000000002</v>
      </c>
      <c r="D184">
        <v>88</v>
      </c>
    </row>
    <row r="185" spans="1:4" x14ac:dyDescent="0.15">
      <c r="A185">
        <v>183</v>
      </c>
      <c r="B185">
        <v>2576.99999999395</v>
      </c>
      <c r="C185">
        <v>2476.9999999939901</v>
      </c>
      <c r="D185">
        <v>76.999999993974598</v>
      </c>
    </row>
    <row r="186" spans="1:4" x14ac:dyDescent="0.15">
      <c r="A186">
        <v>184</v>
      </c>
      <c r="B186">
        <v>2528</v>
      </c>
      <c r="C186">
        <v>2478.00000000002</v>
      </c>
      <c r="D186">
        <v>78</v>
      </c>
    </row>
    <row r="187" spans="1:4" x14ac:dyDescent="0.15">
      <c r="A187">
        <v>185</v>
      </c>
      <c r="B187">
        <v>2580.99999999999</v>
      </c>
      <c r="C187">
        <v>2481.00000000002</v>
      </c>
      <c r="D187">
        <v>81</v>
      </c>
    </row>
    <row r="188" spans="1:4" x14ac:dyDescent="0.15">
      <c r="A188">
        <v>186</v>
      </c>
      <c r="B188">
        <v>2583.00000000001</v>
      </c>
      <c r="C188">
        <v>2483.0000000002401</v>
      </c>
      <c r="D188">
        <v>83</v>
      </c>
    </row>
    <row r="189" spans="1:4" x14ac:dyDescent="0.15">
      <c r="A189">
        <v>187</v>
      </c>
      <c r="B189">
        <v>2524.9999999931902</v>
      </c>
      <c r="C189">
        <v>2474.9999999932402</v>
      </c>
      <c r="D189">
        <v>74.999999993219703</v>
      </c>
    </row>
    <row r="190" spans="1:4" x14ac:dyDescent="0.15">
      <c r="A190">
        <v>188</v>
      </c>
      <c r="B190">
        <v>2544.6666666666702</v>
      </c>
      <c r="C190">
        <v>2478.00000000005</v>
      </c>
      <c r="D190">
        <v>78</v>
      </c>
    </row>
    <row r="191" spans="1:4" x14ac:dyDescent="0.15">
      <c r="A191">
        <v>189</v>
      </c>
      <c r="B191">
        <v>2583.99999999996</v>
      </c>
      <c r="C191">
        <v>2483.99999999997</v>
      </c>
      <c r="D191">
        <v>84</v>
      </c>
    </row>
    <row r="192" spans="1:4" x14ac:dyDescent="0.15">
      <c r="A192">
        <v>190</v>
      </c>
      <c r="B192">
        <v>2517.00000000001</v>
      </c>
      <c r="C192">
        <v>2492.00000000001</v>
      </c>
      <c r="D192">
        <v>42</v>
      </c>
    </row>
    <row r="193" spans="1:4" x14ac:dyDescent="0.15">
      <c r="A193">
        <v>191</v>
      </c>
      <c r="B193">
        <v>2544.6666666666401</v>
      </c>
      <c r="C193">
        <v>2478.0000000001801</v>
      </c>
      <c r="D193">
        <v>78</v>
      </c>
    </row>
    <row r="194" spans="1:4" x14ac:dyDescent="0.15">
      <c r="A194">
        <v>192</v>
      </c>
      <c r="B194">
        <v>2552.6666666666902</v>
      </c>
      <c r="C194">
        <v>2486.0000000003502</v>
      </c>
      <c r="D194">
        <v>86</v>
      </c>
    </row>
    <row r="195" spans="1:4" x14ac:dyDescent="0.15">
      <c r="A195">
        <v>193</v>
      </c>
      <c r="B195">
        <v>2585.00000000001</v>
      </c>
      <c r="C195">
        <v>2484.99999999997</v>
      </c>
      <c r="D195">
        <v>85</v>
      </c>
    </row>
    <row r="196" spans="1:4" x14ac:dyDescent="0.15">
      <c r="A196">
        <v>194</v>
      </c>
      <c r="B196">
        <v>2632.00000000001</v>
      </c>
      <c r="C196">
        <v>2482.00000000001</v>
      </c>
      <c r="D196">
        <v>82</v>
      </c>
    </row>
    <row r="197" spans="1:4" x14ac:dyDescent="0.15">
      <c r="A197">
        <v>195</v>
      </c>
      <c r="B197">
        <v>2581.99999999998</v>
      </c>
      <c r="C197">
        <v>2482.0000000001301</v>
      </c>
      <c r="D197">
        <v>82</v>
      </c>
    </row>
    <row r="198" spans="1:4" x14ac:dyDescent="0.15">
      <c r="A198">
        <v>196</v>
      </c>
      <c r="B198">
        <v>2541.6666666666501</v>
      </c>
      <c r="C198">
        <v>2474.99999999998</v>
      </c>
      <c r="D198">
        <v>75</v>
      </c>
    </row>
    <row r="199" spans="1:4" x14ac:dyDescent="0.15">
      <c r="A199">
        <v>197</v>
      </c>
      <c r="B199">
        <v>2589.00000000002</v>
      </c>
      <c r="C199">
        <v>2489.00000000002</v>
      </c>
      <c r="D199">
        <v>89</v>
      </c>
    </row>
    <row r="200" spans="1:4" x14ac:dyDescent="0.15">
      <c r="A200">
        <v>198</v>
      </c>
      <c r="B200">
        <v>2586.00000002158</v>
      </c>
      <c r="C200">
        <v>2486.0000000216501</v>
      </c>
      <c r="D200">
        <v>86.000000021604095</v>
      </c>
    </row>
    <row r="201" spans="1:4" x14ac:dyDescent="0.15">
      <c r="A201">
        <v>199</v>
      </c>
      <c r="B201">
        <v>2575.99999999998</v>
      </c>
      <c r="C201">
        <v>2476.0000000004802</v>
      </c>
      <c r="D201">
        <v>76</v>
      </c>
    </row>
    <row r="202" spans="1:4" x14ac:dyDescent="0.15">
      <c r="A202">
        <v>200</v>
      </c>
      <c r="B202">
        <v>2594.00000000001</v>
      </c>
      <c r="C202">
        <v>2494.00000000005</v>
      </c>
      <c r="D202">
        <v>94</v>
      </c>
    </row>
    <row r="203" spans="1:4" x14ac:dyDescent="0.15">
      <c r="A203">
        <v>201</v>
      </c>
      <c r="B203">
        <v>2522.9999999962602</v>
      </c>
      <c r="C203">
        <v>2472.9999999962201</v>
      </c>
      <c r="D203">
        <v>72.999999996239197</v>
      </c>
    </row>
    <row r="204" spans="1:4" x14ac:dyDescent="0.15">
      <c r="A204">
        <v>202</v>
      </c>
      <c r="B204">
        <v>2522.99999999999</v>
      </c>
      <c r="C204">
        <v>2473.0000000001</v>
      </c>
      <c r="D204">
        <v>73</v>
      </c>
    </row>
    <row r="205" spans="1:4" x14ac:dyDescent="0.15">
      <c r="A205">
        <v>203</v>
      </c>
      <c r="B205">
        <v>2542.00000000002</v>
      </c>
      <c r="C205">
        <v>2482</v>
      </c>
      <c r="D205">
        <v>82</v>
      </c>
    </row>
    <row r="206" spans="1:4" x14ac:dyDescent="0.15">
      <c r="A206">
        <v>204</v>
      </c>
      <c r="B206">
        <v>2583.99999999999</v>
      </c>
      <c r="C206">
        <v>2483.99999999996</v>
      </c>
      <c r="D206">
        <v>84</v>
      </c>
    </row>
    <row r="207" spans="1:4" x14ac:dyDescent="0.15">
      <c r="A207">
        <v>205</v>
      </c>
      <c r="B207">
        <v>2532.0000000008699</v>
      </c>
      <c r="C207">
        <v>2482.00000000093</v>
      </c>
      <c r="D207">
        <v>82.000000000914</v>
      </c>
    </row>
    <row r="208" spans="1:4" x14ac:dyDescent="0.15">
      <c r="A208">
        <v>206</v>
      </c>
      <c r="B208">
        <v>2590.0000000018599</v>
      </c>
      <c r="C208">
        <v>2490.00000000206</v>
      </c>
      <c r="D208">
        <v>90.000000001887699</v>
      </c>
    </row>
    <row r="209" spans="1:4" x14ac:dyDescent="0.15">
      <c r="A209">
        <v>207</v>
      </c>
      <c r="B209">
        <v>2584.99999999999</v>
      </c>
      <c r="C209">
        <v>2485.00000000005</v>
      </c>
      <c r="D209">
        <v>85</v>
      </c>
    </row>
    <row r="210" spans="1:4" x14ac:dyDescent="0.15">
      <c r="A210">
        <v>208</v>
      </c>
      <c r="B210">
        <v>2583.99999999999</v>
      </c>
      <c r="C210">
        <v>2483.99999999998</v>
      </c>
      <c r="D210">
        <v>84</v>
      </c>
    </row>
    <row r="211" spans="1:4" x14ac:dyDescent="0.15">
      <c r="A211">
        <v>209</v>
      </c>
      <c r="B211">
        <v>2578.00000000001</v>
      </c>
      <c r="C211">
        <v>2477.99999999997</v>
      </c>
      <c r="D211">
        <v>78</v>
      </c>
    </row>
    <row r="212" spans="1:4" x14ac:dyDescent="0.15">
      <c r="A212">
        <v>210</v>
      </c>
      <c r="B212">
        <v>2541.6666666666802</v>
      </c>
      <c r="C212">
        <v>2475.0000000015102</v>
      </c>
      <c r="D212">
        <v>75</v>
      </c>
    </row>
    <row r="213" spans="1:4" x14ac:dyDescent="0.15">
      <c r="A213">
        <v>211</v>
      </c>
      <c r="B213">
        <v>2521.99999999999</v>
      </c>
      <c r="C213">
        <v>2471.99999999998</v>
      </c>
      <c r="D213">
        <v>72</v>
      </c>
    </row>
    <row r="214" spans="1:4" x14ac:dyDescent="0.15">
      <c r="A214">
        <v>212</v>
      </c>
      <c r="B214">
        <v>2566.9999999541901</v>
      </c>
      <c r="C214">
        <v>2467.0000000294999</v>
      </c>
      <c r="D214">
        <v>66.999999954205606</v>
      </c>
    </row>
    <row r="215" spans="1:4" x14ac:dyDescent="0.15">
      <c r="A215">
        <v>213</v>
      </c>
      <c r="B215">
        <v>2516.00000000005</v>
      </c>
      <c r="C215">
        <v>2466.0000000001501</v>
      </c>
      <c r="D215">
        <v>66</v>
      </c>
    </row>
    <row r="216" spans="1:4" x14ac:dyDescent="0.15">
      <c r="A216">
        <v>214</v>
      </c>
      <c r="B216">
        <v>2572.9999999545098</v>
      </c>
      <c r="C216">
        <v>2472.9999999545798</v>
      </c>
      <c r="D216">
        <v>72.9999999545403</v>
      </c>
    </row>
    <row r="217" spans="1:4" x14ac:dyDescent="0.15">
      <c r="A217">
        <v>215</v>
      </c>
      <c r="B217">
        <v>2523</v>
      </c>
      <c r="C217">
        <v>2473.00000000004</v>
      </c>
      <c r="D217">
        <v>73</v>
      </c>
    </row>
    <row r="218" spans="1:4" x14ac:dyDescent="0.15">
      <c r="A218">
        <v>216</v>
      </c>
      <c r="B218">
        <v>2545.6666666666401</v>
      </c>
      <c r="C218">
        <v>2479.00000000002</v>
      </c>
      <c r="D218">
        <v>79</v>
      </c>
    </row>
    <row r="219" spans="1:4" x14ac:dyDescent="0.15">
      <c r="A219">
        <v>217</v>
      </c>
      <c r="B219">
        <v>2587.99999999997</v>
      </c>
      <c r="C219">
        <v>2487.99999999998</v>
      </c>
      <c r="D219">
        <v>88</v>
      </c>
    </row>
    <row r="220" spans="1:4" x14ac:dyDescent="0.15">
      <c r="A220">
        <v>218</v>
      </c>
      <c r="B220">
        <v>2531.99999999999</v>
      </c>
      <c r="C220">
        <v>2482.00000000006</v>
      </c>
      <c r="D220">
        <v>82</v>
      </c>
    </row>
    <row r="221" spans="1:4" x14ac:dyDescent="0.15">
      <c r="A221">
        <v>219</v>
      </c>
      <c r="B221">
        <v>2586.99999999999</v>
      </c>
      <c r="C221">
        <v>2486.99999999998</v>
      </c>
      <c r="D221">
        <v>87</v>
      </c>
    </row>
    <row r="222" spans="1:4" x14ac:dyDescent="0.15">
      <c r="A222">
        <v>220</v>
      </c>
      <c r="B222">
        <v>2544.6666666667002</v>
      </c>
      <c r="C222">
        <v>2478.0000000004202</v>
      </c>
      <c r="D222">
        <v>78</v>
      </c>
    </row>
    <row r="223" spans="1:4" x14ac:dyDescent="0.15">
      <c r="A223">
        <v>221</v>
      </c>
      <c r="B223">
        <v>2535.9999999993502</v>
      </c>
      <c r="C223">
        <v>2485.9999999994102</v>
      </c>
      <c r="D223">
        <v>85.999999999375206</v>
      </c>
    </row>
    <row r="224" spans="1:4" x14ac:dyDescent="0.15">
      <c r="A224">
        <v>222</v>
      </c>
      <c r="B224">
        <v>2585.00000000006</v>
      </c>
      <c r="C224">
        <v>2485.00000000001</v>
      </c>
      <c r="D224">
        <v>85</v>
      </c>
    </row>
    <row r="225" spans="1:4" x14ac:dyDescent="0.15">
      <c r="A225">
        <v>223</v>
      </c>
      <c r="B225">
        <v>2587.00000000001</v>
      </c>
      <c r="C225">
        <v>2487.00000000001</v>
      </c>
      <c r="D225">
        <v>87</v>
      </c>
    </row>
    <row r="226" spans="1:4" x14ac:dyDescent="0.15">
      <c r="A226">
        <v>224</v>
      </c>
      <c r="B226">
        <v>2533.00000000001</v>
      </c>
      <c r="C226">
        <v>2483.00000000007</v>
      </c>
      <c r="D226">
        <v>83</v>
      </c>
    </row>
    <row r="227" spans="1:4" x14ac:dyDescent="0.15">
      <c r="A227">
        <v>225</v>
      </c>
      <c r="B227">
        <v>2532.99999999997</v>
      </c>
      <c r="C227">
        <v>2483.0000000001901</v>
      </c>
      <c r="D227">
        <v>83</v>
      </c>
    </row>
    <row r="228" spans="1:4" x14ac:dyDescent="0.15">
      <c r="A228">
        <v>226</v>
      </c>
      <c r="B228">
        <v>2517.99999999999</v>
      </c>
      <c r="C228">
        <v>2488</v>
      </c>
      <c r="D228">
        <v>38</v>
      </c>
    </row>
    <row r="229" spans="1:4" x14ac:dyDescent="0.15">
      <c r="A229">
        <v>227</v>
      </c>
      <c r="B229">
        <v>2687.00000000002</v>
      </c>
      <c r="C229">
        <v>2487.00000000004</v>
      </c>
      <c r="D229">
        <v>87</v>
      </c>
    </row>
    <row r="230" spans="1:4" x14ac:dyDescent="0.15">
      <c r="A230">
        <v>228</v>
      </c>
      <c r="B230">
        <v>2586.99999999998</v>
      </c>
      <c r="C230">
        <v>2487.00000000001</v>
      </c>
      <c r="D230">
        <v>87</v>
      </c>
    </row>
    <row r="231" spans="1:4" x14ac:dyDescent="0.15">
      <c r="A231">
        <v>229</v>
      </c>
      <c r="B231">
        <v>2543.6666666666501</v>
      </c>
      <c r="C231">
        <v>2477.00000000004</v>
      </c>
      <c r="D231">
        <v>77</v>
      </c>
    </row>
    <row r="232" spans="1:4" x14ac:dyDescent="0.15">
      <c r="A232">
        <v>230</v>
      </c>
      <c r="B232">
        <v>2589</v>
      </c>
      <c r="C232">
        <v>2489.00000000001</v>
      </c>
      <c r="D232">
        <v>89.000000000000497</v>
      </c>
    </row>
    <row r="233" spans="1:4" x14ac:dyDescent="0.15">
      <c r="A233">
        <v>231</v>
      </c>
      <c r="B233">
        <v>2540.99999999999</v>
      </c>
      <c r="C233">
        <v>2481</v>
      </c>
      <c r="D233">
        <v>81</v>
      </c>
    </row>
    <row r="234" spans="1:4" x14ac:dyDescent="0.15">
      <c r="A234">
        <v>232</v>
      </c>
      <c r="B234">
        <v>2572.0000000219702</v>
      </c>
      <c r="C234">
        <v>2472.0000000219702</v>
      </c>
      <c r="D234">
        <v>72.000000021974799</v>
      </c>
    </row>
    <row r="235" spans="1:4" x14ac:dyDescent="0.15">
      <c r="A235">
        <v>233</v>
      </c>
      <c r="B235">
        <v>2590.00000000001</v>
      </c>
      <c r="C235">
        <v>2490.00000000003</v>
      </c>
      <c r="D235">
        <v>90</v>
      </c>
    </row>
    <row r="236" spans="1:4" x14ac:dyDescent="0.15">
      <c r="A236">
        <v>234</v>
      </c>
      <c r="B236">
        <v>2585.00000000001</v>
      </c>
      <c r="C236">
        <v>2485.00000000008</v>
      </c>
      <c r="D236">
        <v>85</v>
      </c>
    </row>
    <row r="237" spans="1:4" x14ac:dyDescent="0.15">
      <c r="A237">
        <v>235</v>
      </c>
      <c r="B237">
        <v>2519.99999999999</v>
      </c>
      <c r="C237">
        <v>2469.99999999997</v>
      </c>
      <c r="D237">
        <v>70</v>
      </c>
    </row>
    <row r="238" spans="1:4" x14ac:dyDescent="0.15">
      <c r="A238">
        <v>236</v>
      </c>
      <c r="B238">
        <v>2524.99999999999</v>
      </c>
      <c r="C238">
        <v>2475.00000000002</v>
      </c>
      <c r="D238">
        <v>75</v>
      </c>
    </row>
    <row r="239" spans="1:4" x14ac:dyDescent="0.15">
      <c r="A239">
        <v>237</v>
      </c>
      <c r="B239">
        <v>2537.99999999996</v>
      </c>
      <c r="C239">
        <v>2487.99999999998</v>
      </c>
      <c r="D239">
        <v>88</v>
      </c>
    </row>
    <row r="240" spans="1:4" x14ac:dyDescent="0.15">
      <c r="A240">
        <v>238</v>
      </c>
      <c r="B240">
        <v>2542.00000000002</v>
      </c>
      <c r="C240">
        <v>2492.00000000005</v>
      </c>
      <c r="D240">
        <v>92</v>
      </c>
    </row>
    <row r="241" spans="1:4" x14ac:dyDescent="0.15">
      <c r="A241">
        <v>239</v>
      </c>
      <c r="B241">
        <v>2595.99999999999</v>
      </c>
      <c r="C241">
        <v>2495.99999999999</v>
      </c>
      <c r="D241">
        <v>96</v>
      </c>
    </row>
    <row r="242" spans="1:4" x14ac:dyDescent="0.15">
      <c r="A242">
        <v>240</v>
      </c>
      <c r="B242">
        <v>2589.99999999998</v>
      </c>
      <c r="C242">
        <v>2489.99999999998</v>
      </c>
      <c r="D242">
        <v>90</v>
      </c>
    </row>
    <row r="243" spans="1:4" x14ac:dyDescent="0.15">
      <c r="A243">
        <v>241</v>
      </c>
      <c r="B243">
        <v>2575.00000000002</v>
      </c>
      <c r="C243">
        <v>2475.00000000009</v>
      </c>
      <c r="D243">
        <v>75</v>
      </c>
    </row>
    <row r="244" spans="1:4" x14ac:dyDescent="0.15">
      <c r="A244">
        <v>242</v>
      </c>
      <c r="B244">
        <v>2584.99999999998</v>
      </c>
      <c r="C244">
        <v>2485.00000000003</v>
      </c>
      <c r="D244">
        <v>85</v>
      </c>
    </row>
    <row r="245" spans="1:4" x14ac:dyDescent="0.15">
      <c r="A245">
        <v>243</v>
      </c>
      <c r="B245">
        <v>2533.00000000001</v>
      </c>
      <c r="C245">
        <v>2483</v>
      </c>
      <c r="D245">
        <v>83</v>
      </c>
    </row>
    <row r="246" spans="1:4" x14ac:dyDescent="0.15">
      <c r="A246">
        <v>244</v>
      </c>
      <c r="B246">
        <v>2534.0000000001301</v>
      </c>
      <c r="C246">
        <v>2483.99999999999</v>
      </c>
      <c r="D246">
        <v>84.000000000001805</v>
      </c>
    </row>
    <row r="247" spans="1:4" x14ac:dyDescent="0.15">
      <c r="A247">
        <v>245</v>
      </c>
      <c r="B247">
        <v>2527.99999999998</v>
      </c>
      <c r="C247">
        <v>2478.0000000001301</v>
      </c>
      <c r="D247">
        <v>78</v>
      </c>
    </row>
    <row r="248" spans="1:4" x14ac:dyDescent="0.15">
      <c r="A248">
        <v>246</v>
      </c>
      <c r="B248">
        <v>2589.99999999994</v>
      </c>
      <c r="C248">
        <v>2490.0000000001301</v>
      </c>
      <c r="D248">
        <v>90</v>
      </c>
    </row>
    <row r="249" spans="1:4" x14ac:dyDescent="0.15">
      <c r="A249">
        <v>247</v>
      </c>
      <c r="B249">
        <v>2534.0000000499499</v>
      </c>
      <c r="C249">
        <v>2484.0000000499799</v>
      </c>
      <c r="D249">
        <v>84.000000049944902</v>
      </c>
    </row>
    <row r="250" spans="1:4" x14ac:dyDescent="0.15">
      <c r="A250">
        <v>248</v>
      </c>
      <c r="B250">
        <v>2585.0000000097798</v>
      </c>
      <c r="C250">
        <v>2485.0000000097898</v>
      </c>
      <c r="D250">
        <v>85.000000009798896</v>
      </c>
    </row>
    <row r="251" spans="1:4" x14ac:dyDescent="0.15">
      <c r="A251">
        <v>249</v>
      </c>
      <c r="B251">
        <v>2539.00000000002</v>
      </c>
      <c r="C251">
        <v>2489.00000000003</v>
      </c>
      <c r="D251">
        <v>89</v>
      </c>
    </row>
    <row r="252" spans="1:4" x14ac:dyDescent="0.15">
      <c r="A252">
        <v>250</v>
      </c>
      <c r="B252">
        <v>2581.9999999986599</v>
      </c>
      <c r="C252">
        <v>2481.9999999986198</v>
      </c>
      <c r="D252">
        <v>81.999999998669907</v>
      </c>
    </row>
    <row r="253" spans="1:4" x14ac:dyDescent="0.15">
      <c r="A253">
        <v>251</v>
      </c>
      <c r="B253">
        <v>2548.6666666666201</v>
      </c>
      <c r="C253">
        <v>2482.0000000004102</v>
      </c>
      <c r="D253">
        <v>82</v>
      </c>
    </row>
    <row r="254" spans="1:4" x14ac:dyDescent="0.15">
      <c r="A254">
        <v>252</v>
      </c>
      <c r="B254">
        <v>2565.0000000038999</v>
      </c>
      <c r="C254">
        <v>2490.0000000038299</v>
      </c>
      <c r="D254">
        <v>90.000000003934503</v>
      </c>
    </row>
    <row r="255" spans="1:4" x14ac:dyDescent="0.15">
      <c r="A255">
        <v>253</v>
      </c>
      <c r="B255">
        <v>2586.00000000004</v>
      </c>
      <c r="C255">
        <v>2486.0000000001</v>
      </c>
      <c r="D255">
        <v>86</v>
      </c>
    </row>
    <row r="256" spans="1:4" x14ac:dyDescent="0.15">
      <c r="A256">
        <v>254</v>
      </c>
      <c r="B256">
        <v>2594</v>
      </c>
      <c r="C256">
        <v>2493.99999999998</v>
      </c>
      <c r="D256">
        <v>94</v>
      </c>
    </row>
    <row r="257" spans="1:4" x14ac:dyDescent="0.15">
      <c r="A257">
        <v>255</v>
      </c>
      <c r="B257">
        <v>2688.99999999999</v>
      </c>
      <c r="C257">
        <v>2489.0000000001301</v>
      </c>
      <c r="D257">
        <v>89</v>
      </c>
    </row>
    <row r="258" spans="1:4" x14ac:dyDescent="0.15">
      <c r="A258">
        <v>256</v>
      </c>
      <c r="B258">
        <v>2553.6666666666601</v>
      </c>
      <c r="C258">
        <v>2487.00000000008</v>
      </c>
      <c r="D258">
        <v>87</v>
      </c>
    </row>
    <row r="259" spans="1:4" x14ac:dyDescent="0.15">
      <c r="A259">
        <v>257</v>
      </c>
      <c r="B259">
        <v>2538.00000000001</v>
      </c>
      <c r="C259">
        <v>2488.00000000003</v>
      </c>
      <c r="D259">
        <v>88</v>
      </c>
    </row>
    <row r="260" spans="1:4" x14ac:dyDescent="0.15">
      <c r="A260">
        <v>258</v>
      </c>
      <c r="B260">
        <v>2590.00000000107</v>
      </c>
      <c r="C260">
        <v>2490</v>
      </c>
      <c r="D260">
        <v>90</v>
      </c>
    </row>
    <row r="261" spans="1:4" x14ac:dyDescent="0.15">
      <c r="A261">
        <v>259</v>
      </c>
      <c r="B261">
        <v>2556.6666666667102</v>
      </c>
      <c r="C261">
        <v>2489.99999999998</v>
      </c>
      <c r="D261">
        <v>90</v>
      </c>
    </row>
    <row r="262" spans="1:4" x14ac:dyDescent="0.15">
      <c r="A262">
        <v>260</v>
      </c>
      <c r="B262">
        <v>2588</v>
      </c>
      <c r="C262">
        <v>2488.00000000003</v>
      </c>
      <c r="D262">
        <v>88</v>
      </c>
    </row>
    <row r="263" spans="1:4" x14ac:dyDescent="0.15">
      <c r="A263">
        <v>261</v>
      </c>
      <c r="B263">
        <v>2596.00000000001</v>
      </c>
      <c r="C263">
        <v>2496.0000000004402</v>
      </c>
      <c r="D263">
        <v>96</v>
      </c>
    </row>
    <row r="264" spans="1:4" x14ac:dyDescent="0.15">
      <c r="A264">
        <v>262</v>
      </c>
      <c r="B264">
        <v>2589.9999999977799</v>
      </c>
      <c r="C264">
        <v>2489.9999999977799</v>
      </c>
      <c r="D264">
        <v>89.999999997763098</v>
      </c>
    </row>
    <row r="265" spans="1:4" x14ac:dyDescent="0.15">
      <c r="A265">
        <v>263</v>
      </c>
      <c r="B265">
        <v>2586.00000000001</v>
      </c>
      <c r="C265">
        <v>2486.0000000003101</v>
      </c>
      <c r="D265">
        <v>86</v>
      </c>
    </row>
    <row r="266" spans="1:4" x14ac:dyDescent="0.15">
      <c r="A266">
        <v>264</v>
      </c>
      <c r="B266">
        <v>2586.99999999999</v>
      </c>
      <c r="C266">
        <v>2486.99999999996</v>
      </c>
      <c r="D266">
        <v>87</v>
      </c>
    </row>
    <row r="267" spans="1:4" x14ac:dyDescent="0.15">
      <c r="A267">
        <v>265</v>
      </c>
      <c r="B267">
        <v>2534.00000000008</v>
      </c>
      <c r="C267">
        <v>2483.99999999997</v>
      </c>
      <c r="D267">
        <v>84</v>
      </c>
    </row>
    <row r="268" spans="1:4" x14ac:dyDescent="0.15">
      <c r="A268">
        <v>266</v>
      </c>
      <c r="B268">
        <v>2542.6666666679498</v>
      </c>
      <c r="C268">
        <v>2475.99999999802</v>
      </c>
      <c r="D268">
        <v>76.000000001293301</v>
      </c>
    </row>
    <row r="269" spans="1:4" x14ac:dyDescent="0.15">
      <c r="A269">
        <v>267</v>
      </c>
      <c r="B269">
        <v>2560.00000000001</v>
      </c>
      <c r="C269">
        <v>2485.0000000002801</v>
      </c>
      <c r="D269">
        <v>85</v>
      </c>
    </row>
    <row r="270" spans="1:4" x14ac:dyDescent="0.15">
      <c r="A270">
        <v>268</v>
      </c>
      <c r="B270">
        <v>2589.99999999996</v>
      </c>
      <c r="C270">
        <v>2490.0000000001201</v>
      </c>
      <c r="D270">
        <v>90</v>
      </c>
    </row>
    <row r="271" spans="1:4" x14ac:dyDescent="0.15">
      <c r="A271">
        <v>269</v>
      </c>
      <c r="B271">
        <v>2519.3333333333899</v>
      </c>
      <c r="C271">
        <v>2486.0000000001301</v>
      </c>
      <c r="D271">
        <v>86</v>
      </c>
    </row>
    <row r="272" spans="1:4" x14ac:dyDescent="0.15">
      <c r="A272">
        <v>270</v>
      </c>
      <c r="B272">
        <v>2509.3333333332998</v>
      </c>
      <c r="C272">
        <v>2476.0000000004702</v>
      </c>
      <c r="D272">
        <v>76</v>
      </c>
    </row>
    <row r="273" spans="1:4" x14ac:dyDescent="0.15">
      <c r="A273">
        <v>271</v>
      </c>
      <c r="B273">
        <v>2514.00000000001</v>
      </c>
      <c r="C273">
        <v>2464.00000000006</v>
      </c>
      <c r="D273">
        <v>64</v>
      </c>
    </row>
    <row r="274" spans="1:4" x14ac:dyDescent="0.15">
      <c r="A274">
        <v>272</v>
      </c>
      <c r="B274">
        <v>2515.9999999803299</v>
      </c>
      <c r="C274">
        <v>2465.9999999803599</v>
      </c>
      <c r="D274">
        <v>65.999999980326294</v>
      </c>
    </row>
    <row r="275" spans="1:4" x14ac:dyDescent="0.15">
      <c r="A275">
        <v>273</v>
      </c>
      <c r="B275">
        <v>2547.6666666666601</v>
      </c>
      <c r="C275">
        <v>2481.00000000001</v>
      </c>
      <c r="D275">
        <v>81</v>
      </c>
    </row>
    <row r="276" spans="1:4" x14ac:dyDescent="0.15">
      <c r="A276">
        <v>274</v>
      </c>
      <c r="B276">
        <v>2515.00000000001</v>
      </c>
      <c r="C276">
        <v>2490</v>
      </c>
      <c r="D276">
        <v>40</v>
      </c>
    </row>
    <row r="277" spans="1:4" x14ac:dyDescent="0.15">
      <c r="A277">
        <v>275</v>
      </c>
      <c r="B277">
        <v>2536.00000000009</v>
      </c>
      <c r="C277">
        <v>2486.00000000004</v>
      </c>
      <c r="D277">
        <v>86</v>
      </c>
    </row>
    <row r="278" spans="1:4" x14ac:dyDescent="0.15">
      <c r="A278">
        <v>276</v>
      </c>
      <c r="B278">
        <v>2528.00000000002</v>
      </c>
      <c r="C278">
        <v>2488.0000000001601</v>
      </c>
      <c r="D278">
        <v>88</v>
      </c>
    </row>
    <row r="279" spans="1:4" x14ac:dyDescent="0.15">
      <c r="A279">
        <v>277</v>
      </c>
      <c r="B279">
        <v>2537.99999999999</v>
      </c>
      <c r="C279">
        <v>2487.99999999999</v>
      </c>
      <c r="D279">
        <v>88</v>
      </c>
    </row>
    <row r="280" spans="1:4" x14ac:dyDescent="0.15">
      <c r="A280">
        <v>278</v>
      </c>
      <c r="B280">
        <v>2582.9999999998199</v>
      </c>
      <c r="C280">
        <v>2483.00000000003</v>
      </c>
      <c r="D280">
        <v>82.999999999885901</v>
      </c>
    </row>
    <row r="281" spans="1:4" x14ac:dyDescent="0.15">
      <c r="A281">
        <v>279</v>
      </c>
      <c r="B281">
        <v>2560.6666666666501</v>
      </c>
      <c r="C281">
        <v>2493.99999999995</v>
      </c>
      <c r="D281">
        <v>94</v>
      </c>
    </row>
    <row r="282" spans="1:4" x14ac:dyDescent="0.15">
      <c r="A282">
        <v>280</v>
      </c>
      <c r="B282">
        <v>2589.00000000001</v>
      </c>
      <c r="C282">
        <v>2489.00000000003</v>
      </c>
      <c r="D282">
        <v>89</v>
      </c>
    </row>
    <row r="283" spans="1:4" x14ac:dyDescent="0.15">
      <c r="A283">
        <v>281</v>
      </c>
      <c r="B283">
        <v>2550.00000000004</v>
      </c>
      <c r="C283">
        <v>2500.0000000002601</v>
      </c>
      <c r="D283">
        <v>50</v>
      </c>
    </row>
    <row r="284" spans="1:4" x14ac:dyDescent="0.15">
      <c r="A284">
        <v>282</v>
      </c>
      <c r="B284">
        <v>2559.66666662133</v>
      </c>
      <c r="C284">
        <v>2492.9999999546499</v>
      </c>
      <c r="D284">
        <v>92.999999954666706</v>
      </c>
    </row>
    <row r="285" spans="1:4" x14ac:dyDescent="0.15">
      <c r="A285">
        <v>283</v>
      </c>
      <c r="B285">
        <v>2518</v>
      </c>
      <c r="C285">
        <v>2478.00000000001</v>
      </c>
      <c r="D285">
        <v>78</v>
      </c>
    </row>
    <row r="286" spans="1:4" x14ac:dyDescent="0.15">
      <c r="A286">
        <v>284</v>
      </c>
      <c r="B286">
        <v>2587.00000000001</v>
      </c>
      <c r="C286">
        <v>2487.00000000001</v>
      </c>
      <c r="D286">
        <v>87</v>
      </c>
    </row>
    <row r="287" spans="1:4" x14ac:dyDescent="0.15">
      <c r="A287">
        <v>285</v>
      </c>
      <c r="B287">
        <v>2553.6666666666601</v>
      </c>
      <c r="C287">
        <v>2487.0000000001801</v>
      </c>
      <c r="D287">
        <v>87</v>
      </c>
    </row>
    <row r="288" spans="1:4" x14ac:dyDescent="0.15">
      <c r="A288">
        <v>286</v>
      </c>
      <c r="B288">
        <v>2547.00000000006</v>
      </c>
      <c r="C288">
        <v>2497.00000000009</v>
      </c>
      <c r="D288">
        <v>97</v>
      </c>
    </row>
    <row r="289" spans="1:4" x14ac:dyDescent="0.15">
      <c r="A289">
        <v>287</v>
      </c>
      <c r="B289">
        <v>2535.99999999999</v>
      </c>
      <c r="C289">
        <v>2486.0000000015102</v>
      </c>
      <c r="D289">
        <v>86</v>
      </c>
    </row>
    <row r="290" spans="1:4" x14ac:dyDescent="0.15">
      <c r="A290">
        <v>288</v>
      </c>
      <c r="B290">
        <v>2556.6666666666301</v>
      </c>
      <c r="C290">
        <v>2490.0000000003402</v>
      </c>
      <c r="D290">
        <v>90</v>
      </c>
    </row>
    <row r="291" spans="1:4" x14ac:dyDescent="0.15">
      <c r="A291">
        <v>289</v>
      </c>
      <c r="B291">
        <v>2581.99999999999</v>
      </c>
      <c r="C291">
        <v>2482</v>
      </c>
      <c r="D291">
        <v>82</v>
      </c>
    </row>
    <row r="292" spans="1:4" x14ac:dyDescent="0.15">
      <c r="A292">
        <v>290</v>
      </c>
      <c r="B292">
        <v>2584.00000000001</v>
      </c>
      <c r="C292">
        <v>2484.00000000004</v>
      </c>
      <c r="D292">
        <v>84</v>
      </c>
    </row>
    <row r="293" spans="1:4" x14ac:dyDescent="0.15">
      <c r="A293">
        <v>291</v>
      </c>
      <c r="B293">
        <v>2558.6666666666802</v>
      </c>
      <c r="C293">
        <v>2492.00000000004</v>
      </c>
      <c r="D293">
        <v>92</v>
      </c>
    </row>
    <row r="294" spans="1:4" x14ac:dyDescent="0.15">
      <c r="A294">
        <v>292</v>
      </c>
      <c r="B294">
        <v>2541.00000000001</v>
      </c>
      <c r="C294">
        <v>2491.00000000008</v>
      </c>
      <c r="D294">
        <v>41</v>
      </c>
    </row>
    <row r="295" spans="1:4" x14ac:dyDescent="0.15">
      <c r="A295">
        <v>293</v>
      </c>
      <c r="B295">
        <v>2597.9999999992901</v>
      </c>
      <c r="C295">
        <v>2497.9999999991801</v>
      </c>
      <c r="D295">
        <v>97.999999999177405</v>
      </c>
    </row>
    <row r="296" spans="1:4" x14ac:dyDescent="0.15">
      <c r="A296">
        <v>294</v>
      </c>
      <c r="B296">
        <v>2588.00000000001</v>
      </c>
      <c r="C296">
        <v>2488.0000000001</v>
      </c>
      <c r="D296">
        <v>88</v>
      </c>
    </row>
    <row r="297" spans="1:4" x14ac:dyDescent="0.15">
      <c r="A297">
        <v>295</v>
      </c>
      <c r="B297">
        <v>2521.99999999999</v>
      </c>
      <c r="C297">
        <v>2471.99999999999</v>
      </c>
      <c r="D297">
        <v>72</v>
      </c>
    </row>
    <row r="298" spans="1:4" x14ac:dyDescent="0.15">
      <c r="A298">
        <v>296</v>
      </c>
      <c r="B298">
        <v>2581.99999999992</v>
      </c>
      <c r="C298">
        <v>2481.99999999999</v>
      </c>
      <c r="D298">
        <v>82</v>
      </c>
    </row>
    <row r="299" spans="1:4" x14ac:dyDescent="0.15">
      <c r="A299">
        <v>297</v>
      </c>
      <c r="B299">
        <v>2562.6666666666601</v>
      </c>
      <c r="C299">
        <v>2496.00000000004</v>
      </c>
      <c r="D299">
        <v>96</v>
      </c>
    </row>
    <row r="300" spans="1:4" x14ac:dyDescent="0.15">
      <c r="A300">
        <v>298</v>
      </c>
      <c r="B300">
        <v>2530.00000000001</v>
      </c>
      <c r="C300">
        <v>2480.0000000002101</v>
      </c>
      <c r="D300">
        <v>80</v>
      </c>
    </row>
    <row r="301" spans="1:4" x14ac:dyDescent="0.15">
      <c r="A301">
        <v>299</v>
      </c>
      <c r="B301">
        <v>2587.00000000001</v>
      </c>
      <c r="C301">
        <v>2487.00000000002</v>
      </c>
      <c r="D301">
        <v>87</v>
      </c>
    </row>
    <row r="302" spans="1:4" x14ac:dyDescent="0.15">
      <c r="A302">
        <v>300</v>
      </c>
      <c r="B302">
        <v>2585.00000000003</v>
      </c>
      <c r="C302">
        <v>2485.00000000001</v>
      </c>
      <c r="D302">
        <v>85</v>
      </c>
    </row>
    <row r="303" spans="1:4" x14ac:dyDescent="0.15">
      <c r="A303">
        <v>301</v>
      </c>
      <c r="B303">
        <v>2520.99999999999</v>
      </c>
      <c r="C303">
        <v>2496.00000000007</v>
      </c>
      <c r="D303">
        <v>46</v>
      </c>
    </row>
    <row r="304" spans="1:4" x14ac:dyDescent="0.15">
      <c r="A304">
        <v>302</v>
      </c>
      <c r="B304">
        <v>2531</v>
      </c>
      <c r="C304">
        <v>2481.00000000001</v>
      </c>
      <c r="D304">
        <v>81</v>
      </c>
    </row>
    <row r="305" spans="1:4" x14ac:dyDescent="0.15">
      <c r="A305">
        <v>303</v>
      </c>
      <c r="B305">
        <v>2591.00000000002</v>
      </c>
      <c r="C305">
        <v>2491.00000000004</v>
      </c>
      <c r="D305">
        <v>91</v>
      </c>
    </row>
    <row r="306" spans="1:4" x14ac:dyDescent="0.15">
      <c r="A306">
        <v>304</v>
      </c>
      <c r="B306">
        <v>2583</v>
      </c>
      <c r="C306">
        <v>2482.99999999997</v>
      </c>
      <c r="D306">
        <v>83</v>
      </c>
    </row>
    <row r="307" spans="1:4" x14ac:dyDescent="0.15">
      <c r="A307">
        <v>305</v>
      </c>
      <c r="B307">
        <v>2534.3333333333298</v>
      </c>
      <c r="C307">
        <v>2500.99999999996</v>
      </c>
      <c r="D307">
        <v>1</v>
      </c>
    </row>
    <row r="308" spans="1:4" x14ac:dyDescent="0.15">
      <c r="A308">
        <v>306</v>
      </c>
      <c r="B308">
        <v>2582.00000000001</v>
      </c>
      <c r="C308">
        <v>2481.99999999998</v>
      </c>
      <c r="D308">
        <v>82</v>
      </c>
    </row>
    <row r="309" spans="1:4" x14ac:dyDescent="0.15">
      <c r="A309">
        <v>307</v>
      </c>
      <c r="B309">
        <v>2538.99999998782</v>
      </c>
      <c r="C309">
        <v>2488.9999999878401</v>
      </c>
      <c r="D309">
        <v>88.999999987829597</v>
      </c>
    </row>
    <row r="310" spans="1:4" x14ac:dyDescent="0.15">
      <c r="A310">
        <v>308</v>
      </c>
      <c r="B310">
        <v>2594.99999999998</v>
      </c>
      <c r="C310">
        <v>2494.99999999999</v>
      </c>
      <c r="D310">
        <v>95</v>
      </c>
    </row>
    <row r="311" spans="1:4" x14ac:dyDescent="0.15">
      <c r="A311">
        <v>309</v>
      </c>
      <c r="B311">
        <v>2699.9999999994402</v>
      </c>
      <c r="C311">
        <v>2499.9999999994002</v>
      </c>
      <c r="D311">
        <v>99.9999999994116</v>
      </c>
    </row>
    <row r="312" spans="1:4" x14ac:dyDescent="0.15">
      <c r="A312">
        <v>310</v>
      </c>
      <c r="B312">
        <v>2540.00000000004</v>
      </c>
      <c r="C312">
        <v>2490.00000000001</v>
      </c>
      <c r="D312">
        <v>90</v>
      </c>
    </row>
    <row r="313" spans="1:4" x14ac:dyDescent="0.15">
      <c r="A313">
        <v>311</v>
      </c>
      <c r="B313">
        <v>2551.6666666666702</v>
      </c>
      <c r="C313">
        <v>2485.00000000001</v>
      </c>
      <c r="D313">
        <v>85</v>
      </c>
    </row>
    <row r="314" spans="1:4" x14ac:dyDescent="0.15">
      <c r="A314">
        <v>312</v>
      </c>
      <c r="B314">
        <v>2505.6666666666702</v>
      </c>
      <c r="C314">
        <v>2489.00000000004</v>
      </c>
      <c r="D314">
        <v>39</v>
      </c>
    </row>
    <row r="315" spans="1:4" x14ac:dyDescent="0.15">
      <c r="A315">
        <v>313</v>
      </c>
      <c r="B315">
        <v>2589</v>
      </c>
      <c r="C315">
        <v>2489.0000000001701</v>
      </c>
      <c r="D315">
        <v>89</v>
      </c>
    </row>
    <row r="316" spans="1:4" x14ac:dyDescent="0.15">
      <c r="A316">
        <v>314</v>
      </c>
      <c r="B316">
        <v>2591.0000000043701</v>
      </c>
      <c r="C316">
        <v>2491.0000000043401</v>
      </c>
      <c r="D316">
        <v>91.000000004366498</v>
      </c>
    </row>
    <row r="317" spans="1:4" x14ac:dyDescent="0.15">
      <c r="A317">
        <v>315</v>
      </c>
      <c r="B317">
        <v>2540.00000000001</v>
      </c>
      <c r="C317">
        <v>2490.00000000001</v>
      </c>
      <c r="D317">
        <v>90</v>
      </c>
    </row>
    <row r="318" spans="1:4" x14ac:dyDescent="0.15">
      <c r="A318">
        <v>316</v>
      </c>
      <c r="B318">
        <v>2596</v>
      </c>
      <c r="C318">
        <v>2496.00000000004</v>
      </c>
      <c r="D318">
        <v>96</v>
      </c>
    </row>
    <row r="319" spans="1:4" x14ac:dyDescent="0.15">
      <c r="A319">
        <v>317</v>
      </c>
      <c r="B319">
        <v>2533.99999999392</v>
      </c>
      <c r="C319">
        <v>2483.99999999395</v>
      </c>
      <c r="D319">
        <v>83.999999993941401</v>
      </c>
    </row>
    <row r="320" spans="1:4" x14ac:dyDescent="0.15">
      <c r="A320">
        <v>318</v>
      </c>
      <c r="B320">
        <v>2517.3333333333599</v>
      </c>
      <c r="C320">
        <v>2484.0000000001401</v>
      </c>
      <c r="D320">
        <v>84</v>
      </c>
    </row>
    <row r="321" spans="1:4" x14ac:dyDescent="0.15">
      <c r="A321">
        <v>319</v>
      </c>
      <c r="B321">
        <v>2584.00000000002</v>
      </c>
      <c r="C321">
        <v>2484</v>
      </c>
      <c r="D321">
        <v>84</v>
      </c>
    </row>
    <row r="322" spans="1:4" x14ac:dyDescent="0.15">
      <c r="A322">
        <v>320</v>
      </c>
      <c r="B322">
        <v>2545.00000000003</v>
      </c>
      <c r="C322">
        <v>2495</v>
      </c>
      <c r="D322">
        <v>45</v>
      </c>
    </row>
    <row r="323" spans="1:4" x14ac:dyDescent="0.15">
      <c r="A323">
        <v>321</v>
      </c>
      <c r="B323">
        <v>2528.99999999998</v>
      </c>
      <c r="C323">
        <v>2478.99999999999</v>
      </c>
      <c r="D323">
        <v>79</v>
      </c>
    </row>
    <row r="324" spans="1:4" x14ac:dyDescent="0.15">
      <c r="A324">
        <v>322</v>
      </c>
      <c r="B324">
        <v>2540.00000000001</v>
      </c>
      <c r="C324">
        <v>2489.99999999998</v>
      </c>
      <c r="D324">
        <v>40</v>
      </c>
    </row>
    <row r="325" spans="1:4" x14ac:dyDescent="0.15">
      <c r="A325">
        <v>323</v>
      </c>
      <c r="B325">
        <v>2537.3333333333098</v>
      </c>
      <c r="C325">
        <v>2504.00000000003</v>
      </c>
      <c r="D325">
        <v>4</v>
      </c>
    </row>
    <row r="326" spans="1:4" x14ac:dyDescent="0.15">
      <c r="A326">
        <v>324</v>
      </c>
      <c r="B326">
        <v>2652.99999999999</v>
      </c>
      <c r="C326">
        <v>2502.99999999998</v>
      </c>
      <c r="D326">
        <v>103</v>
      </c>
    </row>
    <row r="327" spans="1:4" x14ac:dyDescent="0.15">
      <c r="A327">
        <v>325</v>
      </c>
      <c r="B327">
        <v>2597.0000001255298</v>
      </c>
      <c r="C327">
        <v>2497.0000001255898</v>
      </c>
      <c r="D327">
        <v>97.000000125533006</v>
      </c>
    </row>
    <row r="328" spans="1:4" x14ac:dyDescent="0.15">
      <c r="A328">
        <v>326</v>
      </c>
      <c r="B328">
        <v>2527.00000000001</v>
      </c>
      <c r="C328">
        <v>2501.99999999999</v>
      </c>
      <c r="D328">
        <v>52</v>
      </c>
    </row>
    <row r="329" spans="1:4" x14ac:dyDescent="0.15">
      <c r="A329">
        <v>327</v>
      </c>
      <c r="B329">
        <v>2536.99999999998</v>
      </c>
      <c r="C329">
        <v>2486.99999999999</v>
      </c>
      <c r="D329">
        <v>87</v>
      </c>
    </row>
    <row r="330" spans="1:4" x14ac:dyDescent="0.15">
      <c r="A330">
        <v>328</v>
      </c>
      <c r="B330">
        <v>2539.99999999996</v>
      </c>
      <c r="C330">
        <v>2490.00000000001</v>
      </c>
      <c r="D330">
        <v>90</v>
      </c>
    </row>
    <row r="331" spans="1:4" x14ac:dyDescent="0.15">
      <c r="A331">
        <v>329</v>
      </c>
      <c r="B331">
        <v>2541.00000004394</v>
      </c>
      <c r="C331">
        <v>2491.00000004396</v>
      </c>
      <c r="D331">
        <v>91.0000000439491</v>
      </c>
    </row>
    <row r="332" spans="1:4" x14ac:dyDescent="0.15">
      <c r="A332">
        <v>330</v>
      </c>
      <c r="B332">
        <v>2585.99999999999</v>
      </c>
      <c r="C332">
        <v>2486.00000000001</v>
      </c>
      <c r="D332">
        <v>86</v>
      </c>
    </row>
    <row r="333" spans="1:4" x14ac:dyDescent="0.15">
      <c r="A333">
        <v>331</v>
      </c>
      <c r="B333">
        <v>2544.99999999998</v>
      </c>
      <c r="C333">
        <v>2494.99999999998</v>
      </c>
      <c r="D333">
        <v>95</v>
      </c>
    </row>
    <row r="334" spans="1:4" x14ac:dyDescent="0.15">
      <c r="A334">
        <v>332</v>
      </c>
      <c r="B334">
        <v>2498.00000000007</v>
      </c>
      <c r="C334">
        <v>2498.00000000007</v>
      </c>
      <c r="D334">
        <v>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2017-12-20T03:10:45Z</dcterms:modified>
</cp:coreProperties>
</file>