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theme/themeOverride3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11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12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14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minimized="1" xWindow="0" yWindow="0" windowWidth="2430" windowHeight="450" firstSheet="8" activeTab="11"/>
  </bookViews>
  <sheets>
    <sheet name="132收敛分析" sheetId="4" r:id="rId1"/>
    <sheet name="228收敛分析" sheetId="5" r:id="rId2"/>
    <sheet name="Sheet2" sheetId="10" r:id="rId3"/>
    <sheet name="Sheet1" sheetId="9" r:id="rId4"/>
    <sheet name="最小接续时间比较" sheetId="6" r:id="rId5"/>
    <sheet name="最大接续时间分析" sheetId="8" r:id="rId6"/>
    <sheet name="Sheet7" sheetId="7" r:id="rId7"/>
    <sheet name="时间窗分析" sheetId="11" r:id="rId8"/>
    <sheet name="Sheet5" sheetId="14" r:id="rId9"/>
    <sheet name="Sheet3" sheetId="12" r:id="rId10"/>
    <sheet name="Sheet4" sheetId="15" r:id="rId11"/>
    <sheet name="Sheet6" sheetId="16" r:id="rId12"/>
    <sheet name="Sheet8" sheetId="17" r:id="rId13"/>
    <sheet name="Sheet9" sheetId="18" r:id="rId14"/>
    <sheet name="Sheet10" sheetId="19" r:id="rId15"/>
    <sheet name="Sheet11" sheetId="20" r:id="rId16"/>
  </sheets>
  <calcPr calcId="162913"/>
</workbook>
</file>

<file path=xl/calcChain.xml><?xml version="1.0" encoding="utf-8"?>
<calcChain xmlns="http://schemas.openxmlformats.org/spreadsheetml/2006/main">
  <c r="D88" i="17" l="1"/>
  <c r="E88" i="17"/>
  <c r="C88" i="17"/>
  <c r="D71" i="17"/>
  <c r="E71" i="17"/>
  <c r="C71" i="17"/>
  <c r="D67" i="17"/>
  <c r="E67" i="17"/>
  <c r="C67" i="17"/>
  <c r="D50" i="17"/>
  <c r="E50" i="17"/>
  <c r="C50" i="17"/>
  <c r="D47" i="17"/>
  <c r="E47" i="17"/>
  <c r="F47" i="17"/>
  <c r="G47" i="17"/>
  <c r="H47" i="17"/>
  <c r="I47" i="17"/>
  <c r="J47" i="17"/>
  <c r="K47" i="17"/>
  <c r="C47" i="17"/>
  <c r="D26" i="17"/>
  <c r="E26" i="17"/>
  <c r="F26" i="17"/>
  <c r="G26" i="17"/>
  <c r="H26" i="17"/>
  <c r="I26" i="17"/>
  <c r="J26" i="17"/>
  <c r="K26" i="17"/>
  <c r="C26" i="17"/>
  <c r="D23" i="17"/>
  <c r="E23" i="17"/>
  <c r="F23" i="17"/>
  <c r="G23" i="17"/>
  <c r="H23" i="17"/>
  <c r="I23" i="17"/>
  <c r="J23" i="17"/>
  <c r="K23" i="17"/>
  <c r="C23" i="17"/>
  <c r="D2" i="17"/>
  <c r="E2" i="17"/>
  <c r="F2" i="17"/>
  <c r="G2" i="17"/>
  <c r="H2" i="17"/>
  <c r="I2" i="17"/>
  <c r="J2" i="17"/>
  <c r="K2" i="17"/>
  <c r="C2" i="17"/>
  <c r="C124" i="19" l="1"/>
  <c r="D124" i="19"/>
  <c r="B124" i="19"/>
  <c r="C107" i="19"/>
  <c r="B107" i="19"/>
  <c r="C86" i="19"/>
  <c r="D86" i="19"/>
  <c r="B86" i="19"/>
  <c r="C69" i="19"/>
  <c r="B69" i="19"/>
  <c r="C48" i="19"/>
  <c r="D48" i="19"/>
  <c r="E48" i="19"/>
  <c r="F48" i="19"/>
  <c r="G48" i="19"/>
  <c r="H48" i="19"/>
  <c r="I48" i="19"/>
  <c r="B48" i="19"/>
  <c r="C23" i="19"/>
  <c r="D23" i="19"/>
  <c r="E23" i="19"/>
  <c r="F23" i="19"/>
  <c r="G23" i="19"/>
  <c r="H23" i="19"/>
  <c r="I23" i="19"/>
  <c r="B23" i="19"/>
  <c r="C27" i="19"/>
  <c r="D27" i="19"/>
  <c r="E27" i="19"/>
  <c r="D111" i="19"/>
  <c r="C90" i="19"/>
  <c r="F27" i="19"/>
  <c r="G27" i="19"/>
  <c r="H27" i="19"/>
  <c r="B90" i="19"/>
  <c r="B111" i="19"/>
  <c r="C111" i="19"/>
  <c r="I27" i="19"/>
  <c r="B27" i="19"/>
  <c r="B73" i="19"/>
  <c r="C2" i="19"/>
  <c r="C73" i="19"/>
  <c r="D2" i="19"/>
  <c r="E2" i="19"/>
  <c r="D73" i="19"/>
  <c r="C52" i="19"/>
  <c r="F2" i="19"/>
  <c r="G2" i="19"/>
  <c r="H2" i="19"/>
  <c r="I2" i="19"/>
  <c r="B52" i="19"/>
  <c r="B2" i="19"/>
  <c r="A6" i="18" l="1"/>
  <c r="A7" i="18"/>
  <c r="A8" i="18"/>
  <c r="A9" i="18"/>
  <c r="A10" i="18"/>
  <c r="A11" i="18"/>
  <c r="A12" i="18"/>
  <c r="A13" i="18"/>
  <c r="A14" i="18"/>
  <c r="A15" i="18"/>
  <c r="A16" i="18"/>
  <c r="A17" i="18"/>
  <c r="A18" i="18"/>
  <c r="A19" i="18"/>
  <c r="A20" i="18"/>
  <c r="A21" i="18"/>
  <c r="A22" i="18"/>
  <c r="A23" i="18"/>
  <c r="A24" i="18"/>
  <c r="A25" i="18"/>
  <c r="A26" i="18"/>
  <c r="A27" i="18"/>
  <c r="A28" i="18"/>
  <c r="A29" i="18"/>
  <c r="A30" i="18"/>
  <c r="A31" i="18"/>
  <c r="A32" i="18"/>
  <c r="A33" i="18"/>
  <c r="A34" i="18"/>
  <c r="A35" i="18"/>
  <c r="A36" i="18"/>
  <c r="A37" i="18"/>
  <c r="A38" i="18"/>
  <c r="A39" i="18"/>
  <c r="A40" i="18"/>
  <c r="A41" i="18"/>
  <c r="A42" i="18"/>
  <c r="A43" i="18"/>
  <c r="A44" i="18"/>
  <c r="A45" i="18"/>
  <c r="A46" i="18"/>
  <c r="A47" i="18"/>
  <c r="A48" i="18"/>
  <c r="A49" i="18"/>
  <c r="A50" i="18"/>
  <c r="A51" i="18"/>
  <c r="A52" i="18"/>
  <c r="A53" i="18"/>
  <c r="A54" i="18"/>
  <c r="A55" i="18"/>
  <c r="A56" i="18"/>
  <c r="A57" i="18"/>
  <c r="A58" i="18"/>
  <c r="A59" i="18"/>
  <c r="A60" i="18"/>
  <c r="A61" i="18"/>
  <c r="A62" i="18"/>
  <c r="A63" i="18"/>
  <c r="A64" i="18"/>
  <c r="A65" i="18"/>
  <c r="A66" i="18"/>
  <c r="A67" i="18"/>
  <c r="A68" i="18"/>
  <c r="A69" i="18"/>
  <c r="A70" i="18"/>
  <c r="A71" i="18"/>
  <c r="A72" i="18"/>
  <c r="A73" i="18"/>
  <c r="A74" i="18"/>
  <c r="A75" i="18"/>
  <c r="A76" i="18"/>
  <c r="A77" i="18"/>
  <c r="A78" i="18"/>
  <c r="A79" i="18"/>
  <c r="A80" i="18"/>
  <c r="A81" i="18"/>
  <c r="A82" i="18"/>
  <c r="A83" i="18"/>
  <c r="A84" i="18"/>
  <c r="A85" i="18"/>
  <c r="A86" i="18"/>
  <c r="A87" i="18"/>
  <c r="A88" i="18"/>
  <c r="A89" i="18"/>
  <c r="A90" i="18"/>
  <c r="A91" i="18"/>
  <c r="A92" i="18"/>
  <c r="A93" i="18"/>
  <c r="A94" i="18"/>
  <c r="A95" i="18"/>
  <c r="A96" i="18"/>
  <c r="A97" i="18"/>
  <c r="A98" i="18"/>
  <c r="A99" i="18"/>
  <c r="A100" i="18"/>
  <c r="A101" i="18"/>
  <c r="A102" i="18"/>
  <c r="A103" i="18"/>
  <c r="A104" i="18"/>
  <c r="A105" i="18"/>
  <c r="A106" i="18"/>
  <c r="A107" i="18"/>
  <c r="A108" i="18"/>
  <c r="A109" i="18"/>
  <c r="A110" i="18"/>
  <c r="A111" i="18"/>
  <c r="A112" i="18"/>
  <c r="A113" i="18"/>
  <c r="A114" i="18"/>
  <c r="A115" i="18"/>
  <c r="A116" i="18"/>
  <c r="A117" i="18"/>
  <c r="A118" i="18"/>
  <c r="A119" i="18"/>
  <c r="A120" i="18"/>
  <c r="A121" i="18"/>
  <c r="A122" i="18"/>
  <c r="A123" i="18"/>
  <c r="A124" i="18"/>
  <c r="A125" i="18"/>
  <c r="A126" i="18"/>
  <c r="A127" i="18"/>
  <c r="A128" i="18"/>
  <c r="A129" i="18"/>
  <c r="A130" i="18"/>
  <c r="A131" i="18"/>
  <c r="A132" i="18"/>
  <c r="A133" i="18"/>
  <c r="A134" i="18"/>
  <c r="A135" i="18"/>
  <c r="A136" i="18"/>
  <c r="A137" i="18"/>
  <c r="A138" i="18"/>
  <c r="A139" i="18"/>
  <c r="A140" i="18"/>
  <c r="A141" i="18"/>
  <c r="A142" i="18"/>
  <c r="A143" i="18"/>
  <c r="A144" i="18"/>
  <c r="A145" i="18"/>
  <c r="A146" i="18"/>
  <c r="A147" i="18"/>
  <c r="A148" i="18"/>
  <c r="A149" i="18"/>
  <c r="A150" i="18"/>
  <c r="A151" i="18"/>
  <c r="A152" i="18"/>
  <c r="A153" i="18"/>
  <c r="A154" i="18"/>
  <c r="A155" i="18"/>
  <c r="A156" i="18"/>
  <c r="A157" i="18"/>
  <c r="A158" i="18"/>
  <c r="A159" i="18"/>
  <c r="A160" i="18"/>
  <c r="A161" i="18"/>
  <c r="A162" i="18"/>
  <c r="A163" i="18"/>
  <c r="A164" i="18"/>
  <c r="A165" i="18"/>
  <c r="A166" i="18"/>
  <c r="A167" i="18"/>
  <c r="A168" i="18"/>
  <c r="A169" i="18"/>
  <c r="A170" i="18"/>
  <c r="A171" i="18"/>
  <c r="A172" i="18"/>
  <c r="A173" i="18"/>
  <c r="A174" i="18"/>
  <c r="A175" i="18"/>
  <c r="A176" i="18"/>
  <c r="A177" i="18"/>
  <c r="A178" i="18"/>
  <c r="A179" i="18"/>
  <c r="A180" i="18"/>
  <c r="A181" i="18"/>
  <c r="A182" i="18"/>
  <c r="A183" i="18"/>
  <c r="A184" i="18"/>
  <c r="A185" i="18"/>
  <c r="A186" i="18"/>
  <c r="A187" i="18"/>
  <c r="A188" i="18"/>
  <c r="A189" i="18"/>
  <c r="A190" i="18"/>
  <c r="A191" i="18"/>
  <c r="A192" i="18"/>
  <c r="A193" i="18"/>
  <c r="A194" i="18"/>
  <c r="A195" i="18"/>
  <c r="A196" i="18"/>
  <c r="A197" i="18"/>
  <c r="A198" i="18"/>
  <c r="A199" i="18"/>
  <c r="A200" i="18"/>
  <c r="A201" i="18"/>
  <c r="A202" i="18"/>
  <c r="A203" i="18"/>
  <c r="A204" i="18"/>
  <c r="A205" i="18"/>
  <c r="A206" i="18"/>
  <c r="A207" i="18"/>
  <c r="A208" i="18"/>
  <c r="A209" i="18"/>
  <c r="A210" i="18"/>
  <c r="A211" i="18"/>
  <c r="A212" i="18"/>
  <c r="A213" i="18"/>
  <c r="A214" i="18"/>
  <c r="A215" i="18"/>
  <c r="A216" i="18"/>
  <c r="A217" i="18"/>
  <c r="A218" i="18"/>
  <c r="A219" i="18"/>
  <c r="A220" i="18"/>
  <c r="A221" i="18"/>
  <c r="A222" i="18"/>
  <c r="A223" i="18"/>
  <c r="A224" i="18"/>
  <c r="A225" i="18"/>
  <c r="A226" i="18"/>
  <c r="A227" i="18"/>
  <c r="A228" i="18"/>
  <c r="A229" i="18"/>
  <c r="A230" i="18"/>
  <c r="A231" i="18"/>
  <c r="A232" i="18"/>
  <c r="A233" i="18"/>
  <c r="A234" i="18"/>
  <c r="A235" i="18"/>
  <c r="A236" i="18"/>
  <c r="A237" i="18"/>
  <c r="A238" i="18"/>
  <c r="A239" i="18"/>
  <c r="A240" i="18"/>
  <c r="A241" i="18"/>
  <c r="A242" i="18"/>
  <c r="A243" i="18"/>
  <c r="A244" i="18"/>
  <c r="A245" i="18"/>
  <c r="A246" i="18"/>
  <c r="A247" i="18"/>
  <c r="A248" i="18"/>
  <c r="A249" i="18"/>
  <c r="A250" i="18"/>
  <c r="A251" i="18"/>
  <c r="A252" i="18"/>
  <c r="A253" i="18"/>
  <c r="A254" i="18"/>
  <c r="A255" i="18"/>
  <c r="A256" i="18"/>
  <c r="A257" i="18"/>
  <c r="A258" i="18"/>
  <c r="A259" i="18"/>
  <c r="A260" i="18"/>
  <c r="A261" i="18"/>
  <c r="A262" i="18"/>
  <c r="A263" i="18"/>
  <c r="A264" i="18"/>
  <c r="A265" i="18"/>
  <c r="A266" i="18"/>
  <c r="A267" i="18"/>
  <c r="A268" i="18"/>
  <c r="A269" i="18"/>
  <c r="A270" i="18"/>
  <c r="A271" i="18"/>
  <c r="A272" i="18"/>
  <c r="A273" i="18"/>
  <c r="A274" i="18"/>
  <c r="A275" i="18"/>
  <c r="A276" i="18"/>
  <c r="A277" i="18"/>
  <c r="A278" i="18"/>
  <c r="A279" i="18"/>
  <c r="A280" i="18"/>
  <c r="A281" i="18"/>
  <c r="A282" i="18"/>
  <c r="A283" i="18"/>
  <c r="A284" i="18"/>
  <c r="A285" i="18"/>
  <c r="A286" i="18"/>
  <c r="A287" i="18"/>
  <c r="A288" i="18"/>
  <c r="A289" i="18"/>
  <c r="A290" i="18"/>
  <c r="A291" i="18"/>
  <c r="A292" i="18"/>
  <c r="A293" i="18"/>
  <c r="A294" i="18"/>
  <c r="A295" i="18"/>
  <c r="A296" i="18"/>
  <c r="A297" i="18"/>
  <c r="A298" i="18"/>
  <c r="A299" i="18"/>
  <c r="A300" i="18"/>
  <c r="A301" i="18"/>
  <c r="A302" i="18"/>
  <c r="A303" i="18"/>
  <c r="A304" i="18"/>
  <c r="A305" i="18"/>
  <c r="A306" i="18"/>
  <c r="A307" i="18"/>
  <c r="A308" i="18"/>
  <c r="A309" i="18"/>
  <c r="A310" i="18"/>
  <c r="A311" i="18"/>
  <c r="A312" i="18"/>
  <c r="A313" i="18"/>
  <c r="A314" i="18"/>
  <c r="A315" i="18"/>
  <c r="A316" i="18"/>
  <c r="A317" i="18"/>
  <c r="A318" i="18"/>
  <c r="A319" i="18"/>
  <c r="A320" i="18"/>
  <c r="A321" i="18"/>
  <c r="A322" i="18"/>
  <c r="A323" i="18"/>
  <c r="A324" i="18"/>
  <c r="A325" i="18"/>
  <c r="A326" i="18"/>
  <c r="A327" i="18"/>
  <c r="A328" i="18"/>
  <c r="A329" i="18"/>
  <c r="A330" i="18"/>
  <c r="A331" i="18"/>
  <c r="A332" i="18"/>
  <c r="A333" i="18"/>
  <c r="A334" i="18"/>
  <c r="A335" i="18"/>
  <c r="A336" i="18"/>
  <c r="A337" i="18"/>
  <c r="A338" i="18"/>
  <c r="A339" i="18"/>
  <c r="A340" i="18"/>
  <c r="A341" i="18"/>
  <c r="A342" i="18"/>
  <c r="A343" i="18"/>
  <c r="A344" i="18"/>
  <c r="A345" i="18"/>
  <c r="A346" i="18"/>
  <c r="A347" i="18"/>
  <c r="A348" i="18"/>
  <c r="A349" i="18"/>
  <c r="A350" i="18"/>
  <c r="A351" i="18"/>
  <c r="A352" i="18"/>
  <c r="A353" i="18"/>
  <c r="A354" i="18"/>
  <c r="A355" i="18"/>
  <c r="A356" i="18"/>
  <c r="A357" i="18"/>
  <c r="A358" i="18"/>
  <c r="A359" i="18"/>
  <c r="A360" i="18"/>
  <c r="A361" i="18"/>
  <c r="A362" i="18"/>
  <c r="A363" i="18"/>
  <c r="A364" i="18"/>
  <c r="A365" i="18"/>
  <c r="A366" i="18"/>
  <c r="A367" i="18"/>
  <c r="A368" i="18"/>
  <c r="A369" i="18"/>
  <c r="A370" i="18"/>
  <c r="A371" i="18"/>
  <c r="A372" i="18"/>
  <c r="A373" i="18"/>
  <c r="A374" i="18"/>
  <c r="A375" i="18"/>
  <c r="A376" i="18"/>
  <c r="A377" i="18"/>
  <c r="A378" i="18"/>
  <c r="A379" i="18"/>
  <c r="A380" i="18"/>
  <c r="A381" i="18"/>
  <c r="A382" i="18"/>
  <c r="A383" i="18"/>
  <c r="A384" i="18"/>
  <c r="A385" i="18"/>
  <c r="A386" i="18"/>
  <c r="A387" i="18"/>
  <c r="A388" i="18"/>
  <c r="A389" i="18"/>
  <c r="A390" i="18"/>
  <c r="A391" i="18"/>
  <c r="A392" i="18"/>
  <c r="A393" i="18"/>
  <c r="A394" i="18"/>
  <c r="A395" i="18"/>
  <c r="A396" i="18"/>
  <c r="A397" i="18"/>
  <c r="A398" i="18"/>
  <c r="A399" i="18"/>
  <c r="A400" i="18"/>
  <c r="A401" i="18"/>
  <c r="A402" i="18"/>
  <c r="A403" i="18"/>
  <c r="A404" i="18"/>
  <c r="A405" i="18"/>
  <c r="A406" i="18"/>
  <c r="A407" i="18"/>
  <c r="A408" i="18"/>
  <c r="A409" i="18"/>
  <c r="A410" i="18"/>
  <c r="A411" i="18"/>
  <c r="A412" i="18"/>
  <c r="A413" i="18"/>
  <c r="A414" i="18"/>
  <c r="A415" i="18"/>
  <c r="A416" i="18"/>
  <c r="A417" i="18"/>
  <c r="A418" i="18"/>
  <c r="A419" i="18"/>
  <c r="A420" i="18"/>
  <c r="A421" i="18"/>
  <c r="A422" i="18"/>
  <c r="A423" i="18"/>
  <c r="A424" i="18"/>
  <c r="A425" i="18"/>
  <c r="A426" i="18"/>
  <c r="A427" i="18"/>
  <c r="A428" i="18"/>
  <c r="A429" i="18"/>
  <c r="A430" i="18"/>
  <c r="A431" i="18"/>
  <c r="A432" i="18"/>
  <c r="A433" i="18"/>
  <c r="A434" i="18"/>
  <c r="A435" i="18"/>
  <c r="A436" i="18"/>
  <c r="A437" i="18"/>
  <c r="A438" i="18"/>
  <c r="A439" i="18"/>
  <c r="A440" i="18"/>
  <c r="A441" i="18"/>
  <c r="A443" i="18" s="1"/>
  <c r="A445" i="18" s="1"/>
  <c r="A447" i="18" s="1"/>
  <c r="A449" i="18" s="1"/>
  <c r="A451" i="18" s="1"/>
  <c r="A453" i="18" s="1"/>
  <c r="A455" i="18" s="1"/>
  <c r="A457" i="18" s="1"/>
  <c r="A442" i="18"/>
  <c r="A444" i="18"/>
  <c r="A446" i="18"/>
  <c r="A448" i="18"/>
  <c r="A450" i="18"/>
  <c r="A452" i="18"/>
  <c r="A454" i="18"/>
  <c r="A456" i="18"/>
  <c r="A5" i="18"/>
  <c r="A4" i="18"/>
  <c r="E1" i="15" l="1"/>
  <c r="E2" i="15"/>
  <c r="E3" i="15"/>
  <c r="E4" i="15"/>
  <c r="E5" i="15"/>
  <c r="E6" i="15"/>
  <c r="E7" i="15"/>
  <c r="E62" i="15"/>
  <c r="E46" i="15"/>
  <c r="E47" i="15"/>
  <c r="E17" i="15"/>
  <c r="E18" i="15"/>
  <c r="E19" i="15"/>
  <c r="E20" i="15"/>
  <c r="E8" i="15"/>
  <c r="E63" i="15"/>
  <c r="E21" i="15"/>
  <c r="E22" i="15"/>
  <c r="E23" i="15"/>
  <c r="E24" i="15"/>
  <c r="E25" i="15"/>
  <c r="E26" i="15"/>
  <c r="E9" i="15"/>
  <c r="E64" i="15"/>
  <c r="E27" i="15"/>
  <c r="E28" i="15"/>
  <c r="E48" i="15"/>
  <c r="E49" i="15"/>
  <c r="E50" i="15"/>
  <c r="E29" i="15"/>
  <c r="E30" i="15"/>
  <c r="E51" i="15"/>
  <c r="E10" i="15"/>
  <c r="E11" i="15"/>
  <c r="E31" i="15"/>
  <c r="E32" i="15"/>
  <c r="E52" i="15"/>
  <c r="E33" i="15"/>
  <c r="E34" i="15"/>
  <c r="E53" i="15"/>
  <c r="E12" i="15"/>
  <c r="E13" i="15"/>
  <c r="E35" i="15"/>
  <c r="E36" i="15"/>
  <c r="E54" i="15"/>
  <c r="E55" i="15"/>
  <c r="E37" i="15"/>
  <c r="E56" i="15"/>
  <c r="E57" i="15"/>
  <c r="E14" i="15"/>
  <c r="E38" i="15"/>
  <c r="E39" i="15"/>
  <c r="E58" i="15"/>
  <c r="E59" i="15"/>
  <c r="E40" i="15"/>
  <c r="E60" i="15"/>
  <c r="E41" i="15"/>
  <c r="E42" i="15"/>
  <c r="E43" i="15"/>
  <c r="E44" i="15"/>
  <c r="E45" i="15"/>
  <c r="E61" i="15"/>
  <c r="E15" i="15"/>
  <c r="E16" i="15"/>
  <c r="D2" i="6" l="1"/>
  <c r="C2" i="6"/>
  <c r="F3" i="4" l="1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F2" i="4"/>
  <c r="E2" i="4"/>
  <c r="E3" i="5" l="1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2" i="5"/>
  <c r="C13" i="7" l="1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0" i="7"/>
  <c r="C211" i="7"/>
  <c r="C212" i="7"/>
  <c r="C213" i="7"/>
  <c r="C214" i="7"/>
  <c r="C215" i="7"/>
  <c r="C216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C229" i="7"/>
  <c r="B95" i="7"/>
  <c r="B96" i="7"/>
  <c r="B97" i="7" s="1"/>
  <c r="B98" i="7" s="1"/>
  <c r="B99" i="7" s="1"/>
  <c r="B100" i="7" s="1"/>
  <c r="B101" i="7" s="1"/>
  <c r="B102" i="7" s="1"/>
  <c r="B103" i="7" s="1"/>
  <c r="B104" i="7" s="1"/>
  <c r="B105" i="7" s="1"/>
  <c r="B106" i="7" s="1"/>
  <c r="B107" i="7" s="1"/>
  <c r="B108" i="7" s="1"/>
  <c r="B109" i="7" s="1"/>
  <c r="B110" i="7" s="1"/>
  <c r="B111" i="7" s="1"/>
  <c r="B112" i="7" s="1"/>
  <c r="B113" i="7" s="1"/>
  <c r="B114" i="7" s="1"/>
  <c r="B91" i="7"/>
  <c r="B92" i="7"/>
  <c r="B93" i="7" s="1"/>
  <c r="B94" i="7" s="1"/>
  <c r="B90" i="7"/>
  <c r="B76" i="7"/>
  <c r="B77" i="7"/>
  <c r="B78" i="7" s="1"/>
  <c r="B79" i="7" s="1"/>
  <c r="B80" i="7" s="1"/>
  <c r="B81" i="7" s="1"/>
  <c r="B82" i="7" s="1"/>
  <c r="B83" i="7" s="1"/>
  <c r="B84" i="7" s="1"/>
  <c r="B85" i="7" s="1"/>
  <c r="B86" i="7" s="1"/>
  <c r="B87" i="7" s="1"/>
  <c r="B88" i="7" s="1"/>
  <c r="B89" i="7" s="1"/>
  <c r="B75" i="7"/>
  <c r="B28" i="7"/>
  <c r="B29" i="7"/>
  <c r="B30" i="7" s="1"/>
  <c r="B31" i="7" s="1"/>
  <c r="B32" i="7" s="1"/>
  <c r="B33" i="7" s="1"/>
  <c r="B34" i="7" s="1"/>
  <c r="B35" i="7" s="1"/>
  <c r="B36" i="7" s="1"/>
  <c r="B37" i="7" s="1"/>
  <c r="B38" i="7" s="1"/>
  <c r="B39" i="7" s="1"/>
  <c r="B40" i="7" s="1"/>
  <c r="B41" i="7" s="1"/>
  <c r="B42" i="7" s="1"/>
  <c r="B43" i="7" s="1"/>
  <c r="B44" i="7" s="1"/>
  <c r="B45" i="7" s="1"/>
  <c r="B46" i="7" s="1"/>
  <c r="B47" i="7" s="1"/>
  <c r="B48" i="7" s="1"/>
  <c r="B49" i="7" s="1"/>
  <c r="B50" i="7" s="1"/>
  <c r="B51" i="7" s="1"/>
  <c r="B52" i="7" s="1"/>
  <c r="B53" i="7" s="1"/>
  <c r="B54" i="7" s="1"/>
  <c r="B55" i="7" s="1"/>
  <c r="B56" i="7" s="1"/>
  <c r="B57" i="7" s="1"/>
  <c r="B58" i="7" s="1"/>
  <c r="B59" i="7" s="1"/>
  <c r="B60" i="7" s="1"/>
  <c r="B61" i="7" s="1"/>
  <c r="B62" i="7" s="1"/>
  <c r="B63" i="7" s="1"/>
  <c r="B64" i="7" s="1"/>
  <c r="B65" i="7" s="1"/>
  <c r="B66" i="7" s="1"/>
  <c r="B67" i="7" s="1"/>
  <c r="B68" i="7" s="1"/>
  <c r="B69" i="7" s="1"/>
  <c r="B70" i="7" s="1"/>
  <c r="B71" i="7" s="1"/>
  <c r="B72" i="7" s="1"/>
  <c r="B73" i="7" s="1"/>
  <c r="B74" i="7" s="1"/>
  <c r="B27" i="7"/>
  <c r="B25" i="7"/>
  <c r="B26" i="7"/>
  <c r="B13" i="7"/>
  <c r="B14" i="7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12" i="7"/>
  <c r="C12" i="7" s="1"/>
  <c r="C3" i="7"/>
  <c r="C4" i="7"/>
  <c r="C5" i="7"/>
  <c r="C6" i="7"/>
  <c r="C7" i="7"/>
  <c r="C8" i="7"/>
  <c r="C9" i="7"/>
  <c r="C10" i="7"/>
  <c r="C11" i="7"/>
  <c r="C2" i="7"/>
  <c r="B3" i="7"/>
  <c r="B4" i="7"/>
  <c r="B5" i="7" s="1"/>
  <c r="B6" i="7" s="1"/>
  <c r="B7" i="7" s="1"/>
  <c r="B8" i="7" s="1"/>
  <c r="B9" i="7" s="1"/>
  <c r="B10" i="7" s="1"/>
  <c r="B11" i="7" s="1"/>
  <c r="B2" i="7"/>
</calcChain>
</file>

<file path=xl/sharedStrings.xml><?xml version="1.0" encoding="utf-8"?>
<sst xmlns="http://schemas.openxmlformats.org/spreadsheetml/2006/main" count="69" uniqueCount="61">
  <si>
    <t>Timetable deviation</t>
    <phoneticPr fontId="1" type="noConversion"/>
  </si>
  <si>
    <t>[3,60]</t>
    <phoneticPr fontId="1" type="noConversion"/>
  </si>
  <si>
    <t>[4,60]</t>
    <phoneticPr fontId="1" type="noConversion"/>
  </si>
  <si>
    <t>[5,60]</t>
    <phoneticPr fontId="1" type="noConversion"/>
  </si>
  <si>
    <t>[6,60]</t>
    <phoneticPr fontId="1" type="noConversion"/>
  </si>
  <si>
    <t>[7,60]</t>
    <phoneticPr fontId="1" type="noConversion"/>
  </si>
  <si>
    <t>[8,60]</t>
    <phoneticPr fontId="1" type="noConversion"/>
  </si>
  <si>
    <t>[9,60]</t>
    <phoneticPr fontId="1" type="noConversion"/>
  </si>
  <si>
    <t>[10,60]</t>
    <phoneticPr fontId="1" type="noConversion"/>
  </si>
  <si>
    <t>Lower bound of fix timetable</t>
    <phoneticPr fontId="1" type="noConversion"/>
  </si>
  <si>
    <t>Lower bound of adjustable timetable</t>
    <phoneticPr fontId="1" type="noConversion"/>
  </si>
  <si>
    <t>F(BSP)</t>
  </si>
  <si>
    <t>F(BSP)</t>
    <phoneticPr fontId="1" type="noConversion"/>
  </si>
  <si>
    <t>F(BMP)</t>
  </si>
  <si>
    <t>F(BMP)</t>
    <phoneticPr fontId="1" type="noConversion"/>
  </si>
  <si>
    <t>F(BSP)-Timetable deviation</t>
  </si>
  <si>
    <t>F(BSP)-Timetable deviation</t>
    <phoneticPr fontId="1" type="noConversion"/>
  </si>
  <si>
    <t>F(BMP)-Timetable deviation</t>
  </si>
  <si>
    <t>F(BMP)-Timetable deviation</t>
    <phoneticPr fontId="1" type="noConversion"/>
  </si>
  <si>
    <t>The lower bound of fleet size for STT</t>
    <phoneticPr fontId="1" type="noConversion"/>
  </si>
  <si>
    <t>The lower bound of fleet size for FTT</t>
    <phoneticPr fontId="1" type="noConversion"/>
  </si>
  <si>
    <t>[10,50]</t>
    <phoneticPr fontId="1" type="noConversion"/>
  </si>
  <si>
    <t>[10,30]</t>
    <phoneticPr fontId="1" type="noConversion"/>
  </si>
  <si>
    <t>[10,35]</t>
    <phoneticPr fontId="1" type="noConversion"/>
  </si>
  <si>
    <t>[10,40]</t>
    <phoneticPr fontId="1" type="noConversion"/>
  </si>
  <si>
    <t>[10,45]</t>
    <phoneticPr fontId="1" type="noConversion"/>
  </si>
  <si>
    <t>[10,55]</t>
    <phoneticPr fontId="1" type="noConversion"/>
  </si>
  <si>
    <t>[10,60]</t>
    <phoneticPr fontId="1" type="noConversion"/>
  </si>
  <si>
    <t>[10,65]</t>
    <phoneticPr fontId="1" type="noConversion"/>
  </si>
  <si>
    <t>Instance</t>
    <phoneticPr fontId="1" type="noConversion"/>
  </si>
  <si>
    <t>(100,80,24)</t>
    <phoneticPr fontId="1" type="noConversion"/>
  </si>
  <si>
    <t>(80,60,30)</t>
    <phoneticPr fontId="1" type="noConversion"/>
  </si>
  <si>
    <t>(60,40,42)</t>
    <phoneticPr fontId="1" type="noConversion"/>
  </si>
  <si>
    <t>(40,20,68)</t>
    <phoneticPr fontId="1" type="noConversion"/>
  </si>
  <si>
    <t>Cost for TUs</t>
    <phoneticPr fontId="1" type="noConversion"/>
  </si>
  <si>
    <t>Cost for canceled trains</t>
    <phoneticPr fontId="1" type="noConversion"/>
  </si>
  <si>
    <t>Cost for timetable deviation</t>
    <phoneticPr fontId="1" type="noConversion"/>
  </si>
  <si>
    <t>(100,80,24)</t>
  </si>
  <si>
    <t>(80,60,30)</t>
  </si>
  <si>
    <t>(60,40,42)</t>
  </si>
  <si>
    <t>(40,20,68)</t>
  </si>
  <si>
    <t>5A</t>
  </si>
  <si>
    <t>5B</t>
  </si>
  <si>
    <t>5C</t>
  </si>
  <si>
    <t>10A</t>
  </si>
  <si>
    <t>10B</t>
  </si>
  <si>
    <t>10C</t>
  </si>
  <si>
    <t>15A</t>
  </si>
  <si>
    <t>15B</t>
  </si>
  <si>
    <t>15C</t>
  </si>
  <si>
    <t>20A</t>
    <phoneticPr fontId="1" type="noConversion"/>
  </si>
  <si>
    <t>20B</t>
    <phoneticPr fontId="1" type="noConversion"/>
  </si>
  <si>
    <t>20C</t>
    <phoneticPr fontId="1" type="noConversion"/>
  </si>
  <si>
    <t>(20,10,132)</t>
    <phoneticPr fontId="1" type="noConversion"/>
  </si>
  <si>
    <t>(10,8,228)</t>
    <phoneticPr fontId="1" type="noConversion"/>
  </si>
  <si>
    <t>Arrive_time</t>
  </si>
  <si>
    <t>Departure_time</t>
  </si>
  <si>
    <t>----</t>
  </si>
  <si>
    <t>8，80</t>
    <phoneticPr fontId="1" type="noConversion"/>
  </si>
  <si>
    <t>8+10</t>
    <phoneticPr fontId="1" type="noConversion"/>
  </si>
  <si>
    <t>10+12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</si>
</sst>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[m]"/>
    <numFmt numFmtId="177" formatCode="0.00_ "/>
  </numFmts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20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NumberFormat="1"/>
    <xf numFmtId="176" fontId="0" fillId="0" borderId="0" xfId="0" applyNumberFormat="1" applyAlignment="1">
      <alignment vertical="center"/>
    </xf>
    <xf numFmtId="3" fontId="0" fillId="0" borderId="0" xfId="0" applyNumberFormat="1"/>
    <xf numFmtId="177" fontId="0" fillId="0" borderId="0" xfId="0" applyNumberFormat="1"/>
    <xf numFmtId="177" fontId="2" fillId="0" borderId="0" xfId="0" applyNumberFormat="1" applyFont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3902886602104583"/>
          <c:y val="5.286258263799045E-2"/>
          <c:w val="0.82008518187344548"/>
          <c:h val="0.76462112058836773"/>
        </c:manualLayout>
      </c:layout>
      <c:lineChart>
        <c:grouping val="standard"/>
        <c:varyColors val="0"/>
        <c:ser>
          <c:idx val="0"/>
          <c:order val="0"/>
          <c:tx>
            <c:strRef>
              <c:f>'132收敛分析'!$B$1</c:f>
              <c:strCache>
                <c:ptCount val="1"/>
                <c:pt idx="0">
                  <c:v>F(BSP)</c:v>
                </c:pt>
              </c:strCache>
            </c:strRef>
          </c:tx>
          <c:spPr>
            <a:ln w="22225"/>
          </c:spPr>
          <c:marker>
            <c:symbol val="none"/>
          </c:marker>
          <c:cat>
            <c:numRef>
              <c:f>'132收敛分析'!$A$2:$A$24</c:f>
              <c:numCache>
                <c:formatCode>General</c:formatCode>
                <c:ptCount val="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</c:numCache>
            </c:numRef>
          </c:cat>
          <c:val>
            <c:numRef>
              <c:f>'132收敛分析'!$B$2:$B$24</c:f>
              <c:numCache>
                <c:formatCode>General</c:formatCode>
                <c:ptCount val="23"/>
                <c:pt idx="0">
                  <c:v>1666.6666666666599</c:v>
                </c:pt>
                <c:pt idx="1">
                  <c:v>1630</c:v>
                </c:pt>
                <c:pt idx="2">
                  <c:v>1700.00000000005</c:v>
                </c:pt>
                <c:pt idx="3">
                  <c:v>1650.0000000001</c:v>
                </c:pt>
                <c:pt idx="4">
                  <c:v>1659.99999999999</c:v>
                </c:pt>
                <c:pt idx="5">
                  <c:v>1669.99999999999</c:v>
                </c:pt>
                <c:pt idx="6">
                  <c:v>1675</c:v>
                </c:pt>
                <c:pt idx="7">
                  <c:v>1672.00000000003</c:v>
                </c:pt>
                <c:pt idx="8">
                  <c:v>1651.00000000005</c:v>
                </c:pt>
                <c:pt idx="9">
                  <c:v>1650</c:v>
                </c:pt>
                <c:pt idx="10">
                  <c:v>1674.99999999999</c:v>
                </c:pt>
                <c:pt idx="11">
                  <c:v>1781.00000000001</c:v>
                </c:pt>
                <c:pt idx="12">
                  <c:v>1651.99999999999</c:v>
                </c:pt>
                <c:pt idx="13">
                  <c:v>1655</c:v>
                </c:pt>
                <c:pt idx="14">
                  <c:v>1665.00000000002</c:v>
                </c:pt>
                <c:pt idx="15">
                  <c:v>1657</c:v>
                </c:pt>
                <c:pt idx="16">
                  <c:v>1634</c:v>
                </c:pt>
                <c:pt idx="17">
                  <c:v>1650</c:v>
                </c:pt>
                <c:pt idx="18">
                  <c:v>1676.00000000007</c:v>
                </c:pt>
                <c:pt idx="19">
                  <c:v>1674.99999999999</c:v>
                </c:pt>
                <c:pt idx="20">
                  <c:v>1672.99999999997</c:v>
                </c:pt>
                <c:pt idx="21">
                  <c:v>1660.00000000001</c:v>
                </c:pt>
                <c:pt idx="22">
                  <c:v>1610.00000000003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3B-4052-BAFA-E773DAFB6A58}"/>
            </c:ext>
          </c:extLst>
        </c:ser>
        <c:ser>
          <c:idx val="1"/>
          <c:order val="1"/>
          <c:tx>
            <c:strRef>
              <c:f>'132收敛分析'!$C$1</c:f>
              <c:strCache>
                <c:ptCount val="1"/>
                <c:pt idx="0">
                  <c:v>F(BMP)</c:v>
                </c:pt>
              </c:strCache>
            </c:strRef>
          </c:tx>
          <c:spPr>
            <a:ln>
              <a:solidFill>
                <a:srgbClr val="4F81BD"/>
              </a:solidFill>
              <a:prstDash val="sysDot"/>
            </a:ln>
          </c:spPr>
          <c:marker>
            <c:symbol val="none"/>
          </c:marker>
          <c:cat>
            <c:numRef>
              <c:f>'132收敛分析'!$A$2:$A$24</c:f>
              <c:numCache>
                <c:formatCode>General</c:formatCode>
                <c:ptCount val="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</c:numCache>
            </c:numRef>
          </c:cat>
          <c:val>
            <c:numRef>
              <c:f>'132收敛分析'!$C$2:$C$24</c:f>
              <c:numCache>
                <c:formatCode>General</c:formatCode>
                <c:ptCount val="23"/>
                <c:pt idx="0">
                  <c:v>1320</c:v>
                </c:pt>
                <c:pt idx="1">
                  <c:v>1429.99999999999</c:v>
                </c:pt>
                <c:pt idx="2">
                  <c:v>1524.99999999999</c:v>
                </c:pt>
                <c:pt idx="3">
                  <c:v>1524.99999999999</c:v>
                </c:pt>
                <c:pt idx="4">
                  <c:v>1534.99999999999</c:v>
                </c:pt>
                <c:pt idx="5">
                  <c:v>1570</c:v>
                </c:pt>
                <c:pt idx="6">
                  <c:v>1575</c:v>
                </c:pt>
                <c:pt idx="7">
                  <c:v>1576.58265139112</c:v>
                </c:pt>
                <c:pt idx="8">
                  <c:v>1584.3333333333401</c:v>
                </c:pt>
                <c:pt idx="9">
                  <c:v>1583.3333333333401</c:v>
                </c:pt>
                <c:pt idx="10">
                  <c:v>1574.99999999999</c:v>
                </c:pt>
                <c:pt idx="11">
                  <c:v>1591.00000000003</c:v>
                </c:pt>
                <c:pt idx="12">
                  <c:v>1602.00000000001</c:v>
                </c:pt>
                <c:pt idx="13">
                  <c:v>1595</c:v>
                </c:pt>
                <c:pt idx="14">
                  <c:v>1601.66121112926</c:v>
                </c:pt>
                <c:pt idx="15">
                  <c:v>1607.00000000001</c:v>
                </c:pt>
                <c:pt idx="16">
                  <c:v>1614</c:v>
                </c:pt>
                <c:pt idx="17">
                  <c:v>1610.8333333333301</c:v>
                </c:pt>
                <c:pt idx="18">
                  <c:v>1609.3333333333301</c:v>
                </c:pt>
                <c:pt idx="19">
                  <c:v>1611.66121112926</c:v>
                </c:pt>
                <c:pt idx="20">
                  <c:v>1610.6432078559401</c:v>
                </c:pt>
                <c:pt idx="21">
                  <c:v>1609.99999999997</c:v>
                </c:pt>
                <c:pt idx="22">
                  <c:v>1610.00000000001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3B-4052-BAFA-E773DAFB6A58}"/>
            </c:ext>
          </c:extLst>
        </c:ser>
        <c:ser>
          <c:idx val="3"/>
          <c:order val="3"/>
          <c:tx>
            <c:strRef>
              <c:f>'132收敛分析'!$E$1</c:f>
              <c:strCache>
                <c:ptCount val="1"/>
                <c:pt idx="0">
                  <c:v>F(BSP)-Timetable deviation</c:v>
                </c:pt>
              </c:strCache>
            </c:strRef>
          </c:tx>
          <c:spPr>
            <a:ln w="22225"/>
          </c:spPr>
          <c:marker>
            <c:symbol val="none"/>
          </c:marker>
          <c:cat>
            <c:numRef>
              <c:f>'132收敛分析'!$A$2:$A$24</c:f>
              <c:numCache>
                <c:formatCode>General</c:formatCode>
                <c:ptCount val="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</c:numCache>
            </c:numRef>
          </c:cat>
          <c:val>
            <c:numRef>
              <c:f>'132收敛分析'!$E$2:$E$24</c:f>
              <c:numCache>
                <c:formatCode>General</c:formatCode>
                <c:ptCount val="23"/>
                <c:pt idx="0">
                  <c:v>1666.6666666666599</c:v>
                </c:pt>
                <c:pt idx="1">
                  <c:v>1600</c:v>
                </c:pt>
                <c:pt idx="2">
                  <c:v>1650.00000000005</c:v>
                </c:pt>
                <c:pt idx="3">
                  <c:v>1600.0000000001</c:v>
                </c:pt>
                <c:pt idx="4">
                  <c:v>1599.99999999999</c:v>
                </c:pt>
                <c:pt idx="5">
                  <c:v>1599.99999999999</c:v>
                </c:pt>
                <c:pt idx="6">
                  <c:v>1600</c:v>
                </c:pt>
                <c:pt idx="7">
                  <c:v>1600.00000000003</c:v>
                </c:pt>
                <c:pt idx="8">
                  <c:v>1600.00000000005</c:v>
                </c:pt>
                <c:pt idx="9">
                  <c:v>1600</c:v>
                </c:pt>
                <c:pt idx="10">
                  <c:v>1599.99999999999</c:v>
                </c:pt>
                <c:pt idx="11">
                  <c:v>1700.00000000001</c:v>
                </c:pt>
                <c:pt idx="12">
                  <c:v>1599.99999999999</c:v>
                </c:pt>
                <c:pt idx="13">
                  <c:v>1600</c:v>
                </c:pt>
                <c:pt idx="14">
                  <c:v>1600.00000000002</c:v>
                </c:pt>
                <c:pt idx="15">
                  <c:v>1600</c:v>
                </c:pt>
                <c:pt idx="16">
                  <c:v>1600</c:v>
                </c:pt>
                <c:pt idx="17">
                  <c:v>1600</c:v>
                </c:pt>
                <c:pt idx="18">
                  <c:v>1600.00000000007</c:v>
                </c:pt>
                <c:pt idx="19">
                  <c:v>1599.99999999999</c:v>
                </c:pt>
                <c:pt idx="20">
                  <c:v>1599.99999999997</c:v>
                </c:pt>
                <c:pt idx="21">
                  <c:v>1650.00000000001</c:v>
                </c:pt>
                <c:pt idx="22">
                  <c:v>1600.00000000003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3A9-4B9E-9826-FF93DDE11736}"/>
            </c:ext>
          </c:extLst>
        </c:ser>
        <c:ser>
          <c:idx val="4"/>
          <c:order val="4"/>
          <c:tx>
            <c:strRef>
              <c:f>'132收敛分析'!$F$1</c:f>
              <c:strCache>
                <c:ptCount val="1"/>
                <c:pt idx="0">
                  <c:v>F(BMP)-Timetable deviation</c:v>
                </c:pt>
              </c:strCache>
            </c:strRef>
          </c:tx>
          <c:spPr>
            <a:ln>
              <a:prstDash val="dash"/>
            </a:ln>
          </c:spPr>
          <c:marker>
            <c:symbol val="none"/>
          </c:marker>
          <c:cat>
            <c:numRef>
              <c:f>'132收敛分析'!$A$2:$A$24</c:f>
              <c:numCache>
                <c:formatCode>General</c:formatCode>
                <c:ptCount val="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</c:numCache>
            </c:numRef>
          </c:cat>
          <c:val>
            <c:numRef>
              <c:f>'132收敛分析'!$F$2:$F$24</c:f>
              <c:numCache>
                <c:formatCode>General</c:formatCode>
                <c:ptCount val="23"/>
                <c:pt idx="0">
                  <c:v>1320</c:v>
                </c:pt>
                <c:pt idx="1">
                  <c:v>1399.99999999999</c:v>
                </c:pt>
                <c:pt idx="2">
                  <c:v>1474.99999999999</c:v>
                </c:pt>
                <c:pt idx="3">
                  <c:v>1474.99999999999</c:v>
                </c:pt>
                <c:pt idx="4">
                  <c:v>1474.99999999999</c:v>
                </c:pt>
                <c:pt idx="5">
                  <c:v>1500</c:v>
                </c:pt>
                <c:pt idx="6">
                  <c:v>1500</c:v>
                </c:pt>
                <c:pt idx="7">
                  <c:v>1504.58265139112</c:v>
                </c:pt>
                <c:pt idx="8">
                  <c:v>1533.3333333333401</c:v>
                </c:pt>
                <c:pt idx="9">
                  <c:v>1533.3333333333401</c:v>
                </c:pt>
                <c:pt idx="10">
                  <c:v>1499.99999999999</c:v>
                </c:pt>
                <c:pt idx="11">
                  <c:v>1510.00000000003</c:v>
                </c:pt>
                <c:pt idx="12">
                  <c:v>1550.00000000001</c:v>
                </c:pt>
                <c:pt idx="13">
                  <c:v>1540</c:v>
                </c:pt>
                <c:pt idx="14">
                  <c:v>1536.66121112926</c:v>
                </c:pt>
                <c:pt idx="15">
                  <c:v>1550.00000000001</c:v>
                </c:pt>
                <c:pt idx="16">
                  <c:v>1580</c:v>
                </c:pt>
                <c:pt idx="17">
                  <c:v>1560.8333333333301</c:v>
                </c:pt>
                <c:pt idx="18">
                  <c:v>1533.3333333333301</c:v>
                </c:pt>
                <c:pt idx="19">
                  <c:v>1536.66121112926</c:v>
                </c:pt>
                <c:pt idx="20">
                  <c:v>1537.6432078559401</c:v>
                </c:pt>
                <c:pt idx="21">
                  <c:v>1599.99999999997</c:v>
                </c:pt>
                <c:pt idx="22">
                  <c:v>1600.00000000001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3A9-4B9E-9826-FF93DDE117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5472464"/>
        <c:axId val="510086864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'132收敛分析'!$D$1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2225"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'132收敛分析'!$A$2:$A$24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'132收敛分析'!$D$2:$D$24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0</c:v>
                      </c:pt>
                      <c:pt idx="1">
                        <c:v>30</c:v>
                      </c:pt>
                      <c:pt idx="2">
                        <c:v>50</c:v>
                      </c:pt>
                      <c:pt idx="3">
                        <c:v>50</c:v>
                      </c:pt>
                      <c:pt idx="4">
                        <c:v>60</c:v>
                      </c:pt>
                      <c:pt idx="5">
                        <c:v>70</c:v>
                      </c:pt>
                      <c:pt idx="6">
                        <c:v>75</c:v>
                      </c:pt>
                      <c:pt idx="7">
                        <c:v>72</c:v>
                      </c:pt>
                      <c:pt idx="8">
                        <c:v>51</c:v>
                      </c:pt>
                      <c:pt idx="9">
                        <c:v>50</c:v>
                      </c:pt>
                      <c:pt idx="10">
                        <c:v>75</c:v>
                      </c:pt>
                      <c:pt idx="11">
                        <c:v>81</c:v>
                      </c:pt>
                      <c:pt idx="12">
                        <c:v>52</c:v>
                      </c:pt>
                      <c:pt idx="13">
                        <c:v>55</c:v>
                      </c:pt>
                      <c:pt idx="14">
                        <c:v>65</c:v>
                      </c:pt>
                      <c:pt idx="15">
                        <c:v>57</c:v>
                      </c:pt>
                      <c:pt idx="16">
                        <c:v>34</c:v>
                      </c:pt>
                      <c:pt idx="17">
                        <c:v>50</c:v>
                      </c:pt>
                      <c:pt idx="18">
                        <c:v>76</c:v>
                      </c:pt>
                      <c:pt idx="19">
                        <c:v>75</c:v>
                      </c:pt>
                      <c:pt idx="20">
                        <c:v>73</c:v>
                      </c:pt>
                      <c:pt idx="21">
                        <c:v>10</c:v>
                      </c:pt>
                      <c:pt idx="22">
                        <c:v>10</c:v>
                      </c:pt>
                    </c:numCache>
                  </c:numRef>
                </c:val>
                <c:smooth val="1"/>
                <c:extLst>
                  <c:ext xmlns:c16="http://schemas.microsoft.com/office/drawing/2014/chart" uri="{C3380CC4-5D6E-409C-BE32-E72D297353CC}">
                    <c16:uniqueId val="{00000002-7A3B-4052-BAFA-E773DAFB6A58}"/>
                  </c:ext>
                </c:extLst>
              </c15:ser>
            </c15:filteredLineSeries>
          </c:ext>
        </c:extLst>
      </c:lineChart>
      <c:catAx>
        <c:axId val="515472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 b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Iteratio</a:t>
                </a:r>
                <a:r>
                  <a:rPr lang="en-US" altLang="zh-CN"/>
                  <a:t>n</a:t>
                </a:r>
                <a:endParaRPr lang="zh-CN" altLang="en-US"/>
              </a:p>
            </c:rich>
          </c:tx>
          <c:overlay val="0"/>
        </c:title>
        <c:numFmt formatCode="General" sourceLinked="1"/>
        <c:majorTickMark val="in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zh-CN"/>
          </a:p>
        </c:txPr>
        <c:crossAx val="510086864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510086864"/>
        <c:scaling>
          <c:orientation val="minMax"/>
          <c:max val="1800"/>
          <c:min val="130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 b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Objective</a:t>
                </a:r>
                <a:r>
                  <a:rPr lang="en-US" altLang="zh-CN" b="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value(min)</a:t>
                </a:r>
                <a:endParaRPr lang="zh-CN" altLang="en-US" b="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4807305336832896E-2"/>
              <c:y val="0.22479658792650922"/>
            </c:manualLayout>
          </c:layout>
          <c:overlay val="0"/>
        </c:title>
        <c:numFmt formatCode="General" sourceLinked="1"/>
        <c:majorTickMark val="in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zh-CN"/>
          </a:p>
        </c:txPr>
        <c:crossAx val="515472464"/>
        <c:crosses val="autoZero"/>
        <c:crossBetween val="midCat"/>
      </c:valAx>
      <c:spPr>
        <a:noFill/>
        <a:ln>
          <a:noFill/>
        </a:ln>
      </c:spPr>
    </c:plotArea>
    <c:legend>
      <c:legendPos val="b"/>
      <c:layout>
        <c:manualLayout>
          <c:xMode val="edge"/>
          <c:yMode val="edge"/>
          <c:x val="0.55101071741032359"/>
          <c:y val="0.4793449256342957"/>
          <c:w val="0.4489892825896763"/>
          <c:h val="0.15013123359580052"/>
        </c:manualLayout>
      </c:layout>
      <c:overlay val="0"/>
      <c:txPr>
        <a:bodyPr/>
        <a:lstStyle/>
        <a:p>
          <a:pPr rtl="0">
            <a:defRPr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8321541329073"/>
          <c:y val="5.3527810868659868E-2"/>
          <c:w val="0.80006447563619743"/>
          <c:h val="0.77033985143001049"/>
        </c:manualLayout>
      </c:layout>
      <c:barChart>
        <c:barDir val="col"/>
        <c:grouping val="clustered"/>
        <c:varyColors val="0"/>
        <c:ser>
          <c:idx val="2"/>
          <c:order val="2"/>
          <c:tx>
            <c:strRef>
              <c:f>最小接续时间比较!$B$1</c:f>
              <c:strCache>
                <c:ptCount val="1"/>
                <c:pt idx="0">
                  <c:v>Timetable deviation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最小接续时间比较!$A$2:$A$9</c:f>
              <c:strCache>
                <c:ptCount val="8"/>
                <c:pt idx="0">
                  <c:v>[3,60]</c:v>
                </c:pt>
                <c:pt idx="1">
                  <c:v>[4,60]</c:v>
                </c:pt>
                <c:pt idx="2">
                  <c:v>[5,60]</c:v>
                </c:pt>
                <c:pt idx="3">
                  <c:v>[6,60]</c:v>
                </c:pt>
                <c:pt idx="4">
                  <c:v>[7,60]</c:v>
                </c:pt>
                <c:pt idx="5">
                  <c:v>[8,60]</c:v>
                </c:pt>
                <c:pt idx="6">
                  <c:v>[9,60]</c:v>
                </c:pt>
                <c:pt idx="7">
                  <c:v>[10,60]</c:v>
                </c:pt>
              </c:strCache>
            </c:strRef>
          </c:cat>
          <c:val>
            <c:numRef>
              <c:f>最小接续时间比较!$B$2:$B$9</c:f>
              <c:numCache>
                <c:formatCode>General</c:formatCode>
                <c:ptCount val="8"/>
                <c:pt idx="0">
                  <c:v>0</c:v>
                </c:pt>
                <c:pt idx="1">
                  <c:v>10</c:v>
                </c:pt>
                <c:pt idx="2">
                  <c:v>19</c:v>
                </c:pt>
                <c:pt idx="3">
                  <c:v>54</c:v>
                </c:pt>
                <c:pt idx="4">
                  <c:v>24</c:v>
                </c:pt>
                <c:pt idx="5">
                  <c:v>37</c:v>
                </c:pt>
                <c:pt idx="6">
                  <c:v>48</c:v>
                </c:pt>
                <c:pt idx="7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BB1-49A5-84CE-E409E76421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1007936"/>
        <c:axId val="350988384"/>
      </c:barChart>
      <c:lineChart>
        <c:grouping val="standard"/>
        <c:varyColors val="0"/>
        <c:ser>
          <c:idx val="0"/>
          <c:order val="0"/>
          <c:tx>
            <c:strRef>
              <c:f>最小接续时间比较!$G$1</c:f>
              <c:strCache>
                <c:ptCount val="1"/>
                <c:pt idx="0">
                  <c:v>Lower bound of fix timetable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最小接续时间比较!$A$2:$A$9</c:f>
              <c:strCache>
                <c:ptCount val="8"/>
                <c:pt idx="0">
                  <c:v>[3,60]</c:v>
                </c:pt>
                <c:pt idx="1">
                  <c:v>[4,60]</c:v>
                </c:pt>
                <c:pt idx="2">
                  <c:v>[5,60]</c:v>
                </c:pt>
                <c:pt idx="3">
                  <c:v>[6,60]</c:v>
                </c:pt>
                <c:pt idx="4">
                  <c:v>[7,60]</c:v>
                </c:pt>
                <c:pt idx="5">
                  <c:v>[8,60]</c:v>
                </c:pt>
                <c:pt idx="6">
                  <c:v>[9,60]</c:v>
                </c:pt>
                <c:pt idx="7">
                  <c:v>[10,60]</c:v>
                </c:pt>
              </c:strCache>
            </c:strRef>
          </c:cat>
          <c:val>
            <c:numRef>
              <c:f>最小接续时间比较!$G$2:$G$9</c:f>
              <c:numCache>
                <c:formatCode>General</c:formatCode>
                <c:ptCount val="8"/>
                <c:pt idx="0">
                  <c:v>2280</c:v>
                </c:pt>
                <c:pt idx="1">
                  <c:v>2333.6</c:v>
                </c:pt>
                <c:pt idx="2">
                  <c:v>2333.6</c:v>
                </c:pt>
                <c:pt idx="3">
                  <c:v>2500</c:v>
                </c:pt>
                <c:pt idx="4">
                  <c:v>2500</c:v>
                </c:pt>
                <c:pt idx="5">
                  <c:v>2533</c:v>
                </c:pt>
                <c:pt idx="6">
                  <c:v>2533</c:v>
                </c:pt>
                <c:pt idx="7">
                  <c:v>2533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B1-49A5-84CE-E409E76421F9}"/>
            </c:ext>
          </c:extLst>
        </c:ser>
        <c:ser>
          <c:idx val="1"/>
          <c:order val="1"/>
          <c:tx>
            <c:strRef>
              <c:f>最小接续时间比较!$H$1</c:f>
              <c:strCache>
                <c:ptCount val="1"/>
                <c:pt idx="0">
                  <c:v>Lower bound of adjustable timetable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最小接续时间比较!$A$2:$A$9</c:f>
              <c:strCache>
                <c:ptCount val="8"/>
                <c:pt idx="0">
                  <c:v>[3,60]</c:v>
                </c:pt>
                <c:pt idx="1">
                  <c:v>[4,60]</c:v>
                </c:pt>
                <c:pt idx="2">
                  <c:v>[5,60]</c:v>
                </c:pt>
                <c:pt idx="3">
                  <c:v>[6,60]</c:v>
                </c:pt>
                <c:pt idx="4">
                  <c:v>[7,60]</c:v>
                </c:pt>
                <c:pt idx="5">
                  <c:v>[8,60]</c:v>
                </c:pt>
                <c:pt idx="6">
                  <c:v>[9,60]</c:v>
                </c:pt>
                <c:pt idx="7">
                  <c:v>[10,60]</c:v>
                </c:pt>
              </c:strCache>
            </c:strRef>
          </c:cat>
          <c:val>
            <c:numRef>
              <c:f>最小接续时间比较!$H$2:$H$9</c:f>
              <c:numCache>
                <c:formatCode>General</c:formatCode>
                <c:ptCount val="8"/>
                <c:pt idx="0">
                  <c:v>2280</c:v>
                </c:pt>
                <c:pt idx="1">
                  <c:v>2285.6999999999998</c:v>
                </c:pt>
                <c:pt idx="2">
                  <c:v>2285.6999999999998</c:v>
                </c:pt>
                <c:pt idx="3">
                  <c:v>2333</c:v>
                </c:pt>
                <c:pt idx="4">
                  <c:v>2400</c:v>
                </c:pt>
                <c:pt idx="5">
                  <c:v>2400</c:v>
                </c:pt>
                <c:pt idx="6">
                  <c:v>2400</c:v>
                </c:pt>
                <c:pt idx="7">
                  <c:v>2400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B1-49A5-84CE-E409E76421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8198336"/>
        <c:axId val="228202496"/>
      </c:lineChart>
      <c:catAx>
        <c:axId val="228198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Instance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alpha val="98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8202496"/>
        <c:crosses val="autoZero"/>
        <c:auto val="1"/>
        <c:lblAlgn val="ctr"/>
        <c:lblOffset val="100"/>
        <c:noMultiLvlLbl val="0"/>
      </c:catAx>
      <c:valAx>
        <c:axId val="228202496"/>
        <c:scaling>
          <c:orientation val="minMax"/>
          <c:max val="2700"/>
          <c:min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Objectibve</a:t>
                </a:r>
                <a:r>
                  <a:rPr lang="en-US" altLang="zh-CN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vlaue</a:t>
                </a:r>
                <a:endParaRPr lang="zh-CN" altLang="en-US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>
                <a:alpha val="96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8198336"/>
        <c:crosses val="autoZero"/>
        <c:crossBetween val="between"/>
      </c:valAx>
      <c:valAx>
        <c:axId val="350988384"/>
        <c:scaling>
          <c:orientation val="minMax"/>
          <c:max val="140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Timetable</a:t>
                </a:r>
                <a:r>
                  <a:rPr lang="en-US" altLang="zh-CN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deviation(min)</a:t>
                </a:r>
                <a:endParaRPr lang="zh-CN" altLang="en-US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1007936"/>
        <c:crosses val="max"/>
        <c:crossBetween val="between"/>
      </c:valAx>
      <c:catAx>
        <c:axId val="3510079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09883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0340351477804405"/>
          <c:y val="5.3492944378262679E-2"/>
          <c:w val="0.44105196089619242"/>
          <c:h val="0.236487782200656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580314960629922"/>
          <c:y val="7.407407407407407E-2"/>
          <c:w val="0.84150481189851267"/>
          <c:h val="0.8376232137649460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最小接续时间比较!$G$1</c:f>
              <c:strCache>
                <c:ptCount val="1"/>
                <c:pt idx="0">
                  <c:v>Lower bound of fix timetable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最小接续时间比较!$A$2:$A$9</c:f>
              <c:strCache>
                <c:ptCount val="8"/>
                <c:pt idx="0">
                  <c:v>[3,60]</c:v>
                </c:pt>
                <c:pt idx="1">
                  <c:v>[4,60]</c:v>
                </c:pt>
                <c:pt idx="2">
                  <c:v>[5,60]</c:v>
                </c:pt>
                <c:pt idx="3">
                  <c:v>[6,60]</c:v>
                </c:pt>
                <c:pt idx="4">
                  <c:v>[7,60]</c:v>
                </c:pt>
                <c:pt idx="5">
                  <c:v>[8,60]</c:v>
                </c:pt>
                <c:pt idx="6">
                  <c:v>[9,60]</c:v>
                </c:pt>
                <c:pt idx="7">
                  <c:v>[10,60]</c:v>
                </c:pt>
              </c:strCache>
            </c:strRef>
          </c:cat>
          <c:val>
            <c:numRef>
              <c:f>最小接续时间比较!$G$2:$G$9</c:f>
              <c:numCache>
                <c:formatCode>General</c:formatCode>
                <c:ptCount val="8"/>
                <c:pt idx="0">
                  <c:v>2280</c:v>
                </c:pt>
                <c:pt idx="1">
                  <c:v>2333.6</c:v>
                </c:pt>
                <c:pt idx="2">
                  <c:v>2333.6</c:v>
                </c:pt>
                <c:pt idx="3">
                  <c:v>2500</c:v>
                </c:pt>
                <c:pt idx="4">
                  <c:v>2500</c:v>
                </c:pt>
                <c:pt idx="5">
                  <c:v>2533</c:v>
                </c:pt>
                <c:pt idx="6">
                  <c:v>2533</c:v>
                </c:pt>
                <c:pt idx="7">
                  <c:v>2533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4E-417A-A81F-1FD617780366}"/>
            </c:ext>
          </c:extLst>
        </c:ser>
        <c:ser>
          <c:idx val="1"/>
          <c:order val="1"/>
          <c:tx>
            <c:strRef>
              <c:f>最小接续时间比较!$H$1</c:f>
              <c:strCache>
                <c:ptCount val="1"/>
                <c:pt idx="0">
                  <c:v>Lower bound of adjustable timetable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最小接续时间比较!$A$2:$A$9</c:f>
              <c:strCache>
                <c:ptCount val="8"/>
                <c:pt idx="0">
                  <c:v>[3,60]</c:v>
                </c:pt>
                <c:pt idx="1">
                  <c:v>[4,60]</c:v>
                </c:pt>
                <c:pt idx="2">
                  <c:v>[5,60]</c:v>
                </c:pt>
                <c:pt idx="3">
                  <c:v>[6,60]</c:v>
                </c:pt>
                <c:pt idx="4">
                  <c:v>[7,60]</c:v>
                </c:pt>
                <c:pt idx="5">
                  <c:v>[8,60]</c:v>
                </c:pt>
                <c:pt idx="6">
                  <c:v>[9,60]</c:v>
                </c:pt>
                <c:pt idx="7">
                  <c:v>[10,60]</c:v>
                </c:pt>
              </c:strCache>
            </c:strRef>
          </c:cat>
          <c:val>
            <c:numRef>
              <c:f>最小接续时间比较!$H$2:$H$9</c:f>
              <c:numCache>
                <c:formatCode>General</c:formatCode>
                <c:ptCount val="8"/>
                <c:pt idx="0">
                  <c:v>2280</c:v>
                </c:pt>
                <c:pt idx="1">
                  <c:v>2285.6999999999998</c:v>
                </c:pt>
                <c:pt idx="2">
                  <c:v>2285.6999999999998</c:v>
                </c:pt>
                <c:pt idx="3">
                  <c:v>2333</c:v>
                </c:pt>
                <c:pt idx="4">
                  <c:v>2400</c:v>
                </c:pt>
                <c:pt idx="5">
                  <c:v>2400</c:v>
                </c:pt>
                <c:pt idx="6">
                  <c:v>2400</c:v>
                </c:pt>
                <c:pt idx="7">
                  <c:v>2400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4E-417A-A81F-1FD6177803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4920400"/>
        <c:axId val="1624919152"/>
      </c:barChart>
      <c:lineChart>
        <c:grouping val="standard"/>
        <c:varyColors val="0"/>
        <c:ser>
          <c:idx val="2"/>
          <c:order val="2"/>
          <c:tx>
            <c:strRef>
              <c:f>最小接续时间比较!$B$1</c:f>
              <c:strCache>
                <c:ptCount val="1"/>
                <c:pt idx="0">
                  <c:v>Timetable deviation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最小接续时间比较!$A$2:$A$9</c:f>
              <c:strCache>
                <c:ptCount val="8"/>
                <c:pt idx="0">
                  <c:v>[3,60]</c:v>
                </c:pt>
                <c:pt idx="1">
                  <c:v>[4,60]</c:v>
                </c:pt>
                <c:pt idx="2">
                  <c:v>[5,60]</c:v>
                </c:pt>
                <c:pt idx="3">
                  <c:v>[6,60]</c:v>
                </c:pt>
                <c:pt idx="4">
                  <c:v>[7,60]</c:v>
                </c:pt>
                <c:pt idx="5">
                  <c:v>[8,60]</c:v>
                </c:pt>
                <c:pt idx="6">
                  <c:v>[9,60]</c:v>
                </c:pt>
                <c:pt idx="7">
                  <c:v>[10,60]</c:v>
                </c:pt>
              </c:strCache>
            </c:strRef>
          </c:cat>
          <c:val>
            <c:numRef>
              <c:f>最小接续时间比较!$B$2:$B$9</c:f>
              <c:numCache>
                <c:formatCode>General</c:formatCode>
                <c:ptCount val="8"/>
                <c:pt idx="0">
                  <c:v>0</c:v>
                </c:pt>
                <c:pt idx="1">
                  <c:v>10</c:v>
                </c:pt>
                <c:pt idx="2">
                  <c:v>19</c:v>
                </c:pt>
                <c:pt idx="3">
                  <c:v>54</c:v>
                </c:pt>
                <c:pt idx="4">
                  <c:v>24</c:v>
                </c:pt>
                <c:pt idx="5">
                  <c:v>37</c:v>
                </c:pt>
                <c:pt idx="6">
                  <c:v>48</c:v>
                </c:pt>
                <c:pt idx="7">
                  <c:v>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4E-417A-A81F-1FD6177803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2791856"/>
        <c:axId val="1642776048"/>
      </c:lineChart>
      <c:catAx>
        <c:axId val="1624920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24919152"/>
        <c:crosses val="autoZero"/>
        <c:auto val="1"/>
        <c:lblAlgn val="ctr"/>
        <c:lblOffset val="100"/>
        <c:noMultiLvlLbl val="0"/>
      </c:catAx>
      <c:valAx>
        <c:axId val="162491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24920400"/>
        <c:crosses val="autoZero"/>
        <c:crossBetween val="between"/>
      </c:valAx>
      <c:valAx>
        <c:axId val="16427760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42791856"/>
        <c:crosses val="max"/>
        <c:crossBetween val="between"/>
      </c:valAx>
      <c:catAx>
        <c:axId val="16427918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427760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942213473315834"/>
          <c:y val="0.11631889763779528"/>
          <c:w val="0.29059995625546808"/>
          <c:h val="0.2355329542140565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015507436570429"/>
          <c:y val="5.0925925925925923E-2"/>
          <c:w val="0.79131955380577423"/>
          <c:h val="0.7954316127150772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最小接续时间比较!$C$1</c:f>
              <c:strCache>
                <c:ptCount val="1"/>
                <c:pt idx="0">
                  <c:v>The lower bound of fleet size for STT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最小接续时间比较!$A$2:$A$9</c:f>
              <c:strCache>
                <c:ptCount val="8"/>
                <c:pt idx="0">
                  <c:v>[3,60]</c:v>
                </c:pt>
                <c:pt idx="1">
                  <c:v>[4,60]</c:v>
                </c:pt>
                <c:pt idx="2">
                  <c:v>[5,60]</c:v>
                </c:pt>
                <c:pt idx="3">
                  <c:v>[6,60]</c:v>
                </c:pt>
                <c:pt idx="4">
                  <c:v>[7,60]</c:v>
                </c:pt>
                <c:pt idx="5">
                  <c:v>[8,60]</c:v>
                </c:pt>
                <c:pt idx="6">
                  <c:v>[9,60]</c:v>
                </c:pt>
                <c:pt idx="7">
                  <c:v>[10,60]</c:v>
                </c:pt>
              </c:strCache>
            </c:strRef>
          </c:cat>
          <c:val>
            <c:numRef>
              <c:f>最小接续时间比较!$C$2:$C$9</c:f>
              <c:numCache>
                <c:formatCode>General</c:formatCode>
                <c:ptCount val="8"/>
                <c:pt idx="0">
                  <c:v>23</c:v>
                </c:pt>
                <c:pt idx="1">
                  <c:v>24</c:v>
                </c:pt>
                <c:pt idx="2">
                  <c:v>24</c:v>
                </c:pt>
                <c:pt idx="3">
                  <c:v>25</c:v>
                </c:pt>
                <c:pt idx="4">
                  <c:v>25</c:v>
                </c:pt>
                <c:pt idx="5">
                  <c:v>26</c:v>
                </c:pt>
                <c:pt idx="6">
                  <c:v>26</c:v>
                </c:pt>
                <c:pt idx="7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48-4DF9-9CD6-6A1164E4C8C1}"/>
            </c:ext>
          </c:extLst>
        </c:ser>
        <c:ser>
          <c:idx val="2"/>
          <c:order val="2"/>
          <c:tx>
            <c:strRef>
              <c:f>最小接续时间比较!$D$1</c:f>
              <c:strCache>
                <c:ptCount val="1"/>
                <c:pt idx="0">
                  <c:v>The lower bound of fleet size for FTT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最小接续时间比较!$A$2:$A$9</c:f>
              <c:strCache>
                <c:ptCount val="8"/>
                <c:pt idx="0">
                  <c:v>[3,60]</c:v>
                </c:pt>
                <c:pt idx="1">
                  <c:v>[4,60]</c:v>
                </c:pt>
                <c:pt idx="2">
                  <c:v>[5,60]</c:v>
                </c:pt>
                <c:pt idx="3">
                  <c:v>[6,60]</c:v>
                </c:pt>
                <c:pt idx="4">
                  <c:v>[7,60]</c:v>
                </c:pt>
                <c:pt idx="5">
                  <c:v>[8,60]</c:v>
                </c:pt>
                <c:pt idx="6">
                  <c:v>[9,60]</c:v>
                </c:pt>
                <c:pt idx="7">
                  <c:v>[10,60]</c:v>
                </c:pt>
              </c:strCache>
            </c:strRef>
          </c:cat>
          <c:val>
            <c:numRef>
              <c:f>最小接续时间比较!$D$2:$D$9</c:f>
              <c:numCache>
                <c:formatCode>General</c:formatCode>
                <c:ptCount val="8"/>
                <c:pt idx="0">
                  <c:v>23</c:v>
                </c:pt>
                <c:pt idx="1">
                  <c:v>23</c:v>
                </c:pt>
                <c:pt idx="2">
                  <c:v>23</c:v>
                </c:pt>
                <c:pt idx="3">
                  <c:v>24</c:v>
                </c:pt>
                <c:pt idx="4">
                  <c:v>24</c:v>
                </c:pt>
                <c:pt idx="5">
                  <c:v>24</c:v>
                </c:pt>
                <c:pt idx="6">
                  <c:v>24</c:v>
                </c:pt>
                <c:pt idx="7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48-4DF9-9CD6-6A1164E4C8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620223472"/>
        <c:axId val="1620219728"/>
      </c:barChart>
      <c:lineChart>
        <c:grouping val="standard"/>
        <c:varyColors val="0"/>
        <c:ser>
          <c:idx val="0"/>
          <c:order val="0"/>
          <c:tx>
            <c:strRef>
              <c:f>最小接续时间比较!$B$1</c:f>
              <c:strCache>
                <c:ptCount val="1"/>
                <c:pt idx="0">
                  <c:v>Timetable deviation</c:v>
                </c:pt>
              </c:strCache>
            </c:strRef>
          </c:tx>
          <c:spPr>
            <a:ln w="158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最小接续时间比较!$A$2:$A$9</c:f>
              <c:strCache>
                <c:ptCount val="8"/>
                <c:pt idx="0">
                  <c:v>[3,60]</c:v>
                </c:pt>
                <c:pt idx="1">
                  <c:v>[4,60]</c:v>
                </c:pt>
                <c:pt idx="2">
                  <c:v>[5,60]</c:v>
                </c:pt>
                <c:pt idx="3">
                  <c:v>[6,60]</c:v>
                </c:pt>
                <c:pt idx="4">
                  <c:v>[7,60]</c:v>
                </c:pt>
                <c:pt idx="5">
                  <c:v>[8,60]</c:v>
                </c:pt>
                <c:pt idx="6">
                  <c:v>[9,60]</c:v>
                </c:pt>
                <c:pt idx="7">
                  <c:v>[10,60]</c:v>
                </c:pt>
              </c:strCache>
            </c:strRef>
          </c:cat>
          <c:val>
            <c:numRef>
              <c:f>最小接续时间比较!$B$2:$B$9</c:f>
              <c:numCache>
                <c:formatCode>General</c:formatCode>
                <c:ptCount val="8"/>
                <c:pt idx="0">
                  <c:v>0</c:v>
                </c:pt>
                <c:pt idx="1">
                  <c:v>10</c:v>
                </c:pt>
                <c:pt idx="2">
                  <c:v>19</c:v>
                </c:pt>
                <c:pt idx="3">
                  <c:v>54</c:v>
                </c:pt>
                <c:pt idx="4">
                  <c:v>24</c:v>
                </c:pt>
                <c:pt idx="5">
                  <c:v>37</c:v>
                </c:pt>
                <c:pt idx="6">
                  <c:v>48</c:v>
                </c:pt>
                <c:pt idx="7">
                  <c:v>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48-4DF9-9CD6-6A1164E4C8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0213904"/>
        <c:axId val="1620225968"/>
      </c:lineChart>
      <c:catAx>
        <c:axId val="1620223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Instance</a:t>
                </a:r>
                <a:endParaRPr lang="zh-CN" altLang="en-US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620219728"/>
        <c:crosses val="autoZero"/>
        <c:auto val="1"/>
        <c:lblAlgn val="ctr"/>
        <c:lblOffset val="100"/>
        <c:noMultiLvlLbl val="0"/>
      </c:catAx>
      <c:valAx>
        <c:axId val="1620219728"/>
        <c:scaling>
          <c:orientation val="minMax"/>
          <c:max val="28"/>
          <c:min val="2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The</a:t>
                </a:r>
                <a:r>
                  <a:rPr lang="en-US" altLang="zh-CN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lower bound of fleet size</a:t>
                </a:r>
                <a:endParaRPr lang="zh-CN" altLang="en-US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620223472"/>
        <c:crosses val="autoZero"/>
        <c:crossBetween val="between"/>
      </c:valAx>
      <c:valAx>
        <c:axId val="162022596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Timetable</a:t>
                </a:r>
                <a:r>
                  <a:rPr lang="en-US" altLang="zh-CN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deviation(min)</a:t>
                </a:r>
                <a:endParaRPr lang="zh-CN" altLang="en-US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20213904"/>
        <c:crosses val="max"/>
        <c:crossBetween val="between"/>
      </c:valAx>
      <c:catAx>
        <c:axId val="16202139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20225968"/>
        <c:crosses val="autoZero"/>
        <c:auto val="1"/>
        <c:lblAlgn val="ctr"/>
        <c:lblOffset val="100"/>
        <c:noMultiLvlLbl val="0"/>
      </c:catAx>
      <c:spPr>
        <a:noFill/>
        <a:ln w="9525">
          <a:noFill/>
        </a:ln>
        <a:effectLst/>
      </c:spPr>
    </c:plotArea>
    <c:legend>
      <c:legendPos val="b"/>
      <c:layout>
        <c:manualLayout>
          <c:xMode val="edge"/>
          <c:yMode val="edge"/>
          <c:x val="0.11684492563429572"/>
          <c:y val="6.0763342082239734E-2"/>
          <c:w val="0.50797681539807538"/>
          <c:h val="0.15219962088072325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时间窗分析!$A$1</c:f>
              <c:strCache>
                <c:ptCount val="1"/>
                <c:pt idx="0">
                  <c:v>Instance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时间窗分析!$B$1:$Q$1</c:f>
              <c:numCache>
                <c:formatCode>General</c:formatCode>
                <c:ptCount val="16"/>
                <c:pt idx="0">
                  <c:v>0</c:v>
                </c:pt>
                <c:pt idx="4">
                  <c:v>0</c:v>
                </c:pt>
                <c:pt idx="8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7A-4D29-835B-129B0CE9BF77}"/>
            </c:ext>
          </c:extLst>
        </c:ser>
        <c:ser>
          <c:idx val="1"/>
          <c:order val="1"/>
          <c:tx>
            <c:strRef>
              <c:f>时间窗分析!$A$2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时间窗分析!$B$2:$Q$2</c:f>
              <c:numCache>
                <c:formatCode>General</c:formatCode>
                <c:ptCount val="1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  <c:pt idx="8">
                  <c:v>5</c:v>
                </c:pt>
                <c:pt idx="9">
                  <c:v>10</c:v>
                </c:pt>
                <c:pt idx="10">
                  <c:v>15</c:v>
                </c:pt>
                <c:pt idx="12">
                  <c:v>5</c:v>
                </c:pt>
                <c:pt idx="13">
                  <c:v>10</c:v>
                </c:pt>
                <c:pt idx="1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7A-4D29-835B-129B0CE9BF77}"/>
            </c:ext>
          </c:extLst>
        </c:ser>
        <c:ser>
          <c:idx val="2"/>
          <c:order val="2"/>
          <c:tx>
            <c:strRef>
              <c:f>时间窗分析!$A$3</c:f>
              <c:strCache>
                <c:ptCount val="1"/>
                <c:pt idx="0">
                  <c:v>Cost for TUs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BD7A-4D29-835B-129B0CE9BF77}"/>
              </c:ext>
            </c:extLst>
          </c:dPt>
          <c:val>
            <c:numRef>
              <c:f>时间窗分析!$B$3:$Q$3</c:f>
              <c:numCache>
                <c:formatCode>General</c:formatCode>
                <c:ptCount val="16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4">
                  <c:v>400</c:v>
                </c:pt>
                <c:pt idx="5">
                  <c:v>500</c:v>
                </c:pt>
                <c:pt idx="6">
                  <c:v>500</c:v>
                </c:pt>
                <c:pt idx="8">
                  <c:v>800</c:v>
                </c:pt>
                <c:pt idx="9">
                  <c:v>600</c:v>
                </c:pt>
                <c:pt idx="10">
                  <c:v>600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D7A-4D29-835B-129B0CE9BF77}"/>
            </c:ext>
          </c:extLst>
        </c:ser>
        <c:ser>
          <c:idx val="3"/>
          <c:order val="3"/>
          <c:tx>
            <c:strRef>
              <c:f>时间窗分析!$A$4</c:f>
              <c:strCache>
                <c:ptCount val="1"/>
                <c:pt idx="0">
                  <c:v>Cost for canceled trains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时间窗分析!$B$4:$Q$4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400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D7A-4D29-835B-129B0CE9BF77}"/>
            </c:ext>
          </c:extLst>
        </c:ser>
        <c:ser>
          <c:idx val="4"/>
          <c:order val="4"/>
          <c:tx>
            <c:strRef>
              <c:f>时间窗分析!$A$5</c:f>
              <c:strCache>
                <c:ptCount val="1"/>
                <c:pt idx="0">
                  <c:v>Cost for timetable deviation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时间窗分析!$B$5:$Q$5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15</c:v>
                </c:pt>
                <c:pt idx="6">
                  <c:v>15</c:v>
                </c:pt>
                <c:pt idx="8">
                  <c:v>0</c:v>
                </c:pt>
                <c:pt idx="9">
                  <c:v>30</c:v>
                </c:pt>
                <c:pt idx="10">
                  <c:v>30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D7A-4D29-835B-129B0CE9BF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728572959"/>
        <c:axId val="1728575455"/>
      </c:barChart>
      <c:catAx>
        <c:axId val="17285729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28575455"/>
        <c:crosses val="autoZero"/>
        <c:auto val="1"/>
        <c:lblAlgn val="ctr"/>
        <c:lblOffset val="100"/>
        <c:noMultiLvlLbl val="0"/>
      </c:catAx>
      <c:valAx>
        <c:axId val="1728575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28572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Sheet3!$H$1:$M$1</c:f>
              <c:numCache>
                <c:formatCode>General</c:formatCode>
                <c:ptCount val="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FA-4519-A6D1-3BDA8863DA3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Sheet3!$H$2:$M$2</c:f>
              <c:numCache>
                <c:formatCode>General</c:formatCode>
                <c:ptCount val="6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FA-4519-A6D1-3BDA8863DA30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Sheet3!$H$3:$M$3</c:f>
              <c:numCache>
                <c:formatCode>General</c:formatCode>
                <c:ptCount val="6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35</c:v>
                </c:pt>
                <c:pt idx="4">
                  <c:v>26</c:v>
                </c:pt>
                <c:pt idx="5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FA-4519-A6D1-3BDA8863DA30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Sheet3!$H$4:$M$4</c:f>
              <c:numCache>
                <c:formatCode>General</c:formatCode>
                <c:ptCount val="6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923</c:v>
                </c:pt>
                <c:pt idx="4">
                  <c:v>1141</c:v>
                </c:pt>
                <c:pt idx="5">
                  <c:v>1093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6FA-4519-A6D1-3BDA8863DA30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Sheet3!$H$5:$M$5</c:f>
              <c:numCache>
                <c:formatCode>General</c:formatCode>
                <c:ptCount val="6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1608</c:v>
                </c:pt>
                <c:pt idx="4">
                  <c:v>2896</c:v>
                </c:pt>
                <c:pt idx="5">
                  <c:v>1647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6FA-4519-A6D1-3BDA8863DA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6400879"/>
        <c:axId val="1586407119"/>
      </c:lineChart>
      <c:catAx>
        <c:axId val="15864008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6407119"/>
        <c:crosses val="autoZero"/>
        <c:auto val="1"/>
        <c:lblAlgn val="ctr"/>
        <c:lblOffset val="100"/>
        <c:noMultiLvlLbl val="0"/>
      </c:catAx>
      <c:valAx>
        <c:axId val="1586407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6400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Sheet6!$M$1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Sheet6!$L$2:$L$402</c:f>
              <c:numCache>
                <c:formatCode>General</c:formatCode>
                <c:ptCount val="4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</c:numCache>
            </c:numRef>
          </c:cat>
          <c:val>
            <c:numRef>
              <c:f>Sheet6!$M$2:$M$402</c:f>
              <c:numCache>
                <c:formatCode>General</c:formatCode>
                <c:ptCount val="401"/>
                <c:pt idx="0">
                  <c:v>45600</c:v>
                </c:pt>
                <c:pt idx="1">
                  <c:v>42600</c:v>
                </c:pt>
                <c:pt idx="2">
                  <c:v>42600</c:v>
                </c:pt>
                <c:pt idx="3">
                  <c:v>41100</c:v>
                </c:pt>
                <c:pt idx="4">
                  <c:v>39600</c:v>
                </c:pt>
                <c:pt idx="5">
                  <c:v>38100</c:v>
                </c:pt>
                <c:pt idx="6">
                  <c:v>38100</c:v>
                </c:pt>
                <c:pt idx="7">
                  <c:v>36600</c:v>
                </c:pt>
                <c:pt idx="8">
                  <c:v>35100</c:v>
                </c:pt>
                <c:pt idx="9">
                  <c:v>35100</c:v>
                </c:pt>
                <c:pt idx="10">
                  <c:v>35100</c:v>
                </c:pt>
                <c:pt idx="11">
                  <c:v>35100</c:v>
                </c:pt>
                <c:pt idx="12">
                  <c:v>32100</c:v>
                </c:pt>
                <c:pt idx="13">
                  <c:v>32100</c:v>
                </c:pt>
                <c:pt idx="14">
                  <c:v>32100</c:v>
                </c:pt>
                <c:pt idx="15">
                  <c:v>32100</c:v>
                </c:pt>
                <c:pt idx="16">
                  <c:v>32100</c:v>
                </c:pt>
                <c:pt idx="17">
                  <c:v>32100</c:v>
                </c:pt>
                <c:pt idx="18">
                  <c:v>30600</c:v>
                </c:pt>
                <c:pt idx="19">
                  <c:v>30600</c:v>
                </c:pt>
                <c:pt idx="20">
                  <c:v>29100</c:v>
                </c:pt>
                <c:pt idx="21">
                  <c:v>29100</c:v>
                </c:pt>
                <c:pt idx="22">
                  <c:v>29100</c:v>
                </c:pt>
                <c:pt idx="23">
                  <c:v>29100</c:v>
                </c:pt>
                <c:pt idx="24">
                  <c:v>29100</c:v>
                </c:pt>
                <c:pt idx="25">
                  <c:v>29100</c:v>
                </c:pt>
                <c:pt idx="26">
                  <c:v>29100</c:v>
                </c:pt>
                <c:pt idx="27">
                  <c:v>29100</c:v>
                </c:pt>
                <c:pt idx="28">
                  <c:v>29100</c:v>
                </c:pt>
                <c:pt idx="29">
                  <c:v>27600</c:v>
                </c:pt>
                <c:pt idx="30">
                  <c:v>27600</c:v>
                </c:pt>
                <c:pt idx="31">
                  <c:v>27600</c:v>
                </c:pt>
                <c:pt idx="32">
                  <c:v>27600</c:v>
                </c:pt>
                <c:pt idx="33">
                  <c:v>27600</c:v>
                </c:pt>
                <c:pt idx="34">
                  <c:v>27600</c:v>
                </c:pt>
                <c:pt idx="35">
                  <c:v>27600</c:v>
                </c:pt>
                <c:pt idx="36">
                  <c:v>27600</c:v>
                </c:pt>
                <c:pt idx="37">
                  <c:v>27600</c:v>
                </c:pt>
                <c:pt idx="38">
                  <c:v>27600</c:v>
                </c:pt>
                <c:pt idx="39">
                  <c:v>27600</c:v>
                </c:pt>
                <c:pt idx="40">
                  <c:v>27600</c:v>
                </c:pt>
                <c:pt idx="41">
                  <c:v>27600</c:v>
                </c:pt>
                <c:pt idx="42">
                  <c:v>27600</c:v>
                </c:pt>
                <c:pt idx="43">
                  <c:v>27600</c:v>
                </c:pt>
                <c:pt idx="44">
                  <c:v>27600</c:v>
                </c:pt>
                <c:pt idx="45">
                  <c:v>27600</c:v>
                </c:pt>
                <c:pt idx="46">
                  <c:v>27600</c:v>
                </c:pt>
                <c:pt idx="47">
                  <c:v>27600</c:v>
                </c:pt>
                <c:pt idx="48">
                  <c:v>27600</c:v>
                </c:pt>
                <c:pt idx="49">
                  <c:v>27600</c:v>
                </c:pt>
                <c:pt idx="50">
                  <c:v>27600</c:v>
                </c:pt>
                <c:pt idx="51">
                  <c:v>27385.714285714301</c:v>
                </c:pt>
                <c:pt idx="52">
                  <c:v>27225</c:v>
                </c:pt>
                <c:pt idx="53">
                  <c:v>27186.206896551699</c:v>
                </c:pt>
                <c:pt idx="54">
                  <c:v>27080.769230769201</c:v>
                </c:pt>
                <c:pt idx="55">
                  <c:v>26850</c:v>
                </c:pt>
                <c:pt idx="56">
                  <c:v>26850</c:v>
                </c:pt>
                <c:pt idx="57">
                  <c:v>26720</c:v>
                </c:pt>
                <c:pt idx="58">
                  <c:v>26700</c:v>
                </c:pt>
                <c:pt idx="59">
                  <c:v>26662.5</c:v>
                </c:pt>
                <c:pt idx="60">
                  <c:v>26460.759493670899</c:v>
                </c:pt>
                <c:pt idx="61">
                  <c:v>26232.911392405102</c:v>
                </c:pt>
                <c:pt idx="62">
                  <c:v>26150.7246376812</c:v>
                </c:pt>
                <c:pt idx="63">
                  <c:v>26100</c:v>
                </c:pt>
                <c:pt idx="64">
                  <c:v>26100</c:v>
                </c:pt>
                <c:pt idx="65">
                  <c:v>26021.9330855019</c:v>
                </c:pt>
                <c:pt idx="66">
                  <c:v>25859.259259259299</c:v>
                </c:pt>
                <c:pt idx="67">
                  <c:v>24833.426378227501</c:v>
                </c:pt>
                <c:pt idx="68">
                  <c:v>24375</c:v>
                </c:pt>
                <c:pt idx="69">
                  <c:v>22937.8378378378</c:v>
                </c:pt>
                <c:pt idx="70">
                  <c:v>22875</c:v>
                </c:pt>
                <c:pt idx="71">
                  <c:v>22107.299270072999</c:v>
                </c:pt>
                <c:pt idx="72">
                  <c:v>21690.1639344262</c:v>
                </c:pt>
                <c:pt idx="73">
                  <c:v>21400.578034682101</c:v>
                </c:pt>
                <c:pt idx="74">
                  <c:v>19900.578034682101</c:v>
                </c:pt>
                <c:pt idx="75">
                  <c:v>18875.280898876401</c:v>
                </c:pt>
                <c:pt idx="76">
                  <c:v>18705.968331303298</c:v>
                </c:pt>
                <c:pt idx="77">
                  <c:v>18350</c:v>
                </c:pt>
                <c:pt idx="78">
                  <c:v>17851.806358381498</c:v>
                </c:pt>
                <c:pt idx="79">
                  <c:v>17565.9685863874</c:v>
                </c:pt>
                <c:pt idx="80">
                  <c:v>17565.9685863874</c:v>
                </c:pt>
                <c:pt idx="81">
                  <c:v>17165.355778752299</c:v>
                </c:pt>
                <c:pt idx="82">
                  <c:v>16915.687992988602</c:v>
                </c:pt>
                <c:pt idx="83">
                  <c:v>16758.730158730199</c:v>
                </c:pt>
                <c:pt idx="84">
                  <c:v>16053.139470272299</c:v>
                </c:pt>
                <c:pt idx="85">
                  <c:v>15816.819973718801</c:v>
                </c:pt>
                <c:pt idx="86">
                  <c:v>15564.521319388599</c:v>
                </c:pt>
                <c:pt idx="87">
                  <c:v>15474.406175771999</c:v>
                </c:pt>
                <c:pt idx="88">
                  <c:v>15427.594275605799</c:v>
                </c:pt>
                <c:pt idx="89">
                  <c:v>15361.5962812778</c:v>
                </c:pt>
                <c:pt idx="90">
                  <c:v>15045.1118475559</c:v>
                </c:pt>
                <c:pt idx="91">
                  <c:v>14586.7435664329</c:v>
                </c:pt>
                <c:pt idx="92">
                  <c:v>14257.433184855199</c:v>
                </c:pt>
                <c:pt idx="93">
                  <c:v>13136.2129517183</c:v>
                </c:pt>
                <c:pt idx="94">
                  <c:v>12926.4071314758</c:v>
                </c:pt>
                <c:pt idx="95">
                  <c:v>11795.240491414999</c:v>
                </c:pt>
                <c:pt idx="96">
                  <c:v>11491.465862024799</c:v>
                </c:pt>
                <c:pt idx="97">
                  <c:v>11491.465862024799</c:v>
                </c:pt>
                <c:pt idx="98">
                  <c:v>11448.6375062846</c:v>
                </c:pt>
                <c:pt idx="99">
                  <c:v>9786.5411436541199</c:v>
                </c:pt>
                <c:pt idx="100">
                  <c:v>9681.25</c:v>
                </c:pt>
                <c:pt idx="101">
                  <c:v>9656.6869845822694</c:v>
                </c:pt>
                <c:pt idx="102">
                  <c:v>9656.6869845822694</c:v>
                </c:pt>
                <c:pt idx="103">
                  <c:v>9554.8357664233608</c:v>
                </c:pt>
                <c:pt idx="104">
                  <c:v>9473.2402537128801</c:v>
                </c:pt>
                <c:pt idx="105">
                  <c:v>9417.7847499771997</c:v>
                </c:pt>
                <c:pt idx="106">
                  <c:v>9279.8929836460993</c:v>
                </c:pt>
                <c:pt idx="107">
                  <c:v>8996.6632359477098</c:v>
                </c:pt>
                <c:pt idx="108">
                  <c:v>8936.2264150943392</c:v>
                </c:pt>
                <c:pt idx="109">
                  <c:v>8883.8425573556506</c:v>
                </c:pt>
                <c:pt idx="110">
                  <c:v>8870.7539836766391</c:v>
                </c:pt>
                <c:pt idx="111">
                  <c:v>8532.7015643483901</c:v>
                </c:pt>
                <c:pt idx="112">
                  <c:v>8194.3627450980403</c:v>
                </c:pt>
                <c:pt idx="113">
                  <c:v>7811.1035389650897</c:v>
                </c:pt>
                <c:pt idx="114">
                  <c:v>7744.9057780461399</c:v>
                </c:pt>
                <c:pt idx="115">
                  <c:v>7744.9057780461198</c:v>
                </c:pt>
                <c:pt idx="116">
                  <c:v>7713.52581085576</c:v>
                </c:pt>
                <c:pt idx="117">
                  <c:v>7602.1345650540197</c:v>
                </c:pt>
                <c:pt idx="118">
                  <c:v>7601.4040517726398</c:v>
                </c:pt>
                <c:pt idx="119">
                  <c:v>7590.6858937755696</c:v>
                </c:pt>
                <c:pt idx="120">
                  <c:v>7557.1501335054299</c:v>
                </c:pt>
                <c:pt idx="121">
                  <c:v>7334.5038563793596</c:v>
                </c:pt>
                <c:pt idx="122">
                  <c:v>7334.5038563793596</c:v>
                </c:pt>
                <c:pt idx="123">
                  <c:v>7326.4283058384499</c:v>
                </c:pt>
                <c:pt idx="124">
                  <c:v>7323.27153393561</c:v>
                </c:pt>
                <c:pt idx="125">
                  <c:v>7254.5966069905298</c:v>
                </c:pt>
                <c:pt idx="126">
                  <c:v>7167.6918912513102</c:v>
                </c:pt>
                <c:pt idx="127">
                  <c:v>6876.4569006967404</c:v>
                </c:pt>
                <c:pt idx="128">
                  <c:v>6514.90684706104</c:v>
                </c:pt>
                <c:pt idx="129">
                  <c:v>6251.5474061045797</c:v>
                </c:pt>
                <c:pt idx="130">
                  <c:v>6173.0550739188302</c:v>
                </c:pt>
                <c:pt idx="131">
                  <c:v>6077.5633318946002</c:v>
                </c:pt>
                <c:pt idx="132">
                  <c:v>6044.0528265965404</c:v>
                </c:pt>
                <c:pt idx="133">
                  <c:v>6042.1539697316903</c:v>
                </c:pt>
                <c:pt idx="134">
                  <c:v>5806.0048071260699</c:v>
                </c:pt>
                <c:pt idx="135">
                  <c:v>5564.8861528504904</c:v>
                </c:pt>
                <c:pt idx="136">
                  <c:v>5343.3746416101003</c:v>
                </c:pt>
                <c:pt idx="137">
                  <c:v>5088.4760222087998</c:v>
                </c:pt>
                <c:pt idx="138">
                  <c:v>4795.9929010211299</c:v>
                </c:pt>
                <c:pt idx="139">
                  <c:v>4745.9029575824998</c:v>
                </c:pt>
                <c:pt idx="140">
                  <c:v>4599.4996478182102</c:v>
                </c:pt>
                <c:pt idx="141">
                  <c:v>4511.1177812757496</c:v>
                </c:pt>
                <c:pt idx="142">
                  <c:v>4446.5731288673396</c:v>
                </c:pt>
                <c:pt idx="143">
                  <c:v>4348.6107016489004</c:v>
                </c:pt>
                <c:pt idx="144">
                  <c:v>4314.55645117722</c:v>
                </c:pt>
                <c:pt idx="145">
                  <c:v>4263.0003882127503</c:v>
                </c:pt>
                <c:pt idx="146">
                  <c:v>4243.32943163253</c:v>
                </c:pt>
                <c:pt idx="147">
                  <c:v>4189.6108239908299</c:v>
                </c:pt>
                <c:pt idx="148">
                  <c:v>4146.61601090979</c:v>
                </c:pt>
                <c:pt idx="149">
                  <c:v>4063.5366107975101</c:v>
                </c:pt>
                <c:pt idx="150">
                  <c:v>3990.7836029032801</c:v>
                </c:pt>
                <c:pt idx="151">
                  <c:v>3938.3272814644201</c:v>
                </c:pt>
                <c:pt idx="152">
                  <c:v>3872.5052954093799</c:v>
                </c:pt>
                <c:pt idx="153">
                  <c:v>3863.0675659743401</c:v>
                </c:pt>
                <c:pt idx="154">
                  <c:v>3830.0127330147702</c:v>
                </c:pt>
                <c:pt idx="155">
                  <c:v>3795.6905117491101</c:v>
                </c:pt>
                <c:pt idx="156">
                  <c:v>3693.62336594717</c:v>
                </c:pt>
                <c:pt idx="157">
                  <c:v>3637.4544228520999</c:v>
                </c:pt>
                <c:pt idx="158">
                  <c:v>3606.5863137104002</c:v>
                </c:pt>
                <c:pt idx="159">
                  <c:v>3565.0596301833898</c:v>
                </c:pt>
                <c:pt idx="160">
                  <c:v>3535.7441936953501</c:v>
                </c:pt>
                <c:pt idx="161">
                  <c:v>3515.0548642079202</c:v>
                </c:pt>
                <c:pt idx="162">
                  <c:v>3481.9647396973701</c:v>
                </c:pt>
                <c:pt idx="163">
                  <c:v>3468.3428776574401</c:v>
                </c:pt>
                <c:pt idx="164">
                  <c:v>3408.6501889979099</c:v>
                </c:pt>
                <c:pt idx="165">
                  <c:v>3383.0495006951201</c:v>
                </c:pt>
                <c:pt idx="166">
                  <c:v>3364.6382000930298</c:v>
                </c:pt>
                <c:pt idx="167">
                  <c:v>3337.0399364834002</c:v>
                </c:pt>
                <c:pt idx="168">
                  <c:v>3317.9717204051799</c:v>
                </c:pt>
                <c:pt idx="169">
                  <c:v>3297.6335427214499</c:v>
                </c:pt>
                <c:pt idx="170">
                  <c:v>3234.1792954645498</c:v>
                </c:pt>
                <c:pt idx="171">
                  <c:v>3190.9210935196502</c:v>
                </c:pt>
                <c:pt idx="172">
                  <c:v>3179.8804953366598</c:v>
                </c:pt>
                <c:pt idx="173">
                  <c:v>3142.02098140607</c:v>
                </c:pt>
                <c:pt idx="174">
                  <c:v>3122.20712485075</c:v>
                </c:pt>
                <c:pt idx="175">
                  <c:v>3112.87500093572</c:v>
                </c:pt>
                <c:pt idx="176">
                  <c:v>3080.83497779253</c:v>
                </c:pt>
                <c:pt idx="177">
                  <c:v>3063.5525864647202</c:v>
                </c:pt>
                <c:pt idx="178">
                  <c:v>3041.5331605092201</c:v>
                </c:pt>
                <c:pt idx="179">
                  <c:v>3019.93141330458</c:v>
                </c:pt>
                <c:pt idx="180">
                  <c:v>3010.85804543927</c:v>
                </c:pt>
                <c:pt idx="181">
                  <c:v>2978.7675098413702</c:v>
                </c:pt>
                <c:pt idx="182">
                  <c:v>2944.0018809243602</c:v>
                </c:pt>
                <c:pt idx="183">
                  <c:v>2933.6985789067298</c:v>
                </c:pt>
                <c:pt idx="184">
                  <c:v>2928.2374611669002</c:v>
                </c:pt>
                <c:pt idx="185">
                  <c:v>2922.8566365729298</c:v>
                </c:pt>
                <c:pt idx="186">
                  <c:v>2918.8266087479101</c:v>
                </c:pt>
                <c:pt idx="187">
                  <c:v>2913.7945547764202</c:v>
                </c:pt>
                <c:pt idx="188">
                  <c:v>2911.5660816404002</c:v>
                </c:pt>
                <c:pt idx="189">
                  <c:v>2909.0031015598402</c:v>
                </c:pt>
                <c:pt idx="190">
                  <c:v>2906.4625105649202</c:v>
                </c:pt>
                <c:pt idx="191">
                  <c:v>2903.56237872069</c:v>
                </c:pt>
                <c:pt idx="192">
                  <c:v>2900.9793822248698</c:v>
                </c:pt>
                <c:pt idx="193">
                  <c:v>2899.6275570111802</c:v>
                </c:pt>
                <c:pt idx="194">
                  <c:v>2898.78188826627</c:v>
                </c:pt>
                <c:pt idx="195">
                  <c:v>2897.01851558098</c:v>
                </c:pt>
                <c:pt idx="196">
                  <c:v>2893.0485131927899</c:v>
                </c:pt>
                <c:pt idx="197">
                  <c:v>2891.2795713624701</c:v>
                </c:pt>
                <c:pt idx="198">
                  <c:v>2890.5337569614699</c:v>
                </c:pt>
                <c:pt idx="199">
                  <c:v>2888.5783403544001</c:v>
                </c:pt>
                <c:pt idx="200">
                  <c:v>2887.5670376263802</c:v>
                </c:pt>
                <c:pt idx="201">
                  <c:v>2885.2443359628101</c:v>
                </c:pt>
                <c:pt idx="202">
                  <c:v>2883.8616684132899</c:v>
                </c:pt>
                <c:pt idx="203">
                  <c:v>2882.16854846047</c:v>
                </c:pt>
                <c:pt idx="204">
                  <c:v>2881.5007042907901</c:v>
                </c:pt>
                <c:pt idx="205">
                  <c:v>2879.7976762041399</c:v>
                </c:pt>
                <c:pt idx="206">
                  <c:v>2879.2742532273101</c:v>
                </c:pt>
                <c:pt idx="207">
                  <c:v>2878.0348733220299</c:v>
                </c:pt>
                <c:pt idx="208">
                  <c:v>2877.1152735965002</c:v>
                </c:pt>
                <c:pt idx="209">
                  <c:v>2876.4227544720502</c:v>
                </c:pt>
                <c:pt idx="210">
                  <c:v>2874.3888498124002</c:v>
                </c:pt>
                <c:pt idx="211">
                  <c:v>2873.3216647454601</c:v>
                </c:pt>
                <c:pt idx="212">
                  <c:v>2871.2253151608202</c:v>
                </c:pt>
                <c:pt idx="213">
                  <c:v>2869.0703605205399</c:v>
                </c:pt>
                <c:pt idx="214">
                  <c:v>2868.1545446526002</c:v>
                </c:pt>
                <c:pt idx="215">
                  <c:v>2866.5569067768902</c:v>
                </c:pt>
                <c:pt idx="216">
                  <c:v>2864.87368601456</c:v>
                </c:pt>
                <c:pt idx="217">
                  <c:v>2864.0196683652998</c:v>
                </c:pt>
                <c:pt idx="218">
                  <c:v>2863.2835487023899</c:v>
                </c:pt>
                <c:pt idx="219">
                  <c:v>2861.4021814141101</c:v>
                </c:pt>
                <c:pt idx="220">
                  <c:v>2860.3764295614001</c:v>
                </c:pt>
                <c:pt idx="221">
                  <c:v>2860.0730835007698</c:v>
                </c:pt>
                <c:pt idx="222">
                  <c:v>2859.42599209934</c:v>
                </c:pt>
                <c:pt idx="223">
                  <c:v>2858.4122515218201</c:v>
                </c:pt>
                <c:pt idx="224">
                  <c:v>2856.5081168308898</c:v>
                </c:pt>
                <c:pt idx="225">
                  <c:v>2855.6741766862601</c:v>
                </c:pt>
                <c:pt idx="226">
                  <c:v>2854.82342385722</c:v>
                </c:pt>
                <c:pt idx="227">
                  <c:v>2854.3691386993501</c:v>
                </c:pt>
                <c:pt idx="228">
                  <c:v>2852.2381114690702</c:v>
                </c:pt>
                <c:pt idx="229">
                  <c:v>2851.2017308898598</c:v>
                </c:pt>
                <c:pt idx="230">
                  <c:v>2850.4589627411901</c:v>
                </c:pt>
                <c:pt idx="231">
                  <c:v>2849.99999999999</c:v>
                </c:pt>
                <c:pt idx="232">
                  <c:v>2849.99999999999</c:v>
                </c:pt>
                <c:pt idx="233">
                  <c:v>2849.99999999999</c:v>
                </c:pt>
                <c:pt idx="234">
                  <c:v>2849.99999999999</c:v>
                </c:pt>
                <c:pt idx="235">
                  <c:v>2849.99999999999</c:v>
                </c:pt>
                <c:pt idx="236">
                  <c:v>2849.99999999999</c:v>
                </c:pt>
                <c:pt idx="237">
                  <c:v>2849.99999999999</c:v>
                </c:pt>
                <c:pt idx="238">
                  <c:v>2849.99999999999</c:v>
                </c:pt>
                <c:pt idx="239">
                  <c:v>2849.99999999999</c:v>
                </c:pt>
                <c:pt idx="240">
                  <c:v>2849.99999999999</c:v>
                </c:pt>
                <c:pt idx="241">
                  <c:v>2849.99999999999</c:v>
                </c:pt>
                <c:pt idx="242">
                  <c:v>2849.99999999999</c:v>
                </c:pt>
                <c:pt idx="243">
                  <c:v>2849.99999999999</c:v>
                </c:pt>
                <c:pt idx="244">
                  <c:v>2849.99999999999</c:v>
                </c:pt>
                <c:pt idx="245">
                  <c:v>2849.99999999999</c:v>
                </c:pt>
                <c:pt idx="246">
                  <c:v>2849.99999999999</c:v>
                </c:pt>
                <c:pt idx="247">
                  <c:v>2849.99999999999</c:v>
                </c:pt>
                <c:pt idx="248">
                  <c:v>2849.99999999999</c:v>
                </c:pt>
                <c:pt idx="249">
                  <c:v>2849.99999999999</c:v>
                </c:pt>
                <c:pt idx="250">
                  <c:v>2849.99999999999</c:v>
                </c:pt>
                <c:pt idx="251">
                  <c:v>2849.99999999999</c:v>
                </c:pt>
                <c:pt idx="252">
                  <c:v>2849.99999999999</c:v>
                </c:pt>
                <c:pt idx="253">
                  <c:v>2849.99999999999</c:v>
                </c:pt>
                <c:pt idx="254">
                  <c:v>2849.99999999999</c:v>
                </c:pt>
                <c:pt idx="255">
                  <c:v>2849.99999999999</c:v>
                </c:pt>
                <c:pt idx="256">
                  <c:v>2849.99999999999</c:v>
                </c:pt>
                <c:pt idx="257">
                  <c:v>2849.99999999999</c:v>
                </c:pt>
                <c:pt idx="258">
                  <c:v>2849.99999999999</c:v>
                </c:pt>
                <c:pt idx="259">
                  <c:v>2849.99999999999</c:v>
                </c:pt>
                <c:pt idx="260">
                  <c:v>2849.99999999999</c:v>
                </c:pt>
                <c:pt idx="261">
                  <c:v>2849.99999999999</c:v>
                </c:pt>
                <c:pt idx="262">
                  <c:v>2849.99999999999</c:v>
                </c:pt>
                <c:pt idx="263">
                  <c:v>2849.99999999999</c:v>
                </c:pt>
                <c:pt idx="264">
                  <c:v>2849.99999999999</c:v>
                </c:pt>
                <c:pt idx="265">
                  <c:v>2849.99999999999</c:v>
                </c:pt>
                <c:pt idx="266">
                  <c:v>2849.99999999999</c:v>
                </c:pt>
                <c:pt idx="267">
                  <c:v>2849.99999999999</c:v>
                </c:pt>
                <c:pt idx="268">
                  <c:v>2849.99999999999</c:v>
                </c:pt>
                <c:pt idx="269">
                  <c:v>2849.99999999999</c:v>
                </c:pt>
                <c:pt idx="270">
                  <c:v>2849.99999999999</c:v>
                </c:pt>
                <c:pt idx="271">
                  <c:v>2849.99999999999</c:v>
                </c:pt>
                <c:pt idx="272">
                  <c:v>2849.99999999999</c:v>
                </c:pt>
                <c:pt idx="273">
                  <c:v>2849.99999999999</c:v>
                </c:pt>
                <c:pt idx="274">
                  <c:v>2849.99999999999</c:v>
                </c:pt>
                <c:pt idx="275">
                  <c:v>2849.99999999999</c:v>
                </c:pt>
                <c:pt idx="276">
                  <c:v>2849.99999999999</c:v>
                </c:pt>
                <c:pt idx="277">
                  <c:v>2849.99999999999</c:v>
                </c:pt>
                <c:pt idx="278">
                  <c:v>2849.99999999999</c:v>
                </c:pt>
                <c:pt idx="279">
                  <c:v>2849.99999999999</c:v>
                </c:pt>
                <c:pt idx="280">
                  <c:v>2849.99999999999</c:v>
                </c:pt>
                <c:pt idx="281">
                  <c:v>2849.99999999999</c:v>
                </c:pt>
                <c:pt idx="282">
                  <c:v>2849.99999999999</c:v>
                </c:pt>
                <c:pt idx="283">
                  <c:v>2849.99999999999</c:v>
                </c:pt>
                <c:pt idx="284">
                  <c:v>2849.99999999999</c:v>
                </c:pt>
                <c:pt idx="285">
                  <c:v>2849.99999999999</c:v>
                </c:pt>
                <c:pt idx="286">
                  <c:v>2849.99999999999</c:v>
                </c:pt>
                <c:pt idx="287">
                  <c:v>2849.99999999999</c:v>
                </c:pt>
                <c:pt idx="288">
                  <c:v>2849.99999999999</c:v>
                </c:pt>
                <c:pt idx="289">
                  <c:v>2849.99999999999</c:v>
                </c:pt>
                <c:pt idx="290">
                  <c:v>2849.99999999999</c:v>
                </c:pt>
                <c:pt idx="291">
                  <c:v>2849.99999999999</c:v>
                </c:pt>
                <c:pt idx="292">
                  <c:v>2849.99999999999</c:v>
                </c:pt>
                <c:pt idx="293">
                  <c:v>2849.99999999999</c:v>
                </c:pt>
                <c:pt idx="294">
                  <c:v>2849.99999999999</c:v>
                </c:pt>
                <c:pt idx="295">
                  <c:v>2849.99999999999</c:v>
                </c:pt>
                <c:pt idx="296">
                  <c:v>2849.99999999999</c:v>
                </c:pt>
                <c:pt idx="297">
                  <c:v>2849.99999999999</c:v>
                </c:pt>
                <c:pt idx="298">
                  <c:v>2849.99999999999</c:v>
                </c:pt>
                <c:pt idx="299">
                  <c:v>2849.99999999999</c:v>
                </c:pt>
                <c:pt idx="300">
                  <c:v>2849.99999999999</c:v>
                </c:pt>
                <c:pt idx="301">
                  <c:v>2849.99999999999</c:v>
                </c:pt>
                <c:pt idx="302">
                  <c:v>2849.99999999999</c:v>
                </c:pt>
                <c:pt idx="303">
                  <c:v>2849.99999999999</c:v>
                </c:pt>
                <c:pt idx="304">
                  <c:v>2849.99999999999</c:v>
                </c:pt>
                <c:pt idx="305">
                  <c:v>2849.99999999999</c:v>
                </c:pt>
                <c:pt idx="306">
                  <c:v>2849.99999999999</c:v>
                </c:pt>
                <c:pt idx="307">
                  <c:v>2849.99999999999</c:v>
                </c:pt>
                <c:pt idx="308">
                  <c:v>2849.99999999999</c:v>
                </c:pt>
                <c:pt idx="309">
                  <c:v>2849.99999999999</c:v>
                </c:pt>
                <c:pt idx="310">
                  <c:v>2849.99999999999</c:v>
                </c:pt>
                <c:pt idx="311">
                  <c:v>2849.99999999999</c:v>
                </c:pt>
                <c:pt idx="312">
                  <c:v>2849.99999999999</c:v>
                </c:pt>
                <c:pt idx="313">
                  <c:v>2849.99999999999</c:v>
                </c:pt>
                <c:pt idx="314">
                  <c:v>2849.99999999999</c:v>
                </c:pt>
                <c:pt idx="315">
                  <c:v>2849.99999999999</c:v>
                </c:pt>
                <c:pt idx="316">
                  <c:v>2849.99999999999</c:v>
                </c:pt>
                <c:pt idx="317">
                  <c:v>2849.99999999999</c:v>
                </c:pt>
                <c:pt idx="318">
                  <c:v>2849.99999999999</c:v>
                </c:pt>
                <c:pt idx="319">
                  <c:v>2849.99999999999</c:v>
                </c:pt>
                <c:pt idx="320">
                  <c:v>2849.99999999999</c:v>
                </c:pt>
                <c:pt idx="321">
                  <c:v>2849.99999999999</c:v>
                </c:pt>
                <c:pt idx="322">
                  <c:v>2849.99999999999</c:v>
                </c:pt>
                <c:pt idx="323">
                  <c:v>2849.99999999999</c:v>
                </c:pt>
                <c:pt idx="324">
                  <c:v>2849.99999999999</c:v>
                </c:pt>
                <c:pt idx="325">
                  <c:v>2849.99999999999</c:v>
                </c:pt>
                <c:pt idx="326">
                  <c:v>2849.99999999999</c:v>
                </c:pt>
                <c:pt idx="327">
                  <c:v>2849.99999999999</c:v>
                </c:pt>
                <c:pt idx="328">
                  <c:v>2849.99999999999</c:v>
                </c:pt>
                <c:pt idx="329">
                  <c:v>2849.99999999999</c:v>
                </c:pt>
                <c:pt idx="330">
                  <c:v>2849.99999999999</c:v>
                </c:pt>
                <c:pt idx="331">
                  <c:v>2849.99999999999</c:v>
                </c:pt>
                <c:pt idx="332">
                  <c:v>2849.99999999999</c:v>
                </c:pt>
                <c:pt idx="333">
                  <c:v>2849.99999999999</c:v>
                </c:pt>
                <c:pt idx="334">
                  <c:v>2849.99999999999</c:v>
                </c:pt>
                <c:pt idx="335">
                  <c:v>2849.99999999999</c:v>
                </c:pt>
                <c:pt idx="336">
                  <c:v>2849.99999999999</c:v>
                </c:pt>
                <c:pt idx="337">
                  <c:v>2849.99999999999</c:v>
                </c:pt>
                <c:pt idx="338">
                  <c:v>2849.99999999999</c:v>
                </c:pt>
                <c:pt idx="339">
                  <c:v>2849.99999999999</c:v>
                </c:pt>
                <c:pt idx="340">
                  <c:v>2849.99999999999</c:v>
                </c:pt>
                <c:pt idx="341">
                  <c:v>2849.99999999999</c:v>
                </c:pt>
                <c:pt idx="342">
                  <c:v>2849.99999999999</c:v>
                </c:pt>
                <c:pt idx="343">
                  <c:v>2849.99999999999</c:v>
                </c:pt>
                <c:pt idx="344">
                  <c:v>2849.99999999999</c:v>
                </c:pt>
                <c:pt idx="345">
                  <c:v>2849.99999999999</c:v>
                </c:pt>
                <c:pt idx="346">
                  <c:v>2849.99999999999</c:v>
                </c:pt>
                <c:pt idx="347">
                  <c:v>2849.99999999999</c:v>
                </c:pt>
                <c:pt idx="348">
                  <c:v>2849.99999999999</c:v>
                </c:pt>
                <c:pt idx="349">
                  <c:v>2849.99999999999</c:v>
                </c:pt>
                <c:pt idx="350">
                  <c:v>2849.99999999999</c:v>
                </c:pt>
                <c:pt idx="351">
                  <c:v>2849.99999999999</c:v>
                </c:pt>
                <c:pt idx="352">
                  <c:v>2849.99999999999</c:v>
                </c:pt>
                <c:pt idx="353">
                  <c:v>2849.99999999999</c:v>
                </c:pt>
                <c:pt idx="354">
                  <c:v>2849.99999999999</c:v>
                </c:pt>
                <c:pt idx="355">
                  <c:v>2849.99999999999</c:v>
                </c:pt>
                <c:pt idx="356">
                  <c:v>2849.99999999999</c:v>
                </c:pt>
                <c:pt idx="357">
                  <c:v>2849.99999999999</c:v>
                </c:pt>
                <c:pt idx="358">
                  <c:v>2849.99999999999</c:v>
                </c:pt>
                <c:pt idx="359">
                  <c:v>2849.99999999999</c:v>
                </c:pt>
                <c:pt idx="360">
                  <c:v>2849.99999999999</c:v>
                </c:pt>
                <c:pt idx="361">
                  <c:v>2849.99999999999</c:v>
                </c:pt>
                <c:pt idx="362">
                  <c:v>2849.99999999999</c:v>
                </c:pt>
                <c:pt idx="363">
                  <c:v>2849.99999999999</c:v>
                </c:pt>
                <c:pt idx="364">
                  <c:v>2849.99999999999</c:v>
                </c:pt>
                <c:pt idx="365">
                  <c:v>2849.99999999999</c:v>
                </c:pt>
                <c:pt idx="366">
                  <c:v>2849.99999999999</c:v>
                </c:pt>
                <c:pt idx="367">
                  <c:v>2849.99999999999</c:v>
                </c:pt>
                <c:pt idx="368">
                  <c:v>2849.99999999999</c:v>
                </c:pt>
                <c:pt idx="369">
                  <c:v>2849.99999999999</c:v>
                </c:pt>
                <c:pt idx="370">
                  <c:v>2849.99999999999</c:v>
                </c:pt>
                <c:pt idx="371">
                  <c:v>2849.99999999999</c:v>
                </c:pt>
                <c:pt idx="372">
                  <c:v>2849.99999999999</c:v>
                </c:pt>
                <c:pt idx="373">
                  <c:v>2849.99999999999</c:v>
                </c:pt>
                <c:pt idx="374">
                  <c:v>2849.99999999999</c:v>
                </c:pt>
                <c:pt idx="375">
                  <c:v>2849.99999999999</c:v>
                </c:pt>
                <c:pt idx="376">
                  <c:v>2849.99999999999</c:v>
                </c:pt>
                <c:pt idx="377">
                  <c:v>2849.99999999999</c:v>
                </c:pt>
                <c:pt idx="378">
                  <c:v>2849.99999999999</c:v>
                </c:pt>
                <c:pt idx="379">
                  <c:v>2849.99999999999</c:v>
                </c:pt>
                <c:pt idx="380">
                  <c:v>2849.99999999999</c:v>
                </c:pt>
                <c:pt idx="381">
                  <c:v>2849.99999999999</c:v>
                </c:pt>
                <c:pt idx="382">
                  <c:v>2849.99999999999</c:v>
                </c:pt>
                <c:pt idx="383">
                  <c:v>2849.99999999999</c:v>
                </c:pt>
                <c:pt idx="384">
                  <c:v>2849.99999999999</c:v>
                </c:pt>
                <c:pt idx="385">
                  <c:v>2849.99999999999</c:v>
                </c:pt>
                <c:pt idx="386">
                  <c:v>2849.99999999999</c:v>
                </c:pt>
                <c:pt idx="387">
                  <c:v>2849.99999999999</c:v>
                </c:pt>
                <c:pt idx="388">
                  <c:v>2849.99999999999</c:v>
                </c:pt>
                <c:pt idx="389">
                  <c:v>2849.99999999999</c:v>
                </c:pt>
                <c:pt idx="390">
                  <c:v>2849.99999999999</c:v>
                </c:pt>
                <c:pt idx="391">
                  <c:v>2849.99999999999</c:v>
                </c:pt>
                <c:pt idx="392">
                  <c:v>2849.99999999999</c:v>
                </c:pt>
                <c:pt idx="393">
                  <c:v>2849.99999999999</c:v>
                </c:pt>
                <c:pt idx="394">
                  <c:v>2849.99999999999</c:v>
                </c:pt>
                <c:pt idx="395">
                  <c:v>2849.99999999999</c:v>
                </c:pt>
                <c:pt idx="396">
                  <c:v>2849.99999999999</c:v>
                </c:pt>
                <c:pt idx="397">
                  <c:v>2849.99999999999</c:v>
                </c:pt>
                <c:pt idx="398">
                  <c:v>2849.99999999999</c:v>
                </c:pt>
                <c:pt idx="399">
                  <c:v>2849.99999999999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B8-43D9-BC94-370179027D2F}"/>
            </c:ext>
          </c:extLst>
        </c:ser>
        <c:ser>
          <c:idx val="1"/>
          <c:order val="1"/>
          <c:tx>
            <c:strRef>
              <c:f>Sheet6!$N$1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Sheet6!$L$2:$L$402</c:f>
              <c:numCache>
                <c:formatCode>General</c:formatCode>
                <c:ptCount val="4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</c:numCache>
            </c:numRef>
          </c:cat>
          <c:val>
            <c:numRef>
              <c:f>Sheet6!$N$2:$N$402</c:f>
              <c:numCache>
                <c:formatCode>General</c:formatCode>
                <c:ptCount val="401"/>
                <c:pt idx="0">
                  <c:v>45600</c:v>
                </c:pt>
                <c:pt idx="1">
                  <c:v>41800</c:v>
                </c:pt>
                <c:pt idx="2">
                  <c:v>41800</c:v>
                </c:pt>
                <c:pt idx="3">
                  <c:v>39900</c:v>
                </c:pt>
                <c:pt idx="4">
                  <c:v>38000</c:v>
                </c:pt>
                <c:pt idx="5">
                  <c:v>36100</c:v>
                </c:pt>
                <c:pt idx="6">
                  <c:v>36100</c:v>
                </c:pt>
                <c:pt idx="7">
                  <c:v>34200</c:v>
                </c:pt>
                <c:pt idx="8">
                  <c:v>32300</c:v>
                </c:pt>
                <c:pt idx="9">
                  <c:v>32300</c:v>
                </c:pt>
                <c:pt idx="10">
                  <c:v>32300</c:v>
                </c:pt>
                <c:pt idx="11">
                  <c:v>32300</c:v>
                </c:pt>
                <c:pt idx="12">
                  <c:v>28500</c:v>
                </c:pt>
                <c:pt idx="13">
                  <c:v>28500</c:v>
                </c:pt>
                <c:pt idx="14">
                  <c:v>28500</c:v>
                </c:pt>
                <c:pt idx="15">
                  <c:v>28500</c:v>
                </c:pt>
                <c:pt idx="16">
                  <c:v>28500</c:v>
                </c:pt>
                <c:pt idx="17">
                  <c:v>28500</c:v>
                </c:pt>
                <c:pt idx="18">
                  <c:v>26600</c:v>
                </c:pt>
                <c:pt idx="19">
                  <c:v>26600</c:v>
                </c:pt>
                <c:pt idx="20">
                  <c:v>24700</c:v>
                </c:pt>
                <c:pt idx="21">
                  <c:v>24700</c:v>
                </c:pt>
                <c:pt idx="22">
                  <c:v>24700</c:v>
                </c:pt>
                <c:pt idx="23">
                  <c:v>24700</c:v>
                </c:pt>
                <c:pt idx="24">
                  <c:v>24700</c:v>
                </c:pt>
                <c:pt idx="25">
                  <c:v>24700</c:v>
                </c:pt>
                <c:pt idx="26">
                  <c:v>24700</c:v>
                </c:pt>
                <c:pt idx="27">
                  <c:v>24700</c:v>
                </c:pt>
                <c:pt idx="28">
                  <c:v>24700</c:v>
                </c:pt>
                <c:pt idx="29">
                  <c:v>22800</c:v>
                </c:pt>
                <c:pt idx="30">
                  <c:v>22800</c:v>
                </c:pt>
                <c:pt idx="31">
                  <c:v>22800</c:v>
                </c:pt>
                <c:pt idx="32">
                  <c:v>22800</c:v>
                </c:pt>
                <c:pt idx="33">
                  <c:v>22800</c:v>
                </c:pt>
                <c:pt idx="34">
                  <c:v>22800</c:v>
                </c:pt>
                <c:pt idx="35">
                  <c:v>22800</c:v>
                </c:pt>
                <c:pt idx="36">
                  <c:v>22800</c:v>
                </c:pt>
                <c:pt idx="37">
                  <c:v>22800</c:v>
                </c:pt>
                <c:pt idx="38">
                  <c:v>22800</c:v>
                </c:pt>
                <c:pt idx="39">
                  <c:v>22800</c:v>
                </c:pt>
                <c:pt idx="40">
                  <c:v>22800</c:v>
                </c:pt>
                <c:pt idx="41">
                  <c:v>22800</c:v>
                </c:pt>
                <c:pt idx="42">
                  <c:v>22800</c:v>
                </c:pt>
                <c:pt idx="43">
                  <c:v>22800</c:v>
                </c:pt>
                <c:pt idx="44">
                  <c:v>22800</c:v>
                </c:pt>
                <c:pt idx="45">
                  <c:v>22800</c:v>
                </c:pt>
                <c:pt idx="46">
                  <c:v>22800</c:v>
                </c:pt>
                <c:pt idx="47">
                  <c:v>22800</c:v>
                </c:pt>
                <c:pt idx="48">
                  <c:v>22800</c:v>
                </c:pt>
                <c:pt idx="49">
                  <c:v>22800</c:v>
                </c:pt>
                <c:pt idx="50">
                  <c:v>22800</c:v>
                </c:pt>
                <c:pt idx="51">
                  <c:v>22800</c:v>
                </c:pt>
                <c:pt idx="52">
                  <c:v>22800</c:v>
                </c:pt>
                <c:pt idx="53">
                  <c:v>22800</c:v>
                </c:pt>
                <c:pt idx="54">
                  <c:v>22800</c:v>
                </c:pt>
                <c:pt idx="55">
                  <c:v>22800</c:v>
                </c:pt>
                <c:pt idx="56">
                  <c:v>22800</c:v>
                </c:pt>
                <c:pt idx="57">
                  <c:v>22800</c:v>
                </c:pt>
                <c:pt idx="58">
                  <c:v>22800</c:v>
                </c:pt>
                <c:pt idx="59">
                  <c:v>22800</c:v>
                </c:pt>
                <c:pt idx="60">
                  <c:v>22800</c:v>
                </c:pt>
                <c:pt idx="61">
                  <c:v>22800</c:v>
                </c:pt>
                <c:pt idx="62">
                  <c:v>22800</c:v>
                </c:pt>
                <c:pt idx="63">
                  <c:v>22398.888888888901</c:v>
                </c:pt>
                <c:pt idx="64">
                  <c:v>22325</c:v>
                </c:pt>
                <c:pt idx="65">
                  <c:v>22312.820512820501</c:v>
                </c:pt>
                <c:pt idx="66">
                  <c:v>22207.339449541301</c:v>
                </c:pt>
                <c:pt idx="67">
                  <c:v>22139.130434782601</c:v>
                </c:pt>
                <c:pt idx="68">
                  <c:v>22098.461538461499</c:v>
                </c:pt>
                <c:pt idx="69">
                  <c:v>22017.647058823601</c:v>
                </c:pt>
                <c:pt idx="70">
                  <c:v>21951.7654099342</c:v>
                </c:pt>
                <c:pt idx="71">
                  <c:v>21891.304347826099</c:v>
                </c:pt>
                <c:pt idx="72">
                  <c:v>21674.2774566474</c:v>
                </c:pt>
                <c:pt idx="73">
                  <c:v>21578.571428571398</c:v>
                </c:pt>
                <c:pt idx="74">
                  <c:v>21470.670561031999</c:v>
                </c:pt>
                <c:pt idx="75">
                  <c:v>21385.189768976899</c:v>
                </c:pt>
                <c:pt idx="76">
                  <c:v>21138.193891102299</c:v>
                </c:pt>
                <c:pt idx="77">
                  <c:v>21107.944872314602</c:v>
                </c:pt>
                <c:pt idx="78">
                  <c:v>20977.8428093646</c:v>
                </c:pt>
                <c:pt idx="79">
                  <c:v>20864.727722772299</c:v>
                </c:pt>
                <c:pt idx="80">
                  <c:v>20727.139552814198</c:v>
                </c:pt>
                <c:pt idx="81">
                  <c:v>20600.0789265983</c:v>
                </c:pt>
                <c:pt idx="82">
                  <c:v>20406.4674124784</c:v>
                </c:pt>
                <c:pt idx="83">
                  <c:v>20188.873833967398</c:v>
                </c:pt>
                <c:pt idx="84">
                  <c:v>19961.888768941699</c:v>
                </c:pt>
                <c:pt idx="85">
                  <c:v>19628.729979108601</c:v>
                </c:pt>
                <c:pt idx="86">
                  <c:v>19346.576865118601</c:v>
                </c:pt>
                <c:pt idx="87">
                  <c:v>19262.353115616999</c:v>
                </c:pt>
                <c:pt idx="88">
                  <c:v>18968.315626584801</c:v>
                </c:pt>
                <c:pt idx="89">
                  <c:v>18739.385645944702</c:v>
                </c:pt>
                <c:pt idx="90">
                  <c:v>18512.8800402501</c:v>
                </c:pt>
                <c:pt idx="91">
                  <c:v>18154.5013462143</c:v>
                </c:pt>
                <c:pt idx="92">
                  <c:v>17860.220239558799</c:v>
                </c:pt>
                <c:pt idx="93">
                  <c:v>17710.757818402999</c:v>
                </c:pt>
                <c:pt idx="94">
                  <c:v>17465.4063746051</c:v>
                </c:pt>
                <c:pt idx="95">
                  <c:v>17049.9271944867</c:v>
                </c:pt>
                <c:pt idx="96">
                  <c:v>16952.130234526299</c:v>
                </c:pt>
                <c:pt idx="97">
                  <c:v>16544.901273475702</c:v>
                </c:pt>
                <c:pt idx="98">
                  <c:v>16347.819579988</c:v>
                </c:pt>
                <c:pt idx="99">
                  <c:v>15918.0039997084</c:v>
                </c:pt>
                <c:pt idx="100">
                  <c:v>15794.7535907274</c:v>
                </c:pt>
                <c:pt idx="101">
                  <c:v>14994.642484886401</c:v>
                </c:pt>
                <c:pt idx="102">
                  <c:v>14594.270942990201</c:v>
                </c:pt>
                <c:pt idx="103">
                  <c:v>14443.028658564899</c:v>
                </c:pt>
                <c:pt idx="104">
                  <c:v>14293.941108745699</c:v>
                </c:pt>
                <c:pt idx="105">
                  <c:v>14029.558667221299</c:v>
                </c:pt>
                <c:pt idx="106">
                  <c:v>13869.046232476299</c:v>
                </c:pt>
                <c:pt idx="107">
                  <c:v>13698.2229222063</c:v>
                </c:pt>
                <c:pt idx="108">
                  <c:v>13603.6554491139</c:v>
                </c:pt>
                <c:pt idx="109">
                  <c:v>13265.5136872198</c:v>
                </c:pt>
                <c:pt idx="110">
                  <c:v>13113.5063698385</c:v>
                </c:pt>
                <c:pt idx="111">
                  <c:v>12981.5490449151</c:v>
                </c:pt>
                <c:pt idx="112">
                  <c:v>12887.926429089999</c:v>
                </c:pt>
                <c:pt idx="113">
                  <c:v>12319.0536436614</c:v>
                </c:pt>
                <c:pt idx="114">
                  <c:v>12085.4550076297</c:v>
                </c:pt>
                <c:pt idx="115">
                  <c:v>11859.199583157601</c:v>
                </c:pt>
                <c:pt idx="116">
                  <c:v>11481.141676196999</c:v>
                </c:pt>
                <c:pt idx="117">
                  <c:v>10385.6629371463</c:v>
                </c:pt>
                <c:pt idx="118">
                  <c:v>10251.9595700024</c:v>
                </c:pt>
                <c:pt idx="119">
                  <c:v>10221.0107364266</c:v>
                </c:pt>
                <c:pt idx="120">
                  <c:v>9976.2834605902208</c:v>
                </c:pt>
                <c:pt idx="121">
                  <c:v>9703.3775155793992</c:v>
                </c:pt>
                <c:pt idx="122">
                  <c:v>9406.2060126168199</c:v>
                </c:pt>
                <c:pt idx="123">
                  <c:v>9300.97765883791</c:v>
                </c:pt>
                <c:pt idx="124">
                  <c:v>9010.2276636340794</c:v>
                </c:pt>
                <c:pt idx="125">
                  <c:v>8965.7977379229596</c:v>
                </c:pt>
                <c:pt idx="126">
                  <c:v>8795.5118817012408</c:v>
                </c:pt>
                <c:pt idx="127">
                  <c:v>8792.0376749393508</c:v>
                </c:pt>
                <c:pt idx="128">
                  <c:v>8707.3097118490605</c:v>
                </c:pt>
                <c:pt idx="129">
                  <c:v>8648.3077613221103</c:v>
                </c:pt>
                <c:pt idx="130">
                  <c:v>8540.3067281970598</c:v>
                </c:pt>
                <c:pt idx="131">
                  <c:v>8499.7542434430106</c:v>
                </c:pt>
                <c:pt idx="132">
                  <c:v>8302.7219489443196</c:v>
                </c:pt>
                <c:pt idx="133">
                  <c:v>8218.0684269817993</c:v>
                </c:pt>
                <c:pt idx="134">
                  <c:v>8127.0204035801598</c:v>
                </c:pt>
                <c:pt idx="135">
                  <c:v>7998.6137218761596</c:v>
                </c:pt>
                <c:pt idx="136">
                  <c:v>7732.2073168329998</c:v>
                </c:pt>
                <c:pt idx="137">
                  <c:v>7616.2295445139098</c:v>
                </c:pt>
                <c:pt idx="138">
                  <c:v>7594.7196407781503</c:v>
                </c:pt>
                <c:pt idx="139">
                  <c:v>7405.1578447953198</c:v>
                </c:pt>
                <c:pt idx="140">
                  <c:v>7357.8825956494102</c:v>
                </c:pt>
                <c:pt idx="141">
                  <c:v>7297.8271863889804</c:v>
                </c:pt>
                <c:pt idx="142">
                  <c:v>7007.6264328507004</c:v>
                </c:pt>
                <c:pt idx="143">
                  <c:v>6865.3565890643104</c:v>
                </c:pt>
                <c:pt idx="144">
                  <c:v>6744.7038917619202</c:v>
                </c:pt>
                <c:pt idx="145">
                  <c:v>6695.1043706765904</c:v>
                </c:pt>
                <c:pt idx="146">
                  <c:v>6424.8250920407399</c:v>
                </c:pt>
                <c:pt idx="147">
                  <c:v>6255.62909341864</c:v>
                </c:pt>
                <c:pt idx="148">
                  <c:v>6149.0191724101796</c:v>
                </c:pt>
                <c:pt idx="149">
                  <c:v>6119.6838131533004</c:v>
                </c:pt>
                <c:pt idx="150">
                  <c:v>6020.3074339599798</c:v>
                </c:pt>
                <c:pt idx="151">
                  <c:v>5923.6266575374102</c:v>
                </c:pt>
                <c:pt idx="152">
                  <c:v>5905.90174782138</c:v>
                </c:pt>
                <c:pt idx="153">
                  <c:v>5905.3510479567803</c:v>
                </c:pt>
                <c:pt idx="154">
                  <c:v>5840.90702120882</c:v>
                </c:pt>
                <c:pt idx="155">
                  <c:v>5742.8979105949902</c:v>
                </c:pt>
                <c:pt idx="156">
                  <c:v>5541.5425872566702</c:v>
                </c:pt>
                <c:pt idx="157">
                  <c:v>5514.5558449411001</c:v>
                </c:pt>
                <c:pt idx="158">
                  <c:v>5428.7956530895899</c:v>
                </c:pt>
                <c:pt idx="159">
                  <c:v>5377.8033553858004</c:v>
                </c:pt>
                <c:pt idx="160">
                  <c:v>5293.6748781690503</c:v>
                </c:pt>
                <c:pt idx="161">
                  <c:v>5207.1678997175704</c:v>
                </c:pt>
                <c:pt idx="162">
                  <c:v>5124.7293041438998</c:v>
                </c:pt>
                <c:pt idx="163">
                  <c:v>5099.0808292617803</c:v>
                </c:pt>
                <c:pt idx="164">
                  <c:v>5058.8362427346201</c:v>
                </c:pt>
                <c:pt idx="165">
                  <c:v>5003.44134655775</c:v>
                </c:pt>
                <c:pt idx="166">
                  <c:v>4821.4315010097198</c:v>
                </c:pt>
                <c:pt idx="167">
                  <c:v>4582.0719759002804</c:v>
                </c:pt>
                <c:pt idx="168">
                  <c:v>4477.3835269762303</c:v>
                </c:pt>
                <c:pt idx="169">
                  <c:v>4410.3130640781101</c:v>
                </c:pt>
                <c:pt idx="170">
                  <c:v>4320.0989777986497</c:v>
                </c:pt>
                <c:pt idx="171">
                  <c:v>4249.0522838648003</c:v>
                </c:pt>
                <c:pt idx="172">
                  <c:v>4216.4974959062301</c:v>
                </c:pt>
                <c:pt idx="173">
                  <c:v>4138.4501879612899</c:v>
                </c:pt>
                <c:pt idx="174">
                  <c:v>4095.5113665619601</c:v>
                </c:pt>
                <c:pt idx="175">
                  <c:v>4054.0274665503998</c:v>
                </c:pt>
                <c:pt idx="176">
                  <c:v>4036.6942140430001</c:v>
                </c:pt>
                <c:pt idx="177">
                  <c:v>3947.9378932664599</c:v>
                </c:pt>
                <c:pt idx="178">
                  <c:v>3896.69608036002</c:v>
                </c:pt>
                <c:pt idx="179">
                  <c:v>3840.86792807657</c:v>
                </c:pt>
                <c:pt idx="180">
                  <c:v>3813.7833560754202</c:v>
                </c:pt>
                <c:pt idx="181">
                  <c:v>3770.2540929500201</c:v>
                </c:pt>
                <c:pt idx="182">
                  <c:v>3758.9535678120701</c:v>
                </c:pt>
                <c:pt idx="183">
                  <c:v>3737.3851434808598</c:v>
                </c:pt>
                <c:pt idx="184">
                  <c:v>3728.9962146947901</c:v>
                </c:pt>
                <c:pt idx="185">
                  <c:v>3639.82538581784</c:v>
                </c:pt>
                <c:pt idx="186">
                  <c:v>3617.6961861589202</c:v>
                </c:pt>
                <c:pt idx="187">
                  <c:v>3550.8024556448599</c:v>
                </c:pt>
                <c:pt idx="188">
                  <c:v>3488.2448491840701</c:v>
                </c:pt>
                <c:pt idx="189">
                  <c:v>3480.9265741868899</c:v>
                </c:pt>
                <c:pt idx="190">
                  <c:v>3435.4725551024699</c:v>
                </c:pt>
                <c:pt idx="191">
                  <c:v>3411.5622527404498</c:v>
                </c:pt>
                <c:pt idx="192">
                  <c:v>3393.1500311295399</c:v>
                </c:pt>
                <c:pt idx="193">
                  <c:v>3372.9919671768298</c:v>
                </c:pt>
                <c:pt idx="194">
                  <c:v>3347.9374895763199</c:v>
                </c:pt>
                <c:pt idx="195">
                  <c:v>3334.8914867933699</c:v>
                </c:pt>
                <c:pt idx="196">
                  <c:v>3312.0464712391999</c:v>
                </c:pt>
                <c:pt idx="197">
                  <c:v>3309.4045127426202</c:v>
                </c:pt>
                <c:pt idx="198">
                  <c:v>3307.6610171249199</c:v>
                </c:pt>
                <c:pt idx="199">
                  <c:v>3296.3144121310302</c:v>
                </c:pt>
                <c:pt idx="200">
                  <c:v>3270.8399550224299</c:v>
                </c:pt>
                <c:pt idx="201">
                  <c:v>3239.1062128485601</c:v>
                </c:pt>
                <c:pt idx="202">
                  <c:v>3214.3424235765901</c:v>
                </c:pt>
                <c:pt idx="203">
                  <c:v>3196.6003019705099</c:v>
                </c:pt>
                <c:pt idx="204">
                  <c:v>3188.1739183977602</c:v>
                </c:pt>
                <c:pt idx="205">
                  <c:v>3166.16820285223</c:v>
                </c:pt>
                <c:pt idx="206">
                  <c:v>3136.87373283439</c:v>
                </c:pt>
                <c:pt idx="207">
                  <c:v>3118.4684289308402</c:v>
                </c:pt>
                <c:pt idx="208">
                  <c:v>3104.62976186577</c:v>
                </c:pt>
                <c:pt idx="209">
                  <c:v>3084.2851472427901</c:v>
                </c:pt>
                <c:pt idx="210">
                  <c:v>3010.31606711925</c:v>
                </c:pt>
                <c:pt idx="211">
                  <c:v>2991.82717654712</c:v>
                </c:pt>
                <c:pt idx="212">
                  <c:v>2959.4870048461698</c:v>
                </c:pt>
                <c:pt idx="213">
                  <c:v>2935.80224966893</c:v>
                </c:pt>
                <c:pt idx="214">
                  <c:v>2925.6254597595098</c:v>
                </c:pt>
                <c:pt idx="215">
                  <c:v>2911.4271083822</c:v>
                </c:pt>
                <c:pt idx="216">
                  <c:v>2902.27137261903</c:v>
                </c:pt>
                <c:pt idx="217">
                  <c:v>2893.0286236185202</c:v>
                </c:pt>
                <c:pt idx="218">
                  <c:v>2880.2138853983602</c:v>
                </c:pt>
                <c:pt idx="219">
                  <c:v>2846.6829481177901</c:v>
                </c:pt>
                <c:pt idx="220">
                  <c:v>2840.7792302329399</c:v>
                </c:pt>
                <c:pt idx="221">
                  <c:v>2833.6263210584598</c:v>
                </c:pt>
                <c:pt idx="222">
                  <c:v>2822.5515661599302</c:v>
                </c:pt>
                <c:pt idx="223">
                  <c:v>2807.61159375128</c:v>
                </c:pt>
                <c:pt idx="224">
                  <c:v>2779.3209045692702</c:v>
                </c:pt>
                <c:pt idx="225">
                  <c:v>2771.4439798489102</c:v>
                </c:pt>
                <c:pt idx="226">
                  <c:v>2754.77886704513</c:v>
                </c:pt>
                <c:pt idx="227">
                  <c:v>2742.59134121734</c:v>
                </c:pt>
                <c:pt idx="228">
                  <c:v>2734.1126656782399</c:v>
                </c:pt>
                <c:pt idx="229">
                  <c:v>2720.5410518265098</c:v>
                </c:pt>
                <c:pt idx="230">
                  <c:v>2701.7362748760202</c:v>
                </c:pt>
                <c:pt idx="231">
                  <c:v>2691.5880951467602</c:v>
                </c:pt>
                <c:pt idx="232">
                  <c:v>2683.7380550448001</c:v>
                </c:pt>
                <c:pt idx="233">
                  <c:v>2674.0488502840199</c:v>
                </c:pt>
                <c:pt idx="234">
                  <c:v>2670.33872250577</c:v>
                </c:pt>
                <c:pt idx="235">
                  <c:v>2667.0854882866602</c:v>
                </c:pt>
                <c:pt idx="236">
                  <c:v>2664.6541144130101</c:v>
                </c:pt>
                <c:pt idx="237">
                  <c:v>2662.7921589335901</c:v>
                </c:pt>
                <c:pt idx="238">
                  <c:v>2659.0793440953598</c:v>
                </c:pt>
                <c:pt idx="239">
                  <c:v>2657.0508834357001</c:v>
                </c:pt>
                <c:pt idx="240">
                  <c:v>2655.41120904525</c:v>
                </c:pt>
                <c:pt idx="241">
                  <c:v>2652.6081121499001</c:v>
                </c:pt>
                <c:pt idx="242">
                  <c:v>2650.30493237975</c:v>
                </c:pt>
                <c:pt idx="243">
                  <c:v>2647.7202824174501</c:v>
                </c:pt>
                <c:pt idx="244">
                  <c:v>2645.0921365078402</c:v>
                </c:pt>
                <c:pt idx="245">
                  <c:v>2640.6255703090401</c:v>
                </c:pt>
                <c:pt idx="246">
                  <c:v>2639.5358204447002</c:v>
                </c:pt>
                <c:pt idx="247">
                  <c:v>2639.1503203422299</c:v>
                </c:pt>
                <c:pt idx="248">
                  <c:v>2637.2423723433099</c:v>
                </c:pt>
                <c:pt idx="249">
                  <c:v>2636.4461142984801</c:v>
                </c:pt>
                <c:pt idx="250">
                  <c:v>2633.85119848573</c:v>
                </c:pt>
                <c:pt idx="251">
                  <c:v>2629.09098627105</c:v>
                </c:pt>
                <c:pt idx="252">
                  <c:v>2627.9110149511098</c:v>
                </c:pt>
                <c:pt idx="253">
                  <c:v>2627.34567953135</c:v>
                </c:pt>
                <c:pt idx="254">
                  <c:v>2625.5953865667002</c:v>
                </c:pt>
                <c:pt idx="255">
                  <c:v>2624.0152584930001</c:v>
                </c:pt>
                <c:pt idx="256">
                  <c:v>2622.4985392706499</c:v>
                </c:pt>
                <c:pt idx="257">
                  <c:v>2621.5536791542199</c:v>
                </c:pt>
                <c:pt idx="258">
                  <c:v>2620.3702152113001</c:v>
                </c:pt>
                <c:pt idx="259">
                  <c:v>2619.3990082936298</c:v>
                </c:pt>
                <c:pt idx="260">
                  <c:v>2618.47309788044</c:v>
                </c:pt>
                <c:pt idx="261">
                  <c:v>2617.3162935359901</c:v>
                </c:pt>
                <c:pt idx="262">
                  <c:v>2615.67678313942</c:v>
                </c:pt>
                <c:pt idx="263">
                  <c:v>2614.3086697343501</c:v>
                </c:pt>
                <c:pt idx="264">
                  <c:v>2612.9510569960798</c:v>
                </c:pt>
                <c:pt idx="265">
                  <c:v>2611.1568230202001</c:v>
                </c:pt>
                <c:pt idx="266">
                  <c:v>2609.1099941093398</c:v>
                </c:pt>
                <c:pt idx="267">
                  <c:v>2607.9612535208498</c:v>
                </c:pt>
                <c:pt idx="268">
                  <c:v>2606.4141771760301</c:v>
                </c:pt>
                <c:pt idx="269">
                  <c:v>2605.0559974786202</c:v>
                </c:pt>
                <c:pt idx="270">
                  <c:v>2603.3773442080101</c:v>
                </c:pt>
                <c:pt idx="271">
                  <c:v>2602.6514304852499</c:v>
                </c:pt>
                <c:pt idx="272">
                  <c:v>2601.2808281533999</c:v>
                </c:pt>
                <c:pt idx="273">
                  <c:v>2600.5183880024601</c:v>
                </c:pt>
                <c:pt idx="274">
                  <c:v>2598.7890116663102</c:v>
                </c:pt>
                <c:pt idx="275">
                  <c:v>2597.79025361293</c:v>
                </c:pt>
                <c:pt idx="276">
                  <c:v>2596.0399726334099</c:v>
                </c:pt>
                <c:pt idx="277">
                  <c:v>2594.6464857689698</c:v>
                </c:pt>
                <c:pt idx="278">
                  <c:v>2593.5482263828699</c:v>
                </c:pt>
                <c:pt idx="279">
                  <c:v>2592.5108060685802</c:v>
                </c:pt>
                <c:pt idx="280">
                  <c:v>2591.80461021476</c:v>
                </c:pt>
                <c:pt idx="281">
                  <c:v>2591.34393044834</c:v>
                </c:pt>
                <c:pt idx="282">
                  <c:v>2590.85993397637</c:v>
                </c:pt>
                <c:pt idx="283">
                  <c:v>2590.4875521281401</c:v>
                </c:pt>
                <c:pt idx="284">
                  <c:v>2590.0756045200801</c:v>
                </c:pt>
                <c:pt idx="285">
                  <c:v>2589.2260575372302</c:v>
                </c:pt>
                <c:pt idx="286">
                  <c:v>2588.4770520351499</c:v>
                </c:pt>
                <c:pt idx="287">
                  <c:v>2588.0081995005798</c:v>
                </c:pt>
                <c:pt idx="288">
                  <c:v>2587.1338340645302</c:v>
                </c:pt>
                <c:pt idx="289">
                  <c:v>2586.7742037975399</c:v>
                </c:pt>
                <c:pt idx="290">
                  <c:v>2586.53879694734</c:v>
                </c:pt>
                <c:pt idx="291">
                  <c:v>2586.3189230923699</c:v>
                </c:pt>
                <c:pt idx="292">
                  <c:v>2585.9989431593099</c:v>
                </c:pt>
                <c:pt idx="293">
                  <c:v>2585.42504649393</c:v>
                </c:pt>
                <c:pt idx="294">
                  <c:v>2585.1441908420902</c:v>
                </c:pt>
                <c:pt idx="295">
                  <c:v>2584.1566875459698</c:v>
                </c:pt>
                <c:pt idx="296">
                  <c:v>2582.7699607437298</c:v>
                </c:pt>
                <c:pt idx="297">
                  <c:v>2582.1086697968199</c:v>
                </c:pt>
                <c:pt idx="298">
                  <c:v>2581.15840716501</c:v>
                </c:pt>
                <c:pt idx="299">
                  <c:v>2580.3470116848398</c:v>
                </c:pt>
                <c:pt idx="300">
                  <c:v>2579.6929632618699</c:v>
                </c:pt>
                <c:pt idx="301">
                  <c:v>2578.9950170543402</c:v>
                </c:pt>
                <c:pt idx="302">
                  <c:v>2578.66506355206</c:v>
                </c:pt>
                <c:pt idx="303">
                  <c:v>2577.7945952639898</c:v>
                </c:pt>
                <c:pt idx="304">
                  <c:v>2575.5571017532998</c:v>
                </c:pt>
                <c:pt idx="305">
                  <c:v>2574.0460356455401</c:v>
                </c:pt>
                <c:pt idx="306">
                  <c:v>2572.7468133470002</c:v>
                </c:pt>
                <c:pt idx="307">
                  <c:v>2571.9552736506798</c:v>
                </c:pt>
                <c:pt idx="308">
                  <c:v>2571.4598135183301</c:v>
                </c:pt>
                <c:pt idx="309">
                  <c:v>2570.1450435721999</c:v>
                </c:pt>
                <c:pt idx="310">
                  <c:v>2569.5460075544502</c:v>
                </c:pt>
                <c:pt idx="311">
                  <c:v>2568.7145804542301</c:v>
                </c:pt>
                <c:pt idx="312">
                  <c:v>2568.0248403691298</c:v>
                </c:pt>
                <c:pt idx="313">
                  <c:v>2567.5067244145398</c:v>
                </c:pt>
                <c:pt idx="314">
                  <c:v>2566.3819012652698</c:v>
                </c:pt>
                <c:pt idx="315">
                  <c:v>2564.9854430301498</c:v>
                </c:pt>
                <c:pt idx="316">
                  <c:v>2564.1226118939398</c:v>
                </c:pt>
                <c:pt idx="317">
                  <c:v>2563.4771574231299</c:v>
                </c:pt>
                <c:pt idx="318">
                  <c:v>2562.9346284204598</c:v>
                </c:pt>
                <c:pt idx="319">
                  <c:v>2561.5493437157302</c:v>
                </c:pt>
                <c:pt idx="320">
                  <c:v>2558.9849580394698</c:v>
                </c:pt>
                <c:pt idx="321">
                  <c:v>2558.2488989609801</c:v>
                </c:pt>
                <c:pt idx="322">
                  <c:v>2556.96137140671</c:v>
                </c:pt>
                <c:pt idx="323">
                  <c:v>2556.3690655640198</c:v>
                </c:pt>
                <c:pt idx="324">
                  <c:v>2555.6076281611199</c:v>
                </c:pt>
                <c:pt idx="325">
                  <c:v>2555.1621725165801</c:v>
                </c:pt>
                <c:pt idx="326">
                  <c:v>2553.9781399797398</c:v>
                </c:pt>
                <c:pt idx="327">
                  <c:v>2553.6439808083601</c:v>
                </c:pt>
                <c:pt idx="328">
                  <c:v>2553.13492909974</c:v>
                </c:pt>
                <c:pt idx="329">
                  <c:v>2552.7752374909201</c:v>
                </c:pt>
                <c:pt idx="330">
                  <c:v>2552.4261953761602</c:v>
                </c:pt>
                <c:pt idx="331">
                  <c:v>2552.1589163137501</c:v>
                </c:pt>
                <c:pt idx="332">
                  <c:v>2551.7473372846398</c:v>
                </c:pt>
                <c:pt idx="333">
                  <c:v>2550.65241568787</c:v>
                </c:pt>
                <c:pt idx="334">
                  <c:v>2550.3747967200502</c:v>
                </c:pt>
                <c:pt idx="335">
                  <c:v>2550.1630228571598</c:v>
                </c:pt>
                <c:pt idx="336">
                  <c:v>2549.8051787929699</c:v>
                </c:pt>
                <c:pt idx="337">
                  <c:v>2549.2855862443798</c:v>
                </c:pt>
                <c:pt idx="338">
                  <c:v>2548.5330679836802</c:v>
                </c:pt>
                <c:pt idx="339">
                  <c:v>2547.0670417767801</c:v>
                </c:pt>
                <c:pt idx="340">
                  <c:v>2546.0933596868499</c:v>
                </c:pt>
                <c:pt idx="341">
                  <c:v>2545.7724022319999</c:v>
                </c:pt>
                <c:pt idx="342">
                  <c:v>2544.9951579456101</c:v>
                </c:pt>
                <c:pt idx="343">
                  <c:v>2544.2921359052002</c:v>
                </c:pt>
                <c:pt idx="344">
                  <c:v>2543.6431153255799</c:v>
                </c:pt>
                <c:pt idx="345">
                  <c:v>2542.9389098983502</c:v>
                </c:pt>
                <c:pt idx="346">
                  <c:v>2542.5230909972202</c:v>
                </c:pt>
                <c:pt idx="347">
                  <c:v>2541.9218634734402</c:v>
                </c:pt>
                <c:pt idx="348">
                  <c:v>2541.59673915846</c:v>
                </c:pt>
                <c:pt idx="349">
                  <c:v>2541.4005689800802</c:v>
                </c:pt>
                <c:pt idx="350">
                  <c:v>2541.1403207614799</c:v>
                </c:pt>
                <c:pt idx="351">
                  <c:v>2540.7260008932299</c:v>
                </c:pt>
                <c:pt idx="352">
                  <c:v>2540.5012271583601</c:v>
                </c:pt>
                <c:pt idx="353">
                  <c:v>2540.0885421130802</c:v>
                </c:pt>
                <c:pt idx="354">
                  <c:v>2539.68090468627</c:v>
                </c:pt>
                <c:pt idx="355">
                  <c:v>2539.32540534286</c:v>
                </c:pt>
                <c:pt idx="356">
                  <c:v>2539.2971622945001</c:v>
                </c:pt>
                <c:pt idx="357">
                  <c:v>2539.0647485528998</c:v>
                </c:pt>
                <c:pt idx="358">
                  <c:v>2538.9732580220998</c:v>
                </c:pt>
                <c:pt idx="359">
                  <c:v>2538.4026227095101</c:v>
                </c:pt>
                <c:pt idx="360">
                  <c:v>2538.1442798523599</c:v>
                </c:pt>
                <c:pt idx="361">
                  <c:v>2537.82760143316</c:v>
                </c:pt>
                <c:pt idx="362">
                  <c:v>2537.5249672142199</c:v>
                </c:pt>
                <c:pt idx="363">
                  <c:v>2537.1465095079102</c:v>
                </c:pt>
                <c:pt idx="364">
                  <c:v>2536.90680865489</c:v>
                </c:pt>
                <c:pt idx="365">
                  <c:v>2536.5055194193801</c:v>
                </c:pt>
                <c:pt idx="366">
                  <c:v>2536.5055194193401</c:v>
                </c:pt>
                <c:pt idx="367">
                  <c:v>2536.2626992657601</c:v>
                </c:pt>
                <c:pt idx="368">
                  <c:v>2536.25816088294</c:v>
                </c:pt>
                <c:pt idx="369">
                  <c:v>2536.1427617230302</c:v>
                </c:pt>
                <c:pt idx="370">
                  <c:v>2535.9743149269402</c:v>
                </c:pt>
                <c:pt idx="371">
                  <c:v>2535.7813737175002</c:v>
                </c:pt>
                <c:pt idx="372">
                  <c:v>2535.6478288018102</c:v>
                </c:pt>
                <c:pt idx="373">
                  <c:v>2535.5511636601</c:v>
                </c:pt>
                <c:pt idx="374">
                  <c:v>2535.3882130919401</c:v>
                </c:pt>
                <c:pt idx="375">
                  <c:v>2535.2774060489701</c:v>
                </c:pt>
                <c:pt idx="376">
                  <c:v>2534.9295343507702</c:v>
                </c:pt>
                <c:pt idx="377">
                  <c:v>2534.35987539197</c:v>
                </c:pt>
                <c:pt idx="378">
                  <c:v>2534.1279108971398</c:v>
                </c:pt>
                <c:pt idx="379">
                  <c:v>2533.6360332507002</c:v>
                </c:pt>
                <c:pt idx="380">
                  <c:v>2533.3333333333599</c:v>
                </c:pt>
                <c:pt idx="381">
                  <c:v>2533.3333333333599</c:v>
                </c:pt>
                <c:pt idx="382">
                  <c:v>2533.3333333333599</c:v>
                </c:pt>
                <c:pt idx="383">
                  <c:v>2533.3333333333599</c:v>
                </c:pt>
                <c:pt idx="384">
                  <c:v>2533.3333333333599</c:v>
                </c:pt>
                <c:pt idx="385">
                  <c:v>2533.3333333333599</c:v>
                </c:pt>
                <c:pt idx="386">
                  <c:v>2533.3333333333599</c:v>
                </c:pt>
                <c:pt idx="387">
                  <c:v>2533.3333333333599</c:v>
                </c:pt>
                <c:pt idx="388">
                  <c:v>2533.3333333333599</c:v>
                </c:pt>
                <c:pt idx="389">
                  <c:v>2533.3333333333599</c:v>
                </c:pt>
                <c:pt idx="390">
                  <c:v>2533.3333333333599</c:v>
                </c:pt>
                <c:pt idx="391">
                  <c:v>2533.3333333333599</c:v>
                </c:pt>
                <c:pt idx="392">
                  <c:v>2533.3333333333599</c:v>
                </c:pt>
                <c:pt idx="393">
                  <c:v>2533.3333333333599</c:v>
                </c:pt>
                <c:pt idx="394">
                  <c:v>2533.3333333333599</c:v>
                </c:pt>
                <c:pt idx="395">
                  <c:v>2533.3333333333599</c:v>
                </c:pt>
                <c:pt idx="396">
                  <c:v>2533.3333333333599</c:v>
                </c:pt>
                <c:pt idx="397">
                  <c:v>2533.3333333333599</c:v>
                </c:pt>
                <c:pt idx="398">
                  <c:v>2533.3333333333599</c:v>
                </c:pt>
                <c:pt idx="399">
                  <c:v>2533.3333333333599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B8-43D9-BC94-370179027D2F}"/>
            </c:ext>
          </c:extLst>
        </c:ser>
        <c:ser>
          <c:idx val="2"/>
          <c:order val="2"/>
          <c:tx>
            <c:strRef>
              <c:f>Sheet6!$O$1</c:f>
              <c:strCache>
                <c:ptCount val="1"/>
                <c:pt idx="0">
                  <c:v>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Sheet6!$L$2:$L$402</c:f>
              <c:numCache>
                <c:formatCode>General</c:formatCode>
                <c:ptCount val="4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</c:numCache>
            </c:numRef>
          </c:cat>
          <c:val>
            <c:numRef>
              <c:f>Sheet6!$O$2:$O$402</c:f>
              <c:numCache>
                <c:formatCode>General</c:formatCode>
                <c:ptCount val="401"/>
                <c:pt idx="0">
                  <c:v>45600</c:v>
                </c:pt>
                <c:pt idx="1">
                  <c:v>41000</c:v>
                </c:pt>
                <c:pt idx="2">
                  <c:v>41000</c:v>
                </c:pt>
                <c:pt idx="3">
                  <c:v>38700</c:v>
                </c:pt>
                <c:pt idx="4">
                  <c:v>36400</c:v>
                </c:pt>
                <c:pt idx="5">
                  <c:v>34100</c:v>
                </c:pt>
                <c:pt idx="6">
                  <c:v>34100</c:v>
                </c:pt>
                <c:pt idx="7">
                  <c:v>31800</c:v>
                </c:pt>
                <c:pt idx="8">
                  <c:v>29500</c:v>
                </c:pt>
                <c:pt idx="9">
                  <c:v>29500</c:v>
                </c:pt>
                <c:pt idx="10">
                  <c:v>29500</c:v>
                </c:pt>
                <c:pt idx="11">
                  <c:v>29500</c:v>
                </c:pt>
                <c:pt idx="12">
                  <c:v>24900</c:v>
                </c:pt>
                <c:pt idx="13">
                  <c:v>24900</c:v>
                </c:pt>
                <c:pt idx="14">
                  <c:v>24900</c:v>
                </c:pt>
                <c:pt idx="15">
                  <c:v>24900</c:v>
                </c:pt>
                <c:pt idx="16">
                  <c:v>24900</c:v>
                </c:pt>
                <c:pt idx="17">
                  <c:v>24900</c:v>
                </c:pt>
                <c:pt idx="18">
                  <c:v>22600</c:v>
                </c:pt>
                <c:pt idx="19">
                  <c:v>22600</c:v>
                </c:pt>
                <c:pt idx="20">
                  <c:v>20300</c:v>
                </c:pt>
                <c:pt idx="21">
                  <c:v>20300</c:v>
                </c:pt>
                <c:pt idx="22">
                  <c:v>20300</c:v>
                </c:pt>
                <c:pt idx="23">
                  <c:v>20300</c:v>
                </c:pt>
                <c:pt idx="24">
                  <c:v>20300</c:v>
                </c:pt>
                <c:pt idx="25">
                  <c:v>20300</c:v>
                </c:pt>
                <c:pt idx="26">
                  <c:v>20300</c:v>
                </c:pt>
                <c:pt idx="27">
                  <c:v>20300</c:v>
                </c:pt>
                <c:pt idx="28">
                  <c:v>20300</c:v>
                </c:pt>
                <c:pt idx="29">
                  <c:v>18000</c:v>
                </c:pt>
                <c:pt idx="30">
                  <c:v>18000</c:v>
                </c:pt>
                <c:pt idx="31">
                  <c:v>18000</c:v>
                </c:pt>
                <c:pt idx="32">
                  <c:v>18000</c:v>
                </c:pt>
                <c:pt idx="33">
                  <c:v>18000</c:v>
                </c:pt>
                <c:pt idx="34">
                  <c:v>18000</c:v>
                </c:pt>
                <c:pt idx="35">
                  <c:v>18000</c:v>
                </c:pt>
                <c:pt idx="36">
                  <c:v>18000</c:v>
                </c:pt>
                <c:pt idx="37">
                  <c:v>18000</c:v>
                </c:pt>
                <c:pt idx="38">
                  <c:v>18000</c:v>
                </c:pt>
                <c:pt idx="39">
                  <c:v>18000</c:v>
                </c:pt>
                <c:pt idx="40">
                  <c:v>18000</c:v>
                </c:pt>
                <c:pt idx="41">
                  <c:v>18000</c:v>
                </c:pt>
                <c:pt idx="42">
                  <c:v>18000</c:v>
                </c:pt>
                <c:pt idx="43">
                  <c:v>18000</c:v>
                </c:pt>
                <c:pt idx="44">
                  <c:v>18000</c:v>
                </c:pt>
                <c:pt idx="45">
                  <c:v>18000</c:v>
                </c:pt>
                <c:pt idx="46">
                  <c:v>18000</c:v>
                </c:pt>
                <c:pt idx="47">
                  <c:v>18000</c:v>
                </c:pt>
                <c:pt idx="48">
                  <c:v>18000</c:v>
                </c:pt>
                <c:pt idx="49">
                  <c:v>18000</c:v>
                </c:pt>
                <c:pt idx="50">
                  <c:v>18000</c:v>
                </c:pt>
                <c:pt idx="51">
                  <c:v>18000</c:v>
                </c:pt>
                <c:pt idx="52">
                  <c:v>18000</c:v>
                </c:pt>
                <c:pt idx="53">
                  <c:v>18000</c:v>
                </c:pt>
                <c:pt idx="54">
                  <c:v>18000</c:v>
                </c:pt>
                <c:pt idx="55">
                  <c:v>18000</c:v>
                </c:pt>
                <c:pt idx="56">
                  <c:v>18000</c:v>
                </c:pt>
                <c:pt idx="57">
                  <c:v>18000</c:v>
                </c:pt>
                <c:pt idx="58">
                  <c:v>18000</c:v>
                </c:pt>
                <c:pt idx="59">
                  <c:v>18000</c:v>
                </c:pt>
                <c:pt idx="60">
                  <c:v>18000</c:v>
                </c:pt>
                <c:pt idx="61">
                  <c:v>18000</c:v>
                </c:pt>
                <c:pt idx="62">
                  <c:v>18000</c:v>
                </c:pt>
                <c:pt idx="63">
                  <c:v>18000</c:v>
                </c:pt>
                <c:pt idx="64">
                  <c:v>18000</c:v>
                </c:pt>
                <c:pt idx="65">
                  <c:v>18000</c:v>
                </c:pt>
                <c:pt idx="66">
                  <c:v>18000</c:v>
                </c:pt>
                <c:pt idx="67">
                  <c:v>18000</c:v>
                </c:pt>
                <c:pt idx="68">
                  <c:v>18000</c:v>
                </c:pt>
                <c:pt idx="69">
                  <c:v>18000</c:v>
                </c:pt>
                <c:pt idx="70">
                  <c:v>18000</c:v>
                </c:pt>
                <c:pt idx="71">
                  <c:v>17790.909090909099</c:v>
                </c:pt>
                <c:pt idx="72">
                  <c:v>17790.909090909099</c:v>
                </c:pt>
                <c:pt idx="73">
                  <c:v>17754.666666666701</c:v>
                </c:pt>
                <c:pt idx="74">
                  <c:v>17734.615384615401</c:v>
                </c:pt>
                <c:pt idx="75">
                  <c:v>17686.3636363636</c:v>
                </c:pt>
                <c:pt idx="76">
                  <c:v>17640.363636363702</c:v>
                </c:pt>
                <c:pt idx="77">
                  <c:v>17535.353535353599</c:v>
                </c:pt>
                <c:pt idx="78">
                  <c:v>17523.6686390533</c:v>
                </c:pt>
                <c:pt idx="79">
                  <c:v>17435.670103092802</c:v>
                </c:pt>
                <c:pt idx="80">
                  <c:v>17331.5625</c:v>
                </c:pt>
                <c:pt idx="81">
                  <c:v>17267.623194142099</c:v>
                </c:pt>
                <c:pt idx="82">
                  <c:v>17125.8307279418</c:v>
                </c:pt>
                <c:pt idx="83">
                  <c:v>17037.9354963306</c:v>
                </c:pt>
                <c:pt idx="84">
                  <c:v>16918.399657680799</c:v>
                </c:pt>
                <c:pt idx="85">
                  <c:v>16775.053649749399</c:v>
                </c:pt>
                <c:pt idx="86">
                  <c:v>16671.7582325033</c:v>
                </c:pt>
                <c:pt idx="87">
                  <c:v>16477.0659217877</c:v>
                </c:pt>
                <c:pt idx="88">
                  <c:v>16412.842983463201</c:v>
                </c:pt>
                <c:pt idx="89">
                  <c:v>16306.892946878401</c:v>
                </c:pt>
                <c:pt idx="90">
                  <c:v>16154.0975118142</c:v>
                </c:pt>
                <c:pt idx="91">
                  <c:v>15916.476661219</c:v>
                </c:pt>
                <c:pt idx="92">
                  <c:v>15823.266941391899</c:v>
                </c:pt>
                <c:pt idx="93">
                  <c:v>15605.352334654601</c:v>
                </c:pt>
                <c:pt idx="94">
                  <c:v>15498.139665664699</c:v>
                </c:pt>
                <c:pt idx="95">
                  <c:v>15382.8282917713</c:v>
                </c:pt>
                <c:pt idx="96">
                  <c:v>15177.535587456799</c:v>
                </c:pt>
                <c:pt idx="97">
                  <c:v>15018.067956192001</c:v>
                </c:pt>
                <c:pt idx="98">
                  <c:v>14802.6826608262</c:v>
                </c:pt>
                <c:pt idx="99">
                  <c:v>14575.7830080116</c:v>
                </c:pt>
                <c:pt idx="100">
                  <c:v>14447.6678382592</c:v>
                </c:pt>
                <c:pt idx="101">
                  <c:v>14235.0231012431</c:v>
                </c:pt>
                <c:pt idx="102">
                  <c:v>13908.553160772501</c:v>
                </c:pt>
                <c:pt idx="103">
                  <c:v>13616.3302659089</c:v>
                </c:pt>
                <c:pt idx="104">
                  <c:v>13516.292156703799</c:v>
                </c:pt>
                <c:pt idx="105">
                  <c:v>13420.7106035576</c:v>
                </c:pt>
                <c:pt idx="106">
                  <c:v>13292.077489017</c:v>
                </c:pt>
                <c:pt idx="107">
                  <c:v>13172.1309592255</c:v>
                </c:pt>
                <c:pt idx="108">
                  <c:v>12964.130086252901</c:v>
                </c:pt>
                <c:pt idx="109">
                  <c:v>12586.1678469621</c:v>
                </c:pt>
                <c:pt idx="110">
                  <c:v>12325.1537194748</c:v>
                </c:pt>
                <c:pt idx="111">
                  <c:v>12243.342830724599</c:v>
                </c:pt>
                <c:pt idx="112">
                  <c:v>12117.9217926131</c:v>
                </c:pt>
                <c:pt idx="113">
                  <c:v>11963.2636671911</c:v>
                </c:pt>
                <c:pt idx="114">
                  <c:v>11913.826142404299</c:v>
                </c:pt>
                <c:pt idx="115">
                  <c:v>11776.772191861701</c:v>
                </c:pt>
                <c:pt idx="116">
                  <c:v>11567.299581368499</c:v>
                </c:pt>
                <c:pt idx="117">
                  <c:v>11384.962351828901</c:v>
                </c:pt>
                <c:pt idx="118">
                  <c:v>11299.157590364901</c:v>
                </c:pt>
                <c:pt idx="119">
                  <c:v>11183.798588567101</c:v>
                </c:pt>
                <c:pt idx="120">
                  <c:v>11120.8566747192</c:v>
                </c:pt>
                <c:pt idx="121">
                  <c:v>10959.5874219056</c:v>
                </c:pt>
                <c:pt idx="122">
                  <c:v>10817.561305256901</c:v>
                </c:pt>
                <c:pt idx="123">
                  <c:v>10730.9125211434</c:v>
                </c:pt>
                <c:pt idx="124">
                  <c:v>10628.775319868901</c:v>
                </c:pt>
                <c:pt idx="125">
                  <c:v>10560.4080931751</c:v>
                </c:pt>
                <c:pt idx="126">
                  <c:v>10534.7322286</c:v>
                </c:pt>
                <c:pt idx="127">
                  <c:v>10429.223592225901</c:v>
                </c:pt>
                <c:pt idx="128">
                  <c:v>10363.500235379301</c:v>
                </c:pt>
                <c:pt idx="129">
                  <c:v>10189.816922108201</c:v>
                </c:pt>
                <c:pt idx="130">
                  <c:v>10008.3292396571</c:v>
                </c:pt>
                <c:pt idx="131">
                  <c:v>9856.1746166208104</c:v>
                </c:pt>
                <c:pt idx="132">
                  <c:v>9794.1677484413703</c:v>
                </c:pt>
                <c:pt idx="133">
                  <c:v>9642.9087962115591</c:v>
                </c:pt>
                <c:pt idx="134">
                  <c:v>9477.2997714376106</c:v>
                </c:pt>
                <c:pt idx="135">
                  <c:v>9409.4659033213702</c:v>
                </c:pt>
                <c:pt idx="136">
                  <c:v>9358.2647218688398</c:v>
                </c:pt>
                <c:pt idx="137">
                  <c:v>9273.8638425021909</c:v>
                </c:pt>
                <c:pt idx="138">
                  <c:v>9146.9626801228005</c:v>
                </c:pt>
                <c:pt idx="139">
                  <c:v>8990.8082121749503</c:v>
                </c:pt>
                <c:pt idx="140">
                  <c:v>8779.4497871738604</c:v>
                </c:pt>
                <c:pt idx="141">
                  <c:v>8647.6690134889195</c:v>
                </c:pt>
                <c:pt idx="142">
                  <c:v>8489.0007231635009</c:v>
                </c:pt>
                <c:pt idx="143">
                  <c:v>8393.6060503844692</c:v>
                </c:pt>
                <c:pt idx="144">
                  <c:v>8309.6129608419506</c:v>
                </c:pt>
                <c:pt idx="145">
                  <c:v>8266.5132199445306</c:v>
                </c:pt>
                <c:pt idx="146">
                  <c:v>8225.0891248141106</c:v>
                </c:pt>
                <c:pt idx="147">
                  <c:v>8169.2494978700897</c:v>
                </c:pt>
                <c:pt idx="148">
                  <c:v>8074.9780633189403</c:v>
                </c:pt>
                <c:pt idx="149">
                  <c:v>8021.3994577503299</c:v>
                </c:pt>
                <c:pt idx="150">
                  <c:v>7986.1272612410103</c:v>
                </c:pt>
                <c:pt idx="151">
                  <c:v>7919.5697478973698</c:v>
                </c:pt>
                <c:pt idx="152">
                  <c:v>7877.9628909225103</c:v>
                </c:pt>
                <c:pt idx="153">
                  <c:v>7827.2544140382497</c:v>
                </c:pt>
                <c:pt idx="154">
                  <c:v>7734.0413309089499</c:v>
                </c:pt>
                <c:pt idx="155">
                  <c:v>7646.5223932976196</c:v>
                </c:pt>
                <c:pt idx="156">
                  <c:v>7579.64525351873</c:v>
                </c:pt>
                <c:pt idx="157">
                  <c:v>7499.9360514559703</c:v>
                </c:pt>
                <c:pt idx="158">
                  <c:v>7380.88539583483</c:v>
                </c:pt>
                <c:pt idx="159">
                  <c:v>7304.9860708413298</c:v>
                </c:pt>
                <c:pt idx="160">
                  <c:v>7258.6434516122899</c:v>
                </c:pt>
                <c:pt idx="161">
                  <c:v>7193.6219334916996</c:v>
                </c:pt>
                <c:pt idx="162">
                  <c:v>7084.1081682553104</c:v>
                </c:pt>
                <c:pt idx="163">
                  <c:v>7011.1867577991197</c:v>
                </c:pt>
                <c:pt idx="164">
                  <c:v>6942.2845047963801</c:v>
                </c:pt>
                <c:pt idx="165">
                  <c:v>6836.02900780248</c:v>
                </c:pt>
                <c:pt idx="166">
                  <c:v>6758.67622974191</c:v>
                </c:pt>
                <c:pt idx="167">
                  <c:v>6713.1837147556598</c:v>
                </c:pt>
                <c:pt idx="168">
                  <c:v>6658.2675147447999</c:v>
                </c:pt>
                <c:pt idx="169">
                  <c:v>6622.8102628407996</c:v>
                </c:pt>
                <c:pt idx="170">
                  <c:v>6584.1507593503802</c:v>
                </c:pt>
                <c:pt idx="171">
                  <c:v>6551.29401131756</c:v>
                </c:pt>
                <c:pt idx="172">
                  <c:v>6516.10405218285</c:v>
                </c:pt>
                <c:pt idx="173">
                  <c:v>6485.7103992736502</c:v>
                </c:pt>
                <c:pt idx="174">
                  <c:v>6467.2523566416503</c:v>
                </c:pt>
                <c:pt idx="175">
                  <c:v>6395.6969006385098</c:v>
                </c:pt>
                <c:pt idx="176">
                  <c:v>6356.5761308624396</c:v>
                </c:pt>
                <c:pt idx="177">
                  <c:v>6309.3903373307303</c:v>
                </c:pt>
                <c:pt idx="178">
                  <c:v>6259.5075612050396</c:v>
                </c:pt>
                <c:pt idx="179">
                  <c:v>6228.0141999584102</c:v>
                </c:pt>
                <c:pt idx="180">
                  <c:v>6098.0772195781001</c:v>
                </c:pt>
                <c:pt idx="181">
                  <c:v>6020.5661431771696</c:v>
                </c:pt>
                <c:pt idx="182">
                  <c:v>5964.2822315491303</c:v>
                </c:pt>
                <c:pt idx="183">
                  <c:v>5918.4214860357297</c:v>
                </c:pt>
                <c:pt idx="184">
                  <c:v>5869.4482618479797</c:v>
                </c:pt>
                <c:pt idx="185">
                  <c:v>5823.1803289912596</c:v>
                </c:pt>
                <c:pt idx="186">
                  <c:v>5767.9974031942802</c:v>
                </c:pt>
                <c:pt idx="187">
                  <c:v>5669.7694663310904</c:v>
                </c:pt>
                <c:pt idx="188">
                  <c:v>5570.4497138868401</c:v>
                </c:pt>
                <c:pt idx="189">
                  <c:v>5492.0492554318298</c:v>
                </c:pt>
                <c:pt idx="190">
                  <c:v>5440.6810976509196</c:v>
                </c:pt>
                <c:pt idx="191">
                  <c:v>5383.9483719521904</c:v>
                </c:pt>
                <c:pt idx="192">
                  <c:v>5329.8036941333203</c:v>
                </c:pt>
                <c:pt idx="193">
                  <c:v>5294.26983791783</c:v>
                </c:pt>
                <c:pt idx="194">
                  <c:v>5241.3443465397504</c:v>
                </c:pt>
                <c:pt idx="195">
                  <c:v>5198.9155072373997</c:v>
                </c:pt>
                <c:pt idx="196">
                  <c:v>5162.9858350804898</c:v>
                </c:pt>
                <c:pt idx="197">
                  <c:v>5120.0327792446396</c:v>
                </c:pt>
                <c:pt idx="198">
                  <c:v>5088.5837758398202</c:v>
                </c:pt>
                <c:pt idx="199">
                  <c:v>5062.6479167378602</c:v>
                </c:pt>
                <c:pt idx="200">
                  <c:v>5026.1376228847503</c:v>
                </c:pt>
                <c:pt idx="201">
                  <c:v>4942.1491360218697</c:v>
                </c:pt>
                <c:pt idx="202">
                  <c:v>4879.7701491555399</c:v>
                </c:pt>
                <c:pt idx="203">
                  <c:v>4822.4611282958504</c:v>
                </c:pt>
                <c:pt idx="204">
                  <c:v>4795.31568055553</c:v>
                </c:pt>
                <c:pt idx="205">
                  <c:v>4766.0350183137598</c:v>
                </c:pt>
                <c:pt idx="206">
                  <c:v>4662.5814649466802</c:v>
                </c:pt>
                <c:pt idx="207">
                  <c:v>4611.9655455127904</c:v>
                </c:pt>
                <c:pt idx="208">
                  <c:v>4557.9085942439597</c:v>
                </c:pt>
                <c:pt idx="209">
                  <c:v>4488.1428051127396</c:v>
                </c:pt>
                <c:pt idx="210">
                  <c:v>4426.8514580812998</c:v>
                </c:pt>
                <c:pt idx="211">
                  <c:v>4382.5879846858697</c:v>
                </c:pt>
                <c:pt idx="212">
                  <c:v>4357.0991232716096</c:v>
                </c:pt>
                <c:pt idx="213">
                  <c:v>4308.9766897282998</c:v>
                </c:pt>
                <c:pt idx="214">
                  <c:v>4252.5876651292801</c:v>
                </c:pt>
                <c:pt idx="215">
                  <c:v>4193.1593331678196</c:v>
                </c:pt>
                <c:pt idx="216">
                  <c:v>4146.5788799967004</c:v>
                </c:pt>
                <c:pt idx="217">
                  <c:v>4114.2940278052401</c:v>
                </c:pt>
                <c:pt idx="218">
                  <c:v>4072.2449902399699</c:v>
                </c:pt>
                <c:pt idx="219">
                  <c:v>4030.3801157554499</c:v>
                </c:pt>
                <c:pt idx="220">
                  <c:v>4006.4390902557402</c:v>
                </c:pt>
                <c:pt idx="221">
                  <c:v>3975.1460162743201</c:v>
                </c:pt>
                <c:pt idx="222">
                  <c:v>3929.93248982668</c:v>
                </c:pt>
                <c:pt idx="223">
                  <c:v>3906.9703153979599</c:v>
                </c:pt>
                <c:pt idx="224">
                  <c:v>3846.5961005258901</c:v>
                </c:pt>
                <c:pt idx="225">
                  <c:v>3823.4174541940902</c:v>
                </c:pt>
                <c:pt idx="226">
                  <c:v>3794.3413034985902</c:v>
                </c:pt>
                <c:pt idx="227">
                  <c:v>3772.9451182847902</c:v>
                </c:pt>
                <c:pt idx="228">
                  <c:v>3751.0369265897202</c:v>
                </c:pt>
                <c:pt idx="229">
                  <c:v>3715.51977740046</c:v>
                </c:pt>
                <c:pt idx="230">
                  <c:v>3681.1266721964998</c:v>
                </c:pt>
                <c:pt idx="231">
                  <c:v>3661.3198212276902</c:v>
                </c:pt>
                <c:pt idx="232">
                  <c:v>3642.0016994124999</c:v>
                </c:pt>
                <c:pt idx="233">
                  <c:v>3592.2014162986402</c:v>
                </c:pt>
                <c:pt idx="234">
                  <c:v>3546.2461596235798</c:v>
                </c:pt>
                <c:pt idx="235">
                  <c:v>3526.66318125823</c:v>
                </c:pt>
                <c:pt idx="236">
                  <c:v>3516.6309688778301</c:v>
                </c:pt>
                <c:pt idx="237">
                  <c:v>3492.6906978310299</c:v>
                </c:pt>
                <c:pt idx="238">
                  <c:v>3463.75566044059</c:v>
                </c:pt>
                <c:pt idx="239">
                  <c:v>3401.4666061174999</c:v>
                </c:pt>
                <c:pt idx="240">
                  <c:v>3362.9081935045301</c:v>
                </c:pt>
                <c:pt idx="241">
                  <c:v>3310.3201641504602</c:v>
                </c:pt>
                <c:pt idx="242">
                  <c:v>3298.5739588925098</c:v>
                </c:pt>
                <c:pt idx="243">
                  <c:v>3266.67845124122</c:v>
                </c:pt>
                <c:pt idx="244">
                  <c:v>3252.4121420107699</c:v>
                </c:pt>
                <c:pt idx="245">
                  <c:v>3215.2059710962599</c:v>
                </c:pt>
                <c:pt idx="246">
                  <c:v>3195.98816148272</c:v>
                </c:pt>
                <c:pt idx="247">
                  <c:v>3186.69960662531</c:v>
                </c:pt>
                <c:pt idx="248">
                  <c:v>3156.1238685119501</c:v>
                </c:pt>
                <c:pt idx="249">
                  <c:v>3137.94102127836</c:v>
                </c:pt>
                <c:pt idx="250">
                  <c:v>3128.3932708070602</c:v>
                </c:pt>
                <c:pt idx="251">
                  <c:v>3100.2801336361199</c:v>
                </c:pt>
                <c:pt idx="252">
                  <c:v>3050.0130191572598</c:v>
                </c:pt>
                <c:pt idx="253">
                  <c:v>3033.1743033279299</c:v>
                </c:pt>
                <c:pt idx="254">
                  <c:v>2946.9344979182601</c:v>
                </c:pt>
                <c:pt idx="255">
                  <c:v>2885.6711697045298</c:v>
                </c:pt>
                <c:pt idx="256">
                  <c:v>2837.8392442969498</c:v>
                </c:pt>
                <c:pt idx="257">
                  <c:v>2809.53362664735</c:v>
                </c:pt>
                <c:pt idx="258">
                  <c:v>2744.0152279501299</c:v>
                </c:pt>
                <c:pt idx="259">
                  <c:v>2684.8590486092899</c:v>
                </c:pt>
                <c:pt idx="260">
                  <c:v>2647.38695336312</c:v>
                </c:pt>
                <c:pt idx="261">
                  <c:v>2617.1638832625299</c:v>
                </c:pt>
                <c:pt idx="262">
                  <c:v>2565.2115087120001</c:v>
                </c:pt>
                <c:pt idx="263">
                  <c:v>2532.3026373723601</c:v>
                </c:pt>
                <c:pt idx="264">
                  <c:v>2512.38137657267</c:v>
                </c:pt>
                <c:pt idx="265">
                  <c:v>2488.9640801497999</c:v>
                </c:pt>
                <c:pt idx="266">
                  <c:v>2460.0617899464</c:v>
                </c:pt>
                <c:pt idx="267">
                  <c:v>2428.2779799290702</c:v>
                </c:pt>
                <c:pt idx="268">
                  <c:v>2407.1060022276902</c:v>
                </c:pt>
                <c:pt idx="269">
                  <c:v>2387.5487153003301</c:v>
                </c:pt>
                <c:pt idx="270">
                  <c:v>2371.7153942529999</c:v>
                </c:pt>
                <c:pt idx="271">
                  <c:v>2357.3546856011799</c:v>
                </c:pt>
                <c:pt idx="272">
                  <c:v>2343.00727435204</c:v>
                </c:pt>
                <c:pt idx="273">
                  <c:v>2316.6680269488302</c:v>
                </c:pt>
                <c:pt idx="274">
                  <c:v>2305.00873935242</c:v>
                </c:pt>
                <c:pt idx="275">
                  <c:v>2297.4864188901602</c:v>
                </c:pt>
                <c:pt idx="276">
                  <c:v>2283.0653306303402</c:v>
                </c:pt>
                <c:pt idx="277">
                  <c:v>2267.68725143764</c:v>
                </c:pt>
                <c:pt idx="278">
                  <c:v>2251.2699068156498</c:v>
                </c:pt>
                <c:pt idx="279">
                  <c:v>2224.56000576317</c:v>
                </c:pt>
                <c:pt idx="280">
                  <c:v>2201.5778678012898</c:v>
                </c:pt>
                <c:pt idx="281">
                  <c:v>2177.2201327698099</c:v>
                </c:pt>
                <c:pt idx="282">
                  <c:v>2153.2637998444102</c:v>
                </c:pt>
                <c:pt idx="283">
                  <c:v>2133.1026963127401</c:v>
                </c:pt>
                <c:pt idx="284">
                  <c:v>2117.81326241337</c:v>
                </c:pt>
                <c:pt idx="285">
                  <c:v>2096.4936815384099</c:v>
                </c:pt>
                <c:pt idx="286">
                  <c:v>2071.3968350893101</c:v>
                </c:pt>
                <c:pt idx="287">
                  <c:v>2058.1856012851799</c:v>
                </c:pt>
                <c:pt idx="288">
                  <c:v>2046.83019106202</c:v>
                </c:pt>
                <c:pt idx="289">
                  <c:v>2032.91898886026</c:v>
                </c:pt>
                <c:pt idx="290">
                  <c:v>2008.6783033157801</c:v>
                </c:pt>
                <c:pt idx="291">
                  <c:v>2003.6357527484199</c:v>
                </c:pt>
                <c:pt idx="292">
                  <c:v>1997.7075794325399</c:v>
                </c:pt>
                <c:pt idx="293">
                  <c:v>1992.2238079875799</c:v>
                </c:pt>
                <c:pt idx="294">
                  <c:v>1989.3629499404401</c:v>
                </c:pt>
                <c:pt idx="295">
                  <c:v>1986.1124469177701</c:v>
                </c:pt>
                <c:pt idx="296">
                  <c:v>1979.7460699168801</c:v>
                </c:pt>
                <c:pt idx="297">
                  <c:v>1978.36319265667</c:v>
                </c:pt>
                <c:pt idx="298">
                  <c:v>1975.76874278937</c:v>
                </c:pt>
                <c:pt idx="299">
                  <c:v>1970.6478666703599</c:v>
                </c:pt>
                <c:pt idx="300">
                  <c:v>1968.40946157038</c:v>
                </c:pt>
                <c:pt idx="301">
                  <c:v>1966.51585091211</c:v>
                </c:pt>
                <c:pt idx="302">
                  <c:v>1964.3672294980399</c:v>
                </c:pt>
                <c:pt idx="303">
                  <c:v>1962.0882119426301</c:v>
                </c:pt>
                <c:pt idx="304">
                  <c:v>1960.29946912473</c:v>
                </c:pt>
                <c:pt idx="305">
                  <c:v>1958.4308598841701</c:v>
                </c:pt>
                <c:pt idx="306">
                  <c:v>1955.11405057806</c:v>
                </c:pt>
                <c:pt idx="307">
                  <c:v>1953.1903284863799</c:v>
                </c:pt>
                <c:pt idx="308">
                  <c:v>1951.21287515318</c:v>
                </c:pt>
                <c:pt idx="309">
                  <c:v>1949.4705982845601</c:v>
                </c:pt>
                <c:pt idx="310">
                  <c:v>1948.40033316927</c:v>
                </c:pt>
                <c:pt idx="311">
                  <c:v>1946.56747324751</c:v>
                </c:pt>
                <c:pt idx="312">
                  <c:v>1944.9043116171499</c:v>
                </c:pt>
                <c:pt idx="313">
                  <c:v>1943.5089330917201</c:v>
                </c:pt>
                <c:pt idx="314">
                  <c:v>1942.1627435970099</c:v>
                </c:pt>
                <c:pt idx="315">
                  <c:v>1940.73218031076</c:v>
                </c:pt>
                <c:pt idx="316">
                  <c:v>1940.32330756648</c:v>
                </c:pt>
                <c:pt idx="317">
                  <c:v>1939.28216941251</c:v>
                </c:pt>
                <c:pt idx="318">
                  <c:v>1938.6654250259801</c:v>
                </c:pt>
                <c:pt idx="319">
                  <c:v>1937.3459496150499</c:v>
                </c:pt>
                <c:pt idx="320">
                  <c:v>1935.72454166847</c:v>
                </c:pt>
                <c:pt idx="321">
                  <c:v>1934.3980605617</c:v>
                </c:pt>
                <c:pt idx="322">
                  <c:v>1933.65267317798</c:v>
                </c:pt>
                <c:pt idx="323">
                  <c:v>1932.1067999285101</c:v>
                </c:pt>
                <c:pt idx="324">
                  <c:v>1930.66102345933</c:v>
                </c:pt>
                <c:pt idx="325">
                  <c:v>1928.1938902878501</c:v>
                </c:pt>
                <c:pt idx="326">
                  <c:v>1925.14692748726</c:v>
                </c:pt>
                <c:pt idx="327">
                  <c:v>1923.7267290776999</c:v>
                </c:pt>
                <c:pt idx="328">
                  <c:v>1922.81833646409</c:v>
                </c:pt>
                <c:pt idx="329">
                  <c:v>1921.5439901526099</c:v>
                </c:pt>
                <c:pt idx="330">
                  <c:v>1920.4187823489799</c:v>
                </c:pt>
                <c:pt idx="331">
                  <c:v>1919.5073190108701</c:v>
                </c:pt>
                <c:pt idx="332">
                  <c:v>1918.8603770935499</c:v>
                </c:pt>
                <c:pt idx="333">
                  <c:v>1916.8224960554601</c:v>
                </c:pt>
                <c:pt idx="334">
                  <c:v>1915.5433544995899</c:v>
                </c:pt>
                <c:pt idx="335">
                  <c:v>1914.73681050651</c:v>
                </c:pt>
                <c:pt idx="336">
                  <c:v>1913.27405029274</c:v>
                </c:pt>
                <c:pt idx="337">
                  <c:v>1911.56773421962</c:v>
                </c:pt>
                <c:pt idx="338">
                  <c:v>1910.21749886576</c:v>
                </c:pt>
                <c:pt idx="339">
                  <c:v>1909.3025257648501</c:v>
                </c:pt>
                <c:pt idx="340">
                  <c:v>1907.62886765079</c:v>
                </c:pt>
                <c:pt idx="341">
                  <c:v>1906.8962908119099</c:v>
                </c:pt>
                <c:pt idx="342">
                  <c:v>1905.9382815670201</c:v>
                </c:pt>
                <c:pt idx="343">
                  <c:v>1905.2521624705</c:v>
                </c:pt>
                <c:pt idx="344">
                  <c:v>1904.55714343106</c:v>
                </c:pt>
                <c:pt idx="345">
                  <c:v>1904.1927966140499</c:v>
                </c:pt>
                <c:pt idx="346">
                  <c:v>1903.6273156468401</c:v>
                </c:pt>
                <c:pt idx="347">
                  <c:v>1902.8880367033601</c:v>
                </c:pt>
                <c:pt idx="348">
                  <c:v>1902.51131218106</c:v>
                </c:pt>
                <c:pt idx="349">
                  <c:v>1901.64953927693</c:v>
                </c:pt>
                <c:pt idx="350">
                  <c:v>1901.2804093940099</c:v>
                </c:pt>
                <c:pt idx="351">
                  <c:v>1900.6687587201</c:v>
                </c:pt>
                <c:pt idx="352">
                  <c:v>1900.47838853901</c:v>
                </c:pt>
                <c:pt idx="353">
                  <c:v>1900.09845626683</c:v>
                </c:pt>
                <c:pt idx="354">
                  <c:v>1900.00000000001</c:v>
                </c:pt>
                <c:pt idx="355">
                  <c:v>1900.00000000001</c:v>
                </c:pt>
                <c:pt idx="356">
                  <c:v>1900.00000000001</c:v>
                </c:pt>
                <c:pt idx="357">
                  <c:v>1900.00000000001</c:v>
                </c:pt>
                <c:pt idx="358">
                  <c:v>1900.00000000001</c:v>
                </c:pt>
                <c:pt idx="359">
                  <c:v>1900.00000000001</c:v>
                </c:pt>
                <c:pt idx="360">
                  <c:v>1900.00000000001</c:v>
                </c:pt>
                <c:pt idx="361">
                  <c:v>1900.00000000001</c:v>
                </c:pt>
                <c:pt idx="362">
                  <c:v>1900.00000000001</c:v>
                </c:pt>
                <c:pt idx="363">
                  <c:v>1900.00000000001</c:v>
                </c:pt>
                <c:pt idx="364">
                  <c:v>1900.00000000001</c:v>
                </c:pt>
                <c:pt idx="365">
                  <c:v>1900.00000000001</c:v>
                </c:pt>
                <c:pt idx="366">
                  <c:v>1900.00000000001</c:v>
                </c:pt>
                <c:pt idx="367">
                  <c:v>1900.00000000001</c:v>
                </c:pt>
                <c:pt idx="368">
                  <c:v>1900.00000000001</c:v>
                </c:pt>
                <c:pt idx="369">
                  <c:v>1900.00000000001</c:v>
                </c:pt>
                <c:pt idx="370">
                  <c:v>1900.00000000001</c:v>
                </c:pt>
                <c:pt idx="371">
                  <c:v>1900.00000000001</c:v>
                </c:pt>
                <c:pt idx="372">
                  <c:v>1900.00000000001</c:v>
                </c:pt>
                <c:pt idx="373">
                  <c:v>1900.00000000001</c:v>
                </c:pt>
                <c:pt idx="374">
                  <c:v>1900.00000000001</c:v>
                </c:pt>
                <c:pt idx="375">
                  <c:v>1900.00000000001</c:v>
                </c:pt>
                <c:pt idx="376">
                  <c:v>1900.00000000001</c:v>
                </c:pt>
                <c:pt idx="377">
                  <c:v>1900.00000000001</c:v>
                </c:pt>
                <c:pt idx="378">
                  <c:v>1900.00000000001</c:v>
                </c:pt>
                <c:pt idx="379">
                  <c:v>1900.00000000001</c:v>
                </c:pt>
                <c:pt idx="380">
                  <c:v>1900.00000000001</c:v>
                </c:pt>
                <c:pt idx="381">
                  <c:v>1900.00000000001</c:v>
                </c:pt>
                <c:pt idx="382">
                  <c:v>1900.00000000001</c:v>
                </c:pt>
                <c:pt idx="383">
                  <c:v>1900.00000000001</c:v>
                </c:pt>
                <c:pt idx="384">
                  <c:v>1900.00000000001</c:v>
                </c:pt>
                <c:pt idx="385">
                  <c:v>1900.00000000001</c:v>
                </c:pt>
                <c:pt idx="386">
                  <c:v>1900.00000000001</c:v>
                </c:pt>
                <c:pt idx="387">
                  <c:v>1900.00000000001</c:v>
                </c:pt>
                <c:pt idx="388">
                  <c:v>1900.00000000001</c:v>
                </c:pt>
                <c:pt idx="389">
                  <c:v>1900.00000000001</c:v>
                </c:pt>
                <c:pt idx="390">
                  <c:v>1900.00000000001</c:v>
                </c:pt>
                <c:pt idx="391">
                  <c:v>1900.00000000001</c:v>
                </c:pt>
                <c:pt idx="392">
                  <c:v>1900.00000000001</c:v>
                </c:pt>
                <c:pt idx="393">
                  <c:v>1900.00000000001</c:v>
                </c:pt>
                <c:pt idx="394">
                  <c:v>1900.00000000001</c:v>
                </c:pt>
                <c:pt idx="395">
                  <c:v>1900.00000000001</c:v>
                </c:pt>
                <c:pt idx="396">
                  <c:v>1900.00000000001</c:v>
                </c:pt>
                <c:pt idx="397">
                  <c:v>1900.00000000001</c:v>
                </c:pt>
                <c:pt idx="398">
                  <c:v>1900.00000000001</c:v>
                </c:pt>
                <c:pt idx="399">
                  <c:v>1900.00000000001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B8-43D9-BC94-370179027D2F}"/>
            </c:ext>
          </c:extLst>
        </c:ser>
        <c:ser>
          <c:idx val="3"/>
          <c:order val="3"/>
          <c:tx>
            <c:strRef>
              <c:f>Sheet6!$P$1</c:f>
              <c:strCache>
                <c:ptCount val="1"/>
                <c:pt idx="0">
                  <c:v>8+10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Sheet6!$L$2:$L$402</c:f>
              <c:numCache>
                <c:formatCode>General</c:formatCode>
                <c:ptCount val="4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</c:numCache>
            </c:numRef>
          </c:cat>
          <c:val>
            <c:numRef>
              <c:f>Sheet6!$P$2:$P$402</c:f>
              <c:numCache>
                <c:formatCode>General</c:formatCode>
                <c:ptCount val="401"/>
                <c:pt idx="0">
                  <c:v>45600</c:v>
                </c:pt>
                <c:pt idx="1">
                  <c:v>41800</c:v>
                </c:pt>
                <c:pt idx="2">
                  <c:v>39900</c:v>
                </c:pt>
                <c:pt idx="3">
                  <c:v>36100</c:v>
                </c:pt>
                <c:pt idx="4">
                  <c:v>36100</c:v>
                </c:pt>
                <c:pt idx="5">
                  <c:v>32300</c:v>
                </c:pt>
                <c:pt idx="6">
                  <c:v>32300</c:v>
                </c:pt>
                <c:pt idx="7">
                  <c:v>30400</c:v>
                </c:pt>
                <c:pt idx="8">
                  <c:v>28500</c:v>
                </c:pt>
                <c:pt idx="9">
                  <c:v>28500</c:v>
                </c:pt>
                <c:pt idx="10">
                  <c:v>26600</c:v>
                </c:pt>
                <c:pt idx="11">
                  <c:v>26600</c:v>
                </c:pt>
                <c:pt idx="12">
                  <c:v>26600</c:v>
                </c:pt>
                <c:pt idx="13">
                  <c:v>26600</c:v>
                </c:pt>
                <c:pt idx="14">
                  <c:v>26600</c:v>
                </c:pt>
                <c:pt idx="15">
                  <c:v>26600</c:v>
                </c:pt>
                <c:pt idx="16">
                  <c:v>26600</c:v>
                </c:pt>
                <c:pt idx="17">
                  <c:v>26600</c:v>
                </c:pt>
                <c:pt idx="18">
                  <c:v>25100</c:v>
                </c:pt>
                <c:pt idx="19">
                  <c:v>25100</c:v>
                </c:pt>
                <c:pt idx="20">
                  <c:v>25100</c:v>
                </c:pt>
                <c:pt idx="21">
                  <c:v>24700</c:v>
                </c:pt>
                <c:pt idx="22">
                  <c:v>24700</c:v>
                </c:pt>
                <c:pt idx="23">
                  <c:v>23433.333333333299</c:v>
                </c:pt>
                <c:pt idx="24">
                  <c:v>23306.666666666701</c:v>
                </c:pt>
                <c:pt idx="25">
                  <c:v>23306.666666666701</c:v>
                </c:pt>
                <c:pt idx="26">
                  <c:v>22914.285714285699</c:v>
                </c:pt>
                <c:pt idx="27">
                  <c:v>22914.285714285699</c:v>
                </c:pt>
                <c:pt idx="28">
                  <c:v>22914.285714285699</c:v>
                </c:pt>
                <c:pt idx="29">
                  <c:v>22914.285714285699</c:v>
                </c:pt>
                <c:pt idx="30">
                  <c:v>22877.419354838701</c:v>
                </c:pt>
                <c:pt idx="31">
                  <c:v>22859.259259259299</c:v>
                </c:pt>
                <c:pt idx="32">
                  <c:v>22859.259259259299</c:v>
                </c:pt>
                <c:pt idx="33">
                  <c:v>22859.259259259299</c:v>
                </c:pt>
                <c:pt idx="34">
                  <c:v>22854.794520547999</c:v>
                </c:pt>
                <c:pt idx="35">
                  <c:v>22840.506329113901</c:v>
                </c:pt>
                <c:pt idx="36">
                  <c:v>22838.0952380952</c:v>
                </c:pt>
                <c:pt idx="37">
                  <c:v>22835.1648351648</c:v>
                </c:pt>
                <c:pt idx="38">
                  <c:v>22775</c:v>
                </c:pt>
                <c:pt idx="39">
                  <c:v>22644.444444444402</c:v>
                </c:pt>
                <c:pt idx="40">
                  <c:v>22546.478873239401</c:v>
                </c:pt>
                <c:pt idx="41">
                  <c:v>22491.666666666701</c:v>
                </c:pt>
                <c:pt idx="42">
                  <c:v>22250</c:v>
                </c:pt>
                <c:pt idx="43">
                  <c:v>22212.5</c:v>
                </c:pt>
                <c:pt idx="44">
                  <c:v>22077.124183006501</c:v>
                </c:pt>
                <c:pt idx="45">
                  <c:v>22048.706896551699</c:v>
                </c:pt>
                <c:pt idx="46">
                  <c:v>21954.5454545455</c:v>
                </c:pt>
                <c:pt idx="47">
                  <c:v>21907.272727272699</c:v>
                </c:pt>
                <c:pt idx="48">
                  <c:v>21844.285714285699</c:v>
                </c:pt>
                <c:pt idx="49">
                  <c:v>21805.681818181802</c:v>
                </c:pt>
                <c:pt idx="50">
                  <c:v>21736.585365853702</c:v>
                </c:pt>
                <c:pt idx="51">
                  <c:v>21683.650190114098</c:v>
                </c:pt>
                <c:pt idx="52">
                  <c:v>21333.229329173198</c:v>
                </c:pt>
                <c:pt idx="53">
                  <c:v>20913.793103448301</c:v>
                </c:pt>
                <c:pt idx="54">
                  <c:v>20520.572640508999</c:v>
                </c:pt>
                <c:pt idx="55">
                  <c:v>20392.400000000001</c:v>
                </c:pt>
                <c:pt idx="56">
                  <c:v>20015.2814398716</c:v>
                </c:pt>
                <c:pt idx="57">
                  <c:v>19640.949554896099</c:v>
                </c:pt>
                <c:pt idx="58">
                  <c:v>19551.166636046299</c:v>
                </c:pt>
                <c:pt idx="59">
                  <c:v>19283.511763973602</c:v>
                </c:pt>
                <c:pt idx="60">
                  <c:v>17931.7287314563</c:v>
                </c:pt>
                <c:pt idx="61">
                  <c:v>16361.341853035099</c:v>
                </c:pt>
                <c:pt idx="62">
                  <c:v>15871.6318498335</c:v>
                </c:pt>
                <c:pt idx="63">
                  <c:v>15533.6834157057</c:v>
                </c:pt>
                <c:pt idx="64">
                  <c:v>14600.1183983926</c:v>
                </c:pt>
                <c:pt idx="65">
                  <c:v>14253.2216014898</c:v>
                </c:pt>
                <c:pt idx="66">
                  <c:v>13990.0437909068</c:v>
                </c:pt>
                <c:pt idx="67">
                  <c:v>12390.7707351319</c:v>
                </c:pt>
                <c:pt idx="68">
                  <c:v>10418.8461538461</c:v>
                </c:pt>
                <c:pt idx="69">
                  <c:v>10025.1963036162</c:v>
                </c:pt>
                <c:pt idx="70">
                  <c:v>9199.4693275416994</c:v>
                </c:pt>
                <c:pt idx="71">
                  <c:v>8948.6181015452494</c:v>
                </c:pt>
                <c:pt idx="72">
                  <c:v>8720.4846607135205</c:v>
                </c:pt>
                <c:pt idx="73">
                  <c:v>8270.1900081469594</c:v>
                </c:pt>
                <c:pt idx="74">
                  <c:v>7993.4031113915598</c:v>
                </c:pt>
                <c:pt idx="75">
                  <c:v>7698.6580859911101</c:v>
                </c:pt>
                <c:pt idx="76">
                  <c:v>7598.9852757937097</c:v>
                </c:pt>
                <c:pt idx="77">
                  <c:v>7540.11554312727</c:v>
                </c:pt>
                <c:pt idx="78">
                  <c:v>7062.9040091799397</c:v>
                </c:pt>
                <c:pt idx="79">
                  <c:v>6835.6042772027004</c:v>
                </c:pt>
                <c:pt idx="80">
                  <c:v>6523.65747377351</c:v>
                </c:pt>
                <c:pt idx="81">
                  <c:v>6329.8209545334403</c:v>
                </c:pt>
                <c:pt idx="82">
                  <c:v>5958.8089584876298</c:v>
                </c:pt>
                <c:pt idx="83">
                  <c:v>5737.6749498651297</c:v>
                </c:pt>
                <c:pt idx="84">
                  <c:v>5434.6111308117397</c:v>
                </c:pt>
                <c:pt idx="85">
                  <c:v>5114.4259945854201</c:v>
                </c:pt>
                <c:pt idx="86">
                  <c:v>4911.0070746680503</c:v>
                </c:pt>
                <c:pt idx="87">
                  <c:v>4722.6757260044797</c:v>
                </c:pt>
                <c:pt idx="88">
                  <c:v>4583.1226652343903</c:v>
                </c:pt>
                <c:pt idx="89">
                  <c:v>4495.7769664636398</c:v>
                </c:pt>
                <c:pt idx="90">
                  <c:v>4308.4292795643296</c:v>
                </c:pt>
                <c:pt idx="91">
                  <c:v>4156.4998534219403</c:v>
                </c:pt>
                <c:pt idx="92">
                  <c:v>4119.5409783553296</c:v>
                </c:pt>
                <c:pt idx="93">
                  <c:v>3997.8237783725499</c:v>
                </c:pt>
                <c:pt idx="94">
                  <c:v>3897.6731214679498</c:v>
                </c:pt>
                <c:pt idx="95">
                  <c:v>3840.75015019599</c:v>
                </c:pt>
                <c:pt idx="96">
                  <c:v>3768.03295457488</c:v>
                </c:pt>
                <c:pt idx="97">
                  <c:v>3715.09559881834</c:v>
                </c:pt>
                <c:pt idx="98">
                  <c:v>3658.3270575614501</c:v>
                </c:pt>
                <c:pt idx="99">
                  <c:v>3612.4107528157301</c:v>
                </c:pt>
                <c:pt idx="100">
                  <c:v>3593.9312299445</c:v>
                </c:pt>
                <c:pt idx="101">
                  <c:v>3555.00581780226</c:v>
                </c:pt>
                <c:pt idx="102">
                  <c:v>3546.0972419386899</c:v>
                </c:pt>
                <c:pt idx="103">
                  <c:v>3480.3560825843401</c:v>
                </c:pt>
                <c:pt idx="104">
                  <c:v>3419.71012704653</c:v>
                </c:pt>
                <c:pt idx="105">
                  <c:v>3329.7296332504502</c:v>
                </c:pt>
                <c:pt idx="106">
                  <c:v>3301.8298531212499</c:v>
                </c:pt>
                <c:pt idx="107">
                  <c:v>3240.7206379002901</c:v>
                </c:pt>
                <c:pt idx="108">
                  <c:v>3232.96603335496</c:v>
                </c:pt>
                <c:pt idx="109">
                  <c:v>3159.77975015929</c:v>
                </c:pt>
                <c:pt idx="110">
                  <c:v>3127.07165673809</c:v>
                </c:pt>
                <c:pt idx="111">
                  <c:v>3100.6971450731698</c:v>
                </c:pt>
                <c:pt idx="112">
                  <c:v>3091.3152173866501</c:v>
                </c:pt>
                <c:pt idx="113">
                  <c:v>3074.4776984407699</c:v>
                </c:pt>
                <c:pt idx="114">
                  <c:v>3017.16520732444</c:v>
                </c:pt>
                <c:pt idx="115">
                  <c:v>2954.0878187163698</c:v>
                </c:pt>
                <c:pt idx="116">
                  <c:v>2909.68511379544</c:v>
                </c:pt>
                <c:pt idx="117">
                  <c:v>2879.7385073383002</c:v>
                </c:pt>
                <c:pt idx="118">
                  <c:v>2867.0575621199901</c:v>
                </c:pt>
                <c:pt idx="119">
                  <c:v>2828.3472062001001</c:v>
                </c:pt>
                <c:pt idx="120">
                  <c:v>2793.4144060825902</c:v>
                </c:pt>
                <c:pt idx="121">
                  <c:v>2777.7358603103498</c:v>
                </c:pt>
                <c:pt idx="122">
                  <c:v>2757.42170959538</c:v>
                </c:pt>
                <c:pt idx="123">
                  <c:v>2745.0710447319502</c:v>
                </c:pt>
                <c:pt idx="124">
                  <c:v>2739.5333710478499</c:v>
                </c:pt>
                <c:pt idx="125">
                  <c:v>2735.9398417023999</c:v>
                </c:pt>
                <c:pt idx="126">
                  <c:v>2729.2437665549101</c:v>
                </c:pt>
                <c:pt idx="127">
                  <c:v>2726.5532913939201</c:v>
                </c:pt>
                <c:pt idx="128">
                  <c:v>2720.7190526560898</c:v>
                </c:pt>
                <c:pt idx="129">
                  <c:v>2715.4539490639299</c:v>
                </c:pt>
                <c:pt idx="130">
                  <c:v>2709.10937262675</c:v>
                </c:pt>
                <c:pt idx="131">
                  <c:v>2705.2012932218299</c:v>
                </c:pt>
                <c:pt idx="132">
                  <c:v>2698.87013417762</c:v>
                </c:pt>
                <c:pt idx="133">
                  <c:v>2696.2425430850299</c:v>
                </c:pt>
                <c:pt idx="134">
                  <c:v>2692.6210217234998</c:v>
                </c:pt>
                <c:pt idx="135">
                  <c:v>2687.35060493318</c:v>
                </c:pt>
                <c:pt idx="136">
                  <c:v>2682.88861446705</c:v>
                </c:pt>
                <c:pt idx="137">
                  <c:v>2674.1870990391799</c:v>
                </c:pt>
                <c:pt idx="138">
                  <c:v>2669.8184073945999</c:v>
                </c:pt>
                <c:pt idx="139">
                  <c:v>2666.2115679089102</c:v>
                </c:pt>
                <c:pt idx="140">
                  <c:v>2663.9321165598999</c:v>
                </c:pt>
                <c:pt idx="141">
                  <c:v>2661.5749068057198</c:v>
                </c:pt>
                <c:pt idx="142">
                  <c:v>2657.6356005896901</c:v>
                </c:pt>
                <c:pt idx="143">
                  <c:v>2655.6941598808899</c:v>
                </c:pt>
                <c:pt idx="144">
                  <c:v>2653.8966109810399</c:v>
                </c:pt>
                <c:pt idx="145">
                  <c:v>2651.9298007799898</c:v>
                </c:pt>
                <c:pt idx="146">
                  <c:v>2648.95416732691</c:v>
                </c:pt>
                <c:pt idx="147">
                  <c:v>2646.71188042735</c:v>
                </c:pt>
                <c:pt idx="148">
                  <c:v>2643.86369973408</c:v>
                </c:pt>
                <c:pt idx="149">
                  <c:v>2640.4555145056302</c:v>
                </c:pt>
                <c:pt idx="150">
                  <c:v>2637.3770832099399</c:v>
                </c:pt>
                <c:pt idx="151">
                  <c:v>2633.6296394985802</c:v>
                </c:pt>
                <c:pt idx="152">
                  <c:v>2629.3889358760498</c:v>
                </c:pt>
                <c:pt idx="153">
                  <c:v>2626.9994594894001</c:v>
                </c:pt>
                <c:pt idx="154">
                  <c:v>2624.6307054666499</c:v>
                </c:pt>
                <c:pt idx="155">
                  <c:v>2623.2188648340798</c:v>
                </c:pt>
                <c:pt idx="156">
                  <c:v>2621.3698463732298</c:v>
                </c:pt>
                <c:pt idx="157">
                  <c:v>2620.0774701027799</c:v>
                </c:pt>
                <c:pt idx="158">
                  <c:v>2619.2812665317801</c:v>
                </c:pt>
                <c:pt idx="159">
                  <c:v>2618.3805864340602</c:v>
                </c:pt>
                <c:pt idx="160">
                  <c:v>2617.0812651647002</c:v>
                </c:pt>
                <c:pt idx="161">
                  <c:v>2615.4067929458702</c:v>
                </c:pt>
                <c:pt idx="162">
                  <c:v>2613.5935822268002</c:v>
                </c:pt>
                <c:pt idx="163">
                  <c:v>2611.8044899143702</c:v>
                </c:pt>
                <c:pt idx="164">
                  <c:v>2610.6719864452598</c:v>
                </c:pt>
                <c:pt idx="165">
                  <c:v>2608.7053348872801</c:v>
                </c:pt>
                <c:pt idx="166">
                  <c:v>2607.1223710996101</c:v>
                </c:pt>
                <c:pt idx="167">
                  <c:v>2605.7062811758301</c:v>
                </c:pt>
                <c:pt idx="168">
                  <c:v>2603.4476905082001</c:v>
                </c:pt>
                <c:pt idx="169">
                  <c:v>2602.0647073036298</c:v>
                </c:pt>
                <c:pt idx="170">
                  <c:v>2599.7860391999998</c:v>
                </c:pt>
                <c:pt idx="171">
                  <c:v>2598.3723384445502</c:v>
                </c:pt>
                <c:pt idx="172">
                  <c:v>2597.63246753372</c:v>
                </c:pt>
                <c:pt idx="173">
                  <c:v>2596.55104477346</c:v>
                </c:pt>
                <c:pt idx="174">
                  <c:v>2594.5444329229199</c:v>
                </c:pt>
                <c:pt idx="175">
                  <c:v>2592.4350982686001</c:v>
                </c:pt>
                <c:pt idx="176">
                  <c:v>2590.6547012887199</c:v>
                </c:pt>
                <c:pt idx="177">
                  <c:v>2589.9205237536698</c:v>
                </c:pt>
                <c:pt idx="178">
                  <c:v>2588.9886047305599</c:v>
                </c:pt>
                <c:pt idx="179">
                  <c:v>2587.5253262402198</c:v>
                </c:pt>
                <c:pt idx="180">
                  <c:v>2586.8002933585199</c:v>
                </c:pt>
                <c:pt idx="181">
                  <c:v>2586.1413801205399</c:v>
                </c:pt>
                <c:pt idx="182">
                  <c:v>2585.0574661202099</c:v>
                </c:pt>
                <c:pt idx="183">
                  <c:v>2584.1887049594202</c:v>
                </c:pt>
                <c:pt idx="184">
                  <c:v>2583.6553430538302</c:v>
                </c:pt>
                <c:pt idx="185">
                  <c:v>2582.1248631826802</c:v>
                </c:pt>
                <c:pt idx="186">
                  <c:v>2580.8023208487898</c:v>
                </c:pt>
                <c:pt idx="187">
                  <c:v>2579.7188263377798</c:v>
                </c:pt>
                <c:pt idx="188">
                  <c:v>2578.51398042252</c:v>
                </c:pt>
                <c:pt idx="189">
                  <c:v>2577.8156181304698</c:v>
                </c:pt>
                <c:pt idx="190">
                  <c:v>2576.89071615489</c:v>
                </c:pt>
                <c:pt idx="191">
                  <c:v>2575.59013090914</c:v>
                </c:pt>
                <c:pt idx="192">
                  <c:v>2575.0196250036802</c:v>
                </c:pt>
                <c:pt idx="193">
                  <c:v>2573.41555971564</c:v>
                </c:pt>
                <c:pt idx="194">
                  <c:v>2572.5047482062801</c:v>
                </c:pt>
                <c:pt idx="195">
                  <c:v>2571.6426457626399</c:v>
                </c:pt>
                <c:pt idx="196">
                  <c:v>2571.0240717106399</c:v>
                </c:pt>
                <c:pt idx="197">
                  <c:v>2569.7021143584502</c:v>
                </c:pt>
                <c:pt idx="198">
                  <c:v>2568.37632891569</c:v>
                </c:pt>
                <c:pt idx="199">
                  <c:v>2567.24441346508</c:v>
                </c:pt>
                <c:pt idx="200">
                  <c:v>2566.3490993492501</c:v>
                </c:pt>
                <c:pt idx="201">
                  <c:v>2564.5953812046</c:v>
                </c:pt>
                <c:pt idx="202">
                  <c:v>2563.4530432734</c:v>
                </c:pt>
                <c:pt idx="203">
                  <c:v>2562.2890767280401</c:v>
                </c:pt>
                <c:pt idx="204">
                  <c:v>2560.5974808426299</c:v>
                </c:pt>
                <c:pt idx="205">
                  <c:v>2559.88338301152</c:v>
                </c:pt>
                <c:pt idx="206">
                  <c:v>2559.1696132187899</c:v>
                </c:pt>
                <c:pt idx="207">
                  <c:v>2558.4965388864398</c:v>
                </c:pt>
                <c:pt idx="208">
                  <c:v>2557.4254692209502</c:v>
                </c:pt>
                <c:pt idx="209">
                  <c:v>2555.50215011721</c:v>
                </c:pt>
                <c:pt idx="210">
                  <c:v>2554.8823818831202</c:v>
                </c:pt>
                <c:pt idx="211">
                  <c:v>2553.4348292951399</c:v>
                </c:pt>
                <c:pt idx="212">
                  <c:v>2552.5793794864899</c:v>
                </c:pt>
                <c:pt idx="213">
                  <c:v>2551.2451805749402</c:v>
                </c:pt>
                <c:pt idx="214">
                  <c:v>2550.5630617429001</c:v>
                </c:pt>
                <c:pt idx="215">
                  <c:v>2550.2874516827801</c:v>
                </c:pt>
                <c:pt idx="216">
                  <c:v>2549.3838711529302</c:v>
                </c:pt>
                <c:pt idx="217">
                  <c:v>2548.0722463530501</c:v>
                </c:pt>
                <c:pt idx="218">
                  <c:v>2547.3415666036099</c:v>
                </c:pt>
                <c:pt idx="219">
                  <c:v>2546.1734926281601</c:v>
                </c:pt>
                <c:pt idx="220">
                  <c:v>2545.2625965856901</c:v>
                </c:pt>
                <c:pt idx="221">
                  <c:v>2543.92052308033</c:v>
                </c:pt>
                <c:pt idx="222">
                  <c:v>2543.3570755405099</c:v>
                </c:pt>
                <c:pt idx="223">
                  <c:v>2542.7554843529701</c:v>
                </c:pt>
                <c:pt idx="224">
                  <c:v>2541.5417167010701</c:v>
                </c:pt>
                <c:pt idx="225">
                  <c:v>2541.3825364537902</c:v>
                </c:pt>
                <c:pt idx="226">
                  <c:v>2540.64126657115</c:v>
                </c:pt>
                <c:pt idx="227">
                  <c:v>2540.1744508289999</c:v>
                </c:pt>
                <c:pt idx="228">
                  <c:v>2539.2187696503802</c:v>
                </c:pt>
                <c:pt idx="229">
                  <c:v>2538.7278710285</c:v>
                </c:pt>
                <c:pt idx="230">
                  <c:v>2537.8460315151201</c:v>
                </c:pt>
                <c:pt idx="231">
                  <c:v>2537.2393028206902</c:v>
                </c:pt>
                <c:pt idx="232">
                  <c:v>2536.6011652032498</c:v>
                </c:pt>
                <c:pt idx="233">
                  <c:v>2535.7273095466599</c:v>
                </c:pt>
                <c:pt idx="234">
                  <c:v>2534.5785003088299</c:v>
                </c:pt>
                <c:pt idx="235">
                  <c:v>2533.9001982800301</c:v>
                </c:pt>
                <c:pt idx="236">
                  <c:v>2533.39105329619</c:v>
                </c:pt>
                <c:pt idx="237">
                  <c:v>2533.3333333333499</c:v>
                </c:pt>
                <c:pt idx="238">
                  <c:v>2533.3333333333298</c:v>
                </c:pt>
                <c:pt idx="239">
                  <c:v>2533</c:v>
                </c:pt>
                <c:pt idx="240">
                  <c:v>2533</c:v>
                </c:pt>
                <c:pt idx="241">
                  <c:v>2533</c:v>
                </c:pt>
                <c:pt idx="242">
                  <c:v>2533</c:v>
                </c:pt>
                <c:pt idx="243">
                  <c:v>2533</c:v>
                </c:pt>
                <c:pt idx="244">
                  <c:v>2533</c:v>
                </c:pt>
                <c:pt idx="245">
                  <c:v>2533</c:v>
                </c:pt>
                <c:pt idx="246">
                  <c:v>2533</c:v>
                </c:pt>
                <c:pt idx="247">
                  <c:v>2533</c:v>
                </c:pt>
                <c:pt idx="248">
                  <c:v>2533</c:v>
                </c:pt>
                <c:pt idx="249">
                  <c:v>2533</c:v>
                </c:pt>
                <c:pt idx="250">
                  <c:v>2533</c:v>
                </c:pt>
                <c:pt idx="251">
                  <c:v>2533</c:v>
                </c:pt>
                <c:pt idx="252">
                  <c:v>2533</c:v>
                </c:pt>
                <c:pt idx="253">
                  <c:v>2533</c:v>
                </c:pt>
                <c:pt idx="254">
                  <c:v>2533</c:v>
                </c:pt>
                <c:pt idx="255">
                  <c:v>2533</c:v>
                </c:pt>
                <c:pt idx="256">
                  <c:v>2533</c:v>
                </c:pt>
                <c:pt idx="257">
                  <c:v>2533</c:v>
                </c:pt>
                <c:pt idx="258">
                  <c:v>2533</c:v>
                </c:pt>
                <c:pt idx="259">
                  <c:v>2533</c:v>
                </c:pt>
                <c:pt idx="260">
                  <c:v>2533</c:v>
                </c:pt>
                <c:pt idx="261">
                  <c:v>2533</c:v>
                </c:pt>
                <c:pt idx="262">
                  <c:v>2533</c:v>
                </c:pt>
                <c:pt idx="263">
                  <c:v>2533</c:v>
                </c:pt>
                <c:pt idx="264">
                  <c:v>2533</c:v>
                </c:pt>
                <c:pt idx="265">
                  <c:v>2533</c:v>
                </c:pt>
                <c:pt idx="266">
                  <c:v>2533</c:v>
                </c:pt>
                <c:pt idx="267">
                  <c:v>2533</c:v>
                </c:pt>
                <c:pt idx="268">
                  <c:v>2533</c:v>
                </c:pt>
                <c:pt idx="269">
                  <c:v>2533</c:v>
                </c:pt>
                <c:pt idx="270">
                  <c:v>2533</c:v>
                </c:pt>
                <c:pt idx="271">
                  <c:v>2533</c:v>
                </c:pt>
                <c:pt idx="272">
                  <c:v>2533</c:v>
                </c:pt>
                <c:pt idx="273">
                  <c:v>2533</c:v>
                </c:pt>
                <c:pt idx="274">
                  <c:v>2533</c:v>
                </c:pt>
                <c:pt idx="275">
                  <c:v>2533</c:v>
                </c:pt>
                <c:pt idx="276">
                  <c:v>2533</c:v>
                </c:pt>
                <c:pt idx="277">
                  <c:v>2533</c:v>
                </c:pt>
                <c:pt idx="278">
                  <c:v>2533</c:v>
                </c:pt>
                <c:pt idx="279">
                  <c:v>2533</c:v>
                </c:pt>
                <c:pt idx="280">
                  <c:v>2533</c:v>
                </c:pt>
                <c:pt idx="281">
                  <c:v>2533</c:v>
                </c:pt>
                <c:pt idx="282">
                  <c:v>2533</c:v>
                </c:pt>
                <c:pt idx="283">
                  <c:v>2533</c:v>
                </c:pt>
                <c:pt idx="284">
                  <c:v>2533</c:v>
                </c:pt>
                <c:pt idx="285">
                  <c:v>2533</c:v>
                </c:pt>
                <c:pt idx="286">
                  <c:v>2533</c:v>
                </c:pt>
                <c:pt idx="287">
                  <c:v>2533</c:v>
                </c:pt>
                <c:pt idx="288">
                  <c:v>2533</c:v>
                </c:pt>
                <c:pt idx="289">
                  <c:v>2533</c:v>
                </c:pt>
                <c:pt idx="290">
                  <c:v>2533</c:v>
                </c:pt>
                <c:pt idx="291">
                  <c:v>2533</c:v>
                </c:pt>
                <c:pt idx="292">
                  <c:v>2533</c:v>
                </c:pt>
                <c:pt idx="293">
                  <c:v>2533</c:v>
                </c:pt>
                <c:pt idx="294">
                  <c:v>2533</c:v>
                </c:pt>
                <c:pt idx="295">
                  <c:v>2533</c:v>
                </c:pt>
                <c:pt idx="296">
                  <c:v>2533</c:v>
                </c:pt>
                <c:pt idx="297">
                  <c:v>2533</c:v>
                </c:pt>
                <c:pt idx="298">
                  <c:v>2533</c:v>
                </c:pt>
                <c:pt idx="299">
                  <c:v>2533</c:v>
                </c:pt>
                <c:pt idx="300">
                  <c:v>2533</c:v>
                </c:pt>
                <c:pt idx="301">
                  <c:v>2533</c:v>
                </c:pt>
                <c:pt idx="302">
                  <c:v>2533</c:v>
                </c:pt>
                <c:pt idx="303">
                  <c:v>2533</c:v>
                </c:pt>
                <c:pt idx="304">
                  <c:v>2533</c:v>
                </c:pt>
                <c:pt idx="305">
                  <c:v>2533</c:v>
                </c:pt>
                <c:pt idx="306">
                  <c:v>2533</c:v>
                </c:pt>
                <c:pt idx="307">
                  <c:v>2533</c:v>
                </c:pt>
                <c:pt idx="308">
                  <c:v>2533</c:v>
                </c:pt>
                <c:pt idx="309">
                  <c:v>2533</c:v>
                </c:pt>
                <c:pt idx="310">
                  <c:v>2533</c:v>
                </c:pt>
                <c:pt idx="311">
                  <c:v>2533</c:v>
                </c:pt>
                <c:pt idx="312">
                  <c:v>2533</c:v>
                </c:pt>
                <c:pt idx="313">
                  <c:v>2533</c:v>
                </c:pt>
                <c:pt idx="314">
                  <c:v>2533</c:v>
                </c:pt>
                <c:pt idx="315">
                  <c:v>2533</c:v>
                </c:pt>
                <c:pt idx="316">
                  <c:v>2533</c:v>
                </c:pt>
                <c:pt idx="317">
                  <c:v>2533</c:v>
                </c:pt>
                <c:pt idx="318">
                  <c:v>2533</c:v>
                </c:pt>
                <c:pt idx="319">
                  <c:v>2533</c:v>
                </c:pt>
                <c:pt idx="320">
                  <c:v>2533</c:v>
                </c:pt>
                <c:pt idx="321">
                  <c:v>2533</c:v>
                </c:pt>
                <c:pt idx="322">
                  <c:v>2533</c:v>
                </c:pt>
                <c:pt idx="323">
                  <c:v>2533</c:v>
                </c:pt>
                <c:pt idx="324">
                  <c:v>2533</c:v>
                </c:pt>
                <c:pt idx="325">
                  <c:v>2533</c:v>
                </c:pt>
                <c:pt idx="326">
                  <c:v>2533</c:v>
                </c:pt>
                <c:pt idx="327">
                  <c:v>2533</c:v>
                </c:pt>
                <c:pt idx="328">
                  <c:v>2533</c:v>
                </c:pt>
                <c:pt idx="329">
                  <c:v>2533</c:v>
                </c:pt>
                <c:pt idx="330">
                  <c:v>2533</c:v>
                </c:pt>
                <c:pt idx="331">
                  <c:v>2533</c:v>
                </c:pt>
                <c:pt idx="332">
                  <c:v>2533</c:v>
                </c:pt>
                <c:pt idx="333">
                  <c:v>2533</c:v>
                </c:pt>
                <c:pt idx="334">
                  <c:v>2533</c:v>
                </c:pt>
                <c:pt idx="335">
                  <c:v>2533</c:v>
                </c:pt>
                <c:pt idx="336">
                  <c:v>2533</c:v>
                </c:pt>
                <c:pt idx="337">
                  <c:v>2533</c:v>
                </c:pt>
                <c:pt idx="338">
                  <c:v>2533</c:v>
                </c:pt>
                <c:pt idx="339">
                  <c:v>2533</c:v>
                </c:pt>
                <c:pt idx="340">
                  <c:v>2533</c:v>
                </c:pt>
                <c:pt idx="341">
                  <c:v>2533</c:v>
                </c:pt>
                <c:pt idx="342">
                  <c:v>2533</c:v>
                </c:pt>
                <c:pt idx="343">
                  <c:v>2533</c:v>
                </c:pt>
                <c:pt idx="344">
                  <c:v>2533</c:v>
                </c:pt>
                <c:pt idx="345">
                  <c:v>2533</c:v>
                </c:pt>
                <c:pt idx="346">
                  <c:v>2533</c:v>
                </c:pt>
                <c:pt idx="347">
                  <c:v>2533</c:v>
                </c:pt>
                <c:pt idx="348">
                  <c:v>2533</c:v>
                </c:pt>
                <c:pt idx="349">
                  <c:v>2533</c:v>
                </c:pt>
                <c:pt idx="350">
                  <c:v>2533</c:v>
                </c:pt>
                <c:pt idx="351">
                  <c:v>2533</c:v>
                </c:pt>
                <c:pt idx="352">
                  <c:v>2533</c:v>
                </c:pt>
                <c:pt idx="353">
                  <c:v>2533</c:v>
                </c:pt>
                <c:pt idx="354">
                  <c:v>2533</c:v>
                </c:pt>
                <c:pt idx="355">
                  <c:v>2533</c:v>
                </c:pt>
                <c:pt idx="356">
                  <c:v>2533</c:v>
                </c:pt>
                <c:pt idx="357">
                  <c:v>2533</c:v>
                </c:pt>
                <c:pt idx="358">
                  <c:v>2533</c:v>
                </c:pt>
                <c:pt idx="359">
                  <c:v>2533</c:v>
                </c:pt>
                <c:pt idx="360">
                  <c:v>2533</c:v>
                </c:pt>
                <c:pt idx="361">
                  <c:v>2533</c:v>
                </c:pt>
                <c:pt idx="362">
                  <c:v>2533</c:v>
                </c:pt>
                <c:pt idx="363">
                  <c:v>2533</c:v>
                </c:pt>
                <c:pt idx="364">
                  <c:v>2533</c:v>
                </c:pt>
                <c:pt idx="365">
                  <c:v>2533</c:v>
                </c:pt>
                <c:pt idx="366">
                  <c:v>2533</c:v>
                </c:pt>
                <c:pt idx="367">
                  <c:v>2533</c:v>
                </c:pt>
                <c:pt idx="368">
                  <c:v>2533</c:v>
                </c:pt>
                <c:pt idx="369">
                  <c:v>2533</c:v>
                </c:pt>
                <c:pt idx="370">
                  <c:v>2533</c:v>
                </c:pt>
                <c:pt idx="371">
                  <c:v>2533</c:v>
                </c:pt>
                <c:pt idx="372">
                  <c:v>2533</c:v>
                </c:pt>
                <c:pt idx="373">
                  <c:v>2533</c:v>
                </c:pt>
                <c:pt idx="374">
                  <c:v>2533</c:v>
                </c:pt>
                <c:pt idx="375">
                  <c:v>2533</c:v>
                </c:pt>
                <c:pt idx="376">
                  <c:v>2533</c:v>
                </c:pt>
                <c:pt idx="377">
                  <c:v>2533</c:v>
                </c:pt>
                <c:pt idx="378">
                  <c:v>2533</c:v>
                </c:pt>
                <c:pt idx="379">
                  <c:v>2533</c:v>
                </c:pt>
                <c:pt idx="380">
                  <c:v>2533</c:v>
                </c:pt>
                <c:pt idx="381">
                  <c:v>2533</c:v>
                </c:pt>
                <c:pt idx="382">
                  <c:v>2533</c:v>
                </c:pt>
                <c:pt idx="383">
                  <c:v>2533</c:v>
                </c:pt>
                <c:pt idx="384">
                  <c:v>2533</c:v>
                </c:pt>
                <c:pt idx="385">
                  <c:v>2533</c:v>
                </c:pt>
                <c:pt idx="386">
                  <c:v>2533</c:v>
                </c:pt>
                <c:pt idx="387">
                  <c:v>2533</c:v>
                </c:pt>
                <c:pt idx="388">
                  <c:v>2533</c:v>
                </c:pt>
                <c:pt idx="389">
                  <c:v>2533</c:v>
                </c:pt>
                <c:pt idx="390">
                  <c:v>2533</c:v>
                </c:pt>
                <c:pt idx="391">
                  <c:v>2533</c:v>
                </c:pt>
                <c:pt idx="392">
                  <c:v>2533</c:v>
                </c:pt>
                <c:pt idx="393">
                  <c:v>2533</c:v>
                </c:pt>
                <c:pt idx="394">
                  <c:v>2533</c:v>
                </c:pt>
                <c:pt idx="395">
                  <c:v>2533</c:v>
                </c:pt>
                <c:pt idx="396">
                  <c:v>2533</c:v>
                </c:pt>
                <c:pt idx="397">
                  <c:v>2533</c:v>
                </c:pt>
                <c:pt idx="398">
                  <c:v>2533</c:v>
                </c:pt>
                <c:pt idx="399">
                  <c:v>2533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9B8-43D9-BC94-370179027D2F}"/>
            </c:ext>
          </c:extLst>
        </c:ser>
        <c:ser>
          <c:idx val="4"/>
          <c:order val="4"/>
          <c:tx>
            <c:strRef>
              <c:f>Sheet6!$Q$1</c:f>
              <c:strCache>
                <c:ptCount val="1"/>
                <c:pt idx="0">
                  <c:v>10+12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Sheet6!$L$2:$L$402</c:f>
              <c:numCache>
                <c:formatCode>General</c:formatCode>
                <c:ptCount val="4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</c:numCache>
            </c:numRef>
          </c:cat>
          <c:val>
            <c:numRef>
              <c:f>Sheet6!$Q$2:$Q$402</c:f>
              <c:numCache>
                <c:formatCode>General</c:formatCode>
                <c:ptCount val="401"/>
                <c:pt idx="0">
                  <c:v>45600</c:v>
                </c:pt>
                <c:pt idx="1">
                  <c:v>41000</c:v>
                </c:pt>
                <c:pt idx="2">
                  <c:v>38700</c:v>
                </c:pt>
                <c:pt idx="3">
                  <c:v>34100</c:v>
                </c:pt>
                <c:pt idx="4">
                  <c:v>34100</c:v>
                </c:pt>
                <c:pt idx="5">
                  <c:v>29500</c:v>
                </c:pt>
                <c:pt idx="6">
                  <c:v>29500</c:v>
                </c:pt>
                <c:pt idx="7">
                  <c:v>27200</c:v>
                </c:pt>
                <c:pt idx="8">
                  <c:v>24900</c:v>
                </c:pt>
                <c:pt idx="9">
                  <c:v>24900</c:v>
                </c:pt>
                <c:pt idx="10">
                  <c:v>22600</c:v>
                </c:pt>
                <c:pt idx="11">
                  <c:v>22600</c:v>
                </c:pt>
                <c:pt idx="12">
                  <c:v>22600</c:v>
                </c:pt>
                <c:pt idx="13">
                  <c:v>22600</c:v>
                </c:pt>
                <c:pt idx="14">
                  <c:v>22600</c:v>
                </c:pt>
                <c:pt idx="15">
                  <c:v>22600</c:v>
                </c:pt>
                <c:pt idx="16">
                  <c:v>22600</c:v>
                </c:pt>
                <c:pt idx="17">
                  <c:v>22600</c:v>
                </c:pt>
                <c:pt idx="18">
                  <c:v>20700</c:v>
                </c:pt>
                <c:pt idx="19">
                  <c:v>20700</c:v>
                </c:pt>
                <c:pt idx="20">
                  <c:v>20700</c:v>
                </c:pt>
                <c:pt idx="21">
                  <c:v>20300</c:v>
                </c:pt>
                <c:pt idx="22">
                  <c:v>20300</c:v>
                </c:pt>
                <c:pt idx="23">
                  <c:v>20300</c:v>
                </c:pt>
                <c:pt idx="24">
                  <c:v>18766.666666666701</c:v>
                </c:pt>
                <c:pt idx="25">
                  <c:v>18766.666666666701</c:v>
                </c:pt>
                <c:pt idx="26">
                  <c:v>18000</c:v>
                </c:pt>
                <c:pt idx="27">
                  <c:v>18000</c:v>
                </c:pt>
                <c:pt idx="28">
                  <c:v>18000</c:v>
                </c:pt>
                <c:pt idx="29">
                  <c:v>18000</c:v>
                </c:pt>
                <c:pt idx="30">
                  <c:v>18000</c:v>
                </c:pt>
                <c:pt idx="31">
                  <c:v>18000</c:v>
                </c:pt>
                <c:pt idx="32">
                  <c:v>18000</c:v>
                </c:pt>
                <c:pt idx="33">
                  <c:v>18000</c:v>
                </c:pt>
                <c:pt idx="34">
                  <c:v>18000</c:v>
                </c:pt>
                <c:pt idx="35">
                  <c:v>18000</c:v>
                </c:pt>
                <c:pt idx="36">
                  <c:v>18000</c:v>
                </c:pt>
                <c:pt idx="37">
                  <c:v>18000</c:v>
                </c:pt>
                <c:pt idx="38">
                  <c:v>18000</c:v>
                </c:pt>
                <c:pt idx="39">
                  <c:v>18000</c:v>
                </c:pt>
                <c:pt idx="40">
                  <c:v>18000</c:v>
                </c:pt>
                <c:pt idx="41">
                  <c:v>18000</c:v>
                </c:pt>
                <c:pt idx="42">
                  <c:v>18000</c:v>
                </c:pt>
                <c:pt idx="43">
                  <c:v>18000</c:v>
                </c:pt>
                <c:pt idx="44">
                  <c:v>18000</c:v>
                </c:pt>
                <c:pt idx="45">
                  <c:v>18000</c:v>
                </c:pt>
                <c:pt idx="46">
                  <c:v>18000</c:v>
                </c:pt>
                <c:pt idx="47">
                  <c:v>18000</c:v>
                </c:pt>
                <c:pt idx="48">
                  <c:v>18000</c:v>
                </c:pt>
                <c:pt idx="49">
                  <c:v>18000</c:v>
                </c:pt>
                <c:pt idx="50">
                  <c:v>18000</c:v>
                </c:pt>
                <c:pt idx="51">
                  <c:v>18000</c:v>
                </c:pt>
                <c:pt idx="52">
                  <c:v>18000</c:v>
                </c:pt>
                <c:pt idx="53">
                  <c:v>18000</c:v>
                </c:pt>
                <c:pt idx="54">
                  <c:v>18000</c:v>
                </c:pt>
                <c:pt idx="55">
                  <c:v>18000</c:v>
                </c:pt>
                <c:pt idx="56">
                  <c:v>18000</c:v>
                </c:pt>
                <c:pt idx="57">
                  <c:v>17877.777777777799</c:v>
                </c:pt>
                <c:pt idx="58">
                  <c:v>17786.4406779661</c:v>
                </c:pt>
                <c:pt idx="59">
                  <c:v>17608.695652173901</c:v>
                </c:pt>
                <c:pt idx="60">
                  <c:v>17557.5757575758</c:v>
                </c:pt>
                <c:pt idx="61">
                  <c:v>17479.012345678999</c:v>
                </c:pt>
                <c:pt idx="62">
                  <c:v>17408.317214700201</c:v>
                </c:pt>
                <c:pt idx="63">
                  <c:v>17250</c:v>
                </c:pt>
                <c:pt idx="64">
                  <c:v>17109.090909090901</c:v>
                </c:pt>
                <c:pt idx="65">
                  <c:v>17054.545454545401</c:v>
                </c:pt>
                <c:pt idx="66">
                  <c:v>16851.896474788002</c:v>
                </c:pt>
                <c:pt idx="67">
                  <c:v>16663.6363636364</c:v>
                </c:pt>
                <c:pt idx="68">
                  <c:v>16544.554455445501</c:v>
                </c:pt>
                <c:pt idx="69">
                  <c:v>16286.837189251301</c:v>
                </c:pt>
                <c:pt idx="70">
                  <c:v>16148.677248677201</c:v>
                </c:pt>
                <c:pt idx="71">
                  <c:v>16022.222222222201</c:v>
                </c:pt>
                <c:pt idx="72">
                  <c:v>15964.7883412267</c:v>
                </c:pt>
                <c:pt idx="73">
                  <c:v>15860.829603755001</c:v>
                </c:pt>
                <c:pt idx="74">
                  <c:v>15715.3767096213</c:v>
                </c:pt>
                <c:pt idx="75">
                  <c:v>15580.7981678039</c:v>
                </c:pt>
                <c:pt idx="76">
                  <c:v>15398.9169812037</c:v>
                </c:pt>
                <c:pt idx="77">
                  <c:v>15074.987597976</c:v>
                </c:pt>
                <c:pt idx="78">
                  <c:v>14342.2197092763</c:v>
                </c:pt>
                <c:pt idx="79">
                  <c:v>14180.0895488979</c:v>
                </c:pt>
                <c:pt idx="80">
                  <c:v>13907.0660416665</c:v>
                </c:pt>
                <c:pt idx="81">
                  <c:v>13643.5230030685</c:v>
                </c:pt>
                <c:pt idx="82">
                  <c:v>13289.672808662301</c:v>
                </c:pt>
                <c:pt idx="83">
                  <c:v>13007.090604560501</c:v>
                </c:pt>
                <c:pt idx="84">
                  <c:v>12768.472509999399</c:v>
                </c:pt>
                <c:pt idx="85">
                  <c:v>12477.366408543399</c:v>
                </c:pt>
                <c:pt idx="86">
                  <c:v>12221.0365719731</c:v>
                </c:pt>
                <c:pt idx="87">
                  <c:v>12041.6499967281</c:v>
                </c:pt>
                <c:pt idx="88">
                  <c:v>11905.0343134659</c:v>
                </c:pt>
                <c:pt idx="89">
                  <c:v>11800.2569185868</c:v>
                </c:pt>
                <c:pt idx="90">
                  <c:v>11619.701898568999</c:v>
                </c:pt>
                <c:pt idx="91">
                  <c:v>11412.1866568852</c:v>
                </c:pt>
                <c:pt idx="92">
                  <c:v>11090.9571064183</c:v>
                </c:pt>
                <c:pt idx="93">
                  <c:v>10836.4091737126</c:v>
                </c:pt>
                <c:pt idx="94">
                  <c:v>10734.2081861356</c:v>
                </c:pt>
                <c:pt idx="95">
                  <c:v>10616.813327465699</c:v>
                </c:pt>
                <c:pt idx="96">
                  <c:v>10499.8882824927</c:v>
                </c:pt>
                <c:pt idx="97">
                  <c:v>10354.833051463</c:v>
                </c:pt>
                <c:pt idx="98">
                  <c:v>10102.6979389316</c:v>
                </c:pt>
                <c:pt idx="99">
                  <c:v>10036.870212735401</c:v>
                </c:pt>
                <c:pt idx="100">
                  <c:v>9870.1117602965696</c:v>
                </c:pt>
                <c:pt idx="101">
                  <c:v>9768.0823369900208</c:v>
                </c:pt>
                <c:pt idx="102">
                  <c:v>9669.6907949860997</c:v>
                </c:pt>
                <c:pt idx="103">
                  <c:v>9513.2235653592707</c:v>
                </c:pt>
                <c:pt idx="104">
                  <c:v>9398.2256239948292</c:v>
                </c:pt>
                <c:pt idx="105">
                  <c:v>9240.0225358569696</c:v>
                </c:pt>
                <c:pt idx="106">
                  <c:v>9061.1494678716299</c:v>
                </c:pt>
                <c:pt idx="107">
                  <c:v>8988.2592675908199</c:v>
                </c:pt>
                <c:pt idx="108">
                  <c:v>8511.3861884903308</c:v>
                </c:pt>
                <c:pt idx="109">
                  <c:v>8347.86257380395</c:v>
                </c:pt>
                <c:pt idx="110">
                  <c:v>8222.0830855151107</c:v>
                </c:pt>
                <c:pt idx="111">
                  <c:v>8000.38329044695</c:v>
                </c:pt>
                <c:pt idx="112">
                  <c:v>7910.1975768961902</c:v>
                </c:pt>
                <c:pt idx="113">
                  <c:v>7750.4876657846298</c:v>
                </c:pt>
                <c:pt idx="114">
                  <c:v>7627.0760258635401</c:v>
                </c:pt>
                <c:pt idx="115">
                  <c:v>7364.7826260826296</c:v>
                </c:pt>
                <c:pt idx="116">
                  <c:v>6823.9050119226204</c:v>
                </c:pt>
                <c:pt idx="117">
                  <c:v>6690.4450632743201</c:v>
                </c:pt>
                <c:pt idx="118">
                  <c:v>6579.4703951528099</c:v>
                </c:pt>
                <c:pt idx="119">
                  <c:v>6327.5425971781697</c:v>
                </c:pt>
                <c:pt idx="120">
                  <c:v>6216.5213846597799</c:v>
                </c:pt>
                <c:pt idx="121">
                  <c:v>6080.6390312134199</c:v>
                </c:pt>
                <c:pt idx="122">
                  <c:v>6028.10258139895</c:v>
                </c:pt>
                <c:pt idx="123">
                  <c:v>5946.8722458011198</c:v>
                </c:pt>
                <c:pt idx="124">
                  <c:v>5863.2348188350898</c:v>
                </c:pt>
                <c:pt idx="125">
                  <c:v>5775.8015945777397</c:v>
                </c:pt>
                <c:pt idx="126">
                  <c:v>5631.4084231291799</c:v>
                </c:pt>
                <c:pt idx="127">
                  <c:v>5540.0235370439595</c:v>
                </c:pt>
                <c:pt idx="128">
                  <c:v>5293.66630555149</c:v>
                </c:pt>
                <c:pt idx="129">
                  <c:v>5176.5795874291098</c:v>
                </c:pt>
                <c:pt idx="130">
                  <c:v>5107.7494860753104</c:v>
                </c:pt>
                <c:pt idx="131">
                  <c:v>5008.65434638017</c:v>
                </c:pt>
                <c:pt idx="132">
                  <c:v>4846.8400850851804</c:v>
                </c:pt>
                <c:pt idx="133">
                  <c:v>4679.9431317245298</c:v>
                </c:pt>
                <c:pt idx="134">
                  <c:v>4564.0749516656297</c:v>
                </c:pt>
                <c:pt idx="135">
                  <c:v>4416.2836726836103</c:v>
                </c:pt>
                <c:pt idx="136">
                  <c:v>4256.7794613494398</c:v>
                </c:pt>
                <c:pt idx="137">
                  <c:v>4074.2381714920598</c:v>
                </c:pt>
                <c:pt idx="138">
                  <c:v>3986.3493453754299</c:v>
                </c:pt>
                <c:pt idx="139">
                  <c:v>3877.1267863705898</c:v>
                </c:pt>
                <c:pt idx="140">
                  <c:v>3692.0705596099701</c:v>
                </c:pt>
                <c:pt idx="141">
                  <c:v>3578.5666155028098</c:v>
                </c:pt>
                <c:pt idx="142">
                  <c:v>3498.92818381796</c:v>
                </c:pt>
                <c:pt idx="143">
                  <c:v>3387.8205151867201</c:v>
                </c:pt>
                <c:pt idx="144">
                  <c:v>3344.1099396572999</c:v>
                </c:pt>
                <c:pt idx="145">
                  <c:v>3285.4332026852899</c:v>
                </c:pt>
                <c:pt idx="146">
                  <c:v>3233.9927473784801</c:v>
                </c:pt>
                <c:pt idx="147">
                  <c:v>3180.7753572131501</c:v>
                </c:pt>
                <c:pt idx="148">
                  <c:v>3099.0547965690298</c:v>
                </c:pt>
                <c:pt idx="149">
                  <c:v>3011.96530088692</c:v>
                </c:pt>
                <c:pt idx="150">
                  <c:v>2939.8963194391099</c:v>
                </c:pt>
                <c:pt idx="151">
                  <c:v>2745.10400261736</c:v>
                </c:pt>
                <c:pt idx="152">
                  <c:v>2653.1795753594301</c:v>
                </c:pt>
                <c:pt idx="153">
                  <c:v>2596.7955987026398</c:v>
                </c:pt>
                <c:pt idx="154">
                  <c:v>2547.4151585588802</c:v>
                </c:pt>
                <c:pt idx="155">
                  <c:v>2473.14047130073</c:v>
                </c:pt>
                <c:pt idx="156">
                  <c:v>2450.32718602673</c:v>
                </c:pt>
                <c:pt idx="157">
                  <c:v>2423.7933961562899</c:v>
                </c:pt>
                <c:pt idx="158">
                  <c:v>2398.26183138027</c:v>
                </c:pt>
                <c:pt idx="159">
                  <c:v>2377.1999094392299</c:v>
                </c:pt>
                <c:pt idx="160">
                  <c:v>2364.1751878217601</c:v>
                </c:pt>
                <c:pt idx="161">
                  <c:v>2346.2853004979702</c:v>
                </c:pt>
                <c:pt idx="162">
                  <c:v>2335.6908763189499</c:v>
                </c:pt>
                <c:pt idx="163">
                  <c:v>2316.35105821051</c:v>
                </c:pt>
                <c:pt idx="164">
                  <c:v>2306.9623349334402</c:v>
                </c:pt>
                <c:pt idx="165">
                  <c:v>2297.5933927486199</c:v>
                </c:pt>
                <c:pt idx="166">
                  <c:v>2280.5728183092701</c:v>
                </c:pt>
                <c:pt idx="167">
                  <c:v>2273.9374954679201</c:v>
                </c:pt>
                <c:pt idx="168">
                  <c:v>2263.0887390163998</c:v>
                </c:pt>
                <c:pt idx="169">
                  <c:v>2254.1936562881801</c:v>
                </c:pt>
                <c:pt idx="170">
                  <c:v>2245.4596400645</c:v>
                </c:pt>
                <c:pt idx="171">
                  <c:v>2229.6388361101799</c:v>
                </c:pt>
                <c:pt idx="172">
                  <c:v>2223.40840078778</c:v>
                </c:pt>
                <c:pt idx="173">
                  <c:v>2210.43519135425</c:v>
                </c:pt>
                <c:pt idx="174">
                  <c:v>2199.0903265973002</c:v>
                </c:pt>
                <c:pt idx="175">
                  <c:v>2184.0162933848201</c:v>
                </c:pt>
                <c:pt idx="176">
                  <c:v>2166.9042006719201</c:v>
                </c:pt>
                <c:pt idx="177">
                  <c:v>2151.2963780493301</c:v>
                </c:pt>
                <c:pt idx="178">
                  <c:v>2141.9866084620699</c:v>
                </c:pt>
                <c:pt idx="179">
                  <c:v>2134.61440599261</c:v>
                </c:pt>
                <c:pt idx="180">
                  <c:v>2127.4893479540601</c:v>
                </c:pt>
                <c:pt idx="181">
                  <c:v>2119.3937690037901</c:v>
                </c:pt>
                <c:pt idx="182">
                  <c:v>2111.5602896363098</c:v>
                </c:pt>
                <c:pt idx="183">
                  <c:v>2105.9554221632602</c:v>
                </c:pt>
                <c:pt idx="184">
                  <c:v>2104.0990269917902</c:v>
                </c:pt>
                <c:pt idx="185">
                  <c:v>2099.8912076367901</c:v>
                </c:pt>
                <c:pt idx="186">
                  <c:v>2095.25850349136</c:v>
                </c:pt>
                <c:pt idx="187">
                  <c:v>2091.0604756636599</c:v>
                </c:pt>
                <c:pt idx="188">
                  <c:v>2085.3587444037598</c:v>
                </c:pt>
                <c:pt idx="189">
                  <c:v>2083.3507485997102</c:v>
                </c:pt>
                <c:pt idx="190">
                  <c:v>2080.4831344866002</c:v>
                </c:pt>
                <c:pt idx="191">
                  <c:v>2077.4529501834199</c:v>
                </c:pt>
                <c:pt idx="192">
                  <c:v>2075.86397123386</c:v>
                </c:pt>
                <c:pt idx="193">
                  <c:v>2073.5332434665802</c:v>
                </c:pt>
                <c:pt idx="194">
                  <c:v>2071.8936936427799</c:v>
                </c:pt>
                <c:pt idx="195">
                  <c:v>2069.2615739501498</c:v>
                </c:pt>
                <c:pt idx="196">
                  <c:v>2066.7934381765599</c:v>
                </c:pt>
                <c:pt idx="197">
                  <c:v>2063.5157629228902</c:v>
                </c:pt>
                <c:pt idx="198">
                  <c:v>2060.0711009758702</c:v>
                </c:pt>
                <c:pt idx="199">
                  <c:v>2057.2706609276202</c:v>
                </c:pt>
                <c:pt idx="200">
                  <c:v>2054.3191108362998</c:v>
                </c:pt>
                <c:pt idx="201">
                  <c:v>2052.3996376585901</c:v>
                </c:pt>
                <c:pt idx="202">
                  <c:v>2051.0741893396598</c:v>
                </c:pt>
                <c:pt idx="203">
                  <c:v>2048.73128161659</c:v>
                </c:pt>
                <c:pt idx="204">
                  <c:v>2046.42430882494</c:v>
                </c:pt>
                <c:pt idx="205">
                  <c:v>2044.38476001035</c:v>
                </c:pt>
                <c:pt idx="206">
                  <c:v>2042.8594198901601</c:v>
                </c:pt>
                <c:pt idx="207">
                  <c:v>2040.6473180073899</c:v>
                </c:pt>
                <c:pt idx="208">
                  <c:v>2038.59825023548</c:v>
                </c:pt>
                <c:pt idx="209">
                  <c:v>2037.00818930438</c:v>
                </c:pt>
                <c:pt idx="210">
                  <c:v>2034.02365724841</c:v>
                </c:pt>
                <c:pt idx="211">
                  <c:v>2033.02505819978</c:v>
                </c:pt>
                <c:pt idx="212">
                  <c:v>2030.5751877221301</c:v>
                </c:pt>
                <c:pt idx="213">
                  <c:v>2029.72709389548</c:v>
                </c:pt>
                <c:pt idx="214">
                  <c:v>2027.5729669872501</c:v>
                </c:pt>
                <c:pt idx="215">
                  <c:v>2025.7107381450401</c:v>
                </c:pt>
                <c:pt idx="216">
                  <c:v>2023.8321088989001</c:v>
                </c:pt>
                <c:pt idx="217">
                  <c:v>2022.40117906777</c:v>
                </c:pt>
                <c:pt idx="218">
                  <c:v>2020.6926564386199</c:v>
                </c:pt>
                <c:pt idx="219">
                  <c:v>2018.3000622854699</c:v>
                </c:pt>
                <c:pt idx="220">
                  <c:v>2017.1286272393399</c:v>
                </c:pt>
                <c:pt idx="221">
                  <c:v>2014.1270483103699</c:v>
                </c:pt>
                <c:pt idx="222">
                  <c:v>2013.3391540443499</c:v>
                </c:pt>
                <c:pt idx="223">
                  <c:v>2012.4162218757699</c:v>
                </c:pt>
                <c:pt idx="224">
                  <c:v>2010.8158273761401</c:v>
                </c:pt>
                <c:pt idx="225">
                  <c:v>2009.9704161933801</c:v>
                </c:pt>
                <c:pt idx="226">
                  <c:v>2007.7361479486899</c:v>
                </c:pt>
                <c:pt idx="227">
                  <c:v>2005.91938799081</c:v>
                </c:pt>
                <c:pt idx="228">
                  <c:v>2004.09335202737</c:v>
                </c:pt>
                <c:pt idx="229">
                  <c:v>2002.85514773509</c:v>
                </c:pt>
                <c:pt idx="230">
                  <c:v>2001.68902514298</c:v>
                </c:pt>
                <c:pt idx="231">
                  <c:v>2000.5622822038199</c:v>
                </c:pt>
                <c:pt idx="232">
                  <c:v>1999.29909514016</c:v>
                </c:pt>
                <c:pt idx="233">
                  <c:v>1998.5536856546801</c:v>
                </c:pt>
                <c:pt idx="234">
                  <c:v>1997.98451774773</c:v>
                </c:pt>
                <c:pt idx="235">
                  <c:v>1997.1641725688501</c:v>
                </c:pt>
                <c:pt idx="236">
                  <c:v>1996.7012746581499</c:v>
                </c:pt>
                <c:pt idx="237">
                  <c:v>1996.25279746058</c:v>
                </c:pt>
                <c:pt idx="238">
                  <c:v>1995.48338858019</c:v>
                </c:pt>
                <c:pt idx="239">
                  <c:v>1994.94172409886</c:v>
                </c:pt>
                <c:pt idx="240">
                  <c:v>1994.2247211076001</c:v>
                </c:pt>
                <c:pt idx="241">
                  <c:v>1994.05798001017</c:v>
                </c:pt>
                <c:pt idx="242">
                  <c:v>1993.8150490266601</c:v>
                </c:pt>
                <c:pt idx="243">
                  <c:v>1993.5454099887199</c:v>
                </c:pt>
                <c:pt idx="244">
                  <c:v>1992.8176223446501</c:v>
                </c:pt>
                <c:pt idx="245">
                  <c:v>1992.1249828567099</c:v>
                </c:pt>
                <c:pt idx="246">
                  <c:v>1991.4008174190501</c:v>
                </c:pt>
                <c:pt idx="247">
                  <c:v>1991.1428048391699</c:v>
                </c:pt>
                <c:pt idx="248">
                  <c:v>1990.6446845988701</c:v>
                </c:pt>
                <c:pt idx="249">
                  <c:v>1990.4201644244099</c:v>
                </c:pt>
                <c:pt idx="250">
                  <c:v>1989.89385484169</c:v>
                </c:pt>
                <c:pt idx="251">
                  <c:v>1989.5782982512601</c:v>
                </c:pt>
                <c:pt idx="252">
                  <c:v>1988.8715851491399</c:v>
                </c:pt>
                <c:pt idx="253">
                  <c:v>1988.6820664040399</c:v>
                </c:pt>
                <c:pt idx="254">
                  <c:v>1988.57575661587</c:v>
                </c:pt>
                <c:pt idx="255">
                  <c:v>1988.4568127969701</c:v>
                </c:pt>
                <c:pt idx="256">
                  <c:v>1988.21616816801</c:v>
                </c:pt>
                <c:pt idx="257">
                  <c:v>1987.88022689851</c:v>
                </c:pt>
                <c:pt idx="258">
                  <c:v>1987.56585461803</c:v>
                </c:pt>
                <c:pt idx="259">
                  <c:v>1986.9126197001101</c:v>
                </c:pt>
                <c:pt idx="260">
                  <c:v>1986.6564145683201</c:v>
                </c:pt>
                <c:pt idx="261">
                  <c:v>1986.3373262846701</c:v>
                </c:pt>
                <c:pt idx="262">
                  <c:v>1986.05023324683</c:v>
                </c:pt>
                <c:pt idx="263">
                  <c:v>1985.8253775457299</c:v>
                </c:pt>
                <c:pt idx="264">
                  <c:v>1985.3847261938599</c:v>
                </c:pt>
                <c:pt idx="265">
                  <c:v>1985.0984796417699</c:v>
                </c:pt>
                <c:pt idx="266">
                  <c:v>1984.3865006339499</c:v>
                </c:pt>
                <c:pt idx="267">
                  <c:v>1984.2153424031801</c:v>
                </c:pt>
                <c:pt idx="268">
                  <c:v>1983.9657401284901</c:v>
                </c:pt>
                <c:pt idx="269">
                  <c:v>1983.5837321843101</c:v>
                </c:pt>
                <c:pt idx="270">
                  <c:v>1983.10326152169</c:v>
                </c:pt>
                <c:pt idx="271">
                  <c:v>1982.92512924477</c:v>
                </c:pt>
                <c:pt idx="272">
                  <c:v>1982.6593018827</c:v>
                </c:pt>
                <c:pt idx="273">
                  <c:v>1982.36139069665</c:v>
                </c:pt>
                <c:pt idx="274">
                  <c:v>1982.19506698431</c:v>
                </c:pt>
                <c:pt idx="275">
                  <c:v>1981.77560389671</c:v>
                </c:pt>
                <c:pt idx="276">
                  <c:v>1981.6723381699301</c:v>
                </c:pt>
                <c:pt idx="277">
                  <c:v>1981.53187719482</c:v>
                </c:pt>
                <c:pt idx="278">
                  <c:v>1981.0381526518499</c:v>
                </c:pt>
                <c:pt idx="279">
                  <c:v>1980.76053022881</c:v>
                </c:pt>
                <c:pt idx="280">
                  <c:v>1980.3902124400599</c:v>
                </c:pt>
                <c:pt idx="281">
                  <c:v>1980.00351383921</c:v>
                </c:pt>
                <c:pt idx="282">
                  <c:v>1979.99999999999</c:v>
                </c:pt>
                <c:pt idx="283">
                  <c:v>1979.99999999999</c:v>
                </c:pt>
                <c:pt idx="284">
                  <c:v>1979.99999999999</c:v>
                </c:pt>
                <c:pt idx="285">
                  <c:v>1979.99999999999</c:v>
                </c:pt>
                <c:pt idx="286">
                  <c:v>1979.99999999999</c:v>
                </c:pt>
                <c:pt idx="287">
                  <c:v>1979.99999999999</c:v>
                </c:pt>
                <c:pt idx="288">
                  <c:v>1979.99999999999</c:v>
                </c:pt>
                <c:pt idx="289">
                  <c:v>1979.99999999999</c:v>
                </c:pt>
                <c:pt idx="290">
                  <c:v>1979.99999999999</c:v>
                </c:pt>
                <c:pt idx="291">
                  <c:v>1979.99999999999</c:v>
                </c:pt>
                <c:pt idx="292">
                  <c:v>1979.99999999999</c:v>
                </c:pt>
                <c:pt idx="293">
                  <c:v>1979.99999999999</c:v>
                </c:pt>
                <c:pt idx="294">
                  <c:v>1979.99999999999</c:v>
                </c:pt>
                <c:pt idx="295">
                  <c:v>1979.99999999999</c:v>
                </c:pt>
                <c:pt idx="296">
                  <c:v>1979.99999999999</c:v>
                </c:pt>
                <c:pt idx="297">
                  <c:v>1979.99999999999</c:v>
                </c:pt>
                <c:pt idx="298">
                  <c:v>1979.99999999999</c:v>
                </c:pt>
                <c:pt idx="299">
                  <c:v>1979.99999999999</c:v>
                </c:pt>
                <c:pt idx="300">
                  <c:v>1979.99999999999</c:v>
                </c:pt>
                <c:pt idx="301">
                  <c:v>1979.99999999999</c:v>
                </c:pt>
                <c:pt idx="302">
                  <c:v>1979.99999999999</c:v>
                </c:pt>
                <c:pt idx="303">
                  <c:v>1979.99999999999</c:v>
                </c:pt>
                <c:pt idx="304">
                  <c:v>1979.99999999999</c:v>
                </c:pt>
                <c:pt idx="305">
                  <c:v>1979.99999999999</c:v>
                </c:pt>
                <c:pt idx="306">
                  <c:v>1979.99999999999</c:v>
                </c:pt>
                <c:pt idx="307">
                  <c:v>1979.99999999999</c:v>
                </c:pt>
                <c:pt idx="308">
                  <c:v>1979.99999999999</c:v>
                </c:pt>
                <c:pt idx="309">
                  <c:v>1979.99999999999</c:v>
                </c:pt>
                <c:pt idx="310">
                  <c:v>1979.99999999999</c:v>
                </c:pt>
                <c:pt idx="311">
                  <c:v>1979.99999999999</c:v>
                </c:pt>
                <c:pt idx="312">
                  <c:v>1979.99999999999</c:v>
                </c:pt>
                <c:pt idx="313">
                  <c:v>1979.99999999999</c:v>
                </c:pt>
                <c:pt idx="314">
                  <c:v>1979.99999999999</c:v>
                </c:pt>
                <c:pt idx="315">
                  <c:v>1979.99999999999</c:v>
                </c:pt>
                <c:pt idx="316">
                  <c:v>1979.99999999999</c:v>
                </c:pt>
                <c:pt idx="317">
                  <c:v>1979.99999999999</c:v>
                </c:pt>
                <c:pt idx="318">
                  <c:v>1979.99999999999</c:v>
                </c:pt>
                <c:pt idx="319">
                  <c:v>1979.99999999999</c:v>
                </c:pt>
                <c:pt idx="320">
                  <c:v>1979.99999999999</c:v>
                </c:pt>
                <c:pt idx="321">
                  <c:v>1979.99999999999</c:v>
                </c:pt>
                <c:pt idx="322">
                  <c:v>1979.99999999999</c:v>
                </c:pt>
                <c:pt idx="323">
                  <c:v>1979.99999999999</c:v>
                </c:pt>
                <c:pt idx="324">
                  <c:v>1979.99999999999</c:v>
                </c:pt>
                <c:pt idx="325">
                  <c:v>1979.99999999999</c:v>
                </c:pt>
                <c:pt idx="326">
                  <c:v>1979.99999999999</c:v>
                </c:pt>
                <c:pt idx="327">
                  <c:v>1979.99999999999</c:v>
                </c:pt>
                <c:pt idx="328">
                  <c:v>1979.99999999999</c:v>
                </c:pt>
                <c:pt idx="329">
                  <c:v>1979.99999999999</c:v>
                </c:pt>
                <c:pt idx="330">
                  <c:v>1979.99999999999</c:v>
                </c:pt>
                <c:pt idx="331">
                  <c:v>1979.99999999999</c:v>
                </c:pt>
                <c:pt idx="332">
                  <c:v>1979.99999999999</c:v>
                </c:pt>
                <c:pt idx="333">
                  <c:v>1979.99999999999</c:v>
                </c:pt>
                <c:pt idx="334">
                  <c:v>1979.99999999999</c:v>
                </c:pt>
                <c:pt idx="335">
                  <c:v>1979.99999999999</c:v>
                </c:pt>
                <c:pt idx="336">
                  <c:v>1979.99999999999</c:v>
                </c:pt>
                <c:pt idx="337">
                  <c:v>1979.99999999999</c:v>
                </c:pt>
                <c:pt idx="338">
                  <c:v>1979.99999999999</c:v>
                </c:pt>
                <c:pt idx="339">
                  <c:v>1979.99999999999</c:v>
                </c:pt>
                <c:pt idx="340">
                  <c:v>1979.99999999999</c:v>
                </c:pt>
                <c:pt idx="341">
                  <c:v>1979.99999999999</c:v>
                </c:pt>
                <c:pt idx="342">
                  <c:v>1979.99999999999</c:v>
                </c:pt>
                <c:pt idx="343">
                  <c:v>1979.99999999999</c:v>
                </c:pt>
                <c:pt idx="344">
                  <c:v>1979.99999999999</c:v>
                </c:pt>
                <c:pt idx="345">
                  <c:v>1979.99999999999</c:v>
                </c:pt>
                <c:pt idx="346">
                  <c:v>1979.99999999999</c:v>
                </c:pt>
                <c:pt idx="347">
                  <c:v>1979.99999999999</c:v>
                </c:pt>
                <c:pt idx="348">
                  <c:v>1979.99999999999</c:v>
                </c:pt>
                <c:pt idx="349">
                  <c:v>1979.99999999999</c:v>
                </c:pt>
                <c:pt idx="350">
                  <c:v>1979.99999999999</c:v>
                </c:pt>
                <c:pt idx="351">
                  <c:v>1979.99999999999</c:v>
                </c:pt>
                <c:pt idx="352">
                  <c:v>1979.99999999999</c:v>
                </c:pt>
                <c:pt idx="353">
                  <c:v>1979.99999999999</c:v>
                </c:pt>
                <c:pt idx="354">
                  <c:v>1979.99999999999</c:v>
                </c:pt>
                <c:pt idx="355">
                  <c:v>1979.99999999999</c:v>
                </c:pt>
                <c:pt idx="356">
                  <c:v>1979.99999999999</c:v>
                </c:pt>
                <c:pt idx="357">
                  <c:v>1979.99999999999</c:v>
                </c:pt>
                <c:pt idx="358">
                  <c:v>1979.99999999999</c:v>
                </c:pt>
                <c:pt idx="359">
                  <c:v>1979.99999999999</c:v>
                </c:pt>
                <c:pt idx="360">
                  <c:v>1979.99999999999</c:v>
                </c:pt>
                <c:pt idx="361">
                  <c:v>1979.99999999999</c:v>
                </c:pt>
                <c:pt idx="362">
                  <c:v>1979.99999999999</c:v>
                </c:pt>
                <c:pt idx="363">
                  <c:v>1979.99999999999</c:v>
                </c:pt>
                <c:pt idx="364">
                  <c:v>1979.99999999999</c:v>
                </c:pt>
                <c:pt idx="365">
                  <c:v>1979.99999999999</c:v>
                </c:pt>
                <c:pt idx="366">
                  <c:v>1979.99999999999</c:v>
                </c:pt>
                <c:pt idx="367">
                  <c:v>1979.99999999999</c:v>
                </c:pt>
                <c:pt idx="368">
                  <c:v>1979.99999999999</c:v>
                </c:pt>
                <c:pt idx="369">
                  <c:v>1979.99999999999</c:v>
                </c:pt>
                <c:pt idx="370">
                  <c:v>1979.99999999999</c:v>
                </c:pt>
                <c:pt idx="371">
                  <c:v>1979.99999999999</c:v>
                </c:pt>
                <c:pt idx="372">
                  <c:v>1979.99999999999</c:v>
                </c:pt>
                <c:pt idx="373">
                  <c:v>1979.99999999999</c:v>
                </c:pt>
                <c:pt idx="374">
                  <c:v>1979.99999999999</c:v>
                </c:pt>
                <c:pt idx="375">
                  <c:v>1979.99999999999</c:v>
                </c:pt>
                <c:pt idx="376">
                  <c:v>1979.99999999999</c:v>
                </c:pt>
                <c:pt idx="377">
                  <c:v>1979.99999999999</c:v>
                </c:pt>
                <c:pt idx="378">
                  <c:v>1979.99999999999</c:v>
                </c:pt>
                <c:pt idx="379">
                  <c:v>1979.99999999999</c:v>
                </c:pt>
                <c:pt idx="380">
                  <c:v>1979.99999999999</c:v>
                </c:pt>
                <c:pt idx="381">
                  <c:v>1979.99999999999</c:v>
                </c:pt>
                <c:pt idx="382">
                  <c:v>1979.99999999999</c:v>
                </c:pt>
                <c:pt idx="383">
                  <c:v>1979.99999999999</c:v>
                </c:pt>
                <c:pt idx="384">
                  <c:v>1979.99999999999</c:v>
                </c:pt>
                <c:pt idx="385">
                  <c:v>1979.99999999999</c:v>
                </c:pt>
                <c:pt idx="386">
                  <c:v>1979.99999999999</c:v>
                </c:pt>
                <c:pt idx="387">
                  <c:v>1979.99999999999</c:v>
                </c:pt>
                <c:pt idx="388">
                  <c:v>1979.99999999999</c:v>
                </c:pt>
                <c:pt idx="389">
                  <c:v>1979.99999999999</c:v>
                </c:pt>
                <c:pt idx="390">
                  <c:v>1979.99999999999</c:v>
                </c:pt>
                <c:pt idx="391">
                  <c:v>1979.99999999999</c:v>
                </c:pt>
                <c:pt idx="392">
                  <c:v>1979.99999999999</c:v>
                </c:pt>
                <c:pt idx="393">
                  <c:v>1979.99999999999</c:v>
                </c:pt>
                <c:pt idx="394">
                  <c:v>1979.99999999999</c:v>
                </c:pt>
                <c:pt idx="395">
                  <c:v>1979.99999999999</c:v>
                </c:pt>
                <c:pt idx="396">
                  <c:v>1979.99999999999</c:v>
                </c:pt>
                <c:pt idx="397">
                  <c:v>1979.99999999999</c:v>
                </c:pt>
                <c:pt idx="398">
                  <c:v>1979.99999999999</c:v>
                </c:pt>
                <c:pt idx="399">
                  <c:v>1979.99999999999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9B8-43D9-BC94-370179027D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0546239"/>
        <c:axId val="900542495"/>
      </c:lineChart>
      <c:catAx>
        <c:axId val="900546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00542495"/>
        <c:crosses val="autoZero"/>
        <c:auto val="1"/>
        <c:lblAlgn val="ctr"/>
        <c:lblOffset val="100"/>
        <c:noMultiLvlLbl val="0"/>
      </c:catAx>
      <c:valAx>
        <c:axId val="900542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00546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0437179500143651"/>
          <c:y val="5.7365717159846355E-2"/>
          <c:w val="0.81253096814526615"/>
          <c:h val="0.81865479477871828"/>
        </c:manualLayout>
      </c:layout>
      <c:lineChart>
        <c:grouping val="standard"/>
        <c:varyColors val="0"/>
        <c:ser>
          <c:idx val="0"/>
          <c:order val="0"/>
          <c:tx>
            <c:strRef>
              <c:f>'132收敛分析'!$B$1</c:f>
              <c:strCache>
                <c:ptCount val="1"/>
                <c:pt idx="0">
                  <c:v>F(BSP)</c:v>
                </c:pt>
              </c:strCache>
            </c:strRef>
          </c:tx>
          <c:spPr>
            <a:ln w="22225"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'132收敛分析'!$A$2:$A$24</c15:sqref>
                  </c15:fullRef>
                </c:ext>
              </c:extLst>
              <c:f>'132收敛分析'!$A$22:$A$24</c:f>
              <c:numCache>
                <c:formatCode>General</c:formatCode>
                <c:ptCount val="3"/>
                <c:pt idx="0">
                  <c:v>20</c:v>
                </c:pt>
                <c:pt idx="1">
                  <c:v>21</c:v>
                </c:pt>
                <c:pt idx="2">
                  <c:v>22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'132收敛分析'!$B$2:$B$24</c15:sqref>
                  </c15:fullRef>
                </c:ext>
              </c:extLst>
              <c:f>'132收敛分析'!$B$22:$B$24</c:f>
              <c:numCache>
                <c:formatCode>General</c:formatCode>
                <c:ptCount val="3"/>
                <c:pt idx="0">
                  <c:v>1672.99999999997</c:v>
                </c:pt>
                <c:pt idx="1">
                  <c:v>1660.00000000001</c:v>
                </c:pt>
                <c:pt idx="2">
                  <c:v>1610.00000000003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7A3B-4052-BAFA-E773DAFB6A58}"/>
            </c:ext>
          </c:extLst>
        </c:ser>
        <c:ser>
          <c:idx val="1"/>
          <c:order val="1"/>
          <c:tx>
            <c:strRef>
              <c:f>'132收敛分析'!$C$1</c:f>
              <c:strCache>
                <c:ptCount val="1"/>
                <c:pt idx="0">
                  <c:v>F(BMP)</c:v>
                </c:pt>
              </c:strCache>
            </c:strRef>
          </c:tx>
          <c:spPr>
            <a:ln>
              <a:solidFill>
                <a:srgbClr val="4F81BD"/>
              </a:solidFill>
              <a:prstDash val="sysDot"/>
            </a:ln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'132收敛分析'!$A$2:$A$24</c15:sqref>
                  </c15:fullRef>
                </c:ext>
              </c:extLst>
              <c:f>'132收敛分析'!$A$22:$A$24</c:f>
              <c:numCache>
                <c:formatCode>General</c:formatCode>
                <c:ptCount val="3"/>
                <c:pt idx="0">
                  <c:v>20</c:v>
                </c:pt>
                <c:pt idx="1">
                  <c:v>21</c:v>
                </c:pt>
                <c:pt idx="2">
                  <c:v>22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'132收敛分析'!$C$2:$C$24</c15:sqref>
                  </c15:fullRef>
                </c:ext>
              </c:extLst>
              <c:f>'132收敛分析'!$C$22:$C$24</c:f>
              <c:numCache>
                <c:formatCode>General</c:formatCode>
                <c:ptCount val="3"/>
                <c:pt idx="0">
                  <c:v>1610.6432078559401</c:v>
                </c:pt>
                <c:pt idx="1">
                  <c:v>1609.99999999997</c:v>
                </c:pt>
                <c:pt idx="2">
                  <c:v>1610.00000000001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7A3B-4052-BAFA-E773DAFB6A58}"/>
            </c:ext>
          </c:extLst>
        </c:ser>
        <c:ser>
          <c:idx val="3"/>
          <c:order val="3"/>
          <c:tx>
            <c:strRef>
              <c:f>'132收敛分析'!$E$1</c:f>
              <c:strCache>
                <c:ptCount val="1"/>
                <c:pt idx="0">
                  <c:v>F(BSP)-Timetable deviation</c:v>
                </c:pt>
              </c:strCache>
            </c:strRef>
          </c:tx>
          <c:spPr>
            <a:ln w="22225"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'132收敛分析'!$A$2:$A$24</c15:sqref>
                  </c15:fullRef>
                </c:ext>
              </c:extLst>
              <c:f>'132收敛分析'!$A$22:$A$24</c:f>
              <c:numCache>
                <c:formatCode>General</c:formatCode>
                <c:ptCount val="3"/>
                <c:pt idx="0">
                  <c:v>20</c:v>
                </c:pt>
                <c:pt idx="1">
                  <c:v>21</c:v>
                </c:pt>
                <c:pt idx="2">
                  <c:v>22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'132收敛分析'!$E$2:$E$24</c15:sqref>
                  </c15:fullRef>
                </c:ext>
              </c:extLst>
              <c:f>'132收敛分析'!$E$22:$E$24</c:f>
              <c:numCache>
                <c:formatCode>General</c:formatCode>
                <c:ptCount val="3"/>
                <c:pt idx="0">
                  <c:v>1599.99999999997</c:v>
                </c:pt>
                <c:pt idx="1">
                  <c:v>1650.00000000001</c:v>
                </c:pt>
                <c:pt idx="2">
                  <c:v>1600.00000000003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7-B3A9-4B9E-9826-FF93DDE11736}"/>
            </c:ext>
          </c:extLst>
        </c:ser>
        <c:ser>
          <c:idx val="4"/>
          <c:order val="4"/>
          <c:tx>
            <c:strRef>
              <c:f>'132收敛分析'!$F$1</c:f>
              <c:strCache>
                <c:ptCount val="1"/>
                <c:pt idx="0">
                  <c:v>F(BMP)-Timetable deviation</c:v>
                </c:pt>
              </c:strCache>
            </c:strRef>
          </c:tx>
          <c:spPr>
            <a:ln>
              <a:prstDash val="dash"/>
            </a:ln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'132收敛分析'!$A$2:$A$24</c15:sqref>
                  </c15:fullRef>
                </c:ext>
              </c:extLst>
              <c:f>'132收敛分析'!$A$22:$A$24</c:f>
              <c:numCache>
                <c:formatCode>General</c:formatCode>
                <c:ptCount val="3"/>
                <c:pt idx="0">
                  <c:v>20</c:v>
                </c:pt>
                <c:pt idx="1">
                  <c:v>21</c:v>
                </c:pt>
                <c:pt idx="2">
                  <c:v>22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'132收敛分析'!$F$2:$F$24</c15:sqref>
                  </c15:fullRef>
                </c:ext>
              </c:extLst>
              <c:f>'132收敛分析'!$F$22:$F$24</c:f>
              <c:numCache>
                <c:formatCode>General</c:formatCode>
                <c:ptCount val="3"/>
                <c:pt idx="0">
                  <c:v>1537.6432078559401</c:v>
                </c:pt>
                <c:pt idx="1">
                  <c:v>1599.99999999997</c:v>
                </c:pt>
                <c:pt idx="2">
                  <c:v>1600.00000000001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8-B3A9-4B9E-9826-FF93DDE117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5472464"/>
        <c:axId val="510086864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'132收敛分析'!$D$1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2225"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'132收敛分析'!$A$2:$A$24</c15:sqref>
                        </c15:fullRef>
                        <c15:formulaRef>
                          <c15:sqref>'132收敛分析'!$A$22:$A$24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20</c:v>
                      </c:pt>
                      <c:pt idx="1">
                        <c:v>21</c:v>
                      </c:pt>
                      <c:pt idx="2">
                        <c:v>22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'132收敛分析'!$D$2:$D$24</c15:sqref>
                        </c15:fullRef>
                        <c15:formulaRef>
                          <c15:sqref>'132收敛分析'!$D$22:$D$24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73</c:v>
                      </c:pt>
                      <c:pt idx="1">
                        <c:v>10</c:v>
                      </c:pt>
                      <c:pt idx="2">
                        <c:v>10</c:v>
                      </c:pt>
                    </c:numCache>
                  </c:numRef>
                </c:val>
                <c:smooth val="1"/>
                <c:extLst>
                  <c:ext xmlns:c16="http://schemas.microsoft.com/office/drawing/2014/chart" uri="{C3380CC4-5D6E-409C-BE32-E72D297353CC}">
                    <c16:uniqueId val="{00000002-7A3B-4052-BAFA-E773DAFB6A58}"/>
                  </c:ext>
                </c:extLst>
              </c15:ser>
            </c15:filteredLineSeries>
          </c:ext>
        </c:extLst>
      </c:lineChart>
      <c:catAx>
        <c:axId val="5154724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00868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10086864"/>
        <c:scaling>
          <c:orientation val="minMax"/>
          <c:max val="1700"/>
          <c:min val="1500"/>
        </c:scaling>
        <c:delete val="1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crossAx val="515472464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3902886602104583"/>
          <c:y val="5.286258263799045E-2"/>
          <c:w val="0.82008518187344548"/>
          <c:h val="0.76462112058836773"/>
        </c:manualLayout>
      </c:layout>
      <c:lineChart>
        <c:grouping val="standard"/>
        <c:varyColors val="0"/>
        <c:ser>
          <c:idx val="0"/>
          <c:order val="0"/>
          <c:tx>
            <c:strRef>
              <c:f>'132收敛分析'!$B$1</c:f>
              <c:strCache>
                <c:ptCount val="1"/>
                <c:pt idx="0">
                  <c:v>F(BSP)</c:v>
                </c:pt>
              </c:strCache>
            </c:strRef>
          </c:tx>
          <c:spPr>
            <a:ln w="22225">
              <a:solidFill>
                <a:srgbClr val="00B0F0"/>
              </a:solidFill>
            </a:ln>
          </c:spPr>
          <c:marker>
            <c:symbol val="diamond"/>
            <c:size val="3"/>
            <c:spPr>
              <a:solidFill>
                <a:srgbClr val="00B0F0"/>
              </a:solidFill>
            </c:spPr>
          </c:marker>
          <c:cat>
            <c:numRef>
              <c:f>'132收敛分析'!$A$2:$A$24</c:f>
              <c:numCache>
                <c:formatCode>General</c:formatCode>
                <c:ptCount val="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</c:numCache>
            </c:numRef>
          </c:cat>
          <c:val>
            <c:numRef>
              <c:f>'132收敛分析'!$B$2:$B$24</c:f>
              <c:numCache>
                <c:formatCode>General</c:formatCode>
                <c:ptCount val="23"/>
                <c:pt idx="0">
                  <c:v>1666.6666666666599</c:v>
                </c:pt>
                <c:pt idx="1">
                  <c:v>1630</c:v>
                </c:pt>
                <c:pt idx="2">
                  <c:v>1700.00000000005</c:v>
                </c:pt>
                <c:pt idx="3">
                  <c:v>1650.0000000001</c:v>
                </c:pt>
                <c:pt idx="4">
                  <c:v>1659.99999999999</c:v>
                </c:pt>
                <c:pt idx="5">
                  <c:v>1669.99999999999</c:v>
                </c:pt>
                <c:pt idx="6">
                  <c:v>1675</c:v>
                </c:pt>
                <c:pt idx="7">
                  <c:v>1672.00000000003</c:v>
                </c:pt>
                <c:pt idx="8">
                  <c:v>1651.00000000005</c:v>
                </c:pt>
                <c:pt idx="9">
                  <c:v>1650</c:v>
                </c:pt>
                <c:pt idx="10">
                  <c:v>1674.99999999999</c:v>
                </c:pt>
                <c:pt idx="11">
                  <c:v>1781.00000000001</c:v>
                </c:pt>
                <c:pt idx="12">
                  <c:v>1651.99999999999</c:v>
                </c:pt>
                <c:pt idx="13">
                  <c:v>1655</c:v>
                </c:pt>
                <c:pt idx="14">
                  <c:v>1665.00000000002</c:v>
                </c:pt>
                <c:pt idx="15">
                  <c:v>1657</c:v>
                </c:pt>
                <c:pt idx="16">
                  <c:v>1634</c:v>
                </c:pt>
                <c:pt idx="17">
                  <c:v>1650</c:v>
                </c:pt>
                <c:pt idx="18">
                  <c:v>1676.00000000007</c:v>
                </c:pt>
                <c:pt idx="19">
                  <c:v>1674.99999999999</c:v>
                </c:pt>
                <c:pt idx="20">
                  <c:v>1672.99999999997</c:v>
                </c:pt>
                <c:pt idx="21">
                  <c:v>1660.00000000001</c:v>
                </c:pt>
                <c:pt idx="22">
                  <c:v>1610.00000000003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3B-4052-BAFA-E773DAFB6A58}"/>
            </c:ext>
          </c:extLst>
        </c:ser>
        <c:ser>
          <c:idx val="1"/>
          <c:order val="1"/>
          <c:tx>
            <c:strRef>
              <c:f>'132收敛分析'!$C$1</c:f>
              <c:strCache>
                <c:ptCount val="1"/>
                <c:pt idx="0">
                  <c:v>F(BMP)</c:v>
                </c:pt>
              </c:strCache>
            </c:strRef>
          </c:tx>
          <c:spPr>
            <a:ln w="9525">
              <a:solidFill>
                <a:srgbClr val="0070C0"/>
              </a:solidFill>
              <a:prstDash val="sysDash"/>
            </a:ln>
          </c:spPr>
          <c:marker>
            <c:symbol val="circle"/>
            <c:size val="3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cat>
            <c:numRef>
              <c:f>'132收敛分析'!$A$2:$A$24</c:f>
              <c:numCache>
                <c:formatCode>General</c:formatCode>
                <c:ptCount val="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</c:numCache>
            </c:numRef>
          </c:cat>
          <c:val>
            <c:numRef>
              <c:f>'132收敛分析'!$C$2:$C$24</c:f>
              <c:numCache>
                <c:formatCode>General</c:formatCode>
                <c:ptCount val="23"/>
                <c:pt idx="0">
                  <c:v>1320</c:v>
                </c:pt>
                <c:pt idx="1">
                  <c:v>1429.99999999999</c:v>
                </c:pt>
                <c:pt idx="2">
                  <c:v>1524.99999999999</c:v>
                </c:pt>
                <c:pt idx="3">
                  <c:v>1524.99999999999</c:v>
                </c:pt>
                <c:pt idx="4">
                  <c:v>1534.99999999999</c:v>
                </c:pt>
                <c:pt idx="5">
                  <c:v>1570</c:v>
                </c:pt>
                <c:pt idx="6">
                  <c:v>1575</c:v>
                </c:pt>
                <c:pt idx="7">
                  <c:v>1576.58265139112</c:v>
                </c:pt>
                <c:pt idx="8">
                  <c:v>1584.3333333333401</c:v>
                </c:pt>
                <c:pt idx="9">
                  <c:v>1583.3333333333401</c:v>
                </c:pt>
                <c:pt idx="10">
                  <c:v>1574.99999999999</c:v>
                </c:pt>
                <c:pt idx="11">
                  <c:v>1591.00000000003</c:v>
                </c:pt>
                <c:pt idx="12">
                  <c:v>1602.00000000001</c:v>
                </c:pt>
                <c:pt idx="13">
                  <c:v>1595</c:v>
                </c:pt>
                <c:pt idx="14">
                  <c:v>1601.66121112926</c:v>
                </c:pt>
                <c:pt idx="15">
                  <c:v>1607.00000000001</c:v>
                </c:pt>
                <c:pt idx="16">
                  <c:v>1614</c:v>
                </c:pt>
                <c:pt idx="17">
                  <c:v>1610.8333333333301</c:v>
                </c:pt>
                <c:pt idx="18">
                  <c:v>1609.3333333333301</c:v>
                </c:pt>
                <c:pt idx="19">
                  <c:v>1611.66121112926</c:v>
                </c:pt>
                <c:pt idx="20">
                  <c:v>1610.6432078559401</c:v>
                </c:pt>
                <c:pt idx="21">
                  <c:v>1609.99999999997</c:v>
                </c:pt>
                <c:pt idx="22">
                  <c:v>1610.00000000001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3B-4052-BAFA-E773DAFB6A58}"/>
            </c:ext>
          </c:extLst>
        </c:ser>
        <c:ser>
          <c:idx val="3"/>
          <c:order val="3"/>
          <c:tx>
            <c:strRef>
              <c:f>'132收敛分析'!$E$1</c:f>
              <c:strCache>
                <c:ptCount val="1"/>
                <c:pt idx="0">
                  <c:v>F(BSP)-Timetable deviation</c:v>
                </c:pt>
              </c:strCache>
            </c:strRef>
          </c:tx>
          <c:spPr>
            <a:ln w="22225">
              <a:solidFill>
                <a:srgbClr val="00B050"/>
              </a:solidFill>
            </a:ln>
          </c:spPr>
          <c:marker>
            <c:symbol val="triangle"/>
            <c:size val="3"/>
          </c:marker>
          <c:cat>
            <c:numRef>
              <c:f>'132收敛分析'!$A$2:$A$24</c:f>
              <c:numCache>
                <c:formatCode>General</c:formatCode>
                <c:ptCount val="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</c:numCache>
            </c:numRef>
          </c:cat>
          <c:val>
            <c:numRef>
              <c:f>'132收敛分析'!$E$2:$E$24</c:f>
              <c:numCache>
                <c:formatCode>General</c:formatCode>
                <c:ptCount val="23"/>
                <c:pt idx="0">
                  <c:v>1666.6666666666599</c:v>
                </c:pt>
                <c:pt idx="1">
                  <c:v>1600</c:v>
                </c:pt>
                <c:pt idx="2">
                  <c:v>1650.00000000005</c:v>
                </c:pt>
                <c:pt idx="3">
                  <c:v>1600.0000000001</c:v>
                </c:pt>
                <c:pt idx="4">
                  <c:v>1599.99999999999</c:v>
                </c:pt>
                <c:pt idx="5">
                  <c:v>1599.99999999999</c:v>
                </c:pt>
                <c:pt idx="6">
                  <c:v>1600</c:v>
                </c:pt>
                <c:pt idx="7">
                  <c:v>1600.00000000003</c:v>
                </c:pt>
                <c:pt idx="8">
                  <c:v>1600.00000000005</c:v>
                </c:pt>
                <c:pt idx="9">
                  <c:v>1600</c:v>
                </c:pt>
                <c:pt idx="10">
                  <c:v>1599.99999999999</c:v>
                </c:pt>
                <c:pt idx="11">
                  <c:v>1700.00000000001</c:v>
                </c:pt>
                <c:pt idx="12">
                  <c:v>1599.99999999999</c:v>
                </c:pt>
                <c:pt idx="13">
                  <c:v>1600</c:v>
                </c:pt>
                <c:pt idx="14">
                  <c:v>1600.00000000002</c:v>
                </c:pt>
                <c:pt idx="15">
                  <c:v>1600</c:v>
                </c:pt>
                <c:pt idx="16">
                  <c:v>1600</c:v>
                </c:pt>
                <c:pt idx="17">
                  <c:v>1600</c:v>
                </c:pt>
                <c:pt idx="18">
                  <c:v>1600.00000000007</c:v>
                </c:pt>
                <c:pt idx="19">
                  <c:v>1599.99999999999</c:v>
                </c:pt>
                <c:pt idx="20">
                  <c:v>1599.99999999997</c:v>
                </c:pt>
                <c:pt idx="21">
                  <c:v>1650.00000000001</c:v>
                </c:pt>
                <c:pt idx="22">
                  <c:v>1600.00000000003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3A9-4B9E-9826-FF93DDE11736}"/>
            </c:ext>
          </c:extLst>
        </c:ser>
        <c:ser>
          <c:idx val="4"/>
          <c:order val="4"/>
          <c:tx>
            <c:strRef>
              <c:f>'132收敛分析'!$F$1</c:f>
              <c:strCache>
                <c:ptCount val="1"/>
                <c:pt idx="0">
                  <c:v>F(BMP)-Timetable deviation</c:v>
                </c:pt>
              </c:strCache>
            </c:strRef>
          </c:tx>
          <c:spPr>
            <a:ln>
              <a:prstDash val="dash"/>
            </a:ln>
          </c:spPr>
          <c:cat>
            <c:numRef>
              <c:f>'132收敛分析'!$A$2:$A$24</c:f>
              <c:numCache>
                <c:formatCode>General</c:formatCode>
                <c:ptCount val="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</c:numCache>
            </c:numRef>
          </c:cat>
          <c:val>
            <c:numRef>
              <c:f>'132收敛分析'!$F$2:$F$24</c:f>
              <c:numCache>
                <c:formatCode>General</c:formatCode>
                <c:ptCount val="23"/>
                <c:pt idx="0">
                  <c:v>1320</c:v>
                </c:pt>
                <c:pt idx="1">
                  <c:v>1399.99999999999</c:v>
                </c:pt>
                <c:pt idx="2">
                  <c:v>1474.99999999999</c:v>
                </c:pt>
                <c:pt idx="3">
                  <c:v>1474.99999999999</c:v>
                </c:pt>
                <c:pt idx="4">
                  <c:v>1474.99999999999</c:v>
                </c:pt>
                <c:pt idx="5">
                  <c:v>1500</c:v>
                </c:pt>
                <c:pt idx="6">
                  <c:v>1500</c:v>
                </c:pt>
                <c:pt idx="7">
                  <c:v>1504.58265139112</c:v>
                </c:pt>
                <c:pt idx="8">
                  <c:v>1533.3333333333401</c:v>
                </c:pt>
                <c:pt idx="9">
                  <c:v>1533.3333333333401</c:v>
                </c:pt>
                <c:pt idx="10">
                  <c:v>1499.99999999999</c:v>
                </c:pt>
                <c:pt idx="11">
                  <c:v>1510.00000000003</c:v>
                </c:pt>
                <c:pt idx="12">
                  <c:v>1550.00000000001</c:v>
                </c:pt>
                <c:pt idx="13">
                  <c:v>1540</c:v>
                </c:pt>
                <c:pt idx="14">
                  <c:v>1536.66121112926</c:v>
                </c:pt>
                <c:pt idx="15">
                  <c:v>1550.00000000001</c:v>
                </c:pt>
                <c:pt idx="16">
                  <c:v>1580</c:v>
                </c:pt>
                <c:pt idx="17">
                  <c:v>1560.8333333333301</c:v>
                </c:pt>
                <c:pt idx="18">
                  <c:v>1533.3333333333301</c:v>
                </c:pt>
                <c:pt idx="19">
                  <c:v>1536.66121112926</c:v>
                </c:pt>
                <c:pt idx="20">
                  <c:v>1537.6432078559401</c:v>
                </c:pt>
                <c:pt idx="21">
                  <c:v>1599.99999999997</c:v>
                </c:pt>
                <c:pt idx="22">
                  <c:v>1600.00000000001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3A9-4B9E-9826-FF93DDE117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5472464"/>
        <c:axId val="510086864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'132收敛分析'!$D$1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2225"/>
                </c:spPr>
                <c:cat>
                  <c:numRef>
                    <c:extLst>
                      <c:ext uri="{02D57815-91ED-43cb-92C2-25804820EDAC}">
                        <c15:formulaRef>
                          <c15:sqref>'132收敛分析'!$A$2:$A$24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'132收敛分析'!$D$2:$D$24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0</c:v>
                      </c:pt>
                      <c:pt idx="1">
                        <c:v>30</c:v>
                      </c:pt>
                      <c:pt idx="2">
                        <c:v>50</c:v>
                      </c:pt>
                      <c:pt idx="3">
                        <c:v>50</c:v>
                      </c:pt>
                      <c:pt idx="4">
                        <c:v>60</c:v>
                      </c:pt>
                      <c:pt idx="5">
                        <c:v>70</c:v>
                      </c:pt>
                      <c:pt idx="6">
                        <c:v>75</c:v>
                      </c:pt>
                      <c:pt idx="7">
                        <c:v>72</c:v>
                      </c:pt>
                      <c:pt idx="8">
                        <c:v>51</c:v>
                      </c:pt>
                      <c:pt idx="9">
                        <c:v>50</c:v>
                      </c:pt>
                      <c:pt idx="10">
                        <c:v>75</c:v>
                      </c:pt>
                      <c:pt idx="11">
                        <c:v>81</c:v>
                      </c:pt>
                      <c:pt idx="12">
                        <c:v>52</c:v>
                      </c:pt>
                      <c:pt idx="13">
                        <c:v>55</c:v>
                      </c:pt>
                      <c:pt idx="14">
                        <c:v>65</c:v>
                      </c:pt>
                      <c:pt idx="15">
                        <c:v>57</c:v>
                      </c:pt>
                      <c:pt idx="16">
                        <c:v>34</c:v>
                      </c:pt>
                      <c:pt idx="17">
                        <c:v>50</c:v>
                      </c:pt>
                      <c:pt idx="18">
                        <c:v>76</c:v>
                      </c:pt>
                      <c:pt idx="19">
                        <c:v>75</c:v>
                      </c:pt>
                      <c:pt idx="20">
                        <c:v>73</c:v>
                      </c:pt>
                      <c:pt idx="21">
                        <c:v>10</c:v>
                      </c:pt>
                      <c:pt idx="22">
                        <c:v>10</c:v>
                      </c:pt>
                    </c:numCache>
                  </c:numRef>
                </c:val>
                <c:smooth val="1"/>
                <c:extLst>
                  <c:ext xmlns:c16="http://schemas.microsoft.com/office/drawing/2014/chart" uri="{C3380CC4-5D6E-409C-BE32-E72D297353CC}">
                    <c16:uniqueId val="{00000002-7A3B-4052-BAFA-E773DAFB6A58}"/>
                  </c:ext>
                </c:extLst>
              </c15:ser>
            </c15:filteredLineSeries>
          </c:ext>
        </c:extLst>
      </c:lineChart>
      <c:catAx>
        <c:axId val="515472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 b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Iteratio</a:t>
                </a:r>
                <a:r>
                  <a:rPr lang="en-US" altLang="zh-CN"/>
                  <a:t>n</a:t>
                </a:r>
                <a:endParaRPr lang="zh-CN" altLang="en-US"/>
              </a:p>
            </c:rich>
          </c:tx>
          <c:overlay val="0"/>
        </c:title>
        <c:numFmt formatCode="General" sourceLinked="1"/>
        <c:majorTickMark val="in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zh-CN"/>
          </a:p>
        </c:txPr>
        <c:crossAx val="510086864"/>
        <c:crosses val="autoZero"/>
        <c:auto val="1"/>
        <c:lblAlgn val="ctr"/>
        <c:lblOffset val="100"/>
        <c:noMultiLvlLbl val="0"/>
      </c:catAx>
      <c:valAx>
        <c:axId val="510086864"/>
        <c:scaling>
          <c:orientation val="minMax"/>
          <c:max val="1800"/>
          <c:min val="130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 b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Objective</a:t>
                </a:r>
                <a:r>
                  <a:rPr lang="en-US" altLang="zh-CN" b="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value(min)</a:t>
                </a:r>
                <a:endParaRPr lang="zh-CN" altLang="en-US" b="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4807305336832896E-2"/>
              <c:y val="0.22479658792650922"/>
            </c:manualLayout>
          </c:layout>
          <c:overlay val="0"/>
        </c:title>
        <c:numFmt formatCode="General" sourceLinked="1"/>
        <c:majorTickMark val="in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zh-CN"/>
          </a:p>
        </c:txPr>
        <c:crossAx val="515472464"/>
        <c:crosses val="autoZero"/>
        <c:crossBetween val="between"/>
      </c:valAx>
      <c:spPr>
        <a:noFill/>
        <a:ln>
          <a:noFill/>
        </a:ln>
      </c:spPr>
    </c:plotArea>
    <c:legend>
      <c:legendPos val="b"/>
      <c:layout>
        <c:manualLayout>
          <c:xMode val="edge"/>
          <c:yMode val="edge"/>
          <c:x val="0.55101071741032359"/>
          <c:y val="0.4793449256342957"/>
          <c:w val="0.4489892825896763"/>
          <c:h val="0.15013123359580052"/>
        </c:manualLayout>
      </c:layout>
      <c:overlay val="0"/>
      <c:txPr>
        <a:bodyPr/>
        <a:lstStyle/>
        <a:p>
          <a:pPr rtl="0">
            <a:defRPr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'228收敛分析'!$B$1</c:f>
              <c:strCache>
                <c:ptCount val="1"/>
                <c:pt idx="0">
                  <c:v>F(BSP)</c:v>
                </c:pt>
              </c:strCache>
            </c:strRef>
          </c:tx>
          <c:marker>
            <c:symbol val="none"/>
          </c:marker>
          <c:cat>
            <c:numRef>
              <c:f>'228收敛分析'!$A$2:$A$152</c:f>
              <c:numCache>
                <c:formatCode>General</c:formatCode>
                <c:ptCount val="1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</c:numCache>
            </c:numRef>
          </c:cat>
          <c:val>
            <c:numRef>
              <c:f>'228收敛分析'!$B$2:$B$152</c:f>
              <c:numCache>
                <c:formatCode>General</c:formatCode>
                <c:ptCount val="151"/>
                <c:pt idx="0">
                  <c:v>2533.3333333333198</c:v>
                </c:pt>
                <c:pt idx="1">
                  <c:v>2528.9999999998499</c:v>
                </c:pt>
                <c:pt idx="2">
                  <c:v>2539.00000000001</c:v>
                </c:pt>
                <c:pt idx="3">
                  <c:v>2556.0000000001601</c:v>
                </c:pt>
                <c:pt idx="4">
                  <c:v>2562.99999999995</c:v>
                </c:pt>
                <c:pt idx="5">
                  <c:v>2566.9999999998799</c:v>
                </c:pt>
                <c:pt idx="6">
                  <c:v>2543</c:v>
                </c:pt>
                <c:pt idx="7">
                  <c:v>2597.0000000001501</c:v>
                </c:pt>
                <c:pt idx="8">
                  <c:v>2543.00000000004</c:v>
                </c:pt>
                <c:pt idx="9">
                  <c:v>2592.99999999999</c:v>
                </c:pt>
                <c:pt idx="10">
                  <c:v>2545.99999999996</c:v>
                </c:pt>
                <c:pt idx="11">
                  <c:v>2602.0000000001501</c:v>
                </c:pt>
                <c:pt idx="12">
                  <c:v>2605</c:v>
                </c:pt>
                <c:pt idx="13">
                  <c:v>2605.00000000002</c:v>
                </c:pt>
                <c:pt idx="14">
                  <c:v>2575.6666666666601</c:v>
                </c:pt>
                <c:pt idx="15">
                  <c:v>2572.6666666666802</c:v>
                </c:pt>
                <c:pt idx="16">
                  <c:v>2576.6666666666601</c:v>
                </c:pt>
                <c:pt idx="17">
                  <c:v>2579.6666666666401</c:v>
                </c:pt>
                <c:pt idx="18">
                  <c:v>2621.00000000003</c:v>
                </c:pt>
                <c:pt idx="19">
                  <c:v>2587.6666666666601</c:v>
                </c:pt>
                <c:pt idx="20">
                  <c:v>2567.00000000002</c:v>
                </c:pt>
                <c:pt idx="21">
                  <c:v>2593.6666666666601</c:v>
                </c:pt>
                <c:pt idx="22">
                  <c:v>2577.99999999999</c:v>
                </c:pt>
                <c:pt idx="23">
                  <c:v>2581.99999999999</c:v>
                </c:pt>
                <c:pt idx="24">
                  <c:v>2631.00000000006</c:v>
                </c:pt>
                <c:pt idx="25">
                  <c:v>2634.00000000002</c:v>
                </c:pt>
                <c:pt idx="26">
                  <c:v>2580.99999999999</c:v>
                </c:pt>
                <c:pt idx="27">
                  <c:v>2583.99999999993</c:v>
                </c:pt>
                <c:pt idx="28">
                  <c:v>2639.00000000001</c:v>
                </c:pt>
                <c:pt idx="29">
                  <c:v>2540.99999999999</c:v>
                </c:pt>
                <c:pt idx="30">
                  <c:v>2638.99999999999</c:v>
                </c:pt>
                <c:pt idx="31">
                  <c:v>2639.9999999881602</c:v>
                </c:pt>
                <c:pt idx="32">
                  <c:v>2604.6666666641399</c:v>
                </c:pt>
                <c:pt idx="33">
                  <c:v>2637.9999999982901</c:v>
                </c:pt>
                <c:pt idx="34">
                  <c:v>2541.99999999998</c:v>
                </c:pt>
                <c:pt idx="35">
                  <c:v>2639.99999999999</c:v>
                </c:pt>
                <c:pt idx="36">
                  <c:v>2642.00000000001</c:v>
                </c:pt>
                <c:pt idx="37">
                  <c:v>2639.00000000001</c:v>
                </c:pt>
                <c:pt idx="38">
                  <c:v>2593.00000000005</c:v>
                </c:pt>
                <c:pt idx="39">
                  <c:v>2576.3333333333399</c:v>
                </c:pt>
                <c:pt idx="40">
                  <c:v>2642.9999999972401</c:v>
                </c:pt>
                <c:pt idx="41">
                  <c:v>2592.99999999999</c:v>
                </c:pt>
                <c:pt idx="42">
                  <c:v>2645.9999999997499</c:v>
                </c:pt>
                <c:pt idx="43">
                  <c:v>2547.00000000001</c:v>
                </c:pt>
                <c:pt idx="44">
                  <c:v>2645.00000000003</c:v>
                </c:pt>
                <c:pt idx="45">
                  <c:v>2545.99999999999</c:v>
                </c:pt>
                <c:pt idx="46">
                  <c:v>2548.00000000001</c:v>
                </c:pt>
                <c:pt idx="47">
                  <c:v>2548.00000000002</c:v>
                </c:pt>
                <c:pt idx="48">
                  <c:v>2498.00000000001</c:v>
                </c:pt>
                <c:pt idx="49">
                  <c:v>2498.00000000001</c:v>
                </c:pt>
                <c:pt idx="50">
                  <c:v>2615.6666666666601</c:v>
                </c:pt>
                <c:pt idx="51">
                  <c:v>2515.6666666666902</c:v>
                </c:pt>
                <c:pt idx="52">
                  <c:v>2550.99999999999</c:v>
                </c:pt>
                <c:pt idx="53">
                  <c:v>2551.99999999999</c:v>
                </c:pt>
                <c:pt idx="54">
                  <c:v>2502.00000000008</c:v>
                </c:pt>
                <c:pt idx="55">
                  <c:v>2502.99999999997</c:v>
                </c:pt>
                <c:pt idx="56">
                  <c:v>2504</c:v>
                </c:pt>
                <c:pt idx="57">
                  <c:v>2519.6666666666902</c:v>
                </c:pt>
                <c:pt idx="58">
                  <c:v>2552.99999999998</c:v>
                </c:pt>
                <c:pt idx="59">
                  <c:v>2520.6666666666702</c:v>
                </c:pt>
                <c:pt idx="60">
                  <c:v>2554.00000000001</c:v>
                </c:pt>
                <c:pt idx="61">
                  <c:v>2504.99999999996</c:v>
                </c:pt>
                <c:pt idx="62">
                  <c:v>2503.99999999998</c:v>
                </c:pt>
                <c:pt idx="63">
                  <c:v>2504.99999999999</c:v>
                </c:pt>
                <c:pt idx="64">
                  <c:v>2554.99999999997</c:v>
                </c:pt>
                <c:pt idx="65">
                  <c:v>2521.6666666666702</c:v>
                </c:pt>
                <c:pt idx="66">
                  <c:v>2655.00000000003</c:v>
                </c:pt>
                <c:pt idx="67">
                  <c:v>2656.99999999999</c:v>
                </c:pt>
                <c:pt idx="68">
                  <c:v>2555.99999999999</c:v>
                </c:pt>
                <c:pt idx="69">
                  <c:v>2506.0000000001</c:v>
                </c:pt>
                <c:pt idx="70">
                  <c:v>2523.6666666666702</c:v>
                </c:pt>
                <c:pt idx="71">
                  <c:v>2604.99999999998</c:v>
                </c:pt>
                <c:pt idx="72">
                  <c:v>2576.99999999996</c:v>
                </c:pt>
                <c:pt idx="73">
                  <c:v>2505.9999999994302</c:v>
                </c:pt>
                <c:pt idx="74">
                  <c:v>2505.99999999999</c:v>
                </c:pt>
                <c:pt idx="75">
                  <c:v>2523.6666666666902</c:v>
                </c:pt>
                <c:pt idx="76">
                  <c:v>2558.00000000001</c:v>
                </c:pt>
                <c:pt idx="77">
                  <c:v>2559</c:v>
                </c:pt>
                <c:pt idx="78">
                  <c:v>2508</c:v>
                </c:pt>
                <c:pt idx="79">
                  <c:v>2507.99999999999</c:v>
                </c:pt>
                <c:pt idx="80">
                  <c:v>2523.6666666666702</c:v>
                </c:pt>
                <c:pt idx="81">
                  <c:v>2508.99999999999</c:v>
                </c:pt>
                <c:pt idx="82">
                  <c:v>2559.99999999999</c:v>
                </c:pt>
                <c:pt idx="83">
                  <c:v>2525.6666666666601</c:v>
                </c:pt>
                <c:pt idx="84">
                  <c:v>2510.00000000003</c:v>
                </c:pt>
                <c:pt idx="85">
                  <c:v>2509.99999999998</c:v>
                </c:pt>
                <c:pt idx="86">
                  <c:v>2510.00000000003</c:v>
                </c:pt>
                <c:pt idx="87">
                  <c:v>2510.00000000001</c:v>
                </c:pt>
                <c:pt idx="88">
                  <c:v>2511</c:v>
                </c:pt>
                <c:pt idx="89">
                  <c:v>2519.99999999999</c:v>
                </c:pt>
                <c:pt idx="90">
                  <c:v>2511.00000000002</c:v>
                </c:pt>
                <c:pt idx="91">
                  <c:v>2510.99999999999</c:v>
                </c:pt>
                <c:pt idx="92">
                  <c:v>2511.9999999731899</c:v>
                </c:pt>
                <c:pt idx="93">
                  <c:v>2513</c:v>
                </c:pt>
                <c:pt idx="94">
                  <c:v>2513</c:v>
                </c:pt>
                <c:pt idx="95">
                  <c:v>2563.00000000008</c:v>
                </c:pt>
                <c:pt idx="96">
                  <c:v>2512.99999999998</c:v>
                </c:pt>
                <c:pt idx="97">
                  <c:v>2563</c:v>
                </c:pt>
                <c:pt idx="98">
                  <c:v>2564</c:v>
                </c:pt>
                <c:pt idx="99">
                  <c:v>2512.99999999999</c:v>
                </c:pt>
                <c:pt idx="100">
                  <c:v>2564</c:v>
                </c:pt>
                <c:pt idx="101">
                  <c:v>2564</c:v>
                </c:pt>
                <c:pt idx="102">
                  <c:v>2513.99999999998</c:v>
                </c:pt>
                <c:pt idx="103">
                  <c:v>2531.6666666666601</c:v>
                </c:pt>
                <c:pt idx="104">
                  <c:v>2564.99999999999</c:v>
                </c:pt>
                <c:pt idx="105">
                  <c:v>2513.99999999996</c:v>
                </c:pt>
                <c:pt idx="106">
                  <c:v>2512.99999999999</c:v>
                </c:pt>
                <c:pt idx="107">
                  <c:v>2564.00000000005</c:v>
                </c:pt>
                <c:pt idx="108">
                  <c:v>2565</c:v>
                </c:pt>
                <c:pt idx="109">
                  <c:v>2514.99999999994</c:v>
                </c:pt>
                <c:pt idx="110">
                  <c:v>2513.99999999999</c:v>
                </c:pt>
                <c:pt idx="111">
                  <c:v>2514.99999999996</c:v>
                </c:pt>
                <c:pt idx="112">
                  <c:v>2498.3333333333399</c:v>
                </c:pt>
                <c:pt idx="113">
                  <c:v>2498.3333333333399</c:v>
                </c:pt>
                <c:pt idx="114">
                  <c:v>2498.3333333333599</c:v>
                </c:pt>
                <c:pt idx="115">
                  <c:v>2513.99999999999</c:v>
                </c:pt>
                <c:pt idx="116">
                  <c:v>2498.3333333333198</c:v>
                </c:pt>
                <c:pt idx="117">
                  <c:v>2498.3333333333098</c:v>
                </c:pt>
                <c:pt idx="118">
                  <c:v>2498.3333333335499</c:v>
                </c:pt>
                <c:pt idx="119">
                  <c:v>2566</c:v>
                </c:pt>
                <c:pt idx="120">
                  <c:v>2514.99999999996</c:v>
                </c:pt>
                <c:pt idx="121">
                  <c:v>2517</c:v>
                </c:pt>
                <c:pt idx="122">
                  <c:v>2532.6666666667002</c:v>
                </c:pt>
                <c:pt idx="123">
                  <c:v>2516.0000000165001</c:v>
                </c:pt>
                <c:pt idx="124">
                  <c:v>2499.3333333333399</c:v>
                </c:pt>
                <c:pt idx="125">
                  <c:v>2567.00000000001</c:v>
                </c:pt>
                <c:pt idx="126">
                  <c:v>2499.3333333333298</c:v>
                </c:pt>
                <c:pt idx="127">
                  <c:v>2565.99999999999</c:v>
                </c:pt>
                <c:pt idx="128">
                  <c:v>2515.9999999998799</c:v>
                </c:pt>
                <c:pt idx="129">
                  <c:v>2499.3333333332998</c:v>
                </c:pt>
                <c:pt idx="130">
                  <c:v>2516.99999996923</c:v>
                </c:pt>
                <c:pt idx="131">
                  <c:v>2516.00000000001</c:v>
                </c:pt>
                <c:pt idx="132">
                  <c:v>2516.99999999999</c:v>
                </c:pt>
                <c:pt idx="133">
                  <c:v>2517.99999999999</c:v>
                </c:pt>
                <c:pt idx="134">
                  <c:v>2500.3333333332998</c:v>
                </c:pt>
                <c:pt idx="135">
                  <c:v>2567.00000000002</c:v>
                </c:pt>
                <c:pt idx="136">
                  <c:v>2516.99999999998</c:v>
                </c:pt>
                <c:pt idx="137">
                  <c:v>2518.00000000001</c:v>
                </c:pt>
                <c:pt idx="138">
                  <c:v>2568.00000000001</c:v>
                </c:pt>
                <c:pt idx="139">
                  <c:v>2515.99999999995</c:v>
                </c:pt>
                <c:pt idx="140">
                  <c:v>2566.99999999997</c:v>
                </c:pt>
                <c:pt idx="141">
                  <c:v>2517.00000000003</c:v>
                </c:pt>
                <c:pt idx="142">
                  <c:v>2567.00000000001</c:v>
                </c:pt>
                <c:pt idx="143">
                  <c:v>2505.99999999999</c:v>
                </c:pt>
                <c:pt idx="144">
                  <c:v>2465.99999999994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3B-4052-BAFA-E773DAFB6A58}"/>
            </c:ext>
          </c:extLst>
        </c:ser>
        <c:ser>
          <c:idx val="1"/>
          <c:order val="1"/>
          <c:tx>
            <c:strRef>
              <c:f>'228收敛分析'!$C$1</c:f>
              <c:strCache>
                <c:ptCount val="1"/>
                <c:pt idx="0">
                  <c:v>F(BMP)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'228收敛分析'!$A$2:$A$152</c:f>
              <c:numCache>
                <c:formatCode>General</c:formatCode>
                <c:ptCount val="1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</c:numCache>
            </c:numRef>
          </c:cat>
          <c:val>
            <c:numRef>
              <c:f>'228收敛分析'!$C$2:$C$152</c:f>
              <c:numCache>
                <c:formatCode>General</c:formatCode>
                <c:ptCount val="151"/>
                <c:pt idx="0">
                  <c:v>2300</c:v>
                </c:pt>
                <c:pt idx="1">
                  <c:v>2329</c:v>
                </c:pt>
                <c:pt idx="2">
                  <c:v>2339</c:v>
                </c:pt>
                <c:pt idx="3">
                  <c:v>2356</c:v>
                </c:pt>
                <c:pt idx="4">
                  <c:v>2363</c:v>
                </c:pt>
                <c:pt idx="5">
                  <c:v>2367</c:v>
                </c:pt>
                <c:pt idx="6">
                  <c:v>2368</c:v>
                </c:pt>
                <c:pt idx="7">
                  <c:v>2397</c:v>
                </c:pt>
                <c:pt idx="8">
                  <c:v>2393.00000000004</c:v>
                </c:pt>
                <c:pt idx="9">
                  <c:v>2393.00000000007</c:v>
                </c:pt>
                <c:pt idx="10">
                  <c:v>2396</c:v>
                </c:pt>
                <c:pt idx="11">
                  <c:v>2402</c:v>
                </c:pt>
                <c:pt idx="12">
                  <c:v>2405</c:v>
                </c:pt>
                <c:pt idx="13">
                  <c:v>2405.00000000007</c:v>
                </c:pt>
                <c:pt idx="14">
                  <c:v>2409</c:v>
                </c:pt>
                <c:pt idx="15">
                  <c:v>2406</c:v>
                </c:pt>
                <c:pt idx="16">
                  <c:v>2410</c:v>
                </c:pt>
                <c:pt idx="17">
                  <c:v>2413</c:v>
                </c:pt>
                <c:pt idx="18">
                  <c:v>2421</c:v>
                </c:pt>
                <c:pt idx="19">
                  <c:v>2421</c:v>
                </c:pt>
                <c:pt idx="20">
                  <c:v>2417</c:v>
                </c:pt>
                <c:pt idx="21">
                  <c:v>2427.00000000011</c:v>
                </c:pt>
                <c:pt idx="22">
                  <c:v>2428</c:v>
                </c:pt>
                <c:pt idx="23">
                  <c:v>2432.00000000011</c:v>
                </c:pt>
                <c:pt idx="24">
                  <c:v>2431</c:v>
                </c:pt>
                <c:pt idx="25">
                  <c:v>2434.00000000007</c:v>
                </c:pt>
                <c:pt idx="26">
                  <c:v>2431</c:v>
                </c:pt>
                <c:pt idx="27">
                  <c:v>2434</c:v>
                </c:pt>
                <c:pt idx="28">
                  <c:v>2439</c:v>
                </c:pt>
                <c:pt idx="29">
                  <c:v>2441</c:v>
                </c:pt>
                <c:pt idx="30">
                  <c:v>2439</c:v>
                </c:pt>
                <c:pt idx="31">
                  <c:v>2439.9999999881402</c:v>
                </c:pt>
                <c:pt idx="32">
                  <c:v>2437.9999999975198</c:v>
                </c:pt>
                <c:pt idx="33">
                  <c:v>2437.9999999983202</c:v>
                </c:pt>
                <c:pt idx="34">
                  <c:v>2442.0000000001</c:v>
                </c:pt>
                <c:pt idx="35">
                  <c:v>2440</c:v>
                </c:pt>
                <c:pt idx="36">
                  <c:v>2442.0000000001701</c:v>
                </c:pt>
                <c:pt idx="37">
                  <c:v>2439.0000000003101</c:v>
                </c:pt>
                <c:pt idx="38">
                  <c:v>2443</c:v>
                </c:pt>
                <c:pt idx="39">
                  <c:v>2443</c:v>
                </c:pt>
                <c:pt idx="40">
                  <c:v>2442.9999999972802</c:v>
                </c:pt>
                <c:pt idx="41">
                  <c:v>2443.0000000001601</c:v>
                </c:pt>
                <c:pt idx="42">
                  <c:v>2446</c:v>
                </c:pt>
                <c:pt idx="43">
                  <c:v>2447.00000000003</c:v>
                </c:pt>
                <c:pt idx="44">
                  <c:v>2445.00000000003</c:v>
                </c:pt>
                <c:pt idx="45">
                  <c:v>2446.00000000001</c:v>
                </c:pt>
                <c:pt idx="46">
                  <c:v>2448</c:v>
                </c:pt>
                <c:pt idx="47">
                  <c:v>2448.00000000003</c:v>
                </c:pt>
                <c:pt idx="48">
                  <c:v>2448.00000000001</c:v>
                </c:pt>
                <c:pt idx="49">
                  <c:v>2448.00000000003</c:v>
                </c:pt>
                <c:pt idx="50">
                  <c:v>2449.00000000005</c:v>
                </c:pt>
                <c:pt idx="51">
                  <c:v>2449.00000000001</c:v>
                </c:pt>
                <c:pt idx="52">
                  <c:v>2451.0000000001801</c:v>
                </c:pt>
                <c:pt idx="53">
                  <c:v>2452.00000000003</c:v>
                </c:pt>
                <c:pt idx="54">
                  <c:v>2452.00000000001</c:v>
                </c:pt>
                <c:pt idx="55">
                  <c:v>2452.99999999998</c:v>
                </c:pt>
                <c:pt idx="56">
                  <c:v>2454.00000000003</c:v>
                </c:pt>
                <c:pt idx="57">
                  <c:v>2453.00000000004</c:v>
                </c:pt>
                <c:pt idx="58">
                  <c:v>2452.99999999999</c:v>
                </c:pt>
                <c:pt idx="59">
                  <c:v>2454</c:v>
                </c:pt>
                <c:pt idx="60">
                  <c:v>2453.9999999998099</c:v>
                </c:pt>
                <c:pt idx="61">
                  <c:v>2455</c:v>
                </c:pt>
                <c:pt idx="62">
                  <c:v>2454.00000000002</c:v>
                </c:pt>
                <c:pt idx="63">
                  <c:v>2454.99999999993</c:v>
                </c:pt>
                <c:pt idx="64">
                  <c:v>2455.00000000002</c:v>
                </c:pt>
                <c:pt idx="65">
                  <c:v>2455.00000000005</c:v>
                </c:pt>
                <c:pt idx="66">
                  <c:v>2455</c:v>
                </c:pt>
                <c:pt idx="67">
                  <c:v>2457</c:v>
                </c:pt>
                <c:pt idx="68">
                  <c:v>2455.9999999992001</c:v>
                </c:pt>
                <c:pt idx="69">
                  <c:v>2456.00000000003</c:v>
                </c:pt>
                <c:pt idx="70">
                  <c:v>2457.00000000003</c:v>
                </c:pt>
                <c:pt idx="71">
                  <c:v>2455.0000000001601</c:v>
                </c:pt>
                <c:pt idx="72">
                  <c:v>2457.00000000004</c:v>
                </c:pt>
                <c:pt idx="73">
                  <c:v>2456.0000000007199</c:v>
                </c:pt>
                <c:pt idx="74">
                  <c:v>2456.00000000002</c:v>
                </c:pt>
                <c:pt idx="75">
                  <c:v>2457.00000000002</c:v>
                </c:pt>
                <c:pt idx="76">
                  <c:v>2458.0000000001401</c:v>
                </c:pt>
                <c:pt idx="77">
                  <c:v>2458.99999999998</c:v>
                </c:pt>
                <c:pt idx="78">
                  <c:v>2458.00000000001</c:v>
                </c:pt>
                <c:pt idx="79">
                  <c:v>2458.0000000001</c:v>
                </c:pt>
                <c:pt idx="80">
                  <c:v>2457</c:v>
                </c:pt>
                <c:pt idx="81">
                  <c:v>2459.00000000003</c:v>
                </c:pt>
                <c:pt idx="82">
                  <c:v>2460.00000000003</c:v>
                </c:pt>
                <c:pt idx="83">
                  <c:v>2458.99999999998</c:v>
                </c:pt>
                <c:pt idx="84">
                  <c:v>2460.00000000003</c:v>
                </c:pt>
                <c:pt idx="85">
                  <c:v>2459.99999999999</c:v>
                </c:pt>
                <c:pt idx="86">
                  <c:v>2460</c:v>
                </c:pt>
                <c:pt idx="87">
                  <c:v>2459.9999999998699</c:v>
                </c:pt>
                <c:pt idx="88">
                  <c:v>2461.00000000001</c:v>
                </c:pt>
                <c:pt idx="89">
                  <c:v>2459.99999999994</c:v>
                </c:pt>
                <c:pt idx="90">
                  <c:v>2460.99999999994</c:v>
                </c:pt>
                <c:pt idx="91">
                  <c:v>2461</c:v>
                </c:pt>
                <c:pt idx="92">
                  <c:v>2461.9999999731599</c:v>
                </c:pt>
                <c:pt idx="93">
                  <c:v>2463.00000000003</c:v>
                </c:pt>
                <c:pt idx="94">
                  <c:v>2463.00000000006</c:v>
                </c:pt>
                <c:pt idx="95">
                  <c:v>2462.99999999998</c:v>
                </c:pt>
                <c:pt idx="96">
                  <c:v>2463.00000000002</c:v>
                </c:pt>
                <c:pt idx="97">
                  <c:v>2463.00000000004</c:v>
                </c:pt>
                <c:pt idx="98">
                  <c:v>2463.99999999992</c:v>
                </c:pt>
                <c:pt idx="99">
                  <c:v>2463</c:v>
                </c:pt>
                <c:pt idx="100">
                  <c:v>2464.00000000003</c:v>
                </c:pt>
                <c:pt idx="101">
                  <c:v>2464.00000000003</c:v>
                </c:pt>
                <c:pt idx="102">
                  <c:v>2464.00000000003</c:v>
                </c:pt>
                <c:pt idx="103">
                  <c:v>2465.00000000002</c:v>
                </c:pt>
                <c:pt idx="104">
                  <c:v>2465.00000000008</c:v>
                </c:pt>
                <c:pt idx="105">
                  <c:v>2464.00000000001</c:v>
                </c:pt>
                <c:pt idx="106">
                  <c:v>2463.00000000001</c:v>
                </c:pt>
                <c:pt idx="107">
                  <c:v>2464.0000000001401</c:v>
                </c:pt>
                <c:pt idx="108">
                  <c:v>2464.99999999999</c:v>
                </c:pt>
                <c:pt idx="109">
                  <c:v>2464.9999999992501</c:v>
                </c:pt>
                <c:pt idx="110">
                  <c:v>2464.00000000008</c:v>
                </c:pt>
                <c:pt idx="111">
                  <c:v>2465.00000000006</c:v>
                </c:pt>
                <c:pt idx="112">
                  <c:v>2465.00000000002</c:v>
                </c:pt>
                <c:pt idx="113">
                  <c:v>2465.00000000006</c:v>
                </c:pt>
                <c:pt idx="114">
                  <c:v>2464.99999999999</c:v>
                </c:pt>
                <c:pt idx="115">
                  <c:v>2464.00000000006</c:v>
                </c:pt>
                <c:pt idx="116">
                  <c:v>2465.0000000001201</c:v>
                </c:pt>
                <c:pt idx="117">
                  <c:v>2465.00000000001</c:v>
                </c:pt>
                <c:pt idx="118">
                  <c:v>2465.0000000001801</c:v>
                </c:pt>
                <c:pt idx="119">
                  <c:v>2466.00000000002</c:v>
                </c:pt>
                <c:pt idx="120">
                  <c:v>2465.00000000009</c:v>
                </c:pt>
                <c:pt idx="121">
                  <c:v>2466.99999999995</c:v>
                </c:pt>
                <c:pt idx="122">
                  <c:v>2466.00000000002</c:v>
                </c:pt>
                <c:pt idx="123">
                  <c:v>2466.00000001644</c:v>
                </c:pt>
                <c:pt idx="124">
                  <c:v>2465.99999999999</c:v>
                </c:pt>
                <c:pt idx="125">
                  <c:v>2467.00000000007</c:v>
                </c:pt>
                <c:pt idx="126">
                  <c:v>2466.00000000003</c:v>
                </c:pt>
                <c:pt idx="127">
                  <c:v>2466.00000000002</c:v>
                </c:pt>
                <c:pt idx="128">
                  <c:v>2466.0000000001401</c:v>
                </c:pt>
                <c:pt idx="129">
                  <c:v>2466.00000000001</c:v>
                </c:pt>
                <c:pt idx="130">
                  <c:v>2466.99999996921</c:v>
                </c:pt>
                <c:pt idx="131">
                  <c:v>2465.9999999999</c:v>
                </c:pt>
                <c:pt idx="132">
                  <c:v>2466.99999999999</c:v>
                </c:pt>
                <c:pt idx="133">
                  <c:v>2467.99999999995</c:v>
                </c:pt>
                <c:pt idx="134">
                  <c:v>2467.00000000006</c:v>
                </c:pt>
                <c:pt idx="135">
                  <c:v>2467.00000000001</c:v>
                </c:pt>
                <c:pt idx="136">
                  <c:v>2467.00000000001</c:v>
                </c:pt>
                <c:pt idx="137">
                  <c:v>2467.99999999996</c:v>
                </c:pt>
                <c:pt idx="138">
                  <c:v>2467.99999999995</c:v>
                </c:pt>
                <c:pt idx="139">
                  <c:v>2466.00000000001</c:v>
                </c:pt>
                <c:pt idx="140">
                  <c:v>2467.00000000001</c:v>
                </c:pt>
                <c:pt idx="141">
                  <c:v>2467.00000000006</c:v>
                </c:pt>
                <c:pt idx="142">
                  <c:v>2467.00000000008</c:v>
                </c:pt>
                <c:pt idx="143">
                  <c:v>2466.00000000004</c:v>
                </c:pt>
                <c:pt idx="144">
                  <c:v>2466.00000000001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3B-4052-BAFA-E773DAFB6A58}"/>
            </c:ext>
          </c:extLst>
        </c:ser>
        <c:ser>
          <c:idx val="2"/>
          <c:order val="2"/>
          <c:tx>
            <c:strRef>
              <c:f>'228收敛分析'!$D$1</c:f>
              <c:strCache>
                <c:ptCount val="1"/>
                <c:pt idx="0">
                  <c:v>F(BSP)-Timetable deviation</c:v>
                </c:pt>
              </c:strCache>
            </c:strRef>
          </c:tx>
          <c:marker>
            <c:symbol val="none"/>
          </c:marker>
          <c:cat>
            <c:numRef>
              <c:f>'228收敛分析'!$A$2:$A$152</c:f>
              <c:numCache>
                <c:formatCode>General</c:formatCode>
                <c:ptCount val="1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</c:numCache>
            </c:numRef>
          </c:cat>
          <c:val>
            <c:numRef>
              <c:f>'228收敛分析'!$D$2:$D$152</c:f>
              <c:numCache>
                <c:formatCode>General</c:formatCode>
                <c:ptCount val="151"/>
                <c:pt idx="0">
                  <c:v>2533.3333333333198</c:v>
                </c:pt>
                <c:pt idx="1">
                  <c:v>2499.9999999998499</c:v>
                </c:pt>
                <c:pt idx="2">
                  <c:v>2500.00000000001</c:v>
                </c:pt>
                <c:pt idx="3">
                  <c:v>2500.0000000001601</c:v>
                </c:pt>
                <c:pt idx="4">
                  <c:v>2499.99999999995</c:v>
                </c:pt>
                <c:pt idx="5">
                  <c:v>2499.9999999998799</c:v>
                </c:pt>
                <c:pt idx="6">
                  <c:v>2475</c:v>
                </c:pt>
                <c:pt idx="7">
                  <c:v>2500.0000000001501</c:v>
                </c:pt>
                <c:pt idx="8">
                  <c:v>2450.00000000004</c:v>
                </c:pt>
                <c:pt idx="9">
                  <c:v>2499.99999999999</c:v>
                </c:pt>
                <c:pt idx="10">
                  <c:v>2449.99999999996</c:v>
                </c:pt>
                <c:pt idx="11">
                  <c:v>2500.0000000001501</c:v>
                </c:pt>
                <c:pt idx="12">
                  <c:v>2500</c:v>
                </c:pt>
                <c:pt idx="13">
                  <c:v>2500.00000000002</c:v>
                </c:pt>
                <c:pt idx="14">
                  <c:v>2466.6666666666601</c:v>
                </c:pt>
                <c:pt idx="15">
                  <c:v>2466.6666666666802</c:v>
                </c:pt>
                <c:pt idx="16">
                  <c:v>2466.6666666666601</c:v>
                </c:pt>
                <c:pt idx="17">
                  <c:v>2466.6666666666401</c:v>
                </c:pt>
                <c:pt idx="18">
                  <c:v>2500.00000000003</c:v>
                </c:pt>
                <c:pt idx="19">
                  <c:v>2466.6666666666601</c:v>
                </c:pt>
                <c:pt idx="20">
                  <c:v>2450.00000000002</c:v>
                </c:pt>
                <c:pt idx="21">
                  <c:v>2466.6666666666601</c:v>
                </c:pt>
                <c:pt idx="22">
                  <c:v>2449.99999999999</c:v>
                </c:pt>
                <c:pt idx="23">
                  <c:v>2449.99999999999</c:v>
                </c:pt>
                <c:pt idx="24">
                  <c:v>2500.00000000006</c:v>
                </c:pt>
                <c:pt idx="25">
                  <c:v>2500.00000000002</c:v>
                </c:pt>
                <c:pt idx="26">
                  <c:v>2449.99999999999</c:v>
                </c:pt>
                <c:pt idx="27">
                  <c:v>2449.99999999993</c:v>
                </c:pt>
                <c:pt idx="28">
                  <c:v>2500.00000000001</c:v>
                </c:pt>
                <c:pt idx="29">
                  <c:v>2499.99999999999</c:v>
                </c:pt>
                <c:pt idx="30">
                  <c:v>2499.99999999999</c:v>
                </c:pt>
                <c:pt idx="31">
                  <c:v>2500.0000000000232</c:v>
                </c:pt>
                <c:pt idx="32">
                  <c:v>2466.6666666666479</c:v>
                </c:pt>
                <c:pt idx="33">
                  <c:v>2499.9999999999991</c:v>
                </c:pt>
                <c:pt idx="34">
                  <c:v>2499.99999999998</c:v>
                </c:pt>
                <c:pt idx="35">
                  <c:v>2499.99999999999</c:v>
                </c:pt>
                <c:pt idx="36">
                  <c:v>2500.00000000001</c:v>
                </c:pt>
                <c:pt idx="37">
                  <c:v>2500.00000000001</c:v>
                </c:pt>
                <c:pt idx="38">
                  <c:v>2450.00000000005</c:v>
                </c:pt>
                <c:pt idx="39">
                  <c:v>2433.3333333333399</c:v>
                </c:pt>
                <c:pt idx="40">
                  <c:v>2500.0000000000032</c:v>
                </c:pt>
                <c:pt idx="41">
                  <c:v>2449.99999999999</c:v>
                </c:pt>
                <c:pt idx="42">
                  <c:v>2499.9999999997499</c:v>
                </c:pt>
                <c:pt idx="43">
                  <c:v>2500.00000000001</c:v>
                </c:pt>
                <c:pt idx="44">
                  <c:v>2500.00000000003</c:v>
                </c:pt>
                <c:pt idx="45">
                  <c:v>2499.99999999999</c:v>
                </c:pt>
                <c:pt idx="46">
                  <c:v>2500.00000000001</c:v>
                </c:pt>
                <c:pt idx="47">
                  <c:v>2500.00000000002</c:v>
                </c:pt>
                <c:pt idx="48">
                  <c:v>2450.00000000001</c:v>
                </c:pt>
                <c:pt idx="49">
                  <c:v>2450.00000000001</c:v>
                </c:pt>
                <c:pt idx="50">
                  <c:v>2466.6666666666601</c:v>
                </c:pt>
                <c:pt idx="51">
                  <c:v>2466.6666666666902</c:v>
                </c:pt>
                <c:pt idx="52">
                  <c:v>2499.99999999999</c:v>
                </c:pt>
                <c:pt idx="53">
                  <c:v>2499.99999999999</c:v>
                </c:pt>
                <c:pt idx="54">
                  <c:v>2450.00000000008</c:v>
                </c:pt>
                <c:pt idx="55">
                  <c:v>2449.99999999997</c:v>
                </c:pt>
                <c:pt idx="56">
                  <c:v>2450</c:v>
                </c:pt>
                <c:pt idx="57">
                  <c:v>2466.6666666666902</c:v>
                </c:pt>
                <c:pt idx="58">
                  <c:v>2499.99999999998</c:v>
                </c:pt>
                <c:pt idx="59">
                  <c:v>2466.6666666666702</c:v>
                </c:pt>
                <c:pt idx="60">
                  <c:v>2500.00000000001</c:v>
                </c:pt>
                <c:pt idx="61">
                  <c:v>2449.99999999996</c:v>
                </c:pt>
                <c:pt idx="62">
                  <c:v>2449.99999999998</c:v>
                </c:pt>
                <c:pt idx="63">
                  <c:v>2449.99999999999</c:v>
                </c:pt>
                <c:pt idx="64">
                  <c:v>2499.99999999997</c:v>
                </c:pt>
                <c:pt idx="65">
                  <c:v>2466.6666666666702</c:v>
                </c:pt>
                <c:pt idx="66">
                  <c:v>2500.00000000003</c:v>
                </c:pt>
                <c:pt idx="67">
                  <c:v>2499.99999999999</c:v>
                </c:pt>
                <c:pt idx="68">
                  <c:v>2499.99999999999</c:v>
                </c:pt>
                <c:pt idx="69">
                  <c:v>2450.0000000001</c:v>
                </c:pt>
                <c:pt idx="70">
                  <c:v>2466.6666666666702</c:v>
                </c:pt>
                <c:pt idx="71">
                  <c:v>2449.99999999998</c:v>
                </c:pt>
                <c:pt idx="72">
                  <c:v>2419.99999999996</c:v>
                </c:pt>
                <c:pt idx="73">
                  <c:v>2449.9999999994302</c:v>
                </c:pt>
                <c:pt idx="74">
                  <c:v>2449.99999999999</c:v>
                </c:pt>
                <c:pt idx="75">
                  <c:v>2466.6666666666902</c:v>
                </c:pt>
                <c:pt idx="76">
                  <c:v>2500.00000000001</c:v>
                </c:pt>
                <c:pt idx="77">
                  <c:v>2500</c:v>
                </c:pt>
                <c:pt idx="78">
                  <c:v>2450</c:v>
                </c:pt>
                <c:pt idx="79">
                  <c:v>2449.99999999999</c:v>
                </c:pt>
                <c:pt idx="80">
                  <c:v>2466.6666666666702</c:v>
                </c:pt>
                <c:pt idx="81">
                  <c:v>2449.99999999999</c:v>
                </c:pt>
                <c:pt idx="82">
                  <c:v>2499.99999999999</c:v>
                </c:pt>
                <c:pt idx="83">
                  <c:v>2466.6666666666601</c:v>
                </c:pt>
                <c:pt idx="84">
                  <c:v>2450.00000000003</c:v>
                </c:pt>
                <c:pt idx="85">
                  <c:v>2449.99999999998</c:v>
                </c:pt>
                <c:pt idx="86">
                  <c:v>2450.00000000003</c:v>
                </c:pt>
                <c:pt idx="87">
                  <c:v>2450.00000000001</c:v>
                </c:pt>
                <c:pt idx="88">
                  <c:v>2450</c:v>
                </c:pt>
                <c:pt idx="89">
                  <c:v>2459.99999999999</c:v>
                </c:pt>
                <c:pt idx="90">
                  <c:v>2450.00000000002</c:v>
                </c:pt>
                <c:pt idx="91">
                  <c:v>2449.99999999999</c:v>
                </c:pt>
                <c:pt idx="92">
                  <c:v>2450.0000000000118</c:v>
                </c:pt>
                <c:pt idx="93">
                  <c:v>2450</c:v>
                </c:pt>
                <c:pt idx="94">
                  <c:v>2450</c:v>
                </c:pt>
                <c:pt idx="95">
                  <c:v>2500.00000000008</c:v>
                </c:pt>
                <c:pt idx="96">
                  <c:v>2449.99999999998</c:v>
                </c:pt>
                <c:pt idx="97">
                  <c:v>2500</c:v>
                </c:pt>
                <c:pt idx="98">
                  <c:v>2500</c:v>
                </c:pt>
                <c:pt idx="99">
                  <c:v>2449.99999999999</c:v>
                </c:pt>
                <c:pt idx="100">
                  <c:v>2500</c:v>
                </c:pt>
                <c:pt idx="101">
                  <c:v>2500</c:v>
                </c:pt>
                <c:pt idx="102">
                  <c:v>2449.99999999998</c:v>
                </c:pt>
                <c:pt idx="103">
                  <c:v>2466.6666666666601</c:v>
                </c:pt>
                <c:pt idx="104">
                  <c:v>2499.99999999999</c:v>
                </c:pt>
                <c:pt idx="105">
                  <c:v>2449.99999999996</c:v>
                </c:pt>
                <c:pt idx="106">
                  <c:v>2449.99999999999</c:v>
                </c:pt>
                <c:pt idx="107">
                  <c:v>2500.00000000005</c:v>
                </c:pt>
                <c:pt idx="108">
                  <c:v>2500</c:v>
                </c:pt>
                <c:pt idx="109">
                  <c:v>2449.99999999994</c:v>
                </c:pt>
                <c:pt idx="110">
                  <c:v>2449.99999999999</c:v>
                </c:pt>
                <c:pt idx="111">
                  <c:v>2449.99999999996</c:v>
                </c:pt>
                <c:pt idx="112">
                  <c:v>2433.3333333333399</c:v>
                </c:pt>
                <c:pt idx="113">
                  <c:v>2433.3333333333399</c:v>
                </c:pt>
                <c:pt idx="114">
                  <c:v>2433.3333333333599</c:v>
                </c:pt>
                <c:pt idx="115">
                  <c:v>2449.99999999999</c:v>
                </c:pt>
                <c:pt idx="116">
                  <c:v>2433.3333333333198</c:v>
                </c:pt>
                <c:pt idx="117">
                  <c:v>2433.3333333333098</c:v>
                </c:pt>
                <c:pt idx="118">
                  <c:v>2433.3333333333226</c:v>
                </c:pt>
                <c:pt idx="119">
                  <c:v>2500</c:v>
                </c:pt>
                <c:pt idx="120">
                  <c:v>2449.99999999996</c:v>
                </c:pt>
                <c:pt idx="121">
                  <c:v>2450</c:v>
                </c:pt>
                <c:pt idx="122">
                  <c:v>2466.6666666667002</c:v>
                </c:pt>
                <c:pt idx="123">
                  <c:v>2449.999999999995</c:v>
                </c:pt>
                <c:pt idx="124">
                  <c:v>2433.3333333333399</c:v>
                </c:pt>
                <c:pt idx="125">
                  <c:v>2500.00000000001</c:v>
                </c:pt>
                <c:pt idx="126">
                  <c:v>2433.3333333333298</c:v>
                </c:pt>
                <c:pt idx="127">
                  <c:v>2499.99999999999</c:v>
                </c:pt>
                <c:pt idx="128">
                  <c:v>2449.9999999998799</c:v>
                </c:pt>
                <c:pt idx="129">
                  <c:v>2433.3333333332998</c:v>
                </c:pt>
                <c:pt idx="130">
                  <c:v>2450.0000000000118</c:v>
                </c:pt>
                <c:pt idx="131">
                  <c:v>2450.00000000001</c:v>
                </c:pt>
                <c:pt idx="132">
                  <c:v>2449.99999999999</c:v>
                </c:pt>
                <c:pt idx="133">
                  <c:v>2449.99999999999</c:v>
                </c:pt>
                <c:pt idx="134">
                  <c:v>2433.3333333332998</c:v>
                </c:pt>
                <c:pt idx="135">
                  <c:v>2500.00000000002</c:v>
                </c:pt>
                <c:pt idx="136">
                  <c:v>2449.99999999998</c:v>
                </c:pt>
                <c:pt idx="137">
                  <c:v>2450.00000000001</c:v>
                </c:pt>
                <c:pt idx="138">
                  <c:v>2500.00000000001</c:v>
                </c:pt>
                <c:pt idx="139">
                  <c:v>2449.99999999995</c:v>
                </c:pt>
                <c:pt idx="140">
                  <c:v>2499.99999999997</c:v>
                </c:pt>
                <c:pt idx="141">
                  <c:v>2450.00000000003</c:v>
                </c:pt>
                <c:pt idx="142">
                  <c:v>2500.00000000001</c:v>
                </c:pt>
                <c:pt idx="143">
                  <c:v>2439.99999999999</c:v>
                </c:pt>
                <c:pt idx="144">
                  <c:v>2399.99999999994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3B-4052-BAFA-E773DAFB6A58}"/>
            </c:ext>
          </c:extLst>
        </c:ser>
        <c:ser>
          <c:idx val="3"/>
          <c:order val="3"/>
          <c:tx>
            <c:strRef>
              <c:f>'228收敛分析'!$E$1</c:f>
              <c:strCache>
                <c:ptCount val="1"/>
                <c:pt idx="0">
                  <c:v>F(BMP)-Timetable deviation</c:v>
                </c:pt>
              </c:strCache>
            </c:strRef>
          </c:tx>
          <c:marker>
            <c:symbol val="none"/>
          </c:marker>
          <c:cat>
            <c:numRef>
              <c:f>'228收敛分析'!$A$2:$A$152</c:f>
              <c:numCache>
                <c:formatCode>General</c:formatCode>
                <c:ptCount val="1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</c:numCache>
            </c:numRef>
          </c:cat>
          <c:val>
            <c:numRef>
              <c:f>'228收敛分析'!$E$2:$E$152</c:f>
              <c:numCache>
                <c:formatCode>General</c:formatCode>
                <c:ptCount val="151"/>
                <c:pt idx="0">
                  <c:v>2300</c:v>
                </c:pt>
                <c:pt idx="1">
                  <c:v>2300</c:v>
                </c:pt>
                <c:pt idx="2">
                  <c:v>2300</c:v>
                </c:pt>
                <c:pt idx="3">
                  <c:v>2300</c:v>
                </c:pt>
                <c:pt idx="4">
                  <c:v>2300</c:v>
                </c:pt>
                <c:pt idx="5">
                  <c:v>2300</c:v>
                </c:pt>
                <c:pt idx="6">
                  <c:v>2300</c:v>
                </c:pt>
                <c:pt idx="7">
                  <c:v>2300</c:v>
                </c:pt>
                <c:pt idx="8">
                  <c:v>2300.00000000004</c:v>
                </c:pt>
                <c:pt idx="9">
                  <c:v>2300.00000000007</c:v>
                </c:pt>
                <c:pt idx="10">
                  <c:v>2300</c:v>
                </c:pt>
                <c:pt idx="11">
                  <c:v>2300</c:v>
                </c:pt>
                <c:pt idx="12">
                  <c:v>2300</c:v>
                </c:pt>
                <c:pt idx="13">
                  <c:v>2300.00000000007</c:v>
                </c:pt>
                <c:pt idx="14">
                  <c:v>2300</c:v>
                </c:pt>
                <c:pt idx="15">
                  <c:v>2300</c:v>
                </c:pt>
                <c:pt idx="16">
                  <c:v>2300</c:v>
                </c:pt>
                <c:pt idx="17">
                  <c:v>2300</c:v>
                </c:pt>
                <c:pt idx="18">
                  <c:v>2300</c:v>
                </c:pt>
                <c:pt idx="19">
                  <c:v>2300</c:v>
                </c:pt>
                <c:pt idx="20">
                  <c:v>2300</c:v>
                </c:pt>
                <c:pt idx="21">
                  <c:v>2300.00000000011</c:v>
                </c:pt>
                <c:pt idx="22">
                  <c:v>2300</c:v>
                </c:pt>
                <c:pt idx="23">
                  <c:v>2300.00000000011</c:v>
                </c:pt>
                <c:pt idx="24">
                  <c:v>2300</c:v>
                </c:pt>
                <c:pt idx="25">
                  <c:v>2300.00000000007</c:v>
                </c:pt>
                <c:pt idx="26">
                  <c:v>2300</c:v>
                </c:pt>
                <c:pt idx="27">
                  <c:v>2300</c:v>
                </c:pt>
                <c:pt idx="28">
                  <c:v>2300</c:v>
                </c:pt>
                <c:pt idx="29">
                  <c:v>2400</c:v>
                </c:pt>
                <c:pt idx="30">
                  <c:v>2300</c:v>
                </c:pt>
                <c:pt idx="31">
                  <c:v>2300.0000000000032</c:v>
                </c:pt>
                <c:pt idx="32">
                  <c:v>2300.0000000000277</c:v>
                </c:pt>
                <c:pt idx="33">
                  <c:v>2300.0000000000291</c:v>
                </c:pt>
                <c:pt idx="34">
                  <c:v>2400.0000000001</c:v>
                </c:pt>
                <c:pt idx="35">
                  <c:v>2300</c:v>
                </c:pt>
                <c:pt idx="36">
                  <c:v>2300.0000000001701</c:v>
                </c:pt>
                <c:pt idx="37">
                  <c:v>2300.0000000003101</c:v>
                </c:pt>
                <c:pt idx="38">
                  <c:v>2300</c:v>
                </c:pt>
                <c:pt idx="39">
                  <c:v>2300</c:v>
                </c:pt>
                <c:pt idx="40">
                  <c:v>2300.0000000000432</c:v>
                </c:pt>
                <c:pt idx="41">
                  <c:v>2300.0000000001601</c:v>
                </c:pt>
                <c:pt idx="42">
                  <c:v>2300</c:v>
                </c:pt>
                <c:pt idx="43">
                  <c:v>2400.00000000003</c:v>
                </c:pt>
                <c:pt idx="44">
                  <c:v>2300.00000000003</c:v>
                </c:pt>
                <c:pt idx="45">
                  <c:v>2400.00000000001</c:v>
                </c:pt>
                <c:pt idx="46">
                  <c:v>2400</c:v>
                </c:pt>
                <c:pt idx="47">
                  <c:v>2400.00000000003</c:v>
                </c:pt>
                <c:pt idx="48">
                  <c:v>2400.00000000001</c:v>
                </c:pt>
                <c:pt idx="49">
                  <c:v>2400.00000000003</c:v>
                </c:pt>
                <c:pt idx="50">
                  <c:v>2300.00000000005</c:v>
                </c:pt>
                <c:pt idx="51">
                  <c:v>2400.00000000001</c:v>
                </c:pt>
                <c:pt idx="52">
                  <c:v>2400.0000000001801</c:v>
                </c:pt>
                <c:pt idx="53">
                  <c:v>2400.00000000003</c:v>
                </c:pt>
                <c:pt idx="54">
                  <c:v>2400.00000000001</c:v>
                </c:pt>
                <c:pt idx="55">
                  <c:v>2399.99999999998</c:v>
                </c:pt>
                <c:pt idx="56">
                  <c:v>2400.00000000003</c:v>
                </c:pt>
                <c:pt idx="57">
                  <c:v>2400.00000000004</c:v>
                </c:pt>
                <c:pt idx="58">
                  <c:v>2399.99999999999</c:v>
                </c:pt>
                <c:pt idx="59">
                  <c:v>2400</c:v>
                </c:pt>
                <c:pt idx="60">
                  <c:v>2399.9999999998099</c:v>
                </c:pt>
                <c:pt idx="61">
                  <c:v>2400</c:v>
                </c:pt>
                <c:pt idx="62">
                  <c:v>2400.00000000002</c:v>
                </c:pt>
                <c:pt idx="63">
                  <c:v>2399.99999999993</c:v>
                </c:pt>
                <c:pt idx="64">
                  <c:v>2400.00000000002</c:v>
                </c:pt>
                <c:pt idx="65">
                  <c:v>2400.00000000005</c:v>
                </c:pt>
                <c:pt idx="66">
                  <c:v>2300</c:v>
                </c:pt>
                <c:pt idx="67">
                  <c:v>2300</c:v>
                </c:pt>
                <c:pt idx="68">
                  <c:v>2399.9999999992001</c:v>
                </c:pt>
                <c:pt idx="69">
                  <c:v>2400.00000000003</c:v>
                </c:pt>
                <c:pt idx="70">
                  <c:v>2400.00000000003</c:v>
                </c:pt>
                <c:pt idx="71">
                  <c:v>2300.0000000001601</c:v>
                </c:pt>
                <c:pt idx="72">
                  <c:v>2300.00000000004</c:v>
                </c:pt>
                <c:pt idx="73">
                  <c:v>2400.0000000007199</c:v>
                </c:pt>
                <c:pt idx="74">
                  <c:v>2400.00000000002</c:v>
                </c:pt>
                <c:pt idx="75">
                  <c:v>2400.00000000002</c:v>
                </c:pt>
                <c:pt idx="76">
                  <c:v>2400.0000000001401</c:v>
                </c:pt>
                <c:pt idx="77">
                  <c:v>2399.99999999998</c:v>
                </c:pt>
                <c:pt idx="78">
                  <c:v>2400.00000000001</c:v>
                </c:pt>
                <c:pt idx="79">
                  <c:v>2400.0000000001</c:v>
                </c:pt>
                <c:pt idx="80">
                  <c:v>2400</c:v>
                </c:pt>
                <c:pt idx="81">
                  <c:v>2400.00000000003</c:v>
                </c:pt>
                <c:pt idx="82">
                  <c:v>2400.00000000003</c:v>
                </c:pt>
                <c:pt idx="83">
                  <c:v>2399.99999999998</c:v>
                </c:pt>
                <c:pt idx="84">
                  <c:v>2400.00000000003</c:v>
                </c:pt>
                <c:pt idx="85">
                  <c:v>2399.99999999999</c:v>
                </c:pt>
                <c:pt idx="86">
                  <c:v>2400</c:v>
                </c:pt>
                <c:pt idx="87">
                  <c:v>2399.9999999998699</c:v>
                </c:pt>
                <c:pt idx="88">
                  <c:v>2400.00000000001</c:v>
                </c:pt>
                <c:pt idx="89">
                  <c:v>2399.99999999994</c:v>
                </c:pt>
                <c:pt idx="90">
                  <c:v>2399.99999999994</c:v>
                </c:pt>
                <c:pt idx="91">
                  <c:v>2400</c:v>
                </c:pt>
                <c:pt idx="92">
                  <c:v>2399.9999999999818</c:v>
                </c:pt>
                <c:pt idx="93">
                  <c:v>2400.00000000003</c:v>
                </c:pt>
                <c:pt idx="94">
                  <c:v>2400.00000000006</c:v>
                </c:pt>
                <c:pt idx="95">
                  <c:v>2399.99999999998</c:v>
                </c:pt>
                <c:pt idx="96">
                  <c:v>2400.00000000002</c:v>
                </c:pt>
                <c:pt idx="97">
                  <c:v>2400.00000000004</c:v>
                </c:pt>
                <c:pt idx="98">
                  <c:v>2399.99999999992</c:v>
                </c:pt>
                <c:pt idx="99">
                  <c:v>2400</c:v>
                </c:pt>
                <c:pt idx="100">
                  <c:v>2400.00000000003</c:v>
                </c:pt>
                <c:pt idx="101">
                  <c:v>2400.00000000003</c:v>
                </c:pt>
                <c:pt idx="102">
                  <c:v>2400.00000000003</c:v>
                </c:pt>
                <c:pt idx="103">
                  <c:v>2400.00000000002</c:v>
                </c:pt>
                <c:pt idx="104">
                  <c:v>2400.00000000008</c:v>
                </c:pt>
                <c:pt idx="105">
                  <c:v>2400.00000000001</c:v>
                </c:pt>
                <c:pt idx="106">
                  <c:v>2400.00000000001</c:v>
                </c:pt>
                <c:pt idx="107">
                  <c:v>2400.0000000001401</c:v>
                </c:pt>
                <c:pt idx="108">
                  <c:v>2399.99999999999</c:v>
                </c:pt>
                <c:pt idx="109">
                  <c:v>2399.9999999992501</c:v>
                </c:pt>
                <c:pt idx="110">
                  <c:v>2400.00000000008</c:v>
                </c:pt>
                <c:pt idx="111">
                  <c:v>2400.00000000006</c:v>
                </c:pt>
                <c:pt idx="112">
                  <c:v>2400.00000000002</c:v>
                </c:pt>
                <c:pt idx="113">
                  <c:v>2400.00000000006</c:v>
                </c:pt>
                <c:pt idx="114">
                  <c:v>2399.99999999999</c:v>
                </c:pt>
                <c:pt idx="115">
                  <c:v>2400.00000000006</c:v>
                </c:pt>
                <c:pt idx="116">
                  <c:v>2400.0000000001201</c:v>
                </c:pt>
                <c:pt idx="117">
                  <c:v>2400.00000000001</c:v>
                </c:pt>
                <c:pt idx="118">
                  <c:v>2399.9999999999527</c:v>
                </c:pt>
                <c:pt idx="119">
                  <c:v>2400.00000000002</c:v>
                </c:pt>
                <c:pt idx="120">
                  <c:v>2400.00000000009</c:v>
                </c:pt>
                <c:pt idx="121">
                  <c:v>2399.99999999995</c:v>
                </c:pt>
                <c:pt idx="122">
                  <c:v>2400.00000000002</c:v>
                </c:pt>
                <c:pt idx="123">
                  <c:v>2399.999999999935</c:v>
                </c:pt>
                <c:pt idx="124">
                  <c:v>2399.99999999999</c:v>
                </c:pt>
                <c:pt idx="125">
                  <c:v>2400.00000000007</c:v>
                </c:pt>
                <c:pt idx="126">
                  <c:v>2400.00000000003</c:v>
                </c:pt>
                <c:pt idx="127">
                  <c:v>2400.00000000002</c:v>
                </c:pt>
                <c:pt idx="128">
                  <c:v>2400.0000000001401</c:v>
                </c:pt>
                <c:pt idx="129">
                  <c:v>2400.00000000001</c:v>
                </c:pt>
                <c:pt idx="130">
                  <c:v>2399.9999999999918</c:v>
                </c:pt>
                <c:pt idx="131">
                  <c:v>2399.9999999999</c:v>
                </c:pt>
                <c:pt idx="132">
                  <c:v>2399.99999999999</c:v>
                </c:pt>
                <c:pt idx="133">
                  <c:v>2399.99999999995</c:v>
                </c:pt>
                <c:pt idx="134">
                  <c:v>2400.00000000006</c:v>
                </c:pt>
                <c:pt idx="135">
                  <c:v>2400.00000000001</c:v>
                </c:pt>
                <c:pt idx="136">
                  <c:v>2400.00000000001</c:v>
                </c:pt>
                <c:pt idx="137">
                  <c:v>2399.99999999996</c:v>
                </c:pt>
                <c:pt idx="138">
                  <c:v>2399.99999999995</c:v>
                </c:pt>
                <c:pt idx="139">
                  <c:v>2400.00000000001</c:v>
                </c:pt>
                <c:pt idx="140">
                  <c:v>2400.00000000001</c:v>
                </c:pt>
                <c:pt idx="141">
                  <c:v>2400.00000000006</c:v>
                </c:pt>
                <c:pt idx="142">
                  <c:v>2400.00000000008</c:v>
                </c:pt>
                <c:pt idx="143">
                  <c:v>2400.00000000004</c:v>
                </c:pt>
                <c:pt idx="144">
                  <c:v>2400.00000000001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E2-4001-8157-1C72C48196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5472464"/>
        <c:axId val="510086864"/>
      </c:lineChart>
      <c:scatterChart>
        <c:scatterStyle val="lineMarker"/>
        <c:varyColors val="0"/>
        <c:ser>
          <c:idx val="4"/>
          <c:order val="4"/>
          <c:tx>
            <c:strRef>
              <c:f>'228收敛分析'!$F$1</c:f>
              <c:strCache>
                <c:ptCount val="1"/>
                <c:pt idx="0">
                  <c:v>Timetable deviation</c:v>
                </c:pt>
              </c:strCache>
            </c:strRef>
          </c:tx>
          <c:spPr>
            <a:ln w="28575">
              <a:noFill/>
            </a:ln>
          </c:spPr>
          <c:xVal>
            <c:numRef>
              <c:f>'228收敛分析'!$A$2:$A$152</c:f>
              <c:numCache>
                <c:formatCode>General</c:formatCode>
                <c:ptCount val="1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</c:numCache>
            </c:numRef>
          </c:xVal>
          <c:yVal>
            <c:numRef>
              <c:f>'228收敛分析'!$F$2:$F$152</c:f>
              <c:numCache>
                <c:formatCode>General</c:formatCode>
                <c:ptCount val="151"/>
                <c:pt idx="0">
                  <c:v>0</c:v>
                </c:pt>
                <c:pt idx="1">
                  <c:v>29</c:v>
                </c:pt>
                <c:pt idx="2">
                  <c:v>39</c:v>
                </c:pt>
                <c:pt idx="3">
                  <c:v>56</c:v>
                </c:pt>
                <c:pt idx="4">
                  <c:v>63</c:v>
                </c:pt>
                <c:pt idx="5">
                  <c:v>67</c:v>
                </c:pt>
                <c:pt idx="6">
                  <c:v>68</c:v>
                </c:pt>
                <c:pt idx="7">
                  <c:v>97</c:v>
                </c:pt>
                <c:pt idx="8">
                  <c:v>93</c:v>
                </c:pt>
                <c:pt idx="9">
                  <c:v>93</c:v>
                </c:pt>
                <c:pt idx="10">
                  <c:v>96</c:v>
                </c:pt>
                <c:pt idx="11">
                  <c:v>102</c:v>
                </c:pt>
                <c:pt idx="12">
                  <c:v>105</c:v>
                </c:pt>
                <c:pt idx="13">
                  <c:v>105</c:v>
                </c:pt>
                <c:pt idx="14">
                  <c:v>109</c:v>
                </c:pt>
                <c:pt idx="15">
                  <c:v>106</c:v>
                </c:pt>
                <c:pt idx="16">
                  <c:v>110</c:v>
                </c:pt>
                <c:pt idx="17">
                  <c:v>113</c:v>
                </c:pt>
                <c:pt idx="18">
                  <c:v>121</c:v>
                </c:pt>
                <c:pt idx="19">
                  <c:v>121</c:v>
                </c:pt>
                <c:pt idx="20">
                  <c:v>117</c:v>
                </c:pt>
                <c:pt idx="21">
                  <c:v>127</c:v>
                </c:pt>
                <c:pt idx="22">
                  <c:v>128</c:v>
                </c:pt>
                <c:pt idx="23">
                  <c:v>132</c:v>
                </c:pt>
                <c:pt idx="24">
                  <c:v>131</c:v>
                </c:pt>
                <c:pt idx="25">
                  <c:v>134</c:v>
                </c:pt>
                <c:pt idx="26">
                  <c:v>131</c:v>
                </c:pt>
                <c:pt idx="27">
                  <c:v>134</c:v>
                </c:pt>
                <c:pt idx="28">
                  <c:v>139</c:v>
                </c:pt>
                <c:pt idx="29">
                  <c:v>41</c:v>
                </c:pt>
                <c:pt idx="30">
                  <c:v>139</c:v>
                </c:pt>
                <c:pt idx="31">
                  <c:v>139.99999998813701</c:v>
                </c:pt>
                <c:pt idx="32">
                  <c:v>137.99999999749201</c:v>
                </c:pt>
                <c:pt idx="33">
                  <c:v>137.999999998291</c:v>
                </c:pt>
                <c:pt idx="34">
                  <c:v>42</c:v>
                </c:pt>
                <c:pt idx="35">
                  <c:v>140</c:v>
                </c:pt>
                <c:pt idx="36">
                  <c:v>142</c:v>
                </c:pt>
                <c:pt idx="37">
                  <c:v>139</c:v>
                </c:pt>
                <c:pt idx="38">
                  <c:v>143</c:v>
                </c:pt>
                <c:pt idx="39">
                  <c:v>143</c:v>
                </c:pt>
                <c:pt idx="40">
                  <c:v>142.99999999723701</c:v>
                </c:pt>
                <c:pt idx="41">
                  <c:v>143</c:v>
                </c:pt>
                <c:pt idx="42">
                  <c:v>146</c:v>
                </c:pt>
                <c:pt idx="43">
                  <c:v>47</c:v>
                </c:pt>
                <c:pt idx="44">
                  <c:v>145</c:v>
                </c:pt>
                <c:pt idx="45">
                  <c:v>46</c:v>
                </c:pt>
                <c:pt idx="46">
                  <c:v>48</c:v>
                </c:pt>
                <c:pt idx="47">
                  <c:v>48</c:v>
                </c:pt>
                <c:pt idx="48">
                  <c:v>48</c:v>
                </c:pt>
                <c:pt idx="49">
                  <c:v>48</c:v>
                </c:pt>
                <c:pt idx="50">
                  <c:v>149</c:v>
                </c:pt>
                <c:pt idx="51">
                  <c:v>49</c:v>
                </c:pt>
                <c:pt idx="52">
                  <c:v>51</c:v>
                </c:pt>
                <c:pt idx="53">
                  <c:v>52</c:v>
                </c:pt>
                <c:pt idx="54">
                  <c:v>52</c:v>
                </c:pt>
                <c:pt idx="55">
                  <c:v>53</c:v>
                </c:pt>
                <c:pt idx="56">
                  <c:v>54</c:v>
                </c:pt>
                <c:pt idx="57">
                  <c:v>53</c:v>
                </c:pt>
                <c:pt idx="58">
                  <c:v>53</c:v>
                </c:pt>
                <c:pt idx="59">
                  <c:v>54</c:v>
                </c:pt>
                <c:pt idx="60">
                  <c:v>54</c:v>
                </c:pt>
                <c:pt idx="61">
                  <c:v>55</c:v>
                </c:pt>
                <c:pt idx="62">
                  <c:v>54</c:v>
                </c:pt>
                <c:pt idx="63">
                  <c:v>55</c:v>
                </c:pt>
                <c:pt idx="64">
                  <c:v>55</c:v>
                </c:pt>
                <c:pt idx="65">
                  <c:v>55</c:v>
                </c:pt>
                <c:pt idx="66">
                  <c:v>155</c:v>
                </c:pt>
                <c:pt idx="67">
                  <c:v>157</c:v>
                </c:pt>
                <c:pt idx="68">
                  <c:v>56</c:v>
                </c:pt>
                <c:pt idx="69">
                  <c:v>56</c:v>
                </c:pt>
                <c:pt idx="70">
                  <c:v>57</c:v>
                </c:pt>
                <c:pt idx="71">
                  <c:v>155</c:v>
                </c:pt>
                <c:pt idx="72">
                  <c:v>157</c:v>
                </c:pt>
                <c:pt idx="73">
                  <c:v>56</c:v>
                </c:pt>
                <c:pt idx="74">
                  <c:v>56</c:v>
                </c:pt>
                <c:pt idx="75">
                  <c:v>57</c:v>
                </c:pt>
                <c:pt idx="76">
                  <c:v>58</c:v>
                </c:pt>
                <c:pt idx="77">
                  <c:v>59</c:v>
                </c:pt>
                <c:pt idx="78">
                  <c:v>58</c:v>
                </c:pt>
                <c:pt idx="79">
                  <c:v>58</c:v>
                </c:pt>
                <c:pt idx="80">
                  <c:v>57</c:v>
                </c:pt>
                <c:pt idx="81">
                  <c:v>59</c:v>
                </c:pt>
                <c:pt idx="82">
                  <c:v>60</c:v>
                </c:pt>
                <c:pt idx="83">
                  <c:v>59</c:v>
                </c:pt>
                <c:pt idx="84">
                  <c:v>60</c:v>
                </c:pt>
                <c:pt idx="85">
                  <c:v>60</c:v>
                </c:pt>
                <c:pt idx="86">
                  <c:v>60</c:v>
                </c:pt>
                <c:pt idx="87">
                  <c:v>60</c:v>
                </c:pt>
                <c:pt idx="88">
                  <c:v>61</c:v>
                </c:pt>
                <c:pt idx="89">
                  <c:v>60</c:v>
                </c:pt>
                <c:pt idx="90">
                  <c:v>61</c:v>
                </c:pt>
                <c:pt idx="91">
                  <c:v>61</c:v>
                </c:pt>
                <c:pt idx="92">
                  <c:v>61.999999973178099</c:v>
                </c:pt>
                <c:pt idx="93">
                  <c:v>63</c:v>
                </c:pt>
                <c:pt idx="94">
                  <c:v>63</c:v>
                </c:pt>
                <c:pt idx="95">
                  <c:v>63</c:v>
                </c:pt>
                <c:pt idx="96">
                  <c:v>63</c:v>
                </c:pt>
                <c:pt idx="97">
                  <c:v>63</c:v>
                </c:pt>
                <c:pt idx="98">
                  <c:v>64</c:v>
                </c:pt>
                <c:pt idx="99">
                  <c:v>63</c:v>
                </c:pt>
                <c:pt idx="100">
                  <c:v>64</c:v>
                </c:pt>
                <c:pt idx="101">
                  <c:v>64</c:v>
                </c:pt>
                <c:pt idx="102">
                  <c:v>64</c:v>
                </c:pt>
                <c:pt idx="103">
                  <c:v>65</c:v>
                </c:pt>
                <c:pt idx="104">
                  <c:v>65</c:v>
                </c:pt>
                <c:pt idx="105">
                  <c:v>64</c:v>
                </c:pt>
                <c:pt idx="106">
                  <c:v>63</c:v>
                </c:pt>
                <c:pt idx="107">
                  <c:v>64</c:v>
                </c:pt>
                <c:pt idx="108">
                  <c:v>65</c:v>
                </c:pt>
                <c:pt idx="109">
                  <c:v>65</c:v>
                </c:pt>
                <c:pt idx="110">
                  <c:v>64</c:v>
                </c:pt>
                <c:pt idx="111">
                  <c:v>65</c:v>
                </c:pt>
                <c:pt idx="112">
                  <c:v>65</c:v>
                </c:pt>
                <c:pt idx="113">
                  <c:v>65</c:v>
                </c:pt>
                <c:pt idx="114">
                  <c:v>65</c:v>
                </c:pt>
                <c:pt idx="115">
                  <c:v>64</c:v>
                </c:pt>
                <c:pt idx="116">
                  <c:v>65</c:v>
                </c:pt>
                <c:pt idx="117">
                  <c:v>65</c:v>
                </c:pt>
                <c:pt idx="118">
                  <c:v>65.000000000227402</c:v>
                </c:pt>
                <c:pt idx="119">
                  <c:v>66</c:v>
                </c:pt>
                <c:pt idx="120">
                  <c:v>65</c:v>
                </c:pt>
                <c:pt idx="121">
                  <c:v>67</c:v>
                </c:pt>
                <c:pt idx="122">
                  <c:v>66</c:v>
                </c:pt>
                <c:pt idx="123">
                  <c:v>66.000000016505098</c:v>
                </c:pt>
                <c:pt idx="124">
                  <c:v>66</c:v>
                </c:pt>
                <c:pt idx="125">
                  <c:v>67</c:v>
                </c:pt>
                <c:pt idx="126">
                  <c:v>66</c:v>
                </c:pt>
                <c:pt idx="127">
                  <c:v>66</c:v>
                </c:pt>
                <c:pt idx="128">
                  <c:v>66</c:v>
                </c:pt>
                <c:pt idx="129">
                  <c:v>66</c:v>
                </c:pt>
                <c:pt idx="130">
                  <c:v>66.999999969218194</c:v>
                </c:pt>
                <c:pt idx="131">
                  <c:v>66</c:v>
                </c:pt>
                <c:pt idx="132">
                  <c:v>67</c:v>
                </c:pt>
                <c:pt idx="133">
                  <c:v>68</c:v>
                </c:pt>
                <c:pt idx="134">
                  <c:v>67</c:v>
                </c:pt>
                <c:pt idx="135">
                  <c:v>67</c:v>
                </c:pt>
                <c:pt idx="136">
                  <c:v>67</c:v>
                </c:pt>
                <c:pt idx="137">
                  <c:v>68</c:v>
                </c:pt>
                <c:pt idx="138">
                  <c:v>68</c:v>
                </c:pt>
                <c:pt idx="139">
                  <c:v>66</c:v>
                </c:pt>
                <c:pt idx="140">
                  <c:v>67</c:v>
                </c:pt>
                <c:pt idx="141">
                  <c:v>67</c:v>
                </c:pt>
                <c:pt idx="142">
                  <c:v>67</c:v>
                </c:pt>
                <c:pt idx="143">
                  <c:v>66</c:v>
                </c:pt>
                <c:pt idx="144">
                  <c:v>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E2-4001-8157-1C72C48196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0768224"/>
        <c:axId val="670765312"/>
      </c:scatterChart>
      <c:catAx>
        <c:axId val="515472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chemeClr val="tx1"/>
            </a:solidFill>
          </a:ln>
        </c:spPr>
        <c:crossAx val="510086864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510086864"/>
        <c:scaling>
          <c:orientation val="minMax"/>
          <c:min val="2000"/>
        </c:scaling>
        <c:delete val="0"/>
        <c:axPos val="l"/>
        <c:majorGridlines/>
        <c:numFmt formatCode="General" sourceLinked="1"/>
        <c:majorTickMark val="in"/>
        <c:minorTickMark val="none"/>
        <c:tickLblPos val="nextTo"/>
        <c:spPr>
          <a:ln>
            <a:solidFill>
              <a:schemeClr val="tx1"/>
            </a:solidFill>
          </a:ln>
        </c:spPr>
        <c:crossAx val="515472464"/>
        <c:crosses val="autoZero"/>
        <c:crossBetween val="between"/>
      </c:valAx>
      <c:valAx>
        <c:axId val="670765312"/>
        <c:scaling>
          <c:orientation val="minMax"/>
          <c:max val="250"/>
        </c:scaling>
        <c:delete val="0"/>
        <c:axPos val="r"/>
        <c:numFmt formatCode="General" sourceLinked="1"/>
        <c:majorTickMark val="in"/>
        <c:minorTickMark val="none"/>
        <c:tickLblPos val="nextTo"/>
        <c:spPr>
          <a:ln>
            <a:solidFill>
              <a:schemeClr val="tx1"/>
            </a:solidFill>
          </a:ln>
        </c:spPr>
        <c:crossAx val="670768224"/>
        <c:crosses val="max"/>
        <c:crossBetween val="midCat"/>
      </c:valAx>
      <c:valAx>
        <c:axId val="6707682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70765312"/>
        <c:crosses val="autoZero"/>
        <c:crossBetween val="midCat"/>
      </c:valAx>
      <c:spPr>
        <a:ln>
          <a:noFill/>
        </a:ln>
      </c:spPr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35379101338167"/>
          <c:y val="4.085423664575312E-2"/>
          <c:w val="0.77735217192754247"/>
          <c:h val="0.82923221524714052"/>
        </c:manualLayout>
      </c:layout>
      <c:lineChart>
        <c:grouping val="standard"/>
        <c:varyColors val="0"/>
        <c:ser>
          <c:idx val="0"/>
          <c:order val="0"/>
          <c:tx>
            <c:strRef>
              <c:f>'228收敛分析'!$B$1</c:f>
              <c:strCache>
                <c:ptCount val="1"/>
                <c:pt idx="0">
                  <c:v>F(BSP)</c:v>
                </c:pt>
              </c:strCache>
            </c:strRef>
          </c:tx>
          <c:spPr>
            <a:ln w="127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'228收敛分析'!$A$2:$A$152</c:f>
              <c:numCache>
                <c:formatCode>General</c:formatCode>
                <c:ptCount val="1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</c:numCache>
            </c:numRef>
          </c:cat>
          <c:val>
            <c:numRef>
              <c:f>'228收敛分析'!$B$2:$B$152</c:f>
              <c:numCache>
                <c:formatCode>General</c:formatCode>
                <c:ptCount val="151"/>
                <c:pt idx="0">
                  <c:v>2533.3333333333198</c:v>
                </c:pt>
                <c:pt idx="1">
                  <c:v>2528.9999999998499</c:v>
                </c:pt>
                <c:pt idx="2">
                  <c:v>2539.00000000001</c:v>
                </c:pt>
                <c:pt idx="3">
                  <c:v>2556.0000000001601</c:v>
                </c:pt>
                <c:pt idx="4">
                  <c:v>2562.99999999995</c:v>
                </c:pt>
                <c:pt idx="5">
                  <c:v>2566.9999999998799</c:v>
                </c:pt>
                <c:pt idx="6">
                  <c:v>2543</c:v>
                </c:pt>
                <c:pt idx="7">
                  <c:v>2597.0000000001501</c:v>
                </c:pt>
                <c:pt idx="8">
                  <c:v>2543.00000000004</c:v>
                </c:pt>
                <c:pt idx="9">
                  <c:v>2592.99999999999</c:v>
                </c:pt>
                <c:pt idx="10">
                  <c:v>2545.99999999996</c:v>
                </c:pt>
                <c:pt idx="11">
                  <c:v>2602.0000000001501</c:v>
                </c:pt>
                <c:pt idx="12">
                  <c:v>2605</c:v>
                </c:pt>
                <c:pt idx="13">
                  <c:v>2605.00000000002</c:v>
                </c:pt>
                <c:pt idx="14">
                  <c:v>2575.6666666666601</c:v>
                </c:pt>
                <c:pt idx="15">
                  <c:v>2572.6666666666802</c:v>
                </c:pt>
                <c:pt idx="16">
                  <c:v>2576.6666666666601</c:v>
                </c:pt>
                <c:pt idx="17">
                  <c:v>2579.6666666666401</c:v>
                </c:pt>
                <c:pt idx="18">
                  <c:v>2621.00000000003</c:v>
                </c:pt>
                <c:pt idx="19">
                  <c:v>2587.6666666666601</c:v>
                </c:pt>
                <c:pt idx="20">
                  <c:v>2567.00000000002</c:v>
                </c:pt>
                <c:pt idx="21">
                  <c:v>2593.6666666666601</c:v>
                </c:pt>
                <c:pt idx="22">
                  <c:v>2577.99999999999</c:v>
                </c:pt>
                <c:pt idx="23">
                  <c:v>2581.99999999999</c:v>
                </c:pt>
                <c:pt idx="24">
                  <c:v>2631.00000000006</c:v>
                </c:pt>
                <c:pt idx="25">
                  <c:v>2634.00000000002</c:v>
                </c:pt>
                <c:pt idx="26">
                  <c:v>2580.99999999999</c:v>
                </c:pt>
                <c:pt idx="27">
                  <c:v>2583.99999999993</c:v>
                </c:pt>
                <c:pt idx="28">
                  <c:v>2639.00000000001</c:v>
                </c:pt>
                <c:pt idx="29">
                  <c:v>2540.99999999999</c:v>
                </c:pt>
                <c:pt idx="30">
                  <c:v>2638.99999999999</c:v>
                </c:pt>
                <c:pt idx="31">
                  <c:v>2639.9999999881602</c:v>
                </c:pt>
                <c:pt idx="32">
                  <c:v>2604.6666666641399</c:v>
                </c:pt>
                <c:pt idx="33">
                  <c:v>2637.9999999982901</c:v>
                </c:pt>
                <c:pt idx="34">
                  <c:v>2541.99999999998</c:v>
                </c:pt>
                <c:pt idx="35">
                  <c:v>2639.99999999999</c:v>
                </c:pt>
                <c:pt idx="36">
                  <c:v>2642.00000000001</c:v>
                </c:pt>
                <c:pt idx="37">
                  <c:v>2639.00000000001</c:v>
                </c:pt>
                <c:pt idx="38">
                  <c:v>2593.00000000005</c:v>
                </c:pt>
                <c:pt idx="39">
                  <c:v>2576.3333333333399</c:v>
                </c:pt>
                <c:pt idx="40">
                  <c:v>2642.9999999972401</c:v>
                </c:pt>
                <c:pt idx="41">
                  <c:v>2592.99999999999</c:v>
                </c:pt>
                <c:pt idx="42">
                  <c:v>2645.9999999997499</c:v>
                </c:pt>
                <c:pt idx="43">
                  <c:v>2547.00000000001</c:v>
                </c:pt>
                <c:pt idx="44">
                  <c:v>2645.00000000003</c:v>
                </c:pt>
                <c:pt idx="45">
                  <c:v>2545.99999999999</c:v>
                </c:pt>
                <c:pt idx="46">
                  <c:v>2548.00000000001</c:v>
                </c:pt>
                <c:pt idx="47">
                  <c:v>2548.00000000002</c:v>
                </c:pt>
                <c:pt idx="48">
                  <c:v>2498.00000000001</c:v>
                </c:pt>
                <c:pt idx="49">
                  <c:v>2498.00000000001</c:v>
                </c:pt>
                <c:pt idx="50">
                  <c:v>2615.6666666666601</c:v>
                </c:pt>
                <c:pt idx="51">
                  <c:v>2515.6666666666902</c:v>
                </c:pt>
                <c:pt idx="52">
                  <c:v>2550.99999999999</c:v>
                </c:pt>
                <c:pt idx="53">
                  <c:v>2551.99999999999</c:v>
                </c:pt>
                <c:pt idx="54">
                  <c:v>2502.00000000008</c:v>
                </c:pt>
                <c:pt idx="55">
                  <c:v>2502.99999999997</c:v>
                </c:pt>
                <c:pt idx="56">
                  <c:v>2504</c:v>
                </c:pt>
                <c:pt idx="57">
                  <c:v>2519.6666666666902</c:v>
                </c:pt>
                <c:pt idx="58">
                  <c:v>2552.99999999998</c:v>
                </c:pt>
                <c:pt idx="59">
                  <c:v>2520.6666666666702</c:v>
                </c:pt>
                <c:pt idx="60">
                  <c:v>2554.00000000001</c:v>
                </c:pt>
                <c:pt idx="61">
                  <c:v>2504.99999999996</c:v>
                </c:pt>
                <c:pt idx="62">
                  <c:v>2503.99999999998</c:v>
                </c:pt>
                <c:pt idx="63">
                  <c:v>2504.99999999999</c:v>
                </c:pt>
                <c:pt idx="64">
                  <c:v>2554.99999999997</c:v>
                </c:pt>
                <c:pt idx="65">
                  <c:v>2521.6666666666702</c:v>
                </c:pt>
                <c:pt idx="66">
                  <c:v>2655.00000000003</c:v>
                </c:pt>
                <c:pt idx="67">
                  <c:v>2656.99999999999</c:v>
                </c:pt>
                <c:pt idx="68">
                  <c:v>2555.99999999999</c:v>
                </c:pt>
                <c:pt idx="69">
                  <c:v>2506.0000000001</c:v>
                </c:pt>
                <c:pt idx="70">
                  <c:v>2523.6666666666702</c:v>
                </c:pt>
                <c:pt idx="71">
                  <c:v>2604.99999999998</c:v>
                </c:pt>
                <c:pt idx="72">
                  <c:v>2576.99999999996</c:v>
                </c:pt>
                <c:pt idx="73">
                  <c:v>2505.9999999994302</c:v>
                </c:pt>
                <c:pt idx="74">
                  <c:v>2505.99999999999</c:v>
                </c:pt>
                <c:pt idx="75">
                  <c:v>2523.6666666666902</c:v>
                </c:pt>
                <c:pt idx="76">
                  <c:v>2558.00000000001</c:v>
                </c:pt>
                <c:pt idx="77">
                  <c:v>2559</c:v>
                </c:pt>
                <c:pt idx="78">
                  <c:v>2508</c:v>
                </c:pt>
                <c:pt idx="79">
                  <c:v>2507.99999999999</c:v>
                </c:pt>
                <c:pt idx="80">
                  <c:v>2523.6666666666702</c:v>
                </c:pt>
                <c:pt idx="81">
                  <c:v>2508.99999999999</c:v>
                </c:pt>
                <c:pt idx="82">
                  <c:v>2559.99999999999</c:v>
                </c:pt>
                <c:pt idx="83">
                  <c:v>2525.6666666666601</c:v>
                </c:pt>
                <c:pt idx="84">
                  <c:v>2510.00000000003</c:v>
                </c:pt>
                <c:pt idx="85">
                  <c:v>2509.99999999998</c:v>
                </c:pt>
                <c:pt idx="86">
                  <c:v>2510.00000000003</c:v>
                </c:pt>
                <c:pt idx="87">
                  <c:v>2510.00000000001</c:v>
                </c:pt>
                <c:pt idx="88">
                  <c:v>2511</c:v>
                </c:pt>
                <c:pt idx="89">
                  <c:v>2519.99999999999</c:v>
                </c:pt>
                <c:pt idx="90">
                  <c:v>2511.00000000002</c:v>
                </c:pt>
                <c:pt idx="91">
                  <c:v>2510.99999999999</c:v>
                </c:pt>
                <c:pt idx="92">
                  <c:v>2511.9999999731899</c:v>
                </c:pt>
                <c:pt idx="93">
                  <c:v>2513</c:v>
                </c:pt>
                <c:pt idx="94">
                  <c:v>2513</c:v>
                </c:pt>
                <c:pt idx="95">
                  <c:v>2563.00000000008</c:v>
                </c:pt>
                <c:pt idx="96">
                  <c:v>2512.99999999998</c:v>
                </c:pt>
                <c:pt idx="97">
                  <c:v>2563</c:v>
                </c:pt>
                <c:pt idx="98">
                  <c:v>2564</c:v>
                </c:pt>
                <c:pt idx="99">
                  <c:v>2512.99999999999</c:v>
                </c:pt>
                <c:pt idx="100">
                  <c:v>2564</c:v>
                </c:pt>
                <c:pt idx="101">
                  <c:v>2564</c:v>
                </c:pt>
                <c:pt idx="102">
                  <c:v>2513.99999999998</c:v>
                </c:pt>
                <c:pt idx="103">
                  <c:v>2531.6666666666601</c:v>
                </c:pt>
                <c:pt idx="104">
                  <c:v>2564.99999999999</c:v>
                </c:pt>
                <c:pt idx="105">
                  <c:v>2513.99999999996</c:v>
                </c:pt>
                <c:pt idx="106">
                  <c:v>2512.99999999999</c:v>
                </c:pt>
                <c:pt idx="107">
                  <c:v>2564.00000000005</c:v>
                </c:pt>
                <c:pt idx="108">
                  <c:v>2565</c:v>
                </c:pt>
                <c:pt idx="109">
                  <c:v>2514.99999999994</c:v>
                </c:pt>
                <c:pt idx="110">
                  <c:v>2513.99999999999</c:v>
                </c:pt>
                <c:pt idx="111">
                  <c:v>2514.99999999996</c:v>
                </c:pt>
                <c:pt idx="112">
                  <c:v>2498.3333333333399</c:v>
                </c:pt>
                <c:pt idx="113">
                  <c:v>2498.3333333333399</c:v>
                </c:pt>
                <c:pt idx="114">
                  <c:v>2498.3333333333599</c:v>
                </c:pt>
                <c:pt idx="115">
                  <c:v>2513.99999999999</c:v>
                </c:pt>
                <c:pt idx="116">
                  <c:v>2498.3333333333198</c:v>
                </c:pt>
                <c:pt idx="117">
                  <c:v>2498.3333333333098</c:v>
                </c:pt>
                <c:pt idx="118">
                  <c:v>2498.3333333335499</c:v>
                </c:pt>
                <c:pt idx="119">
                  <c:v>2566</c:v>
                </c:pt>
                <c:pt idx="120">
                  <c:v>2514.99999999996</c:v>
                </c:pt>
                <c:pt idx="121">
                  <c:v>2517</c:v>
                </c:pt>
                <c:pt idx="122">
                  <c:v>2532.6666666667002</c:v>
                </c:pt>
                <c:pt idx="123">
                  <c:v>2516.0000000165001</c:v>
                </c:pt>
                <c:pt idx="124">
                  <c:v>2499.3333333333399</c:v>
                </c:pt>
                <c:pt idx="125">
                  <c:v>2567.00000000001</c:v>
                </c:pt>
                <c:pt idx="126">
                  <c:v>2499.3333333333298</c:v>
                </c:pt>
                <c:pt idx="127">
                  <c:v>2565.99999999999</c:v>
                </c:pt>
                <c:pt idx="128">
                  <c:v>2515.9999999998799</c:v>
                </c:pt>
                <c:pt idx="129">
                  <c:v>2499.3333333332998</c:v>
                </c:pt>
                <c:pt idx="130">
                  <c:v>2516.99999996923</c:v>
                </c:pt>
                <c:pt idx="131">
                  <c:v>2516.00000000001</c:v>
                </c:pt>
                <c:pt idx="132">
                  <c:v>2516.99999999999</c:v>
                </c:pt>
                <c:pt idx="133">
                  <c:v>2517.99999999999</c:v>
                </c:pt>
                <c:pt idx="134">
                  <c:v>2500.3333333332998</c:v>
                </c:pt>
                <c:pt idx="135">
                  <c:v>2567.00000000002</c:v>
                </c:pt>
                <c:pt idx="136">
                  <c:v>2516.99999999998</c:v>
                </c:pt>
                <c:pt idx="137">
                  <c:v>2518.00000000001</c:v>
                </c:pt>
                <c:pt idx="138">
                  <c:v>2568.00000000001</c:v>
                </c:pt>
                <c:pt idx="139">
                  <c:v>2515.99999999995</c:v>
                </c:pt>
                <c:pt idx="140">
                  <c:v>2566.99999999997</c:v>
                </c:pt>
                <c:pt idx="141">
                  <c:v>2517.00000000003</c:v>
                </c:pt>
                <c:pt idx="142">
                  <c:v>2567.00000000001</c:v>
                </c:pt>
                <c:pt idx="143">
                  <c:v>2505.99999999999</c:v>
                </c:pt>
                <c:pt idx="144">
                  <c:v>2465.99999999994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3B-4052-BAFA-E773DAFB6A58}"/>
            </c:ext>
          </c:extLst>
        </c:ser>
        <c:ser>
          <c:idx val="1"/>
          <c:order val="1"/>
          <c:tx>
            <c:strRef>
              <c:f>'228收敛分析'!$C$1</c:f>
              <c:strCache>
                <c:ptCount val="1"/>
                <c:pt idx="0">
                  <c:v>F(BMP)</c:v>
                </c:pt>
              </c:strCache>
            </c:strRef>
          </c:tx>
          <c:spPr>
            <a:ln w="19050" cmpd="thinThick">
              <a:solidFill>
                <a:schemeClr val="tx1"/>
              </a:solidFill>
              <a:prstDash val="sysDot"/>
            </a:ln>
          </c:spPr>
          <c:marker>
            <c:symbol val="none"/>
          </c:marker>
          <c:cat>
            <c:numRef>
              <c:f>'228收敛分析'!$A$2:$A$152</c:f>
              <c:numCache>
                <c:formatCode>General</c:formatCode>
                <c:ptCount val="1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</c:numCache>
            </c:numRef>
          </c:cat>
          <c:val>
            <c:numRef>
              <c:f>'228收敛分析'!$C$2:$C$152</c:f>
              <c:numCache>
                <c:formatCode>General</c:formatCode>
                <c:ptCount val="151"/>
                <c:pt idx="0">
                  <c:v>2300</c:v>
                </c:pt>
                <c:pt idx="1">
                  <c:v>2329</c:v>
                </c:pt>
                <c:pt idx="2">
                  <c:v>2339</c:v>
                </c:pt>
                <c:pt idx="3">
                  <c:v>2356</c:v>
                </c:pt>
                <c:pt idx="4">
                  <c:v>2363</c:v>
                </c:pt>
                <c:pt idx="5">
                  <c:v>2367</c:v>
                </c:pt>
                <c:pt idx="6">
                  <c:v>2368</c:v>
                </c:pt>
                <c:pt idx="7">
                  <c:v>2397</c:v>
                </c:pt>
                <c:pt idx="8">
                  <c:v>2393.00000000004</c:v>
                </c:pt>
                <c:pt idx="9">
                  <c:v>2393.00000000007</c:v>
                </c:pt>
                <c:pt idx="10">
                  <c:v>2396</c:v>
                </c:pt>
                <c:pt idx="11">
                  <c:v>2402</c:v>
                </c:pt>
                <c:pt idx="12">
                  <c:v>2405</c:v>
                </c:pt>
                <c:pt idx="13">
                  <c:v>2405.00000000007</c:v>
                </c:pt>
                <c:pt idx="14">
                  <c:v>2409</c:v>
                </c:pt>
                <c:pt idx="15">
                  <c:v>2406</c:v>
                </c:pt>
                <c:pt idx="16">
                  <c:v>2410</c:v>
                </c:pt>
                <c:pt idx="17">
                  <c:v>2413</c:v>
                </c:pt>
                <c:pt idx="18">
                  <c:v>2421</c:v>
                </c:pt>
                <c:pt idx="19">
                  <c:v>2421</c:v>
                </c:pt>
                <c:pt idx="20">
                  <c:v>2417</c:v>
                </c:pt>
                <c:pt idx="21">
                  <c:v>2427.00000000011</c:v>
                </c:pt>
                <c:pt idx="22">
                  <c:v>2428</c:v>
                </c:pt>
                <c:pt idx="23">
                  <c:v>2432.00000000011</c:v>
                </c:pt>
                <c:pt idx="24">
                  <c:v>2431</c:v>
                </c:pt>
                <c:pt idx="25">
                  <c:v>2434.00000000007</c:v>
                </c:pt>
                <c:pt idx="26">
                  <c:v>2431</c:v>
                </c:pt>
                <c:pt idx="27">
                  <c:v>2434</c:v>
                </c:pt>
                <c:pt idx="28">
                  <c:v>2439</c:v>
                </c:pt>
                <c:pt idx="29">
                  <c:v>2441</c:v>
                </c:pt>
                <c:pt idx="30">
                  <c:v>2439</c:v>
                </c:pt>
                <c:pt idx="31">
                  <c:v>2439.9999999881402</c:v>
                </c:pt>
                <c:pt idx="32">
                  <c:v>2437.9999999975198</c:v>
                </c:pt>
                <c:pt idx="33">
                  <c:v>2437.9999999983202</c:v>
                </c:pt>
                <c:pt idx="34">
                  <c:v>2442.0000000001</c:v>
                </c:pt>
                <c:pt idx="35">
                  <c:v>2440</c:v>
                </c:pt>
                <c:pt idx="36">
                  <c:v>2442.0000000001701</c:v>
                </c:pt>
                <c:pt idx="37">
                  <c:v>2439.0000000003101</c:v>
                </c:pt>
                <c:pt idx="38">
                  <c:v>2443</c:v>
                </c:pt>
                <c:pt idx="39">
                  <c:v>2443</c:v>
                </c:pt>
                <c:pt idx="40">
                  <c:v>2442.9999999972802</c:v>
                </c:pt>
                <c:pt idx="41">
                  <c:v>2443.0000000001601</c:v>
                </c:pt>
                <c:pt idx="42">
                  <c:v>2446</c:v>
                </c:pt>
                <c:pt idx="43">
                  <c:v>2447.00000000003</c:v>
                </c:pt>
                <c:pt idx="44">
                  <c:v>2445.00000000003</c:v>
                </c:pt>
                <c:pt idx="45">
                  <c:v>2446.00000000001</c:v>
                </c:pt>
                <c:pt idx="46">
                  <c:v>2448</c:v>
                </c:pt>
                <c:pt idx="47">
                  <c:v>2448.00000000003</c:v>
                </c:pt>
                <c:pt idx="48">
                  <c:v>2448.00000000001</c:v>
                </c:pt>
                <c:pt idx="49">
                  <c:v>2448.00000000003</c:v>
                </c:pt>
                <c:pt idx="50">
                  <c:v>2449.00000000005</c:v>
                </c:pt>
                <c:pt idx="51">
                  <c:v>2449.00000000001</c:v>
                </c:pt>
                <c:pt idx="52">
                  <c:v>2451.0000000001801</c:v>
                </c:pt>
                <c:pt idx="53">
                  <c:v>2452.00000000003</c:v>
                </c:pt>
                <c:pt idx="54">
                  <c:v>2452.00000000001</c:v>
                </c:pt>
                <c:pt idx="55">
                  <c:v>2452.99999999998</c:v>
                </c:pt>
                <c:pt idx="56">
                  <c:v>2454.00000000003</c:v>
                </c:pt>
                <c:pt idx="57">
                  <c:v>2453.00000000004</c:v>
                </c:pt>
                <c:pt idx="58">
                  <c:v>2452.99999999999</c:v>
                </c:pt>
                <c:pt idx="59">
                  <c:v>2454</c:v>
                </c:pt>
                <c:pt idx="60">
                  <c:v>2453.9999999998099</c:v>
                </c:pt>
                <c:pt idx="61">
                  <c:v>2455</c:v>
                </c:pt>
                <c:pt idx="62">
                  <c:v>2454.00000000002</c:v>
                </c:pt>
                <c:pt idx="63">
                  <c:v>2454.99999999993</c:v>
                </c:pt>
                <c:pt idx="64">
                  <c:v>2455.00000000002</c:v>
                </c:pt>
                <c:pt idx="65">
                  <c:v>2455.00000000005</c:v>
                </c:pt>
                <c:pt idx="66">
                  <c:v>2455</c:v>
                </c:pt>
                <c:pt idx="67">
                  <c:v>2457</c:v>
                </c:pt>
                <c:pt idx="68">
                  <c:v>2455.9999999992001</c:v>
                </c:pt>
                <c:pt idx="69">
                  <c:v>2456.00000000003</c:v>
                </c:pt>
                <c:pt idx="70">
                  <c:v>2457.00000000003</c:v>
                </c:pt>
                <c:pt idx="71">
                  <c:v>2455.0000000001601</c:v>
                </c:pt>
                <c:pt idx="72">
                  <c:v>2457.00000000004</c:v>
                </c:pt>
                <c:pt idx="73">
                  <c:v>2456.0000000007199</c:v>
                </c:pt>
                <c:pt idx="74">
                  <c:v>2456.00000000002</c:v>
                </c:pt>
                <c:pt idx="75">
                  <c:v>2457.00000000002</c:v>
                </c:pt>
                <c:pt idx="76">
                  <c:v>2458.0000000001401</c:v>
                </c:pt>
                <c:pt idx="77">
                  <c:v>2458.99999999998</c:v>
                </c:pt>
                <c:pt idx="78">
                  <c:v>2458.00000000001</c:v>
                </c:pt>
                <c:pt idx="79">
                  <c:v>2458.0000000001</c:v>
                </c:pt>
                <c:pt idx="80">
                  <c:v>2457</c:v>
                </c:pt>
                <c:pt idx="81">
                  <c:v>2459.00000000003</c:v>
                </c:pt>
                <c:pt idx="82">
                  <c:v>2460.00000000003</c:v>
                </c:pt>
                <c:pt idx="83">
                  <c:v>2458.99999999998</c:v>
                </c:pt>
                <c:pt idx="84">
                  <c:v>2460.00000000003</c:v>
                </c:pt>
                <c:pt idx="85">
                  <c:v>2459.99999999999</c:v>
                </c:pt>
                <c:pt idx="86">
                  <c:v>2460</c:v>
                </c:pt>
                <c:pt idx="87">
                  <c:v>2459.9999999998699</c:v>
                </c:pt>
                <c:pt idx="88">
                  <c:v>2461.00000000001</c:v>
                </c:pt>
                <c:pt idx="89">
                  <c:v>2459.99999999994</c:v>
                </c:pt>
                <c:pt idx="90">
                  <c:v>2460.99999999994</c:v>
                </c:pt>
                <c:pt idx="91">
                  <c:v>2461</c:v>
                </c:pt>
                <c:pt idx="92">
                  <c:v>2461.9999999731599</c:v>
                </c:pt>
                <c:pt idx="93">
                  <c:v>2463.00000000003</c:v>
                </c:pt>
                <c:pt idx="94">
                  <c:v>2463.00000000006</c:v>
                </c:pt>
                <c:pt idx="95">
                  <c:v>2462.99999999998</c:v>
                </c:pt>
                <c:pt idx="96">
                  <c:v>2463.00000000002</c:v>
                </c:pt>
                <c:pt idx="97">
                  <c:v>2463.00000000004</c:v>
                </c:pt>
                <c:pt idx="98">
                  <c:v>2463.99999999992</c:v>
                </c:pt>
                <c:pt idx="99">
                  <c:v>2463</c:v>
                </c:pt>
                <c:pt idx="100">
                  <c:v>2464.00000000003</c:v>
                </c:pt>
                <c:pt idx="101">
                  <c:v>2464.00000000003</c:v>
                </c:pt>
                <c:pt idx="102">
                  <c:v>2464.00000000003</c:v>
                </c:pt>
                <c:pt idx="103">
                  <c:v>2465.00000000002</c:v>
                </c:pt>
                <c:pt idx="104">
                  <c:v>2465.00000000008</c:v>
                </c:pt>
                <c:pt idx="105">
                  <c:v>2464.00000000001</c:v>
                </c:pt>
                <c:pt idx="106">
                  <c:v>2463.00000000001</c:v>
                </c:pt>
                <c:pt idx="107">
                  <c:v>2464.0000000001401</c:v>
                </c:pt>
                <c:pt idx="108">
                  <c:v>2464.99999999999</c:v>
                </c:pt>
                <c:pt idx="109">
                  <c:v>2464.9999999992501</c:v>
                </c:pt>
                <c:pt idx="110">
                  <c:v>2464.00000000008</c:v>
                </c:pt>
                <c:pt idx="111">
                  <c:v>2465.00000000006</c:v>
                </c:pt>
                <c:pt idx="112">
                  <c:v>2465.00000000002</c:v>
                </c:pt>
                <c:pt idx="113">
                  <c:v>2465.00000000006</c:v>
                </c:pt>
                <c:pt idx="114">
                  <c:v>2464.99999999999</c:v>
                </c:pt>
                <c:pt idx="115">
                  <c:v>2464.00000000006</c:v>
                </c:pt>
                <c:pt idx="116">
                  <c:v>2465.0000000001201</c:v>
                </c:pt>
                <c:pt idx="117">
                  <c:v>2465.00000000001</c:v>
                </c:pt>
                <c:pt idx="118">
                  <c:v>2465.0000000001801</c:v>
                </c:pt>
                <c:pt idx="119">
                  <c:v>2466.00000000002</c:v>
                </c:pt>
                <c:pt idx="120">
                  <c:v>2465.00000000009</c:v>
                </c:pt>
                <c:pt idx="121">
                  <c:v>2466.99999999995</c:v>
                </c:pt>
                <c:pt idx="122">
                  <c:v>2466.00000000002</c:v>
                </c:pt>
                <c:pt idx="123">
                  <c:v>2466.00000001644</c:v>
                </c:pt>
                <c:pt idx="124">
                  <c:v>2465.99999999999</c:v>
                </c:pt>
                <c:pt idx="125">
                  <c:v>2467.00000000007</c:v>
                </c:pt>
                <c:pt idx="126">
                  <c:v>2466.00000000003</c:v>
                </c:pt>
                <c:pt idx="127">
                  <c:v>2466.00000000002</c:v>
                </c:pt>
                <c:pt idx="128">
                  <c:v>2466.0000000001401</c:v>
                </c:pt>
                <c:pt idx="129">
                  <c:v>2466.00000000001</c:v>
                </c:pt>
                <c:pt idx="130">
                  <c:v>2466.99999996921</c:v>
                </c:pt>
                <c:pt idx="131">
                  <c:v>2465.9999999999</c:v>
                </c:pt>
                <c:pt idx="132">
                  <c:v>2466.99999999999</c:v>
                </c:pt>
                <c:pt idx="133">
                  <c:v>2467.99999999995</c:v>
                </c:pt>
                <c:pt idx="134">
                  <c:v>2467.00000000006</c:v>
                </c:pt>
                <c:pt idx="135">
                  <c:v>2467.00000000001</c:v>
                </c:pt>
                <c:pt idx="136">
                  <c:v>2467.00000000001</c:v>
                </c:pt>
                <c:pt idx="137">
                  <c:v>2467.99999999996</c:v>
                </c:pt>
                <c:pt idx="138">
                  <c:v>2467.99999999995</c:v>
                </c:pt>
                <c:pt idx="139">
                  <c:v>2466.00000000001</c:v>
                </c:pt>
                <c:pt idx="140">
                  <c:v>2467.00000000001</c:v>
                </c:pt>
                <c:pt idx="141">
                  <c:v>2467.00000000006</c:v>
                </c:pt>
                <c:pt idx="142">
                  <c:v>2467.00000000008</c:v>
                </c:pt>
                <c:pt idx="143">
                  <c:v>2466.00000000004</c:v>
                </c:pt>
                <c:pt idx="144">
                  <c:v>2466.00000000001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3B-4052-BAFA-E773DAFB6A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5472464"/>
        <c:axId val="510086864"/>
      </c:lineChart>
      <c:scatterChart>
        <c:scatterStyle val="lineMarker"/>
        <c:varyColors val="0"/>
        <c:ser>
          <c:idx val="2"/>
          <c:order val="2"/>
          <c:tx>
            <c:strRef>
              <c:f>'228收敛分析'!$F$1</c:f>
              <c:strCache>
                <c:ptCount val="1"/>
                <c:pt idx="0">
                  <c:v>Timetable deviation</c:v>
                </c:pt>
              </c:strCache>
            </c:strRef>
          </c:tx>
          <c:spPr>
            <a:ln w="25400">
              <a:noFill/>
            </a:ln>
          </c:spPr>
          <c:marker>
            <c:symbol val="triangle"/>
            <c:size val="2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'228收敛分析'!$A$2:$A$152</c:f>
              <c:numCache>
                <c:formatCode>General</c:formatCode>
                <c:ptCount val="1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</c:numCache>
            </c:numRef>
          </c:xVal>
          <c:yVal>
            <c:numRef>
              <c:f>'228收敛分析'!$F$2:$F$152</c:f>
              <c:numCache>
                <c:formatCode>General</c:formatCode>
                <c:ptCount val="151"/>
                <c:pt idx="0">
                  <c:v>0</c:v>
                </c:pt>
                <c:pt idx="1">
                  <c:v>29</c:v>
                </c:pt>
                <c:pt idx="2">
                  <c:v>39</c:v>
                </c:pt>
                <c:pt idx="3">
                  <c:v>56</c:v>
                </c:pt>
                <c:pt idx="4">
                  <c:v>63</c:v>
                </c:pt>
                <c:pt idx="5">
                  <c:v>67</c:v>
                </c:pt>
                <c:pt idx="6">
                  <c:v>68</c:v>
                </c:pt>
                <c:pt idx="7">
                  <c:v>97</c:v>
                </c:pt>
                <c:pt idx="8">
                  <c:v>93</c:v>
                </c:pt>
                <c:pt idx="9">
                  <c:v>93</c:v>
                </c:pt>
                <c:pt idx="10">
                  <c:v>96</c:v>
                </c:pt>
                <c:pt idx="11">
                  <c:v>102</c:v>
                </c:pt>
                <c:pt idx="12">
                  <c:v>105</c:v>
                </c:pt>
                <c:pt idx="13">
                  <c:v>105</c:v>
                </c:pt>
                <c:pt idx="14">
                  <c:v>109</c:v>
                </c:pt>
                <c:pt idx="15">
                  <c:v>106</c:v>
                </c:pt>
                <c:pt idx="16">
                  <c:v>110</c:v>
                </c:pt>
                <c:pt idx="17">
                  <c:v>113</c:v>
                </c:pt>
                <c:pt idx="18">
                  <c:v>121</c:v>
                </c:pt>
                <c:pt idx="19">
                  <c:v>121</c:v>
                </c:pt>
                <c:pt idx="20">
                  <c:v>117</c:v>
                </c:pt>
                <c:pt idx="21">
                  <c:v>127</c:v>
                </c:pt>
                <c:pt idx="22">
                  <c:v>128</c:v>
                </c:pt>
                <c:pt idx="23">
                  <c:v>132</c:v>
                </c:pt>
                <c:pt idx="24">
                  <c:v>131</c:v>
                </c:pt>
                <c:pt idx="25">
                  <c:v>134</c:v>
                </c:pt>
                <c:pt idx="26">
                  <c:v>131</c:v>
                </c:pt>
                <c:pt idx="27">
                  <c:v>134</c:v>
                </c:pt>
                <c:pt idx="28">
                  <c:v>139</c:v>
                </c:pt>
                <c:pt idx="29">
                  <c:v>41</c:v>
                </c:pt>
                <c:pt idx="30">
                  <c:v>139</c:v>
                </c:pt>
                <c:pt idx="31">
                  <c:v>139.99999998813701</c:v>
                </c:pt>
                <c:pt idx="32">
                  <c:v>137.99999999749201</c:v>
                </c:pt>
                <c:pt idx="33">
                  <c:v>137.999999998291</c:v>
                </c:pt>
                <c:pt idx="34">
                  <c:v>42</c:v>
                </c:pt>
                <c:pt idx="35">
                  <c:v>140</c:v>
                </c:pt>
                <c:pt idx="36">
                  <c:v>142</c:v>
                </c:pt>
                <c:pt idx="37">
                  <c:v>139</c:v>
                </c:pt>
                <c:pt idx="38">
                  <c:v>143</c:v>
                </c:pt>
                <c:pt idx="39">
                  <c:v>143</c:v>
                </c:pt>
                <c:pt idx="40">
                  <c:v>142.99999999723701</c:v>
                </c:pt>
                <c:pt idx="41">
                  <c:v>143</c:v>
                </c:pt>
                <c:pt idx="42">
                  <c:v>146</c:v>
                </c:pt>
                <c:pt idx="43">
                  <c:v>47</c:v>
                </c:pt>
                <c:pt idx="44">
                  <c:v>145</c:v>
                </c:pt>
                <c:pt idx="45">
                  <c:v>46</c:v>
                </c:pt>
                <c:pt idx="46">
                  <c:v>48</c:v>
                </c:pt>
                <c:pt idx="47">
                  <c:v>48</c:v>
                </c:pt>
                <c:pt idx="48">
                  <c:v>48</c:v>
                </c:pt>
                <c:pt idx="49">
                  <c:v>48</c:v>
                </c:pt>
                <c:pt idx="50">
                  <c:v>149</c:v>
                </c:pt>
                <c:pt idx="51">
                  <c:v>49</c:v>
                </c:pt>
                <c:pt idx="52">
                  <c:v>51</c:v>
                </c:pt>
                <c:pt idx="53">
                  <c:v>52</c:v>
                </c:pt>
                <c:pt idx="54">
                  <c:v>52</c:v>
                </c:pt>
                <c:pt idx="55">
                  <c:v>53</c:v>
                </c:pt>
                <c:pt idx="56">
                  <c:v>54</c:v>
                </c:pt>
                <c:pt idx="57">
                  <c:v>53</c:v>
                </c:pt>
                <c:pt idx="58">
                  <c:v>53</c:v>
                </c:pt>
                <c:pt idx="59">
                  <c:v>54</c:v>
                </c:pt>
                <c:pt idx="60">
                  <c:v>54</c:v>
                </c:pt>
                <c:pt idx="61">
                  <c:v>55</c:v>
                </c:pt>
                <c:pt idx="62">
                  <c:v>54</c:v>
                </c:pt>
                <c:pt idx="63">
                  <c:v>55</c:v>
                </c:pt>
                <c:pt idx="64">
                  <c:v>55</c:v>
                </c:pt>
                <c:pt idx="65">
                  <c:v>55</c:v>
                </c:pt>
                <c:pt idx="66">
                  <c:v>155</c:v>
                </c:pt>
                <c:pt idx="67">
                  <c:v>157</c:v>
                </c:pt>
                <c:pt idx="68">
                  <c:v>56</c:v>
                </c:pt>
                <c:pt idx="69">
                  <c:v>56</c:v>
                </c:pt>
                <c:pt idx="70">
                  <c:v>57</c:v>
                </c:pt>
                <c:pt idx="71">
                  <c:v>155</c:v>
                </c:pt>
                <c:pt idx="72">
                  <c:v>157</c:v>
                </c:pt>
                <c:pt idx="73">
                  <c:v>56</c:v>
                </c:pt>
                <c:pt idx="74">
                  <c:v>56</c:v>
                </c:pt>
                <c:pt idx="75">
                  <c:v>57</c:v>
                </c:pt>
                <c:pt idx="76">
                  <c:v>58</c:v>
                </c:pt>
                <c:pt idx="77">
                  <c:v>59</c:v>
                </c:pt>
                <c:pt idx="78">
                  <c:v>58</c:v>
                </c:pt>
                <c:pt idx="79">
                  <c:v>58</c:v>
                </c:pt>
                <c:pt idx="80">
                  <c:v>57</c:v>
                </c:pt>
                <c:pt idx="81">
                  <c:v>59</c:v>
                </c:pt>
                <c:pt idx="82">
                  <c:v>60</c:v>
                </c:pt>
                <c:pt idx="83">
                  <c:v>59</c:v>
                </c:pt>
                <c:pt idx="84">
                  <c:v>60</c:v>
                </c:pt>
                <c:pt idx="85">
                  <c:v>60</c:v>
                </c:pt>
                <c:pt idx="86">
                  <c:v>60</c:v>
                </c:pt>
                <c:pt idx="87">
                  <c:v>60</c:v>
                </c:pt>
                <c:pt idx="88">
                  <c:v>61</c:v>
                </c:pt>
                <c:pt idx="89">
                  <c:v>60</c:v>
                </c:pt>
                <c:pt idx="90">
                  <c:v>61</c:v>
                </c:pt>
                <c:pt idx="91">
                  <c:v>61</c:v>
                </c:pt>
                <c:pt idx="92">
                  <c:v>61.999999973178099</c:v>
                </c:pt>
                <c:pt idx="93">
                  <c:v>63</c:v>
                </c:pt>
                <c:pt idx="94">
                  <c:v>63</c:v>
                </c:pt>
                <c:pt idx="95">
                  <c:v>63</c:v>
                </c:pt>
                <c:pt idx="96">
                  <c:v>63</c:v>
                </c:pt>
                <c:pt idx="97">
                  <c:v>63</c:v>
                </c:pt>
                <c:pt idx="98">
                  <c:v>64</c:v>
                </c:pt>
                <c:pt idx="99">
                  <c:v>63</c:v>
                </c:pt>
                <c:pt idx="100">
                  <c:v>64</c:v>
                </c:pt>
                <c:pt idx="101">
                  <c:v>64</c:v>
                </c:pt>
                <c:pt idx="102">
                  <c:v>64</c:v>
                </c:pt>
                <c:pt idx="103">
                  <c:v>65</c:v>
                </c:pt>
                <c:pt idx="104">
                  <c:v>65</c:v>
                </c:pt>
                <c:pt idx="105">
                  <c:v>64</c:v>
                </c:pt>
                <c:pt idx="106">
                  <c:v>63</c:v>
                </c:pt>
                <c:pt idx="107">
                  <c:v>64</c:v>
                </c:pt>
                <c:pt idx="108">
                  <c:v>65</c:v>
                </c:pt>
                <c:pt idx="109">
                  <c:v>65</c:v>
                </c:pt>
                <c:pt idx="110">
                  <c:v>64</c:v>
                </c:pt>
                <c:pt idx="111">
                  <c:v>65</c:v>
                </c:pt>
                <c:pt idx="112">
                  <c:v>65</c:v>
                </c:pt>
                <c:pt idx="113">
                  <c:v>65</c:v>
                </c:pt>
                <c:pt idx="114">
                  <c:v>65</c:v>
                </c:pt>
                <c:pt idx="115">
                  <c:v>64</c:v>
                </c:pt>
                <c:pt idx="116">
                  <c:v>65</c:v>
                </c:pt>
                <c:pt idx="117">
                  <c:v>65</c:v>
                </c:pt>
                <c:pt idx="118">
                  <c:v>65.000000000227402</c:v>
                </c:pt>
                <c:pt idx="119">
                  <c:v>66</c:v>
                </c:pt>
                <c:pt idx="120">
                  <c:v>65</c:v>
                </c:pt>
                <c:pt idx="121">
                  <c:v>67</c:v>
                </c:pt>
                <c:pt idx="122">
                  <c:v>66</c:v>
                </c:pt>
                <c:pt idx="123">
                  <c:v>66.000000016505098</c:v>
                </c:pt>
                <c:pt idx="124">
                  <c:v>66</c:v>
                </c:pt>
                <c:pt idx="125">
                  <c:v>67</c:v>
                </c:pt>
                <c:pt idx="126">
                  <c:v>66</c:v>
                </c:pt>
                <c:pt idx="127">
                  <c:v>66</c:v>
                </c:pt>
                <c:pt idx="128">
                  <c:v>66</c:v>
                </c:pt>
                <c:pt idx="129">
                  <c:v>66</c:v>
                </c:pt>
                <c:pt idx="130">
                  <c:v>66.999999969218194</c:v>
                </c:pt>
                <c:pt idx="131">
                  <c:v>66</c:v>
                </c:pt>
                <c:pt idx="132">
                  <c:v>67</c:v>
                </c:pt>
                <c:pt idx="133">
                  <c:v>68</c:v>
                </c:pt>
                <c:pt idx="134">
                  <c:v>67</c:v>
                </c:pt>
                <c:pt idx="135">
                  <c:v>67</c:v>
                </c:pt>
                <c:pt idx="136">
                  <c:v>67</c:v>
                </c:pt>
                <c:pt idx="137">
                  <c:v>68</c:v>
                </c:pt>
                <c:pt idx="138">
                  <c:v>68</c:v>
                </c:pt>
                <c:pt idx="139">
                  <c:v>66</c:v>
                </c:pt>
                <c:pt idx="140">
                  <c:v>67</c:v>
                </c:pt>
                <c:pt idx="141">
                  <c:v>67</c:v>
                </c:pt>
                <c:pt idx="142">
                  <c:v>67</c:v>
                </c:pt>
                <c:pt idx="143">
                  <c:v>66</c:v>
                </c:pt>
                <c:pt idx="144">
                  <c:v>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A3B-4052-BAFA-E773DAFB6A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0768224"/>
        <c:axId val="670765312"/>
      </c:scatterChart>
      <c:catAx>
        <c:axId val="515472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 b="0"/>
                  <a:t>Iteration</a:t>
                </a:r>
                <a:endParaRPr lang="zh-CN" altLang="en-US" b="0"/>
              </a:p>
            </c:rich>
          </c:tx>
          <c:overlay val="0"/>
        </c:title>
        <c:numFmt formatCode="General" sourceLinked="1"/>
        <c:majorTickMark val="in"/>
        <c:minorTickMark val="none"/>
        <c:tickLblPos val="nextTo"/>
        <c:spPr>
          <a:ln>
            <a:solidFill>
              <a:schemeClr val="tx1"/>
            </a:solidFill>
          </a:ln>
        </c:spPr>
        <c:crossAx val="510086864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510086864"/>
        <c:scaling>
          <c:orientation val="minMax"/>
          <c:max val="2800"/>
          <c:min val="2000"/>
        </c:scaling>
        <c:delete val="0"/>
        <c:axPos val="l"/>
        <c:majorGridlines>
          <c:spPr>
            <a:ln>
              <a:solidFill>
                <a:schemeClr val="bg1">
                  <a:lumMod val="75000"/>
                  <a:alpha val="97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 b="0"/>
                  <a:t>Objective</a:t>
                </a:r>
                <a:r>
                  <a:rPr lang="en-US" altLang="zh-CN" b="0" baseline="0"/>
                  <a:t> value</a:t>
                </a:r>
                <a:endParaRPr lang="zh-CN" altLang="en-US" b="0"/>
              </a:p>
            </c:rich>
          </c:tx>
          <c:overlay val="0"/>
        </c:title>
        <c:numFmt formatCode="General" sourceLinked="1"/>
        <c:majorTickMark val="in"/>
        <c:minorTickMark val="none"/>
        <c:tickLblPos val="nextTo"/>
        <c:spPr>
          <a:ln>
            <a:solidFill>
              <a:schemeClr val="tx1"/>
            </a:solidFill>
          </a:ln>
        </c:spPr>
        <c:crossAx val="515472464"/>
        <c:crosses val="autoZero"/>
        <c:crossBetween val="between"/>
      </c:valAx>
      <c:valAx>
        <c:axId val="670765312"/>
        <c:scaling>
          <c:orientation val="minMax"/>
          <c:max val="250"/>
        </c:scaling>
        <c:delete val="0"/>
        <c:axPos val="r"/>
        <c:title>
          <c:tx>
            <c:rich>
              <a:bodyPr/>
              <a:lstStyle/>
              <a:p>
                <a:pPr>
                  <a:defRPr b="0"/>
                </a:pPr>
                <a:r>
                  <a:rPr lang="en-US" altLang="zh-CN" b="0"/>
                  <a:t>Timetable</a:t>
                </a:r>
                <a:r>
                  <a:rPr lang="en-US" altLang="zh-CN" b="0" baseline="0"/>
                  <a:t> deviation(min)</a:t>
                </a:r>
                <a:endParaRPr lang="zh-CN" altLang="en-US" b="0"/>
              </a:p>
            </c:rich>
          </c:tx>
          <c:layout>
            <c:manualLayout>
              <c:xMode val="edge"/>
              <c:yMode val="edge"/>
              <c:x val="0.95079086115992972"/>
              <c:y val="0.27775441486029717"/>
            </c:manualLayout>
          </c:layout>
          <c:overlay val="0"/>
        </c:title>
        <c:numFmt formatCode="General" sourceLinked="1"/>
        <c:majorTickMark val="in"/>
        <c:minorTickMark val="none"/>
        <c:tickLblPos val="nextTo"/>
        <c:spPr>
          <a:ln>
            <a:solidFill>
              <a:schemeClr val="tx1"/>
            </a:solidFill>
          </a:ln>
        </c:spPr>
        <c:crossAx val="670768224"/>
        <c:crosses val="max"/>
        <c:crossBetween val="midCat"/>
      </c:valAx>
      <c:valAx>
        <c:axId val="6707682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70765312"/>
        <c:crosses val="autoZero"/>
        <c:crossBetween val="midCat"/>
      </c:valAx>
      <c:spPr>
        <a:ln>
          <a:noFill/>
        </a:ln>
      </c:spPr>
    </c:plotArea>
    <c:legend>
      <c:legendPos val="b"/>
      <c:layout>
        <c:manualLayout>
          <c:xMode val="edge"/>
          <c:yMode val="edge"/>
          <c:x val="7.7757766467036929E-2"/>
          <c:y val="9.4733300126116776E-3"/>
          <c:w val="0.83629993764591581"/>
          <c:h val="0.18185399274859232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902886602104583"/>
          <c:y val="5.286258263799045E-2"/>
          <c:w val="0.82008518187344548"/>
          <c:h val="0.76462112058836773"/>
        </c:manualLayout>
      </c:layout>
      <c:lineChart>
        <c:grouping val="standard"/>
        <c:varyColors val="0"/>
        <c:ser>
          <c:idx val="0"/>
          <c:order val="0"/>
          <c:tx>
            <c:strRef>
              <c:f>'228收敛分析'!$B$1</c:f>
              <c:strCache>
                <c:ptCount val="1"/>
                <c:pt idx="0">
                  <c:v>F(BSP)</c:v>
                </c:pt>
              </c:strCache>
            </c:strRef>
          </c:tx>
          <c:spPr>
            <a:ln w="22225"/>
          </c:spPr>
          <c:marker>
            <c:symbol val="none"/>
          </c:marker>
          <c:cat>
            <c:numRef>
              <c:f>'228收敛分析'!$A$2:$A$152</c:f>
              <c:numCache>
                <c:formatCode>General</c:formatCode>
                <c:ptCount val="1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</c:numCache>
            </c:numRef>
          </c:cat>
          <c:val>
            <c:numRef>
              <c:f>'228收敛分析'!$B$2:$B$152</c:f>
              <c:numCache>
                <c:formatCode>General</c:formatCode>
                <c:ptCount val="151"/>
                <c:pt idx="0">
                  <c:v>2533.3333333333198</c:v>
                </c:pt>
                <c:pt idx="1">
                  <c:v>2528.9999999998499</c:v>
                </c:pt>
                <c:pt idx="2">
                  <c:v>2539.00000000001</c:v>
                </c:pt>
                <c:pt idx="3">
                  <c:v>2556.0000000001601</c:v>
                </c:pt>
                <c:pt idx="4">
                  <c:v>2562.99999999995</c:v>
                </c:pt>
                <c:pt idx="5">
                  <c:v>2566.9999999998799</c:v>
                </c:pt>
                <c:pt idx="6">
                  <c:v>2543</c:v>
                </c:pt>
                <c:pt idx="7">
                  <c:v>2597.0000000001501</c:v>
                </c:pt>
                <c:pt idx="8">
                  <c:v>2543.00000000004</c:v>
                </c:pt>
                <c:pt idx="9">
                  <c:v>2592.99999999999</c:v>
                </c:pt>
                <c:pt idx="10">
                  <c:v>2545.99999999996</c:v>
                </c:pt>
                <c:pt idx="11">
                  <c:v>2602.0000000001501</c:v>
                </c:pt>
                <c:pt idx="12">
                  <c:v>2605</c:v>
                </c:pt>
                <c:pt idx="13">
                  <c:v>2605.00000000002</c:v>
                </c:pt>
                <c:pt idx="14">
                  <c:v>2575.6666666666601</c:v>
                </c:pt>
                <c:pt idx="15">
                  <c:v>2572.6666666666802</c:v>
                </c:pt>
                <c:pt idx="16">
                  <c:v>2576.6666666666601</c:v>
                </c:pt>
                <c:pt idx="17">
                  <c:v>2579.6666666666401</c:v>
                </c:pt>
                <c:pt idx="18">
                  <c:v>2621.00000000003</c:v>
                </c:pt>
                <c:pt idx="19">
                  <c:v>2587.6666666666601</c:v>
                </c:pt>
                <c:pt idx="20">
                  <c:v>2567.00000000002</c:v>
                </c:pt>
                <c:pt idx="21">
                  <c:v>2593.6666666666601</c:v>
                </c:pt>
                <c:pt idx="22">
                  <c:v>2577.99999999999</c:v>
                </c:pt>
                <c:pt idx="23">
                  <c:v>2581.99999999999</c:v>
                </c:pt>
                <c:pt idx="24">
                  <c:v>2631.00000000006</c:v>
                </c:pt>
                <c:pt idx="25">
                  <c:v>2634.00000000002</c:v>
                </c:pt>
                <c:pt idx="26">
                  <c:v>2580.99999999999</c:v>
                </c:pt>
                <c:pt idx="27">
                  <c:v>2583.99999999993</c:v>
                </c:pt>
                <c:pt idx="28">
                  <c:v>2639.00000000001</c:v>
                </c:pt>
                <c:pt idx="29">
                  <c:v>2540.99999999999</c:v>
                </c:pt>
                <c:pt idx="30">
                  <c:v>2638.99999999999</c:v>
                </c:pt>
                <c:pt idx="31">
                  <c:v>2639.9999999881602</c:v>
                </c:pt>
                <c:pt idx="32">
                  <c:v>2604.6666666641399</c:v>
                </c:pt>
                <c:pt idx="33">
                  <c:v>2637.9999999982901</c:v>
                </c:pt>
                <c:pt idx="34">
                  <c:v>2541.99999999998</c:v>
                </c:pt>
                <c:pt idx="35">
                  <c:v>2639.99999999999</c:v>
                </c:pt>
                <c:pt idx="36">
                  <c:v>2642.00000000001</c:v>
                </c:pt>
                <c:pt idx="37">
                  <c:v>2639.00000000001</c:v>
                </c:pt>
                <c:pt idx="38">
                  <c:v>2593.00000000005</c:v>
                </c:pt>
                <c:pt idx="39">
                  <c:v>2576.3333333333399</c:v>
                </c:pt>
                <c:pt idx="40">
                  <c:v>2642.9999999972401</c:v>
                </c:pt>
                <c:pt idx="41">
                  <c:v>2592.99999999999</c:v>
                </c:pt>
                <c:pt idx="42">
                  <c:v>2645.9999999997499</c:v>
                </c:pt>
                <c:pt idx="43">
                  <c:v>2547.00000000001</c:v>
                </c:pt>
                <c:pt idx="44">
                  <c:v>2645.00000000003</c:v>
                </c:pt>
                <c:pt idx="45">
                  <c:v>2545.99999999999</c:v>
                </c:pt>
                <c:pt idx="46">
                  <c:v>2548.00000000001</c:v>
                </c:pt>
                <c:pt idx="47">
                  <c:v>2548.00000000002</c:v>
                </c:pt>
                <c:pt idx="48">
                  <c:v>2498.00000000001</c:v>
                </c:pt>
                <c:pt idx="49">
                  <c:v>2498.00000000001</c:v>
                </c:pt>
                <c:pt idx="50">
                  <c:v>2615.6666666666601</c:v>
                </c:pt>
                <c:pt idx="51">
                  <c:v>2515.6666666666902</c:v>
                </c:pt>
                <c:pt idx="52">
                  <c:v>2550.99999999999</c:v>
                </c:pt>
                <c:pt idx="53">
                  <c:v>2551.99999999999</c:v>
                </c:pt>
                <c:pt idx="54">
                  <c:v>2502.00000000008</c:v>
                </c:pt>
                <c:pt idx="55">
                  <c:v>2502.99999999997</c:v>
                </c:pt>
                <c:pt idx="56">
                  <c:v>2504</c:v>
                </c:pt>
                <c:pt idx="57">
                  <c:v>2519.6666666666902</c:v>
                </c:pt>
                <c:pt idx="58">
                  <c:v>2552.99999999998</c:v>
                </c:pt>
                <c:pt idx="59">
                  <c:v>2520.6666666666702</c:v>
                </c:pt>
                <c:pt idx="60">
                  <c:v>2554.00000000001</c:v>
                </c:pt>
                <c:pt idx="61">
                  <c:v>2504.99999999996</c:v>
                </c:pt>
                <c:pt idx="62">
                  <c:v>2503.99999999998</c:v>
                </c:pt>
                <c:pt idx="63">
                  <c:v>2504.99999999999</c:v>
                </c:pt>
                <c:pt idx="64">
                  <c:v>2554.99999999997</c:v>
                </c:pt>
                <c:pt idx="65">
                  <c:v>2521.6666666666702</c:v>
                </c:pt>
                <c:pt idx="66">
                  <c:v>2655.00000000003</c:v>
                </c:pt>
                <c:pt idx="67">
                  <c:v>2656.99999999999</c:v>
                </c:pt>
                <c:pt idx="68">
                  <c:v>2555.99999999999</c:v>
                </c:pt>
                <c:pt idx="69">
                  <c:v>2506.0000000001</c:v>
                </c:pt>
                <c:pt idx="70">
                  <c:v>2523.6666666666702</c:v>
                </c:pt>
                <c:pt idx="71">
                  <c:v>2604.99999999998</c:v>
                </c:pt>
                <c:pt idx="72">
                  <c:v>2576.99999999996</c:v>
                </c:pt>
                <c:pt idx="73">
                  <c:v>2505.9999999994302</c:v>
                </c:pt>
                <c:pt idx="74">
                  <c:v>2505.99999999999</c:v>
                </c:pt>
                <c:pt idx="75">
                  <c:v>2523.6666666666902</c:v>
                </c:pt>
                <c:pt idx="76">
                  <c:v>2558.00000000001</c:v>
                </c:pt>
                <c:pt idx="77">
                  <c:v>2559</c:v>
                </c:pt>
                <c:pt idx="78">
                  <c:v>2508</c:v>
                </c:pt>
                <c:pt idx="79">
                  <c:v>2507.99999999999</c:v>
                </c:pt>
                <c:pt idx="80">
                  <c:v>2523.6666666666702</c:v>
                </c:pt>
                <c:pt idx="81">
                  <c:v>2508.99999999999</c:v>
                </c:pt>
                <c:pt idx="82">
                  <c:v>2559.99999999999</c:v>
                </c:pt>
                <c:pt idx="83">
                  <c:v>2525.6666666666601</c:v>
                </c:pt>
                <c:pt idx="84">
                  <c:v>2510.00000000003</c:v>
                </c:pt>
                <c:pt idx="85">
                  <c:v>2509.99999999998</c:v>
                </c:pt>
                <c:pt idx="86">
                  <c:v>2510.00000000003</c:v>
                </c:pt>
                <c:pt idx="87">
                  <c:v>2510.00000000001</c:v>
                </c:pt>
                <c:pt idx="88">
                  <c:v>2511</c:v>
                </c:pt>
                <c:pt idx="89">
                  <c:v>2519.99999999999</c:v>
                </c:pt>
                <c:pt idx="90">
                  <c:v>2511.00000000002</c:v>
                </c:pt>
                <c:pt idx="91">
                  <c:v>2510.99999999999</c:v>
                </c:pt>
                <c:pt idx="92">
                  <c:v>2511.9999999731899</c:v>
                </c:pt>
                <c:pt idx="93">
                  <c:v>2513</c:v>
                </c:pt>
                <c:pt idx="94">
                  <c:v>2513</c:v>
                </c:pt>
                <c:pt idx="95">
                  <c:v>2563.00000000008</c:v>
                </c:pt>
                <c:pt idx="96">
                  <c:v>2512.99999999998</c:v>
                </c:pt>
                <c:pt idx="97">
                  <c:v>2563</c:v>
                </c:pt>
                <c:pt idx="98">
                  <c:v>2564</c:v>
                </c:pt>
                <c:pt idx="99">
                  <c:v>2512.99999999999</c:v>
                </c:pt>
                <c:pt idx="100">
                  <c:v>2564</c:v>
                </c:pt>
                <c:pt idx="101">
                  <c:v>2564</c:v>
                </c:pt>
                <c:pt idx="102">
                  <c:v>2513.99999999998</c:v>
                </c:pt>
                <c:pt idx="103">
                  <c:v>2531.6666666666601</c:v>
                </c:pt>
                <c:pt idx="104">
                  <c:v>2564.99999999999</c:v>
                </c:pt>
                <c:pt idx="105">
                  <c:v>2513.99999999996</c:v>
                </c:pt>
                <c:pt idx="106">
                  <c:v>2512.99999999999</c:v>
                </c:pt>
                <c:pt idx="107">
                  <c:v>2564.00000000005</c:v>
                </c:pt>
                <c:pt idx="108">
                  <c:v>2565</c:v>
                </c:pt>
                <c:pt idx="109">
                  <c:v>2514.99999999994</c:v>
                </c:pt>
                <c:pt idx="110">
                  <c:v>2513.99999999999</c:v>
                </c:pt>
                <c:pt idx="111">
                  <c:v>2514.99999999996</c:v>
                </c:pt>
                <c:pt idx="112">
                  <c:v>2498.3333333333399</c:v>
                </c:pt>
                <c:pt idx="113">
                  <c:v>2498.3333333333399</c:v>
                </c:pt>
                <c:pt idx="114">
                  <c:v>2498.3333333333599</c:v>
                </c:pt>
                <c:pt idx="115">
                  <c:v>2513.99999999999</c:v>
                </c:pt>
                <c:pt idx="116">
                  <c:v>2498.3333333333198</c:v>
                </c:pt>
                <c:pt idx="117">
                  <c:v>2498.3333333333098</c:v>
                </c:pt>
                <c:pt idx="118">
                  <c:v>2498.3333333335499</c:v>
                </c:pt>
                <c:pt idx="119">
                  <c:v>2566</c:v>
                </c:pt>
                <c:pt idx="120">
                  <c:v>2514.99999999996</c:v>
                </c:pt>
                <c:pt idx="121">
                  <c:v>2517</c:v>
                </c:pt>
                <c:pt idx="122">
                  <c:v>2532.6666666667002</c:v>
                </c:pt>
                <c:pt idx="123">
                  <c:v>2516.0000000165001</c:v>
                </c:pt>
                <c:pt idx="124">
                  <c:v>2499.3333333333399</c:v>
                </c:pt>
                <c:pt idx="125">
                  <c:v>2567.00000000001</c:v>
                </c:pt>
                <c:pt idx="126">
                  <c:v>2499.3333333333298</c:v>
                </c:pt>
                <c:pt idx="127">
                  <c:v>2565.99999999999</c:v>
                </c:pt>
                <c:pt idx="128">
                  <c:v>2515.9999999998799</c:v>
                </c:pt>
                <c:pt idx="129">
                  <c:v>2499.3333333332998</c:v>
                </c:pt>
                <c:pt idx="130">
                  <c:v>2516.99999996923</c:v>
                </c:pt>
                <c:pt idx="131">
                  <c:v>2516.00000000001</c:v>
                </c:pt>
                <c:pt idx="132">
                  <c:v>2516.99999999999</c:v>
                </c:pt>
                <c:pt idx="133">
                  <c:v>2517.99999999999</c:v>
                </c:pt>
                <c:pt idx="134">
                  <c:v>2500.3333333332998</c:v>
                </c:pt>
                <c:pt idx="135">
                  <c:v>2567.00000000002</c:v>
                </c:pt>
                <c:pt idx="136">
                  <c:v>2516.99999999998</c:v>
                </c:pt>
                <c:pt idx="137">
                  <c:v>2518.00000000001</c:v>
                </c:pt>
                <c:pt idx="138">
                  <c:v>2568.00000000001</c:v>
                </c:pt>
                <c:pt idx="139">
                  <c:v>2515.99999999995</c:v>
                </c:pt>
                <c:pt idx="140">
                  <c:v>2566.99999999997</c:v>
                </c:pt>
                <c:pt idx="141">
                  <c:v>2517.00000000003</c:v>
                </c:pt>
                <c:pt idx="142">
                  <c:v>2567.00000000001</c:v>
                </c:pt>
                <c:pt idx="143">
                  <c:v>2505.99999999999</c:v>
                </c:pt>
                <c:pt idx="144">
                  <c:v>2465.99999999994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3B-4052-BAFA-E773DAFB6A58}"/>
            </c:ext>
          </c:extLst>
        </c:ser>
        <c:ser>
          <c:idx val="1"/>
          <c:order val="1"/>
          <c:tx>
            <c:strRef>
              <c:f>'228收敛分析'!$C$1</c:f>
              <c:strCache>
                <c:ptCount val="1"/>
                <c:pt idx="0">
                  <c:v>F(BMP)</c:v>
                </c:pt>
              </c:strCache>
            </c:strRef>
          </c:tx>
          <c:spPr>
            <a:ln>
              <a:solidFill>
                <a:schemeClr val="accent1"/>
              </a:solidFill>
              <a:prstDash val="sysDash"/>
            </a:ln>
          </c:spPr>
          <c:marker>
            <c:symbol val="none"/>
          </c:marker>
          <c:cat>
            <c:numRef>
              <c:f>'228收敛分析'!$A$2:$A$152</c:f>
              <c:numCache>
                <c:formatCode>General</c:formatCode>
                <c:ptCount val="1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</c:numCache>
            </c:numRef>
          </c:cat>
          <c:val>
            <c:numRef>
              <c:f>'228收敛分析'!$C$2:$C$152</c:f>
              <c:numCache>
                <c:formatCode>General</c:formatCode>
                <c:ptCount val="151"/>
                <c:pt idx="0">
                  <c:v>2300</c:v>
                </c:pt>
                <c:pt idx="1">
                  <c:v>2329</c:v>
                </c:pt>
                <c:pt idx="2">
                  <c:v>2339</c:v>
                </c:pt>
                <c:pt idx="3">
                  <c:v>2356</c:v>
                </c:pt>
                <c:pt idx="4">
                  <c:v>2363</c:v>
                </c:pt>
                <c:pt idx="5">
                  <c:v>2367</c:v>
                </c:pt>
                <c:pt idx="6">
                  <c:v>2368</c:v>
                </c:pt>
                <c:pt idx="7">
                  <c:v>2397</c:v>
                </c:pt>
                <c:pt idx="8">
                  <c:v>2393.00000000004</c:v>
                </c:pt>
                <c:pt idx="9">
                  <c:v>2393.00000000007</c:v>
                </c:pt>
                <c:pt idx="10">
                  <c:v>2396</c:v>
                </c:pt>
                <c:pt idx="11">
                  <c:v>2402</c:v>
                </c:pt>
                <c:pt idx="12">
                  <c:v>2405</c:v>
                </c:pt>
                <c:pt idx="13">
                  <c:v>2405.00000000007</c:v>
                </c:pt>
                <c:pt idx="14">
                  <c:v>2409</c:v>
                </c:pt>
                <c:pt idx="15">
                  <c:v>2406</c:v>
                </c:pt>
                <c:pt idx="16">
                  <c:v>2410</c:v>
                </c:pt>
                <c:pt idx="17">
                  <c:v>2413</c:v>
                </c:pt>
                <c:pt idx="18">
                  <c:v>2421</c:v>
                </c:pt>
                <c:pt idx="19">
                  <c:v>2421</c:v>
                </c:pt>
                <c:pt idx="20">
                  <c:v>2417</c:v>
                </c:pt>
                <c:pt idx="21">
                  <c:v>2427.00000000011</c:v>
                </c:pt>
                <c:pt idx="22">
                  <c:v>2428</c:v>
                </c:pt>
                <c:pt idx="23">
                  <c:v>2432.00000000011</c:v>
                </c:pt>
                <c:pt idx="24">
                  <c:v>2431</c:v>
                </c:pt>
                <c:pt idx="25">
                  <c:v>2434.00000000007</c:v>
                </c:pt>
                <c:pt idx="26">
                  <c:v>2431</c:v>
                </c:pt>
                <c:pt idx="27">
                  <c:v>2434</c:v>
                </c:pt>
                <c:pt idx="28">
                  <c:v>2439</c:v>
                </c:pt>
                <c:pt idx="29">
                  <c:v>2441</c:v>
                </c:pt>
                <c:pt idx="30">
                  <c:v>2439</c:v>
                </c:pt>
                <c:pt idx="31">
                  <c:v>2439.9999999881402</c:v>
                </c:pt>
                <c:pt idx="32">
                  <c:v>2437.9999999975198</c:v>
                </c:pt>
                <c:pt idx="33">
                  <c:v>2437.9999999983202</c:v>
                </c:pt>
                <c:pt idx="34">
                  <c:v>2442.0000000001</c:v>
                </c:pt>
                <c:pt idx="35">
                  <c:v>2440</c:v>
                </c:pt>
                <c:pt idx="36">
                  <c:v>2442.0000000001701</c:v>
                </c:pt>
                <c:pt idx="37">
                  <c:v>2439.0000000003101</c:v>
                </c:pt>
                <c:pt idx="38">
                  <c:v>2443</c:v>
                </c:pt>
                <c:pt idx="39">
                  <c:v>2443</c:v>
                </c:pt>
                <c:pt idx="40">
                  <c:v>2442.9999999972802</c:v>
                </c:pt>
                <c:pt idx="41">
                  <c:v>2443.0000000001601</c:v>
                </c:pt>
                <c:pt idx="42">
                  <c:v>2446</c:v>
                </c:pt>
                <c:pt idx="43">
                  <c:v>2447.00000000003</c:v>
                </c:pt>
                <c:pt idx="44">
                  <c:v>2445.00000000003</c:v>
                </c:pt>
                <c:pt idx="45">
                  <c:v>2446.00000000001</c:v>
                </c:pt>
                <c:pt idx="46">
                  <c:v>2448</c:v>
                </c:pt>
                <c:pt idx="47">
                  <c:v>2448.00000000003</c:v>
                </c:pt>
                <c:pt idx="48">
                  <c:v>2448.00000000001</c:v>
                </c:pt>
                <c:pt idx="49">
                  <c:v>2448.00000000003</c:v>
                </c:pt>
                <c:pt idx="50">
                  <c:v>2449.00000000005</c:v>
                </c:pt>
                <c:pt idx="51">
                  <c:v>2449.00000000001</c:v>
                </c:pt>
                <c:pt idx="52">
                  <c:v>2451.0000000001801</c:v>
                </c:pt>
                <c:pt idx="53">
                  <c:v>2452.00000000003</c:v>
                </c:pt>
                <c:pt idx="54">
                  <c:v>2452.00000000001</c:v>
                </c:pt>
                <c:pt idx="55">
                  <c:v>2452.99999999998</c:v>
                </c:pt>
                <c:pt idx="56">
                  <c:v>2454.00000000003</c:v>
                </c:pt>
                <c:pt idx="57">
                  <c:v>2453.00000000004</c:v>
                </c:pt>
                <c:pt idx="58">
                  <c:v>2452.99999999999</c:v>
                </c:pt>
                <c:pt idx="59">
                  <c:v>2454</c:v>
                </c:pt>
                <c:pt idx="60">
                  <c:v>2453.9999999998099</c:v>
                </c:pt>
                <c:pt idx="61">
                  <c:v>2455</c:v>
                </c:pt>
                <c:pt idx="62">
                  <c:v>2454.00000000002</c:v>
                </c:pt>
                <c:pt idx="63">
                  <c:v>2454.99999999993</c:v>
                </c:pt>
                <c:pt idx="64">
                  <c:v>2455.00000000002</c:v>
                </c:pt>
                <c:pt idx="65">
                  <c:v>2455.00000000005</c:v>
                </c:pt>
                <c:pt idx="66">
                  <c:v>2455</c:v>
                </c:pt>
                <c:pt idx="67">
                  <c:v>2457</c:v>
                </c:pt>
                <c:pt idx="68">
                  <c:v>2455.9999999992001</c:v>
                </c:pt>
                <c:pt idx="69">
                  <c:v>2456.00000000003</c:v>
                </c:pt>
                <c:pt idx="70">
                  <c:v>2457.00000000003</c:v>
                </c:pt>
                <c:pt idx="71">
                  <c:v>2455.0000000001601</c:v>
                </c:pt>
                <c:pt idx="72">
                  <c:v>2457.00000000004</c:v>
                </c:pt>
                <c:pt idx="73">
                  <c:v>2456.0000000007199</c:v>
                </c:pt>
                <c:pt idx="74">
                  <c:v>2456.00000000002</c:v>
                </c:pt>
                <c:pt idx="75">
                  <c:v>2457.00000000002</c:v>
                </c:pt>
                <c:pt idx="76">
                  <c:v>2458.0000000001401</c:v>
                </c:pt>
                <c:pt idx="77">
                  <c:v>2458.99999999998</c:v>
                </c:pt>
                <c:pt idx="78">
                  <c:v>2458.00000000001</c:v>
                </c:pt>
                <c:pt idx="79">
                  <c:v>2458.0000000001</c:v>
                </c:pt>
                <c:pt idx="80">
                  <c:v>2457</c:v>
                </c:pt>
                <c:pt idx="81">
                  <c:v>2459.00000000003</c:v>
                </c:pt>
                <c:pt idx="82">
                  <c:v>2460.00000000003</c:v>
                </c:pt>
                <c:pt idx="83">
                  <c:v>2458.99999999998</c:v>
                </c:pt>
                <c:pt idx="84">
                  <c:v>2460.00000000003</c:v>
                </c:pt>
                <c:pt idx="85">
                  <c:v>2459.99999999999</c:v>
                </c:pt>
                <c:pt idx="86">
                  <c:v>2460</c:v>
                </c:pt>
                <c:pt idx="87">
                  <c:v>2459.9999999998699</c:v>
                </c:pt>
                <c:pt idx="88">
                  <c:v>2461.00000000001</c:v>
                </c:pt>
                <c:pt idx="89">
                  <c:v>2459.99999999994</c:v>
                </c:pt>
                <c:pt idx="90">
                  <c:v>2460.99999999994</c:v>
                </c:pt>
                <c:pt idx="91">
                  <c:v>2461</c:v>
                </c:pt>
                <c:pt idx="92">
                  <c:v>2461.9999999731599</c:v>
                </c:pt>
                <c:pt idx="93">
                  <c:v>2463.00000000003</c:v>
                </c:pt>
                <c:pt idx="94">
                  <c:v>2463.00000000006</c:v>
                </c:pt>
                <c:pt idx="95">
                  <c:v>2462.99999999998</c:v>
                </c:pt>
                <c:pt idx="96">
                  <c:v>2463.00000000002</c:v>
                </c:pt>
                <c:pt idx="97">
                  <c:v>2463.00000000004</c:v>
                </c:pt>
                <c:pt idx="98">
                  <c:v>2463.99999999992</c:v>
                </c:pt>
                <c:pt idx="99">
                  <c:v>2463</c:v>
                </c:pt>
                <c:pt idx="100">
                  <c:v>2464.00000000003</c:v>
                </c:pt>
                <c:pt idx="101">
                  <c:v>2464.00000000003</c:v>
                </c:pt>
                <c:pt idx="102">
                  <c:v>2464.00000000003</c:v>
                </c:pt>
                <c:pt idx="103">
                  <c:v>2465.00000000002</c:v>
                </c:pt>
                <c:pt idx="104">
                  <c:v>2465.00000000008</c:v>
                </c:pt>
                <c:pt idx="105">
                  <c:v>2464.00000000001</c:v>
                </c:pt>
                <c:pt idx="106">
                  <c:v>2463.00000000001</c:v>
                </c:pt>
                <c:pt idx="107">
                  <c:v>2464.0000000001401</c:v>
                </c:pt>
                <c:pt idx="108">
                  <c:v>2464.99999999999</c:v>
                </c:pt>
                <c:pt idx="109">
                  <c:v>2464.9999999992501</c:v>
                </c:pt>
                <c:pt idx="110">
                  <c:v>2464.00000000008</c:v>
                </c:pt>
                <c:pt idx="111">
                  <c:v>2465.00000000006</c:v>
                </c:pt>
                <c:pt idx="112">
                  <c:v>2465.00000000002</c:v>
                </c:pt>
                <c:pt idx="113">
                  <c:v>2465.00000000006</c:v>
                </c:pt>
                <c:pt idx="114">
                  <c:v>2464.99999999999</c:v>
                </c:pt>
                <c:pt idx="115">
                  <c:v>2464.00000000006</c:v>
                </c:pt>
                <c:pt idx="116">
                  <c:v>2465.0000000001201</c:v>
                </c:pt>
                <c:pt idx="117">
                  <c:v>2465.00000000001</c:v>
                </c:pt>
                <c:pt idx="118">
                  <c:v>2465.0000000001801</c:v>
                </c:pt>
                <c:pt idx="119">
                  <c:v>2466.00000000002</c:v>
                </c:pt>
                <c:pt idx="120">
                  <c:v>2465.00000000009</c:v>
                </c:pt>
                <c:pt idx="121">
                  <c:v>2466.99999999995</c:v>
                </c:pt>
                <c:pt idx="122">
                  <c:v>2466.00000000002</c:v>
                </c:pt>
                <c:pt idx="123">
                  <c:v>2466.00000001644</c:v>
                </c:pt>
                <c:pt idx="124">
                  <c:v>2465.99999999999</c:v>
                </c:pt>
                <c:pt idx="125">
                  <c:v>2467.00000000007</c:v>
                </c:pt>
                <c:pt idx="126">
                  <c:v>2466.00000000003</c:v>
                </c:pt>
                <c:pt idx="127">
                  <c:v>2466.00000000002</c:v>
                </c:pt>
                <c:pt idx="128">
                  <c:v>2466.0000000001401</c:v>
                </c:pt>
                <c:pt idx="129">
                  <c:v>2466.00000000001</c:v>
                </c:pt>
                <c:pt idx="130">
                  <c:v>2466.99999996921</c:v>
                </c:pt>
                <c:pt idx="131">
                  <c:v>2465.9999999999</c:v>
                </c:pt>
                <c:pt idx="132">
                  <c:v>2466.99999999999</c:v>
                </c:pt>
                <c:pt idx="133">
                  <c:v>2467.99999999995</c:v>
                </c:pt>
                <c:pt idx="134">
                  <c:v>2467.00000000006</c:v>
                </c:pt>
                <c:pt idx="135">
                  <c:v>2467.00000000001</c:v>
                </c:pt>
                <c:pt idx="136">
                  <c:v>2467.00000000001</c:v>
                </c:pt>
                <c:pt idx="137">
                  <c:v>2467.99999999996</c:v>
                </c:pt>
                <c:pt idx="138">
                  <c:v>2467.99999999995</c:v>
                </c:pt>
                <c:pt idx="139">
                  <c:v>2466.00000000001</c:v>
                </c:pt>
                <c:pt idx="140">
                  <c:v>2467.00000000001</c:v>
                </c:pt>
                <c:pt idx="141">
                  <c:v>2467.00000000006</c:v>
                </c:pt>
                <c:pt idx="142">
                  <c:v>2467.00000000008</c:v>
                </c:pt>
                <c:pt idx="143">
                  <c:v>2466.00000000004</c:v>
                </c:pt>
                <c:pt idx="144">
                  <c:v>2466.00000000001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3B-4052-BAFA-E773DAFB6A58}"/>
            </c:ext>
          </c:extLst>
        </c:ser>
        <c:ser>
          <c:idx val="2"/>
          <c:order val="2"/>
          <c:tx>
            <c:strRef>
              <c:f>'228收敛分析'!$D$1</c:f>
              <c:strCache>
                <c:ptCount val="1"/>
                <c:pt idx="0">
                  <c:v>F(BSP)-Timetable deviation</c:v>
                </c:pt>
              </c:strCache>
            </c:strRef>
          </c:tx>
          <c:spPr>
            <a:ln w="22225"/>
          </c:spPr>
          <c:marker>
            <c:symbol val="none"/>
          </c:marker>
          <c:cat>
            <c:numRef>
              <c:f>'228收敛分析'!$A$2:$A$152</c:f>
              <c:numCache>
                <c:formatCode>General</c:formatCode>
                <c:ptCount val="1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</c:numCache>
            </c:numRef>
          </c:cat>
          <c:val>
            <c:numRef>
              <c:f>'228收敛分析'!$D$2:$D$152</c:f>
              <c:numCache>
                <c:formatCode>General</c:formatCode>
                <c:ptCount val="151"/>
                <c:pt idx="0">
                  <c:v>2533.3333333333198</c:v>
                </c:pt>
                <c:pt idx="1">
                  <c:v>2499.9999999998499</c:v>
                </c:pt>
                <c:pt idx="2">
                  <c:v>2500.00000000001</c:v>
                </c:pt>
                <c:pt idx="3">
                  <c:v>2500.0000000001601</c:v>
                </c:pt>
                <c:pt idx="4">
                  <c:v>2499.99999999995</c:v>
                </c:pt>
                <c:pt idx="5">
                  <c:v>2499.9999999998799</c:v>
                </c:pt>
                <c:pt idx="6">
                  <c:v>2475</c:v>
                </c:pt>
                <c:pt idx="7">
                  <c:v>2500.0000000001501</c:v>
                </c:pt>
                <c:pt idx="8">
                  <c:v>2450.00000000004</c:v>
                </c:pt>
                <c:pt idx="9">
                  <c:v>2499.99999999999</c:v>
                </c:pt>
                <c:pt idx="10">
                  <c:v>2449.99999999996</c:v>
                </c:pt>
                <c:pt idx="11">
                  <c:v>2500.0000000001501</c:v>
                </c:pt>
                <c:pt idx="12">
                  <c:v>2500</c:v>
                </c:pt>
                <c:pt idx="13">
                  <c:v>2500.00000000002</c:v>
                </c:pt>
                <c:pt idx="14">
                  <c:v>2466.6666666666601</c:v>
                </c:pt>
                <c:pt idx="15">
                  <c:v>2466.6666666666802</c:v>
                </c:pt>
                <c:pt idx="16">
                  <c:v>2466.6666666666601</c:v>
                </c:pt>
                <c:pt idx="17">
                  <c:v>2466.6666666666401</c:v>
                </c:pt>
                <c:pt idx="18">
                  <c:v>2500.00000000003</c:v>
                </c:pt>
                <c:pt idx="19">
                  <c:v>2466.6666666666601</c:v>
                </c:pt>
                <c:pt idx="20">
                  <c:v>2450.00000000002</c:v>
                </c:pt>
                <c:pt idx="21">
                  <c:v>2466.6666666666601</c:v>
                </c:pt>
                <c:pt idx="22">
                  <c:v>2449.99999999999</c:v>
                </c:pt>
                <c:pt idx="23">
                  <c:v>2449.99999999999</c:v>
                </c:pt>
                <c:pt idx="24">
                  <c:v>2500.00000000006</c:v>
                </c:pt>
                <c:pt idx="25">
                  <c:v>2500.00000000002</c:v>
                </c:pt>
                <c:pt idx="26">
                  <c:v>2449.99999999999</c:v>
                </c:pt>
                <c:pt idx="27">
                  <c:v>2449.99999999993</c:v>
                </c:pt>
                <c:pt idx="28">
                  <c:v>2500.00000000001</c:v>
                </c:pt>
                <c:pt idx="29">
                  <c:v>2499.99999999999</c:v>
                </c:pt>
                <c:pt idx="30">
                  <c:v>2499.99999999999</c:v>
                </c:pt>
                <c:pt idx="31">
                  <c:v>2500.0000000000232</c:v>
                </c:pt>
                <c:pt idx="32">
                  <c:v>2466.6666666666479</c:v>
                </c:pt>
                <c:pt idx="33">
                  <c:v>2499.9999999999991</c:v>
                </c:pt>
                <c:pt idx="34">
                  <c:v>2499.99999999998</c:v>
                </c:pt>
                <c:pt idx="35">
                  <c:v>2499.99999999999</c:v>
                </c:pt>
                <c:pt idx="36">
                  <c:v>2500.00000000001</c:v>
                </c:pt>
                <c:pt idx="37">
                  <c:v>2500.00000000001</c:v>
                </c:pt>
                <c:pt idx="38">
                  <c:v>2450.00000000005</c:v>
                </c:pt>
                <c:pt idx="39">
                  <c:v>2433.3333333333399</c:v>
                </c:pt>
                <c:pt idx="40">
                  <c:v>2500.0000000000032</c:v>
                </c:pt>
                <c:pt idx="41">
                  <c:v>2449.99999999999</c:v>
                </c:pt>
                <c:pt idx="42">
                  <c:v>2499.9999999997499</c:v>
                </c:pt>
                <c:pt idx="43">
                  <c:v>2500.00000000001</c:v>
                </c:pt>
                <c:pt idx="44">
                  <c:v>2500.00000000003</c:v>
                </c:pt>
                <c:pt idx="45">
                  <c:v>2499.99999999999</c:v>
                </c:pt>
                <c:pt idx="46">
                  <c:v>2500.00000000001</c:v>
                </c:pt>
                <c:pt idx="47">
                  <c:v>2500.00000000002</c:v>
                </c:pt>
                <c:pt idx="48">
                  <c:v>2450.00000000001</c:v>
                </c:pt>
                <c:pt idx="49">
                  <c:v>2450.00000000001</c:v>
                </c:pt>
                <c:pt idx="50">
                  <c:v>2466.6666666666601</c:v>
                </c:pt>
                <c:pt idx="51">
                  <c:v>2466.6666666666902</c:v>
                </c:pt>
                <c:pt idx="52">
                  <c:v>2499.99999999999</c:v>
                </c:pt>
                <c:pt idx="53">
                  <c:v>2499.99999999999</c:v>
                </c:pt>
                <c:pt idx="54">
                  <c:v>2450.00000000008</c:v>
                </c:pt>
                <c:pt idx="55">
                  <c:v>2449.99999999997</c:v>
                </c:pt>
                <c:pt idx="56">
                  <c:v>2450</c:v>
                </c:pt>
                <c:pt idx="57">
                  <c:v>2466.6666666666902</c:v>
                </c:pt>
                <c:pt idx="58">
                  <c:v>2499.99999999998</c:v>
                </c:pt>
                <c:pt idx="59">
                  <c:v>2466.6666666666702</c:v>
                </c:pt>
                <c:pt idx="60">
                  <c:v>2500.00000000001</c:v>
                </c:pt>
                <c:pt idx="61">
                  <c:v>2449.99999999996</c:v>
                </c:pt>
                <c:pt idx="62">
                  <c:v>2449.99999999998</c:v>
                </c:pt>
                <c:pt idx="63">
                  <c:v>2449.99999999999</c:v>
                </c:pt>
                <c:pt idx="64">
                  <c:v>2499.99999999997</c:v>
                </c:pt>
                <c:pt idx="65">
                  <c:v>2466.6666666666702</c:v>
                </c:pt>
                <c:pt idx="66">
                  <c:v>2500.00000000003</c:v>
                </c:pt>
                <c:pt idx="67">
                  <c:v>2499.99999999999</c:v>
                </c:pt>
                <c:pt idx="68">
                  <c:v>2499.99999999999</c:v>
                </c:pt>
                <c:pt idx="69">
                  <c:v>2450.0000000001</c:v>
                </c:pt>
                <c:pt idx="70">
                  <c:v>2466.6666666666702</c:v>
                </c:pt>
                <c:pt idx="71">
                  <c:v>2449.99999999998</c:v>
                </c:pt>
                <c:pt idx="72">
                  <c:v>2419.99999999996</c:v>
                </c:pt>
                <c:pt idx="73">
                  <c:v>2449.9999999994302</c:v>
                </c:pt>
                <c:pt idx="74">
                  <c:v>2449.99999999999</c:v>
                </c:pt>
                <c:pt idx="75">
                  <c:v>2466.6666666666902</c:v>
                </c:pt>
                <c:pt idx="76">
                  <c:v>2500.00000000001</c:v>
                </c:pt>
                <c:pt idx="77">
                  <c:v>2500</c:v>
                </c:pt>
                <c:pt idx="78">
                  <c:v>2450</c:v>
                </c:pt>
                <c:pt idx="79">
                  <c:v>2449.99999999999</c:v>
                </c:pt>
                <c:pt idx="80">
                  <c:v>2466.6666666666702</c:v>
                </c:pt>
                <c:pt idx="81">
                  <c:v>2449.99999999999</c:v>
                </c:pt>
                <c:pt idx="82">
                  <c:v>2499.99999999999</c:v>
                </c:pt>
                <c:pt idx="83">
                  <c:v>2466.6666666666601</c:v>
                </c:pt>
                <c:pt idx="84">
                  <c:v>2450.00000000003</c:v>
                </c:pt>
                <c:pt idx="85">
                  <c:v>2449.99999999998</c:v>
                </c:pt>
                <c:pt idx="86">
                  <c:v>2450.00000000003</c:v>
                </c:pt>
                <c:pt idx="87">
                  <c:v>2450.00000000001</c:v>
                </c:pt>
                <c:pt idx="88">
                  <c:v>2450</c:v>
                </c:pt>
                <c:pt idx="89">
                  <c:v>2459.99999999999</c:v>
                </c:pt>
                <c:pt idx="90">
                  <c:v>2450.00000000002</c:v>
                </c:pt>
                <c:pt idx="91">
                  <c:v>2449.99999999999</c:v>
                </c:pt>
                <c:pt idx="92">
                  <c:v>2450.0000000000118</c:v>
                </c:pt>
                <c:pt idx="93">
                  <c:v>2450</c:v>
                </c:pt>
                <c:pt idx="94">
                  <c:v>2450</c:v>
                </c:pt>
                <c:pt idx="95">
                  <c:v>2500.00000000008</c:v>
                </c:pt>
                <c:pt idx="96">
                  <c:v>2449.99999999998</c:v>
                </c:pt>
                <c:pt idx="97">
                  <c:v>2500</c:v>
                </c:pt>
                <c:pt idx="98">
                  <c:v>2500</c:v>
                </c:pt>
                <c:pt idx="99">
                  <c:v>2449.99999999999</c:v>
                </c:pt>
                <c:pt idx="100">
                  <c:v>2500</c:v>
                </c:pt>
                <c:pt idx="101">
                  <c:v>2500</c:v>
                </c:pt>
                <c:pt idx="102">
                  <c:v>2449.99999999998</c:v>
                </c:pt>
                <c:pt idx="103">
                  <c:v>2466.6666666666601</c:v>
                </c:pt>
                <c:pt idx="104">
                  <c:v>2499.99999999999</c:v>
                </c:pt>
                <c:pt idx="105">
                  <c:v>2449.99999999996</c:v>
                </c:pt>
                <c:pt idx="106">
                  <c:v>2449.99999999999</c:v>
                </c:pt>
                <c:pt idx="107">
                  <c:v>2500.00000000005</c:v>
                </c:pt>
                <c:pt idx="108">
                  <c:v>2500</c:v>
                </c:pt>
                <c:pt idx="109">
                  <c:v>2449.99999999994</c:v>
                </c:pt>
                <c:pt idx="110">
                  <c:v>2449.99999999999</c:v>
                </c:pt>
                <c:pt idx="111">
                  <c:v>2449.99999999996</c:v>
                </c:pt>
                <c:pt idx="112">
                  <c:v>2433.3333333333399</c:v>
                </c:pt>
                <c:pt idx="113">
                  <c:v>2433.3333333333399</c:v>
                </c:pt>
                <c:pt idx="114">
                  <c:v>2433.3333333333599</c:v>
                </c:pt>
                <c:pt idx="115">
                  <c:v>2449.99999999999</c:v>
                </c:pt>
                <c:pt idx="116">
                  <c:v>2433.3333333333198</c:v>
                </c:pt>
                <c:pt idx="117">
                  <c:v>2433.3333333333098</c:v>
                </c:pt>
                <c:pt idx="118">
                  <c:v>2433.3333333333226</c:v>
                </c:pt>
                <c:pt idx="119">
                  <c:v>2500</c:v>
                </c:pt>
                <c:pt idx="120">
                  <c:v>2449.99999999996</c:v>
                </c:pt>
                <c:pt idx="121">
                  <c:v>2450</c:v>
                </c:pt>
                <c:pt idx="122">
                  <c:v>2466.6666666667002</c:v>
                </c:pt>
                <c:pt idx="123">
                  <c:v>2449.999999999995</c:v>
                </c:pt>
                <c:pt idx="124">
                  <c:v>2433.3333333333399</c:v>
                </c:pt>
                <c:pt idx="125">
                  <c:v>2500.00000000001</c:v>
                </c:pt>
                <c:pt idx="126">
                  <c:v>2433.3333333333298</c:v>
                </c:pt>
                <c:pt idx="127">
                  <c:v>2499.99999999999</c:v>
                </c:pt>
                <c:pt idx="128">
                  <c:v>2449.9999999998799</c:v>
                </c:pt>
                <c:pt idx="129">
                  <c:v>2433.3333333332998</c:v>
                </c:pt>
                <c:pt idx="130">
                  <c:v>2450.0000000000118</c:v>
                </c:pt>
                <c:pt idx="131">
                  <c:v>2450.00000000001</c:v>
                </c:pt>
                <c:pt idx="132">
                  <c:v>2449.99999999999</c:v>
                </c:pt>
                <c:pt idx="133">
                  <c:v>2449.99999999999</c:v>
                </c:pt>
                <c:pt idx="134">
                  <c:v>2433.3333333332998</c:v>
                </c:pt>
                <c:pt idx="135">
                  <c:v>2500.00000000002</c:v>
                </c:pt>
                <c:pt idx="136">
                  <c:v>2449.99999999998</c:v>
                </c:pt>
                <c:pt idx="137">
                  <c:v>2450.00000000001</c:v>
                </c:pt>
                <c:pt idx="138">
                  <c:v>2500.00000000001</c:v>
                </c:pt>
                <c:pt idx="139">
                  <c:v>2449.99999999995</c:v>
                </c:pt>
                <c:pt idx="140">
                  <c:v>2499.99999999997</c:v>
                </c:pt>
                <c:pt idx="141">
                  <c:v>2450.00000000003</c:v>
                </c:pt>
                <c:pt idx="142">
                  <c:v>2500.00000000001</c:v>
                </c:pt>
                <c:pt idx="143">
                  <c:v>2439.99999999999</c:v>
                </c:pt>
                <c:pt idx="144">
                  <c:v>2399.99999999994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3B-4052-BAFA-E773DAFB6A58}"/>
            </c:ext>
          </c:extLst>
        </c:ser>
        <c:ser>
          <c:idx val="3"/>
          <c:order val="3"/>
          <c:tx>
            <c:strRef>
              <c:f>'228收敛分析'!$E$1</c:f>
              <c:strCache>
                <c:ptCount val="1"/>
                <c:pt idx="0">
                  <c:v>F(BMP)-Timetable deviation</c:v>
                </c:pt>
              </c:strCache>
            </c:strRef>
          </c:tx>
          <c:spPr>
            <a:ln cmpd="dbl">
              <a:solidFill>
                <a:schemeClr val="accent4">
                  <a:shade val="95000"/>
                  <a:satMod val="105000"/>
                </a:schemeClr>
              </a:solidFill>
              <a:prstDash val="sysDot"/>
            </a:ln>
          </c:spPr>
          <c:marker>
            <c:symbol val="none"/>
          </c:marker>
          <c:cat>
            <c:numRef>
              <c:f>'228收敛分析'!$A$2:$A$152</c:f>
              <c:numCache>
                <c:formatCode>General</c:formatCode>
                <c:ptCount val="1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</c:numCache>
            </c:numRef>
          </c:cat>
          <c:val>
            <c:numRef>
              <c:f>'228收敛分析'!$E$2:$E$152</c:f>
              <c:numCache>
                <c:formatCode>General</c:formatCode>
                <c:ptCount val="151"/>
                <c:pt idx="0">
                  <c:v>2300</c:v>
                </c:pt>
                <c:pt idx="1">
                  <c:v>2300</c:v>
                </c:pt>
                <c:pt idx="2">
                  <c:v>2300</c:v>
                </c:pt>
                <c:pt idx="3">
                  <c:v>2300</c:v>
                </c:pt>
                <c:pt idx="4">
                  <c:v>2300</c:v>
                </c:pt>
                <c:pt idx="5">
                  <c:v>2300</c:v>
                </c:pt>
                <c:pt idx="6">
                  <c:v>2300</c:v>
                </c:pt>
                <c:pt idx="7">
                  <c:v>2300</c:v>
                </c:pt>
                <c:pt idx="8">
                  <c:v>2300.00000000004</c:v>
                </c:pt>
                <c:pt idx="9">
                  <c:v>2300.00000000007</c:v>
                </c:pt>
                <c:pt idx="10">
                  <c:v>2300</c:v>
                </c:pt>
                <c:pt idx="11">
                  <c:v>2300</c:v>
                </c:pt>
                <c:pt idx="12">
                  <c:v>2300</c:v>
                </c:pt>
                <c:pt idx="13">
                  <c:v>2300.00000000007</c:v>
                </c:pt>
                <c:pt idx="14">
                  <c:v>2300</c:v>
                </c:pt>
                <c:pt idx="15">
                  <c:v>2300</c:v>
                </c:pt>
                <c:pt idx="16">
                  <c:v>2300</c:v>
                </c:pt>
                <c:pt idx="17">
                  <c:v>2300</c:v>
                </c:pt>
                <c:pt idx="18">
                  <c:v>2300</c:v>
                </c:pt>
                <c:pt idx="19">
                  <c:v>2300</c:v>
                </c:pt>
                <c:pt idx="20">
                  <c:v>2300</c:v>
                </c:pt>
                <c:pt idx="21">
                  <c:v>2300.00000000011</c:v>
                </c:pt>
                <c:pt idx="22">
                  <c:v>2300</c:v>
                </c:pt>
                <c:pt idx="23">
                  <c:v>2300.00000000011</c:v>
                </c:pt>
                <c:pt idx="24">
                  <c:v>2300</c:v>
                </c:pt>
                <c:pt idx="25">
                  <c:v>2300.00000000007</c:v>
                </c:pt>
                <c:pt idx="26">
                  <c:v>2300</c:v>
                </c:pt>
                <c:pt idx="27">
                  <c:v>2300</c:v>
                </c:pt>
                <c:pt idx="28">
                  <c:v>2300</c:v>
                </c:pt>
                <c:pt idx="29">
                  <c:v>2400</c:v>
                </c:pt>
                <c:pt idx="30">
                  <c:v>2300</c:v>
                </c:pt>
                <c:pt idx="31">
                  <c:v>2300.0000000000032</c:v>
                </c:pt>
                <c:pt idx="32">
                  <c:v>2300.0000000000277</c:v>
                </c:pt>
                <c:pt idx="33">
                  <c:v>2300.0000000000291</c:v>
                </c:pt>
                <c:pt idx="34">
                  <c:v>2400.0000000001</c:v>
                </c:pt>
                <c:pt idx="35">
                  <c:v>2300</c:v>
                </c:pt>
                <c:pt idx="36">
                  <c:v>2300.0000000001701</c:v>
                </c:pt>
                <c:pt idx="37">
                  <c:v>2300.0000000003101</c:v>
                </c:pt>
                <c:pt idx="38">
                  <c:v>2300</c:v>
                </c:pt>
                <c:pt idx="39">
                  <c:v>2300</c:v>
                </c:pt>
                <c:pt idx="40">
                  <c:v>2300.0000000000432</c:v>
                </c:pt>
                <c:pt idx="41">
                  <c:v>2300.0000000001601</c:v>
                </c:pt>
                <c:pt idx="42">
                  <c:v>2300</c:v>
                </c:pt>
                <c:pt idx="43">
                  <c:v>2400.00000000003</c:v>
                </c:pt>
                <c:pt idx="44">
                  <c:v>2300.00000000003</c:v>
                </c:pt>
                <c:pt idx="45">
                  <c:v>2400.00000000001</c:v>
                </c:pt>
                <c:pt idx="46">
                  <c:v>2400</c:v>
                </c:pt>
                <c:pt idx="47">
                  <c:v>2400.00000000003</c:v>
                </c:pt>
                <c:pt idx="48">
                  <c:v>2400.00000000001</c:v>
                </c:pt>
                <c:pt idx="49">
                  <c:v>2400.00000000003</c:v>
                </c:pt>
                <c:pt idx="50">
                  <c:v>2300.00000000005</c:v>
                </c:pt>
                <c:pt idx="51">
                  <c:v>2400.00000000001</c:v>
                </c:pt>
                <c:pt idx="52">
                  <c:v>2400.0000000001801</c:v>
                </c:pt>
                <c:pt idx="53">
                  <c:v>2400.00000000003</c:v>
                </c:pt>
                <c:pt idx="54">
                  <c:v>2400.00000000001</c:v>
                </c:pt>
                <c:pt idx="55">
                  <c:v>2399.99999999998</c:v>
                </c:pt>
                <c:pt idx="56">
                  <c:v>2400.00000000003</c:v>
                </c:pt>
                <c:pt idx="57">
                  <c:v>2400.00000000004</c:v>
                </c:pt>
                <c:pt idx="58">
                  <c:v>2399.99999999999</c:v>
                </c:pt>
                <c:pt idx="59">
                  <c:v>2400</c:v>
                </c:pt>
                <c:pt idx="60">
                  <c:v>2399.9999999998099</c:v>
                </c:pt>
                <c:pt idx="61">
                  <c:v>2400</c:v>
                </c:pt>
                <c:pt idx="62">
                  <c:v>2400.00000000002</c:v>
                </c:pt>
                <c:pt idx="63">
                  <c:v>2399.99999999993</c:v>
                </c:pt>
                <c:pt idx="64">
                  <c:v>2400.00000000002</c:v>
                </c:pt>
                <c:pt idx="65">
                  <c:v>2400.00000000005</c:v>
                </c:pt>
                <c:pt idx="66">
                  <c:v>2300</c:v>
                </c:pt>
                <c:pt idx="67">
                  <c:v>2300</c:v>
                </c:pt>
                <c:pt idx="68">
                  <c:v>2399.9999999992001</c:v>
                </c:pt>
                <c:pt idx="69">
                  <c:v>2400.00000000003</c:v>
                </c:pt>
                <c:pt idx="70">
                  <c:v>2400.00000000003</c:v>
                </c:pt>
                <c:pt idx="71">
                  <c:v>2300.0000000001601</c:v>
                </c:pt>
                <c:pt idx="72">
                  <c:v>2300.00000000004</c:v>
                </c:pt>
                <c:pt idx="73">
                  <c:v>2400.0000000007199</c:v>
                </c:pt>
                <c:pt idx="74">
                  <c:v>2400.00000000002</c:v>
                </c:pt>
                <c:pt idx="75">
                  <c:v>2400.00000000002</c:v>
                </c:pt>
                <c:pt idx="76">
                  <c:v>2400.0000000001401</c:v>
                </c:pt>
                <c:pt idx="77">
                  <c:v>2399.99999999998</c:v>
                </c:pt>
                <c:pt idx="78">
                  <c:v>2400.00000000001</c:v>
                </c:pt>
                <c:pt idx="79">
                  <c:v>2400.0000000001</c:v>
                </c:pt>
                <c:pt idx="80">
                  <c:v>2400</c:v>
                </c:pt>
                <c:pt idx="81">
                  <c:v>2400.00000000003</c:v>
                </c:pt>
                <c:pt idx="82">
                  <c:v>2400.00000000003</c:v>
                </c:pt>
                <c:pt idx="83">
                  <c:v>2399.99999999998</c:v>
                </c:pt>
                <c:pt idx="84">
                  <c:v>2400.00000000003</c:v>
                </c:pt>
                <c:pt idx="85">
                  <c:v>2399.99999999999</c:v>
                </c:pt>
                <c:pt idx="86">
                  <c:v>2400</c:v>
                </c:pt>
                <c:pt idx="87">
                  <c:v>2399.9999999998699</c:v>
                </c:pt>
                <c:pt idx="88">
                  <c:v>2400.00000000001</c:v>
                </c:pt>
                <c:pt idx="89">
                  <c:v>2399.99999999994</c:v>
                </c:pt>
                <c:pt idx="90">
                  <c:v>2399.99999999994</c:v>
                </c:pt>
                <c:pt idx="91">
                  <c:v>2400</c:v>
                </c:pt>
                <c:pt idx="92">
                  <c:v>2399.9999999999818</c:v>
                </c:pt>
                <c:pt idx="93">
                  <c:v>2400.00000000003</c:v>
                </c:pt>
                <c:pt idx="94">
                  <c:v>2400.00000000006</c:v>
                </c:pt>
                <c:pt idx="95">
                  <c:v>2399.99999999998</c:v>
                </c:pt>
                <c:pt idx="96">
                  <c:v>2400.00000000002</c:v>
                </c:pt>
                <c:pt idx="97">
                  <c:v>2400.00000000004</c:v>
                </c:pt>
                <c:pt idx="98">
                  <c:v>2399.99999999992</c:v>
                </c:pt>
                <c:pt idx="99">
                  <c:v>2400</c:v>
                </c:pt>
                <c:pt idx="100">
                  <c:v>2400.00000000003</c:v>
                </c:pt>
                <c:pt idx="101">
                  <c:v>2400.00000000003</c:v>
                </c:pt>
                <c:pt idx="102">
                  <c:v>2400.00000000003</c:v>
                </c:pt>
                <c:pt idx="103">
                  <c:v>2400.00000000002</c:v>
                </c:pt>
                <c:pt idx="104">
                  <c:v>2400.00000000008</c:v>
                </c:pt>
                <c:pt idx="105">
                  <c:v>2400.00000000001</c:v>
                </c:pt>
                <c:pt idx="106">
                  <c:v>2400.00000000001</c:v>
                </c:pt>
                <c:pt idx="107">
                  <c:v>2400.0000000001401</c:v>
                </c:pt>
                <c:pt idx="108">
                  <c:v>2399.99999999999</c:v>
                </c:pt>
                <c:pt idx="109">
                  <c:v>2399.9999999992501</c:v>
                </c:pt>
                <c:pt idx="110">
                  <c:v>2400.00000000008</c:v>
                </c:pt>
                <c:pt idx="111">
                  <c:v>2400.00000000006</c:v>
                </c:pt>
                <c:pt idx="112">
                  <c:v>2400.00000000002</c:v>
                </c:pt>
                <c:pt idx="113">
                  <c:v>2400.00000000006</c:v>
                </c:pt>
                <c:pt idx="114">
                  <c:v>2399.99999999999</c:v>
                </c:pt>
                <c:pt idx="115">
                  <c:v>2400.00000000006</c:v>
                </c:pt>
                <c:pt idx="116">
                  <c:v>2400.0000000001201</c:v>
                </c:pt>
                <c:pt idx="117">
                  <c:v>2400.00000000001</c:v>
                </c:pt>
                <c:pt idx="118">
                  <c:v>2399.9999999999527</c:v>
                </c:pt>
                <c:pt idx="119">
                  <c:v>2400.00000000002</c:v>
                </c:pt>
                <c:pt idx="120">
                  <c:v>2400.00000000009</c:v>
                </c:pt>
                <c:pt idx="121">
                  <c:v>2399.99999999995</c:v>
                </c:pt>
                <c:pt idx="122">
                  <c:v>2400.00000000002</c:v>
                </c:pt>
                <c:pt idx="123">
                  <c:v>2399.999999999935</c:v>
                </c:pt>
                <c:pt idx="124">
                  <c:v>2399.99999999999</c:v>
                </c:pt>
                <c:pt idx="125">
                  <c:v>2400.00000000007</c:v>
                </c:pt>
                <c:pt idx="126">
                  <c:v>2400.00000000003</c:v>
                </c:pt>
                <c:pt idx="127">
                  <c:v>2400.00000000002</c:v>
                </c:pt>
                <c:pt idx="128">
                  <c:v>2400.0000000001401</c:v>
                </c:pt>
                <c:pt idx="129">
                  <c:v>2400.00000000001</c:v>
                </c:pt>
                <c:pt idx="130">
                  <c:v>2399.9999999999918</c:v>
                </c:pt>
                <c:pt idx="131">
                  <c:v>2399.9999999999</c:v>
                </c:pt>
                <c:pt idx="132">
                  <c:v>2399.99999999999</c:v>
                </c:pt>
                <c:pt idx="133">
                  <c:v>2399.99999999995</c:v>
                </c:pt>
                <c:pt idx="134">
                  <c:v>2400.00000000006</c:v>
                </c:pt>
                <c:pt idx="135">
                  <c:v>2400.00000000001</c:v>
                </c:pt>
                <c:pt idx="136">
                  <c:v>2400.00000000001</c:v>
                </c:pt>
                <c:pt idx="137">
                  <c:v>2399.99999999996</c:v>
                </c:pt>
                <c:pt idx="138">
                  <c:v>2399.99999999995</c:v>
                </c:pt>
                <c:pt idx="139">
                  <c:v>2400.00000000001</c:v>
                </c:pt>
                <c:pt idx="140">
                  <c:v>2400.00000000001</c:v>
                </c:pt>
                <c:pt idx="141">
                  <c:v>2400.00000000006</c:v>
                </c:pt>
                <c:pt idx="142">
                  <c:v>2400.00000000008</c:v>
                </c:pt>
                <c:pt idx="143">
                  <c:v>2400.00000000004</c:v>
                </c:pt>
                <c:pt idx="144">
                  <c:v>2400.00000000001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E2-4001-8157-1C72C48196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5472464"/>
        <c:axId val="510086864"/>
      </c:lineChart>
      <c:catAx>
        <c:axId val="515472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 b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Iteration</a:t>
                </a:r>
                <a:endParaRPr lang="zh-CN" altLang="en-US" b="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</c:title>
        <c:numFmt formatCode="General" sourceLinked="1"/>
        <c:majorTickMark val="in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zh-CN"/>
          </a:p>
        </c:txPr>
        <c:crossAx val="510086864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510086864"/>
        <c:scaling>
          <c:orientation val="minMax"/>
          <c:min val="220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 b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Objective</a:t>
                </a:r>
                <a:r>
                  <a:rPr lang="en-US" altLang="zh-CN" b="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value(min)</a:t>
                </a:r>
                <a:endParaRPr lang="zh-CN" altLang="en-US" b="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2029613688374277E-2"/>
              <c:y val="0.20627797090930833"/>
            </c:manualLayout>
          </c:layout>
          <c:overlay val="0"/>
        </c:title>
        <c:numFmt formatCode="General" sourceLinked="1"/>
        <c:majorTickMark val="in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zh-CN"/>
          </a:p>
        </c:txPr>
        <c:crossAx val="515472464"/>
        <c:crosses val="autoZero"/>
        <c:crossBetween val="between"/>
      </c:valAx>
      <c:spPr>
        <a:noFill/>
        <a:ln>
          <a:noFill/>
        </a:ln>
      </c:spPr>
    </c:plotArea>
    <c:legend>
      <c:legendPos val="b"/>
      <c:layout>
        <c:manualLayout>
          <c:xMode val="edge"/>
          <c:yMode val="edge"/>
          <c:x val="0.55101082433690829"/>
          <c:y val="0.55804875390746045"/>
          <c:w val="0.44898917566309166"/>
          <c:h val="8.1524546288059066E-2"/>
        </c:manualLayout>
      </c:layout>
      <c:overlay val="0"/>
      <c:txPr>
        <a:bodyPr/>
        <a:lstStyle/>
        <a:p>
          <a:pPr rtl="0">
            <a:defRPr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320101754321578"/>
          <c:y val="5.286258263799045E-2"/>
          <c:w val="0.82591298277486203"/>
          <c:h val="0.81266416386844675"/>
        </c:manualLayout>
      </c:layout>
      <c:lineChart>
        <c:grouping val="standard"/>
        <c:varyColors val="0"/>
        <c:ser>
          <c:idx val="0"/>
          <c:order val="0"/>
          <c:tx>
            <c:strRef>
              <c:f>'228收敛分析'!$B$1</c:f>
              <c:strCache>
                <c:ptCount val="1"/>
                <c:pt idx="0">
                  <c:v>F(BSP)</c:v>
                </c:pt>
              </c:strCache>
            </c:strRef>
          </c:tx>
          <c:spPr>
            <a:ln w="9525">
              <a:solidFill>
                <a:srgbClr val="00B0F0"/>
              </a:solidFill>
            </a:ln>
          </c:spPr>
          <c:marker>
            <c:symbol val="diamond"/>
            <c:size val="3"/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'228收敛分析'!$A$2:$A$152</c:f>
              <c:numCache>
                <c:formatCode>General</c:formatCode>
                <c:ptCount val="1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</c:numCache>
            </c:numRef>
          </c:cat>
          <c:val>
            <c:numRef>
              <c:f>'228收敛分析'!$B$2:$B$152</c:f>
              <c:numCache>
                <c:formatCode>General</c:formatCode>
                <c:ptCount val="151"/>
                <c:pt idx="0">
                  <c:v>2533.3333333333198</c:v>
                </c:pt>
                <c:pt idx="1">
                  <c:v>2528.9999999998499</c:v>
                </c:pt>
                <c:pt idx="2">
                  <c:v>2539.00000000001</c:v>
                </c:pt>
                <c:pt idx="3">
                  <c:v>2556.0000000001601</c:v>
                </c:pt>
                <c:pt idx="4">
                  <c:v>2562.99999999995</c:v>
                </c:pt>
                <c:pt idx="5">
                  <c:v>2566.9999999998799</c:v>
                </c:pt>
                <c:pt idx="6">
                  <c:v>2543</c:v>
                </c:pt>
                <c:pt idx="7">
                  <c:v>2597.0000000001501</c:v>
                </c:pt>
                <c:pt idx="8">
                  <c:v>2543.00000000004</c:v>
                </c:pt>
                <c:pt idx="9">
                  <c:v>2592.99999999999</c:v>
                </c:pt>
                <c:pt idx="10">
                  <c:v>2545.99999999996</c:v>
                </c:pt>
                <c:pt idx="11">
                  <c:v>2602.0000000001501</c:v>
                </c:pt>
                <c:pt idx="12">
                  <c:v>2605</c:v>
                </c:pt>
                <c:pt idx="13">
                  <c:v>2605.00000000002</c:v>
                </c:pt>
                <c:pt idx="14">
                  <c:v>2575.6666666666601</c:v>
                </c:pt>
                <c:pt idx="15">
                  <c:v>2572.6666666666802</c:v>
                </c:pt>
                <c:pt idx="16">
                  <c:v>2576.6666666666601</c:v>
                </c:pt>
                <c:pt idx="17">
                  <c:v>2579.6666666666401</c:v>
                </c:pt>
                <c:pt idx="18">
                  <c:v>2621.00000000003</c:v>
                </c:pt>
                <c:pt idx="19">
                  <c:v>2587.6666666666601</c:v>
                </c:pt>
                <c:pt idx="20">
                  <c:v>2567.00000000002</c:v>
                </c:pt>
                <c:pt idx="21">
                  <c:v>2593.6666666666601</c:v>
                </c:pt>
                <c:pt idx="22">
                  <c:v>2577.99999999999</c:v>
                </c:pt>
                <c:pt idx="23">
                  <c:v>2581.99999999999</c:v>
                </c:pt>
                <c:pt idx="24">
                  <c:v>2631.00000000006</c:v>
                </c:pt>
                <c:pt idx="25">
                  <c:v>2634.00000000002</c:v>
                </c:pt>
                <c:pt idx="26">
                  <c:v>2580.99999999999</c:v>
                </c:pt>
                <c:pt idx="27">
                  <c:v>2583.99999999993</c:v>
                </c:pt>
                <c:pt idx="28">
                  <c:v>2639.00000000001</c:v>
                </c:pt>
                <c:pt idx="29">
                  <c:v>2540.99999999999</c:v>
                </c:pt>
                <c:pt idx="30">
                  <c:v>2638.99999999999</c:v>
                </c:pt>
                <c:pt idx="31">
                  <c:v>2639.9999999881602</c:v>
                </c:pt>
                <c:pt idx="32">
                  <c:v>2604.6666666641399</c:v>
                </c:pt>
                <c:pt idx="33">
                  <c:v>2637.9999999982901</c:v>
                </c:pt>
                <c:pt idx="34">
                  <c:v>2541.99999999998</c:v>
                </c:pt>
                <c:pt idx="35">
                  <c:v>2639.99999999999</c:v>
                </c:pt>
                <c:pt idx="36">
                  <c:v>2642.00000000001</c:v>
                </c:pt>
                <c:pt idx="37">
                  <c:v>2639.00000000001</c:v>
                </c:pt>
                <c:pt idx="38">
                  <c:v>2593.00000000005</c:v>
                </c:pt>
                <c:pt idx="39">
                  <c:v>2576.3333333333399</c:v>
                </c:pt>
                <c:pt idx="40">
                  <c:v>2642.9999999972401</c:v>
                </c:pt>
                <c:pt idx="41">
                  <c:v>2592.99999999999</c:v>
                </c:pt>
                <c:pt idx="42">
                  <c:v>2645.9999999997499</c:v>
                </c:pt>
                <c:pt idx="43">
                  <c:v>2547.00000000001</c:v>
                </c:pt>
                <c:pt idx="44">
                  <c:v>2645.00000000003</c:v>
                </c:pt>
                <c:pt idx="45">
                  <c:v>2545.99999999999</c:v>
                </c:pt>
                <c:pt idx="46">
                  <c:v>2548.00000000001</c:v>
                </c:pt>
                <c:pt idx="47">
                  <c:v>2548.00000000002</c:v>
                </c:pt>
                <c:pt idx="48">
                  <c:v>2498.00000000001</c:v>
                </c:pt>
                <c:pt idx="49">
                  <c:v>2498.00000000001</c:v>
                </c:pt>
                <c:pt idx="50">
                  <c:v>2615.6666666666601</c:v>
                </c:pt>
                <c:pt idx="51">
                  <c:v>2515.6666666666902</c:v>
                </c:pt>
                <c:pt idx="52">
                  <c:v>2550.99999999999</c:v>
                </c:pt>
                <c:pt idx="53">
                  <c:v>2551.99999999999</c:v>
                </c:pt>
                <c:pt idx="54">
                  <c:v>2502.00000000008</c:v>
                </c:pt>
                <c:pt idx="55">
                  <c:v>2502.99999999997</c:v>
                </c:pt>
                <c:pt idx="56">
                  <c:v>2504</c:v>
                </c:pt>
                <c:pt idx="57">
                  <c:v>2519.6666666666902</c:v>
                </c:pt>
                <c:pt idx="58">
                  <c:v>2552.99999999998</c:v>
                </c:pt>
                <c:pt idx="59">
                  <c:v>2520.6666666666702</c:v>
                </c:pt>
                <c:pt idx="60">
                  <c:v>2554.00000000001</c:v>
                </c:pt>
                <c:pt idx="61">
                  <c:v>2504.99999999996</c:v>
                </c:pt>
                <c:pt idx="62">
                  <c:v>2503.99999999998</c:v>
                </c:pt>
                <c:pt idx="63">
                  <c:v>2504.99999999999</c:v>
                </c:pt>
                <c:pt idx="64">
                  <c:v>2554.99999999997</c:v>
                </c:pt>
                <c:pt idx="65">
                  <c:v>2521.6666666666702</c:v>
                </c:pt>
                <c:pt idx="66">
                  <c:v>2655.00000000003</c:v>
                </c:pt>
                <c:pt idx="67">
                  <c:v>2656.99999999999</c:v>
                </c:pt>
                <c:pt idx="68">
                  <c:v>2555.99999999999</c:v>
                </c:pt>
                <c:pt idx="69">
                  <c:v>2506.0000000001</c:v>
                </c:pt>
                <c:pt idx="70">
                  <c:v>2523.6666666666702</c:v>
                </c:pt>
                <c:pt idx="71">
                  <c:v>2604.99999999998</c:v>
                </c:pt>
                <c:pt idx="72">
                  <c:v>2576.99999999996</c:v>
                </c:pt>
                <c:pt idx="73">
                  <c:v>2505.9999999994302</c:v>
                </c:pt>
                <c:pt idx="74">
                  <c:v>2505.99999999999</c:v>
                </c:pt>
                <c:pt idx="75">
                  <c:v>2523.6666666666902</c:v>
                </c:pt>
                <c:pt idx="76">
                  <c:v>2558.00000000001</c:v>
                </c:pt>
                <c:pt idx="77">
                  <c:v>2559</c:v>
                </c:pt>
                <c:pt idx="78">
                  <c:v>2508</c:v>
                </c:pt>
                <c:pt idx="79">
                  <c:v>2507.99999999999</c:v>
                </c:pt>
                <c:pt idx="80">
                  <c:v>2523.6666666666702</c:v>
                </c:pt>
                <c:pt idx="81">
                  <c:v>2508.99999999999</c:v>
                </c:pt>
                <c:pt idx="82">
                  <c:v>2559.99999999999</c:v>
                </c:pt>
                <c:pt idx="83">
                  <c:v>2525.6666666666601</c:v>
                </c:pt>
                <c:pt idx="84">
                  <c:v>2510.00000000003</c:v>
                </c:pt>
                <c:pt idx="85">
                  <c:v>2509.99999999998</c:v>
                </c:pt>
                <c:pt idx="86">
                  <c:v>2510.00000000003</c:v>
                </c:pt>
                <c:pt idx="87">
                  <c:v>2510.00000000001</c:v>
                </c:pt>
                <c:pt idx="88">
                  <c:v>2511</c:v>
                </c:pt>
                <c:pt idx="89">
                  <c:v>2519.99999999999</c:v>
                </c:pt>
                <c:pt idx="90">
                  <c:v>2511.00000000002</c:v>
                </c:pt>
                <c:pt idx="91">
                  <c:v>2510.99999999999</c:v>
                </c:pt>
                <c:pt idx="92">
                  <c:v>2511.9999999731899</c:v>
                </c:pt>
                <c:pt idx="93">
                  <c:v>2513</c:v>
                </c:pt>
                <c:pt idx="94">
                  <c:v>2513</c:v>
                </c:pt>
                <c:pt idx="95">
                  <c:v>2563.00000000008</c:v>
                </c:pt>
                <c:pt idx="96">
                  <c:v>2512.99999999998</c:v>
                </c:pt>
                <c:pt idx="97">
                  <c:v>2563</c:v>
                </c:pt>
                <c:pt idx="98">
                  <c:v>2564</c:v>
                </c:pt>
                <c:pt idx="99">
                  <c:v>2512.99999999999</c:v>
                </c:pt>
                <c:pt idx="100">
                  <c:v>2564</c:v>
                </c:pt>
                <c:pt idx="101">
                  <c:v>2564</c:v>
                </c:pt>
                <c:pt idx="102">
                  <c:v>2513.99999999998</c:v>
                </c:pt>
                <c:pt idx="103">
                  <c:v>2531.6666666666601</c:v>
                </c:pt>
                <c:pt idx="104">
                  <c:v>2564.99999999999</c:v>
                </c:pt>
                <c:pt idx="105">
                  <c:v>2513.99999999996</c:v>
                </c:pt>
                <c:pt idx="106">
                  <c:v>2512.99999999999</c:v>
                </c:pt>
                <c:pt idx="107">
                  <c:v>2564.00000000005</c:v>
                </c:pt>
                <c:pt idx="108">
                  <c:v>2565</c:v>
                </c:pt>
                <c:pt idx="109">
                  <c:v>2514.99999999994</c:v>
                </c:pt>
                <c:pt idx="110">
                  <c:v>2513.99999999999</c:v>
                </c:pt>
                <c:pt idx="111">
                  <c:v>2514.99999999996</c:v>
                </c:pt>
                <c:pt idx="112">
                  <c:v>2498.3333333333399</c:v>
                </c:pt>
                <c:pt idx="113">
                  <c:v>2498.3333333333399</c:v>
                </c:pt>
                <c:pt idx="114">
                  <c:v>2498.3333333333599</c:v>
                </c:pt>
                <c:pt idx="115">
                  <c:v>2513.99999999999</c:v>
                </c:pt>
                <c:pt idx="116">
                  <c:v>2498.3333333333198</c:v>
                </c:pt>
                <c:pt idx="117">
                  <c:v>2498.3333333333098</c:v>
                </c:pt>
                <c:pt idx="118">
                  <c:v>2498.3333333335499</c:v>
                </c:pt>
                <c:pt idx="119">
                  <c:v>2566</c:v>
                </c:pt>
                <c:pt idx="120">
                  <c:v>2514.99999999996</c:v>
                </c:pt>
                <c:pt idx="121">
                  <c:v>2517</c:v>
                </c:pt>
                <c:pt idx="122">
                  <c:v>2532.6666666667002</c:v>
                </c:pt>
                <c:pt idx="123">
                  <c:v>2516.0000000165001</c:v>
                </c:pt>
                <c:pt idx="124">
                  <c:v>2499.3333333333399</c:v>
                </c:pt>
                <c:pt idx="125">
                  <c:v>2567.00000000001</c:v>
                </c:pt>
                <c:pt idx="126">
                  <c:v>2499.3333333333298</c:v>
                </c:pt>
                <c:pt idx="127">
                  <c:v>2565.99999999999</c:v>
                </c:pt>
                <c:pt idx="128">
                  <c:v>2515.9999999998799</c:v>
                </c:pt>
                <c:pt idx="129">
                  <c:v>2499.3333333332998</c:v>
                </c:pt>
                <c:pt idx="130">
                  <c:v>2516.99999996923</c:v>
                </c:pt>
                <c:pt idx="131">
                  <c:v>2516.00000000001</c:v>
                </c:pt>
                <c:pt idx="132">
                  <c:v>2516.99999999999</c:v>
                </c:pt>
                <c:pt idx="133">
                  <c:v>2517.99999999999</c:v>
                </c:pt>
                <c:pt idx="134">
                  <c:v>2500.3333333332998</c:v>
                </c:pt>
                <c:pt idx="135">
                  <c:v>2567.00000000002</c:v>
                </c:pt>
                <c:pt idx="136">
                  <c:v>2516.99999999998</c:v>
                </c:pt>
                <c:pt idx="137">
                  <c:v>2518.00000000001</c:v>
                </c:pt>
                <c:pt idx="138">
                  <c:v>2568.00000000001</c:v>
                </c:pt>
                <c:pt idx="139">
                  <c:v>2515.99999999995</c:v>
                </c:pt>
                <c:pt idx="140">
                  <c:v>2566.99999999997</c:v>
                </c:pt>
                <c:pt idx="141">
                  <c:v>2517.00000000003</c:v>
                </c:pt>
                <c:pt idx="142">
                  <c:v>2567.00000000001</c:v>
                </c:pt>
                <c:pt idx="143">
                  <c:v>2505.99999999999</c:v>
                </c:pt>
                <c:pt idx="144">
                  <c:v>2465.99999999994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3B-4052-BAFA-E773DAFB6A58}"/>
            </c:ext>
          </c:extLst>
        </c:ser>
        <c:ser>
          <c:idx val="1"/>
          <c:order val="1"/>
          <c:tx>
            <c:strRef>
              <c:f>'228收敛分析'!$C$1</c:f>
              <c:strCache>
                <c:ptCount val="1"/>
                <c:pt idx="0">
                  <c:v>F(BMP)</c:v>
                </c:pt>
              </c:strCache>
            </c:strRef>
          </c:tx>
          <c:spPr>
            <a:ln w="0">
              <a:solidFill>
                <a:srgbClr val="0070C0"/>
              </a:solidFill>
              <a:prstDash val="sysDash"/>
            </a:ln>
          </c:spPr>
          <c:marker>
            <c:symbol val="star"/>
            <c:size val="3"/>
            <c:spPr>
              <a:ln>
                <a:solidFill>
                  <a:srgbClr val="0070C0">
                    <a:alpha val="94000"/>
                  </a:srgbClr>
                </a:solidFill>
              </a:ln>
            </c:spPr>
          </c:marker>
          <c:cat>
            <c:numRef>
              <c:f>'228收敛分析'!$A$2:$A$152</c:f>
              <c:numCache>
                <c:formatCode>General</c:formatCode>
                <c:ptCount val="1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</c:numCache>
            </c:numRef>
          </c:cat>
          <c:val>
            <c:numRef>
              <c:f>'228收敛分析'!$C$2:$C$152</c:f>
              <c:numCache>
                <c:formatCode>General</c:formatCode>
                <c:ptCount val="151"/>
                <c:pt idx="0">
                  <c:v>2300</c:v>
                </c:pt>
                <c:pt idx="1">
                  <c:v>2329</c:v>
                </c:pt>
                <c:pt idx="2">
                  <c:v>2339</c:v>
                </c:pt>
                <c:pt idx="3">
                  <c:v>2356</c:v>
                </c:pt>
                <c:pt idx="4">
                  <c:v>2363</c:v>
                </c:pt>
                <c:pt idx="5">
                  <c:v>2367</c:v>
                </c:pt>
                <c:pt idx="6">
                  <c:v>2368</c:v>
                </c:pt>
                <c:pt idx="7">
                  <c:v>2397</c:v>
                </c:pt>
                <c:pt idx="8">
                  <c:v>2393.00000000004</c:v>
                </c:pt>
                <c:pt idx="9">
                  <c:v>2393.00000000007</c:v>
                </c:pt>
                <c:pt idx="10">
                  <c:v>2396</c:v>
                </c:pt>
                <c:pt idx="11">
                  <c:v>2402</c:v>
                </c:pt>
                <c:pt idx="12">
                  <c:v>2405</c:v>
                </c:pt>
                <c:pt idx="13">
                  <c:v>2405.00000000007</c:v>
                </c:pt>
                <c:pt idx="14">
                  <c:v>2409</c:v>
                </c:pt>
                <c:pt idx="15">
                  <c:v>2406</c:v>
                </c:pt>
                <c:pt idx="16">
                  <c:v>2410</c:v>
                </c:pt>
                <c:pt idx="17">
                  <c:v>2413</c:v>
                </c:pt>
                <c:pt idx="18">
                  <c:v>2421</c:v>
                </c:pt>
                <c:pt idx="19">
                  <c:v>2421</c:v>
                </c:pt>
                <c:pt idx="20">
                  <c:v>2417</c:v>
                </c:pt>
                <c:pt idx="21">
                  <c:v>2427.00000000011</c:v>
                </c:pt>
                <c:pt idx="22">
                  <c:v>2428</c:v>
                </c:pt>
                <c:pt idx="23">
                  <c:v>2432.00000000011</c:v>
                </c:pt>
                <c:pt idx="24">
                  <c:v>2431</c:v>
                </c:pt>
                <c:pt idx="25">
                  <c:v>2434.00000000007</c:v>
                </c:pt>
                <c:pt idx="26">
                  <c:v>2431</c:v>
                </c:pt>
                <c:pt idx="27">
                  <c:v>2434</c:v>
                </c:pt>
                <c:pt idx="28">
                  <c:v>2439</c:v>
                </c:pt>
                <c:pt idx="29">
                  <c:v>2441</c:v>
                </c:pt>
                <c:pt idx="30">
                  <c:v>2439</c:v>
                </c:pt>
                <c:pt idx="31">
                  <c:v>2439.9999999881402</c:v>
                </c:pt>
                <c:pt idx="32">
                  <c:v>2437.9999999975198</c:v>
                </c:pt>
                <c:pt idx="33">
                  <c:v>2437.9999999983202</c:v>
                </c:pt>
                <c:pt idx="34">
                  <c:v>2442.0000000001</c:v>
                </c:pt>
                <c:pt idx="35">
                  <c:v>2440</c:v>
                </c:pt>
                <c:pt idx="36">
                  <c:v>2442.0000000001701</c:v>
                </c:pt>
                <c:pt idx="37">
                  <c:v>2439.0000000003101</c:v>
                </c:pt>
                <c:pt idx="38">
                  <c:v>2443</c:v>
                </c:pt>
                <c:pt idx="39">
                  <c:v>2443</c:v>
                </c:pt>
                <c:pt idx="40">
                  <c:v>2442.9999999972802</c:v>
                </c:pt>
                <c:pt idx="41">
                  <c:v>2443.0000000001601</c:v>
                </c:pt>
                <c:pt idx="42">
                  <c:v>2446</c:v>
                </c:pt>
                <c:pt idx="43">
                  <c:v>2447.00000000003</c:v>
                </c:pt>
                <c:pt idx="44">
                  <c:v>2445.00000000003</c:v>
                </c:pt>
                <c:pt idx="45">
                  <c:v>2446.00000000001</c:v>
                </c:pt>
                <c:pt idx="46">
                  <c:v>2448</c:v>
                </c:pt>
                <c:pt idx="47">
                  <c:v>2448.00000000003</c:v>
                </c:pt>
                <c:pt idx="48">
                  <c:v>2448.00000000001</c:v>
                </c:pt>
                <c:pt idx="49">
                  <c:v>2448.00000000003</c:v>
                </c:pt>
                <c:pt idx="50">
                  <c:v>2449.00000000005</c:v>
                </c:pt>
                <c:pt idx="51">
                  <c:v>2449.00000000001</c:v>
                </c:pt>
                <c:pt idx="52">
                  <c:v>2451.0000000001801</c:v>
                </c:pt>
                <c:pt idx="53">
                  <c:v>2452.00000000003</c:v>
                </c:pt>
                <c:pt idx="54">
                  <c:v>2452.00000000001</c:v>
                </c:pt>
                <c:pt idx="55">
                  <c:v>2452.99999999998</c:v>
                </c:pt>
                <c:pt idx="56">
                  <c:v>2454.00000000003</c:v>
                </c:pt>
                <c:pt idx="57">
                  <c:v>2453.00000000004</c:v>
                </c:pt>
                <c:pt idx="58">
                  <c:v>2452.99999999999</c:v>
                </c:pt>
                <c:pt idx="59">
                  <c:v>2454</c:v>
                </c:pt>
                <c:pt idx="60">
                  <c:v>2453.9999999998099</c:v>
                </c:pt>
                <c:pt idx="61">
                  <c:v>2455</c:v>
                </c:pt>
                <c:pt idx="62">
                  <c:v>2454.00000000002</c:v>
                </c:pt>
                <c:pt idx="63">
                  <c:v>2454.99999999993</c:v>
                </c:pt>
                <c:pt idx="64">
                  <c:v>2455.00000000002</c:v>
                </c:pt>
                <c:pt idx="65">
                  <c:v>2455.00000000005</c:v>
                </c:pt>
                <c:pt idx="66">
                  <c:v>2455</c:v>
                </c:pt>
                <c:pt idx="67">
                  <c:v>2457</c:v>
                </c:pt>
                <c:pt idx="68">
                  <c:v>2455.9999999992001</c:v>
                </c:pt>
                <c:pt idx="69">
                  <c:v>2456.00000000003</c:v>
                </c:pt>
                <c:pt idx="70">
                  <c:v>2457.00000000003</c:v>
                </c:pt>
                <c:pt idx="71">
                  <c:v>2455.0000000001601</c:v>
                </c:pt>
                <c:pt idx="72">
                  <c:v>2457.00000000004</c:v>
                </c:pt>
                <c:pt idx="73">
                  <c:v>2456.0000000007199</c:v>
                </c:pt>
                <c:pt idx="74">
                  <c:v>2456.00000000002</c:v>
                </c:pt>
                <c:pt idx="75">
                  <c:v>2457.00000000002</c:v>
                </c:pt>
                <c:pt idx="76">
                  <c:v>2458.0000000001401</c:v>
                </c:pt>
                <c:pt idx="77">
                  <c:v>2458.99999999998</c:v>
                </c:pt>
                <c:pt idx="78">
                  <c:v>2458.00000000001</c:v>
                </c:pt>
                <c:pt idx="79">
                  <c:v>2458.0000000001</c:v>
                </c:pt>
                <c:pt idx="80">
                  <c:v>2457</c:v>
                </c:pt>
                <c:pt idx="81">
                  <c:v>2459.00000000003</c:v>
                </c:pt>
                <c:pt idx="82">
                  <c:v>2460.00000000003</c:v>
                </c:pt>
                <c:pt idx="83">
                  <c:v>2458.99999999998</c:v>
                </c:pt>
                <c:pt idx="84">
                  <c:v>2460.00000000003</c:v>
                </c:pt>
                <c:pt idx="85">
                  <c:v>2459.99999999999</c:v>
                </c:pt>
                <c:pt idx="86">
                  <c:v>2460</c:v>
                </c:pt>
                <c:pt idx="87">
                  <c:v>2459.9999999998699</c:v>
                </c:pt>
                <c:pt idx="88">
                  <c:v>2461.00000000001</c:v>
                </c:pt>
                <c:pt idx="89">
                  <c:v>2459.99999999994</c:v>
                </c:pt>
                <c:pt idx="90">
                  <c:v>2460.99999999994</c:v>
                </c:pt>
                <c:pt idx="91">
                  <c:v>2461</c:v>
                </c:pt>
                <c:pt idx="92">
                  <c:v>2461.9999999731599</c:v>
                </c:pt>
                <c:pt idx="93">
                  <c:v>2463.00000000003</c:v>
                </c:pt>
                <c:pt idx="94">
                  <c:v>2463.00000000006</c:v>
                </c:pt>
                <c:pt idx="95">
                  <c:v>2462.99999999998</c:v>
                </c:pt>
                <c:pt idx="96">
                  <c:v>2463.00000000002</c:v>
                </c:pt>
                <c:pt idx="97">
                  <c:v>2463.00000000004</c:v>
                </c:pt>
                <c:pt idx="98">
                  <c:v>2463.99999999992</c:v>
                </c:pt>
                <c:pt idx="99">
                  <c:v>2463</c:v>
                </c:pt>
                <c:pt idx="100">
                  <c:v>2464.00000000003</c:v>
                </c:pt>
                <c:pt idx="101">
                  <c:v>2464.00000000003</c:v>
                </c:pt>
                <c:pt idx="102">
                  <c:v>2464.00000000003</c:v>
                </c:pt>
                <c:pt idx="103">
                  <c:v>2465.00000000002</c:v>
                </c:pt>
                <c:pt idx="104">
                  <c:v>2465.00000000008</c:v>
                </c:pt>
                <c:pt idx="105">
                  <c:v>2464.00000000001</c:v>
                </c:pt>
                <c:pt idx="106">
                  <c:v>2463.00000000001</c:v>
                </c:pt>
                <c:pt idx="107">
                  <c:v>2464.0000000001401</c:v>
                </c:pt>
                <c:pt idx="108">
                  <c:v>2464.99999999999</c:v>
                </c:pt>
                <c:pt idx="109">
                  <c:v>2464.9999999992501</c:v>
                </c:pt>
                <c:pt idx="110">
                  <c:v>2464.00000000008</c:v>
                </c:pt>
                <c:pt idx="111">
                  <c:v>2465.00000000006</c:v>
                </c:pt>
                <c:pt idx="112">
                  <c:v>2465.00000000002</c:v>
                </c:pt>
                <c:pt idx="113">
                  <c:v>2465.00000000006</c:v>
                </c:pt>
                <c:pt idx="114">
                  <c:v>2464.99999999999</c:v>
                </c:pt>
                <c:pt idx="115">
                  <c:v>2464.00000000006</c:v>
                </c:pt>
                <c:pt idx="116">
                  <c:v>2465.0000000001201</c:v>
                </c:pt>
                <c:pt idx="117">
                  <c:v>2465.00000000001</c:v>
                </c:pt>
                <c:pt idx="118">
                  <c:v>2465.0000000001801</c:v>
                </c:pt>
                <c:pt idx="119">
                  <c:v>2466.00000000002</c:v>
                </c:pt>
                <c:pt idx="120">
                  <c:v>2465.00000000009</c:v>
                </c:pt>
                <c:pt idx="121">
                  <c:v>2466.99999999995</c:v>
                </c:pt>
                <c:pt idx="122">
                  <c:v>2466.00000000002</c:v>
                </c:pt>
                <c:pt idx="123">
                  <c:v>2466.00000001644</c:v>
                </c:pt>
                <c:pt idx="124">
                  <c:v>2465.99999999999</c:v>
                </c:pt>
                <c:pt idx="125">
                  <c:v>2467.00000000007</c:v>
                </c:pt>
                <c:pt idx="126">
                  <c:v>2466.00000000003</c:v>
                </c:pt>
                <c:pt idx="127">
                  <c:v>2466.00000000002</c:v>
                </c:pt>
                <c:pt idx="128">
                  <c:v>2466.0000000001401</c:v>
                </c:pt>
                <c:pt idx="129">
                  <c:v>2466.00000000001</c:v>
                </c:pt>
                <c:pt idx="130">
                  <c:v>2466.99999996921</c:v>
                </c:pt>
                <c:pt idx="131">
                  <c:v>2465.9999999999</c:v>
                </c:pt>
                <c:pt idx="132">
                  <c:v>2466.99999999999</c:v>
                </c:pt>
                <c:pt idx="133">
                  <c:v>2467.99999999995</c:v>
                </c:pt>
                <c:pt idx="134">
                  <c:v>2467.00000000006</c:v>
                </c:pt>
                <c:pt idx="135">
                  <c:v>2467.00000000001</c:v>
                </c:pt>
                <c:pt idx="136">
                  <c:v>2467.00000000001</c:v>
                </c:pt>
                <c:pt idx="137">
                  <c:v>2467.99999999996</c:v>
                </c:pt>
                <c:pt idx="138">
                  <c:v>2467.99999999995</c:v>
                </c:pt>
                <c:pt idx="139">
                  <c:v>2466.00000000001</c:v>
                </c:pt>
                <c:pt idx="140">
                  <c:v>2467.00000000001</c:v>
                </c:pt>
                <c:pt idx="141">
                  <c:v>2467.00000000006</c:v>
                </c:pt>
                <c:pt idx="142">
                  <c:v>2467.00000000008</c:v>
                </c:pt>
                <c:pt idx="143">
                  <c:v>2466.00000000004</c:v>
                </c:pt>
                <c:pt idx="144">
                  <c:v>2466.00000000001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3B-4052-BAFA-E773DAFB6A58}"/>
            </c:ext>
          </c:extLst>
        </c:ser>
        <c:ser>
          <c:idx val="2"/>
          <c:order val="2"/>
          <c:tx>
            <c:strRef>
              <c:f>'228收敛分析'!$D$1</c:f>
              <c:strCache>
                <c:ptCount val="1"/>
                <c:pt idx="0">
                  <c:v>F(BSP)-Timetable deviation</c:v>
                </c:pt>
              </c:strCache>
            </c:strRef>
          </c:tx>
          <c:spPr>
            <a:ln w="9525">
              <a:solidFill>
                <a:srgbClr val="00B050"/>
              </a:solidFill>
            </a:ln>
          </c:spPr>
          <c:marker>
            <c:symbol val="triangle"/>
            <c:size val="3"/>
            <c:spPr>
              <a:ln>
                <a:solidFill>
                  <a:srgbClr val="00B050"/>
                </a:solidFill>
              </a:ln>
            </c:spPr>
          </c:marker>
          <c:cat>
            <c:numRef>
              <c:f>'228收敛分析'!$A$2:$A$152</c:f>
              <c:numCache>
                <c:formatCode>General</c:formatCode>
                <c:ptCount val="1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</c:numCache>
            </c:numRef>
          </c:cat>
          <c:val>
            <c:numRef>
              <c:f>'228收敛分析'!$D$2:$D$152</c:f>
              <c:numCache>
                <c:formatCode>General</c:formatCode>
                <c:ptCount val="151"/>
                <c:pt idx="0">
                  <c:v>2533.3333333333198</c:v>
                </c:pt>
                <c:pt idx="1">
                  <c:v>2499.9999999998499</c:v>
                </c:pt>
                <c:pt idx="2">
                  <c:v>2500.00000000001</c:v>
                </c:pt>
                <c:pt idx="3">
                  <c:v>2500.0000000001601</c:v>
                </c:pt>
                <c:pt idx="4">
                  <c:v>2499.99999999995</c:v>
                </c:pt>
                <c:pt idx="5">
                  <c:v>2499.9999999998799</c:v>
                </c:pt>
                <c:pt idx="6">
                  <c:v>2475</c:v>
                </c:pt>
                <c:pt idx="7">
                  <c:v>2500.0000000001501</c:v>
                </c:pt>
                <c:pt idx="8">
                  <c:v>2450.00000000004</c:v>
                </c:pt>
                <c:pt idx="9">
                  <c:v>2499.99999999999</c:v>
                </c:pt>
                <c:pt idx="10">
                  <c:v>2449.99999999996</c:v>
                </c:pt>
                <c:pt idx="11">
                  <c:v>2500.0000000001501</c:v>
                </c:pt>
                <c:pt idx="12">
                  <c:v>2500</c:v>
                </c:pt>
                <c:pt idx="13">
                  <c:v>2500.00000000002</c:v>
                </c:pt>
                <c:pt idx="14">
                  <c:v>2466.6666666666601</c:v>
                </c:pt>
                <c:pt idx="15">
                  <c:v>2466.6666666666802</c:v>
                </c:pt>
                <c:pt idx="16">
                  <c:v>2466.6666666666601</c:v>
                </c:pt>
                <c:pt idx="17">
                  <c:v>2466.6666666666401</c:v>
                </c:pt>
                <c:pt idx="18">
                  <c:v>2500.00000000003</c:v>
                </c:pt>
                <c:pt idx="19">
                  <c:v>2466.6666666666601</c:v>
                </c:pt>
                <c:pt idx="20">
                  <c:v>2450.00000000002</c:v>
                </c:pt>
                <c:pt idx="21">
                  <c:v>2466.6666666666601</c:v>
                </c:pt>
                <c:pt idx="22">
                  <c:v>2449.99999999999</c:v>
                </c:pt>
                <c:pt idx="23">
                  <c:v>2449.99999999999</c:v>
                </c:pt>
                <c:pt idx="24">
                  <c:v>2500.00000000006</c:v>
                </c:pt>
                <c:pt idx="25">
                  <c:v>2500.00000000002</c:v>
                </c:pt>
                <c:pt idx="26">
                  <c:v>2449.99999999999</c:v>
                </c:pt>
                <c:pt idx="27">
                  <c:v>2449.99999999993</c:v>
                </c:pt>
                <c:pt idx="28">
                  <c:v>2500.00000000001</c:v>
                </c:pt>
                <c:pt idx="29">
                  <c:v>2499.99999999999</c:v>
                </c:pt>
                <c:pt idx="30">
                  <c:v>2499.99999999999</c:v>
                </c:pt>
                <c:pt idx="31">
                  <c:v>2500.0000000000232</c:v>
                </c:pt>
                <c:pt idx="32">
                  <c:v>2466.6666666666479</c:v>
                </c:pt>
                <c:pt idx="33">
                  <c:v>2499.9999999999991</c:v>
                </c:pt>
                <c:pt idx="34">
                  <c:v>2499.99999999998</c:v>
                </c:pt>
                <c:pt idx="35">
                  <c:v>2499.99999999999</c:v>
                </c:pt>
                <c:pt idx="36">
                  <c:v>2500.00000000001</c:v>
                </c:pt>
                <c:pt idx="37">
                  <c:v>2500.00000000001</c:v>
                </c:pt>
                <c:pt idx="38">
                  <c:v>2450.00000000005</c:v>
                </c:pt>
                <c:pt idx="39">
                  <c:v>2433.3333333333399</c:v>
                </c:pt>
                <c:pt idx="40">
                  <c:v>2500.0000000000032</c:v>
                </c:pt>
                <c:pt idx="41">
                  <c:v>2449.99999999999</c:v>
                </c:pt>
                <c:pt idx="42">
                  <c:v>2499.9999999997499</c:v>
                </c:pt>
                <c:pt idx="43">
                  <c:v>2500.00000000001</c:v>
                </c:pt>
                <c:pt idx="44">
                  <c:v>2500.00000000003</c:v>
                </c:pt>
                <c:pt idx="45">
                  <c:v>2499.99999999999</c:v>
                </c:pt>
                <c:pt idx="46">
                  <c:v>2500.00000000001</c:v>
                </c:pt>
                <c:pt idx="47">
                  <c:v>2500.00000000002</c:v>
                </c:pt>
                <c:pt idx="48">
                  <c:v>2450.00000000001</c:v>
                </c:pt>
                <c:pt idx="49">
                  <c:v>2450.00000000001</c:v>
                </c:pt>
                <c:pt idx="50">
                  <c:v>2466.6666666666601</c:v>
                </c:pt>
                <c:pt idx="51">
                  <c:v>2466.6666666666902</c:v>
                </c:pt>
                <c:pt idx="52">
                  <c:v>2499.99999999999</c:v>
                </c:pt>
                <c:pt idx="53">
                  <c:v>2499.99999999999</c:v>
                </c:pt>
                <c:pt idx="54">
                  <c:v>2450.00000000008</c:v>
                </c:pt>
                <c:pt idx="55">
                  <c:v>2449.99999999997</c:v>
                </c:pt>
                <c:pt idx="56">
                  <c:v>2450</c:v>
                </c:pt>
                <c:pt idx="57">
                  <c:v>2466.6666666666902</c:v>
                </c:pt>
                <c:pt idx="58">
                  <c:v>2499.99999999998</c:v>
                </c:pt>
                <c:pt idx="59">
                  <c:v>2466.6666666666702</c:v>
                </c:pt>
                <c:pt idx="60">
                  <c:v>2500.00000000001</c:v>
                </c:pt>
                <c:pt idx="61">
                  <c:v>2449.99999999996</c:v>
                </c:pt>
                <c:pt idx="62">
                  <c:v>2449.99999999998</c:v>
                </c:pt>
                <c:pt idx="63">
                  <c:v>2449.99999999999</c:v>
                </c:pt>
                <c:pt idx="64">
                  <c:v>2499.99999999997</c:v>
                </c:pt>
                <c:pt idx="65">
                  <c:v>2466.6666666666702</c:v>
                </c:pt>
                <c:pt idx="66">
                  <c:v>2500.00000000003</c:v>
                </c:pt>
                <c:pt idx="67">
                  <c:v>2499.99999999999</c:v>
                </c:pt>
                <c:pt idx="68">
                  <c:v>2499.99999999999</c:v>
                </c:pt>
                <c:pt idx="69">
                  <c:v>2450.0000000001</c:v>
                </c:pt>
                <c:pt idx="70">
                  <c:v>2466.6666666666702</c:v>
                </c:pt>
                <c:pt idx="71">
                  <c:v>2449.99999999998</c:v>
                </c:pt>
                <c:pt idx="72">
                  <c:v>2419.99999999996</c:v>
                </c:pt>
                <c:pt idx="73">
                  <c:v>2449.9999999994302</c:v>
                </c:pt>
                <c:pt idx="74">
                  <c:v>2449.99999999999</c:v>
                </c:pt>
                <c:pt idx="75">
                  <c:v>2466.6666666666902</c:v>
                </c:pt>
                <c:pt idx="76">
                  <c:v>2500.00000000001</c:v>
                </c:pt>
                <c:pt idx="77">
                  <c:v>2500</c:v>
                </c:pt>
                <c:pt idx="78">
                  <c:v>2450</c:v>
                </c:pt>
                <c:pt idx="79">
                  <c:v>2449.99999999999</c:v>
                </c:pt>
                <c:pt idx="80">
                  <c:v>2466.6666666666702</c:v>
                </c:pt>
                <c:pt idx="81">
                  <c:v>2449.99999999999</c:v>
                </c:pt>
                <c:pt idx="82">
                  <c:v>2499.99999999999</c:v>
                </c:pt>
                <c:pt idx="83">
                  <c:v>2466.6666666666601</c:v>
                </c:pt>
                <c:pt idx="84">
                  <c:v>2450.00000000003</c:v>
                </c:pt>
                <c:pt idx="85">
                  <c:v>2449.99999999998</c:v>
                </c:pt>
                <c:pt idx="86">
                  <c:v>2450.00000000003</c:v>
                </c:pt>
                <c:pt idx="87">
                  <c:v>2450.00000000001</c:v>
                </c:pt>
                <c:pt idx="88">
                  <c:v>2450</c:v>
                </c:pt>
                <c:pt idx="89">
                  <c:v>2459.99999999999</c:v>
                </c:pt>
                <c:pt idx="90">
                  <c:v>2450.00000000002</c:v>
                </c:pt>
                <c:pt idx="91">
                  <c:v>2449.99999999999</c:v>
                </c:pt>
                <c:pt idx="92">
                  <c:v>2450.0000000000118</c:v>
                </c:pt>
                <c:pt idx="93">
                  <c:v>2450</c:v>
                </c:pt>
                <c:pt idx="94">
                  <c:v>2450</c:v>
                </c:pt>
                <c:pt idx="95">
                  <c:v>2500.00000000008</c:v>
                </c:pt>
                <c:pt idx="96">
                  <c:v>2449.99999999998</c:v>
                </c:pt>
                <c:pt idx="97">
                  <c:v>2500</c:v>
                </c:pt>
                <c:pt idx="98">
                  <c:v>2500</c:v>
                </c:pt>
                <c:pt idx="99">
                  <c:v>2449.99999999999</c:v>
                </c:pt>
                <c:pt idx="100">
                  <c:v>2500</c:v>
                </c:pt>
                <c:pt idx="101">
                  <c:v>2500</c:v>
                </c:pt>
                <c:pt idx="102">
                  <c:v>2449.99999999998</c:v>
                </c:pt>
                <c:pt idx="103">
                  <c:v>2466.6666666666601</c:v>
                </c:pt>
                <c:pt idx="104">
                  <c:v>2499.99999999999</c:v>
                </c:pt>
                <c:pt idx="105">
                  <c:v>2449.99999999996</c:v>
                </c:pt>
                <c:pt idx="106">
                  <c:v>2449.99999999999</c:v>
                </c:pt>
                <c:pt idx="107">
                  <c:v>2500.00000000005</c:v>
                </c:pt>
                <c:pt idx="108">
                  <c:v>2500</c:v>
                </c:pt>
                <c:pt idx="109">
                  <c:v>2449.99999999994</c:v>
                </c:pt>
                <c:pt idx="110">
                  <c:v>2449.99999999999</c:v>
                </c:pt>
                <c:pt idx="111">
                  <c:v>2449.99999999996</c:v>
                </c:pt>
                <c:pt idx="112">
                  <c:v>2433.3333333333399</c:v>
                </c:pt>
                <c:pt idx="113">
                  <c:v>2433.3333333333399</c:v>
                </c:pt>
                <c:pt idx="114">
                  <c:v>2433.3333333333599</c:v>
                </c:pt>
                <c:pt idx="115">
                  <c:v>2449.99999999999</c:v>
                </c:pt>
                <c:pt idx="116">
                  <c:v>2433.3333333333198</c:v>
                </c:pt>
                <c:pt idx="117">
                  <c:v>2433.3333333333098</c:v>
                </c:pt>
                <c:pt idx="118">
                  <c:v>2433.3333333333226</c:v>
                </c:pt>
                <c:pt idx="119">
                  <c:v>2500</c:v>
                </c:pt>
                <c:pt idx="120">
                  <c:v>2449.99999999996</c:v>
                </c:pt>
                <c:pt idx="121">
                  <c:v>2450</c:v>
                </c:pt>
                <c:pt idx="122">
                  <c:v>2466.6666666667002</c:v>
                </c:pt>
                <c:pt idx="123">
                  <c:v>2449.999999999995</c:v>
                </c:pt>
                <c:pt idx="124">
                  <c:v>2433.3333333333399</c:v>
                </c:pt>
                <c:pt idx="125">
                  <c:v>2500.00000000001</c:v>
                </c:pt>
                <c:pt idx="126">
                  <c:v>2433.3333333333298</c:v>
                </c:pt>
                <c:pt idx="127">
                  <c:v>2499.99999999999</c:v>
                </c:pt>
                <c:pt idx="128">
                  <c:v>2449.9999999998799</c:v>
                </c:pt>
                <c:pt idx="129">
                  <c:v>2433.3333333332998</c:v>
                </c:pt>
                <c:pt idx="130">
                  <c:v>2450.0000000000118</c:v>
                </c:pt>
                <c:pt idx="131">
                  <c:v>2450.00000000001</c:v>
                </c:pt>
                <c:pt idx="132">
                  <c:v>2449.99999999999</c:v>
                </c:pt>
                <c:pt idx="133">
                  <c:v>2449.99999999999</c:v>
                </c:pt>
                <c:pt idx="134">
                  <c:v>2433.3333333332998</c:v>
                </c:pt>
                <c:pt idx="135">
                  <c:v>2500.00000000002</c:v>
                </c:pt>
                <c:pt idx="136">
                  <c:v>2449.99999999998</c:v>
                </c:pt>
                <c:pt idx="137">
                  <c:v>2450.00000000001</c:v>
                </c:pt>
                <c:pt idx="138">
                  <c:v>2500.00000000001</c:v>
                </c:pt>
                <c:pt idx="139">
                  <c:v>2449.99999999995</c:v>
                </c:pt>
                <c:pt idx="140">
                  <c:v>2499.99999999997</c:v>
                </c:pt>
                <c:pt idx="141">
                  <c:v>2450.00000000003</c:v>
                </c:pt>
                <c:pt idx="142">
                  <c:v>2500.00000000001</c:v>
                </c:pt>
                <c:pt idx="143">
                  <c:v>2439.99999999999</c:v>
                </c:pt>
                <c:pt idx="144">
                  <c:v>2399.99999999994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3B-4052-BAFA-E773DAFB6A58}"/>
            </c:ext>
          </c:extLst>
        </c:ser>
        <c:ser>
          <c:idx val="3"/>
          <c:order val="3"/>
          <c:tx>
            <c:strRef>
              <c:f>'228收敛分析'!$E$1</c:f>
              <c:strCache>
                <c:ptCount val="1"/>
                <c:pt idx="0">
                  <c:v>F(BMP)-Timetable deviation</c:v>
                </c:pt>
              </c:strCache>
            </c:strRef>
          </c:tx>
          <c:spPr>
            <a:ln w="0" cmpd="dbl">
              <a:solidFill>
                <a:srgbClr val="7030A0"/>
              </a:solidFill>
              <a:prstDash val="sysDot"/>
            </a:ln>
          </c:spPr>
          <c:marker>
            <c:symbol val="x"/>
            <c:size val="3"/>
            <c:spPr>
              <a:ln>
                <a:solidFill>
                  <a:srgbClr val="7030A0"/>
                </a:solidFill>
              </a:ln>
            </c:spPr>
          </c:marker>
          <c:cat>
            <c:numRef>
              <c:f>'228收敛分析'!$A$2:$A$152</c:f>
              <c:numCache>
                <c:formatCode>General</c:formatCode>
                <c:ptCount val="1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</c:numCache>
            </c:numRef>
          </c:cat>
          <c:val>
            <c:numRef>
              <c:f>'228收敛分析'!$E$2:$E$152</c:f>
              <c:numCache>
                <c:formatCode>General</c:formatCode>
                <c:ptCount val="151"/>
                <c:pt idx="0">
                  <c:v>2300</c:v>
                </c:pt>
                <c:pt idx="1">
                  <c:v>2300</c:v>
                </c:pt>
                <c:pt idx="2">
                  <c:v>2300</c:v>
                </c:pt>
                <c:pt idx="3">
                  <c:v>2300</c:v>
                </c:pt>
                <c:pt idx="4">
                  <c:v>2300</c:v>
                </c:pt>
                <c:pt idx="5">
                  <c:v>2300</c:v>
                </c:pt>
                <c:pt idx="6">
                  <c:v>2300</c:v>
                </c:pt>
                <c:pt idx="7">
                  <c:v>2300</c:v>
                </c:pt>
                <c:pt idx="8">
                  <c:v>2300.00000000004</c:v>
                </c:pt>
                <c:pt idx="9">
                  <c:v>2300.00000000007</c:v>
                </c:pt>
                <c:pt idx="10">
                  <c:v>2300</c:v>
                </c:pt>
                <c:pt idx="11">
                  <c:v>2300</c:v>
                </c:pt>
                <c:pt idx="12">
                  <c:v>2300</c:v>
                </c:pt>
                <c:pt idx="13">
                  <c:v>2300.00000000007</c:v>
                </c:pt>
                <c:pt idx="14">
                  <c:v>2300</c:v>
                </c:pt>
                <c:pt idx="15">
                  <c:v>2300</c:v>
                </c:pt>
                <c:pt idx="16">
                  <c:v>2300</c:v>
                </c:pt>
                <c:pt idx="17">
                  <c:v>2300</c:v>
                </c:pt>
                <c:pt idx="18">
                  <c:v>2300</c:v>
                </c:pt>
                <c:pt idx="19">
                  <c:v>2300</c:v>
                </c:pt>
                <c:pt idx="20">
                  <c:v>2300</c:v>
                </c:pt>
                <c:pt idx="21">
                  <c:v>2300.00000000011</c:v>
                </c:pt>
                <c:pt idx="22">
                  <c:v>2300</c:v>
                </c:pt>
                <c:pt idx="23">
                  <c:v>2300.00000000011</c:v>
                </c:pt>
                <c:pt idx="24">
                  <c:v>2300</c:v>
                </c:pt>
                <c:pt idx="25">
                  <c:v>2300.00000000007</c:v>
                </c:pt>
                <c:pt idx="26">
                  <c:v>2300</c:v>
                </c:pt>
                <c:pt idx="27">
                  <c:v>2300</c:v>
                </c:pt>
                <c:pt idx="28">
                  <c:v>2300</c:v>
                </c:pt>
                <c:pt idx="29">
                  <c:v>2400</c:v>
                </c:pt>
                <c:pt idx="30">
                  <c:v>2300</c:v>
                </c:pt>
                <c:pt idx="31">
                  <c:v>2300.0000000000032</c:v>
                </c:pt>
                <c:pt idx="32">
                  <c:v>2300.0000000000277</c:v>
                </c:pt>
                <c:pt idx="33">
                  <c:v>2300.0000000000291</c:v>
                </c:pt>
                <c:pt idx="34">
                  <c:v>2400.0000000001</c:v>
                </c:pt>
                <c:pt idx="35">
                  <c:v>2300</c:v>
                </c:pt>
                <c:pt idx="36">
                  <c:v>2300.0000000001701</c:v>
                </c:pt>
                <c:pt idx="37">
                  <c:v>2300.0000000003101</c:v>
                </c:pt>
                <c:pt idx="38">
                  <c:v>2300</c:v>
                </c:pt>
                <c:pt idx="39">
                  <c:v>2300</c:v>
                </c:pt>
                <c:pt idx="40">
                  <c:v>2300.0000000000432</c:v>
                </c:pt>
                <c:pt idx="41">
                  <c:v>2300.0000000001601</c:v>
                </c:pt>
                <c:pt idx="42">
                  <c:v>2300</c:v>
                </c:pt>
                <c:pt idx="43">
                  <c:v>2400.00000000003</c:v>
                </c:pt>
                <c:pt idx="44">
                  <c:v>2300.00000000003</c:v>
                </c:pt>
                <c:pt idx="45">
                  <c:v>2400.00000000001</c:v>
                </c:pt>
                <c:pt idx="46">
                  <c:v>2400</c:v>
                </c:pt>
                <c:pt idx="47">
                  <c:v>2400.00000000003</c:v>
                </c:pt>
                <c:pt idx="48">
                  <c:v>2400.00000000001</c:v>
                </c:pt>
                <c:pt idx="49">
                  <c:v>2400.00000000003</c:v>
                </c:pt>
                <c:pt idx="50">
                  <c:v>2300.00000000005</c:v>
                </c:pt>
                <c:pt idx="51">
                  <c:v>2400.00000000001</c:v>
                </c:pt>
                <c:pt idx="52">
                  <c:v>2400.0000000001801</c:v>
                </c:pt>
                <c:pt idx="53">
                  <c:v>2400.00000000003</c:v>
                </c:pt>
                <c:pt idx="54">
                  <c:v>2400.00000000001</c:v>
                </c:pt>
                <c:pt idx="55">
                  <c:v>2399.99999999998</c:v>
                </c:pt>
                <c:pt idx="56">
                  <c:v>2400.00000000003</c:v>
                </c:pt>
                <c:pt idx="57">
                  <c:v>2400.00000000004</c:v>
                </c:pt>
                <c:pt idx="58">
                  <c:v>2399.99999999999</c:v>
                </c:pt>
                <c:pt idx="59">
                  <c:v>2400</c:v>
                </c:pt>
                <c:pt idx="60">
                  <c:v>2399.9999999998099</c:v>
                </c:pt>
                <c:pt idx="61">
                  <c:v>2400</c:v>
                </c:pt>
                <c:pt idx="62">
                  <c:v>2400.00000000002</c:v>
                </c:pt>
                <c:pt idx="63">
                  <c:v>2399.99999999993</c:v>
                </c:pt>
                <c:pt idx="64">
                  <c:v>2400.00000000002</c:v>
                </c:pt>
                <c:pt idx="65">
                  <c:v>2400.00000000005</c:v>
                </c:pt>
                <c:pt idx="66">
                  <c:v>2300</c:v>
                </c:pt>
                <c:pt idx="67">
                  <c:v>2300</c:v>
                </c:pt>
                <c:pt idx="68">
                  <c:v>2399.9999999992001</c:v>
                </c:pt>
                <c:pt idx="69">
                  <c:v>2400.00000000003</c:v>
                </c:pt>
                <c:pt idx="70">
                  <c:v>2400.00000000003</c:v>
                </c:pt>
                <c:pt idx="71">
                  <c:v>2300.0000000001601</c:v>
                </c:pt>
                <c:pt idx="72">
                  <c:v>2300.00000000004</c:v>
                </c:pt>
                <c:pt idx="73">
                  <c:v>2400.0000000007199</c:v>
                </c:pt>
                <c:pt idx="74">
                  <c:v>2400.00000000002</c:v>
                </c:pt>
                <c:pt idx="75">
                  <c:v>2400.00000000002</c:v>
                </c:pt>
                <c:pt idx="76">
                  <c:v>2400.0000000001401</c:v>
                </c:pt>
                <c:pt idx="77">
                  <c:v>2399.99999999998</c:v>
                </c:pt>
                <c:pt idx="78">
                  <c:v>2400.00000000001</c:v>
                </c:pt>
                <c:pt idx="79">
                  <c:v>2400.0000000001</c:v>
                </c:pt>
                <c:pt idx="80">
                  <c:v>2400</c:v>
                </c:pt>
                <c:pt idx="81">
                  <c:v>2400.00000000003</c:v>
                </c:pt>
                <c:pt idx="82">
                  <c:v>2400.00000000003</c:v>
                </c:pt>
                <c:pt idx="83">
                  <c:v>2399.99999999998</c:v>
                </c:pt>
                <c:pt idx="84">
                  <c:v>2400.00000000003</c:v>
                </c:pt>
                <c:pt idx="85">
                  <c:v>2399.99999999999</c:v>
                </c:pt>
                <c:pt idx="86">
                  <c:v>2400</c:v>
                </c:pt>
                <c:pt idx="87">
                  <c:v>2399.9999999998699</c:v>
                </c:pt>
                <c:pt idx="88">
                  <c:v>2400.00000000001</c:v>
                </c:pt>
                <c:pt idx="89">
                  <c:v>2399.99999999994</c:v>
                </c:pt>
                <c:pt idx="90">
                  <c:v>2399.99999999994</c:v>
                </c:pt>
                <c:pt idx="91">
                  <c:v>2400</c:v>
                </c:pt>
                <c:pt idx="92">
                  <c:v>2399.9999999999818</c:v>
                </c:pt>
                <c:pt idx="93">
                  <c:v>2400.00000000003</c:v>
                </c:pt>
                <c:pt idx="94">
                  <c:v>2400.00000000006</c:v>
                </c:pt>
                <c:pt idx="95">
                  <c:v>2399.99999999998</c:v>
                </c:pt>
                <c:pt idx="96">
                  <c:v>2400.00000000002</c:v>
                </c:pt>
                <c:pt idx="97">
                  <c:v>2400.00000000004</c:v>
                </c:pt>
                <c:pt idx="98">
                  <c:v>2399.99999999992</c:v>
                </c:pt>
                <c:pt idx="99">
                  <c:v>2400</c:v>
                </c:pt>
                <c:pt idx="100">
                  <c:v>2400.00000000003</c:v>
                </c:pt>
                <c:pt idx="101">
                  <c:v>2400.00000000003</c:v>
                </c:pt>
                <c:pt idx="102">
                  <c:v>2400.00000000003</c:v>
                </c:pt>
                <c:pt idx="103">
                  <c:v>2400.00000000002</c:v>
                </c:pt>
                <c:pt idx="104">
                  <c:v>2400.00000000008</c:v>
                </c:pt>
                <c:pt idx="105">
                  <c:v>2400.00000000001</c:v>
                </c:pt>
                <c:pt idx="106">
                  <c:v>2400.00000000001</c:v>
                </c:pt>
                <c:pt idx="107">
                  <c:v>2400.0000000001401</c:v>
                </c:pt>
                <c:pt idx="108">
                  <c:v>2399.99999999999</c:v>
                </c:pt>
                <c:pt idx="109">
                  <c:v>2399.9999999992501</c:v>
                </c:pt>
                <c:pt idx="110">
                  <c:v>2400.00000000008</c:v>
                </c:pt>
                <c:pt idx="111">
                  <c:v>2400.00000000006</c:v>
                </c:pt>
                <c:pt idx="112">
                  <c:v>2400.00000000002</c:v>
                </c:pt>
                <c:pt idx="113">
                  <c:v>2400.00000000006</c:v>
                </c:pt>
                <c:pt idx="114">
                  <c:v>2399.99999999999</c:v>
                </c:pt>
                <c:pt idx="115">
                  <c:v>2400.00000000006</c:v>
                </c:pt>
                <c:pt idx="116">
                  <c:v>2400.0000000001201</c:v>
                </c:pt>
                <c:pt idx="117">
                  <c:v>2400.00000000001</c:v>
                </c:pt>
                <c:pt idx="118">
                  <c:v>2399.9999999999527</c:v>
                </c:pt>
                <c:pt idx="119">
                  <c:v>2400.00000000002</c:v>
                </c:pt>
                <c:pt idx="120">
                  <c:v>2400.00000000009</c:v>
                </c:pt>
                <c:pt idx="121">
                  <c:v>2399.99999999995</c:v>
                </c:pt>
                <c:pt idx="122">
                  <c:v>2400.00000000002</c:v>
                </c:pt>
                <c:pt idx="123">
                  <c:v>2399.999999999935</c:v>
                </c:pt>
                <c:pt idx="124">
                  <c:v>2399.99999999999</c:v>
                </c:pt>
                <c:pt idx="125">
                  <c:v>2400.00000000007</c:v>
                </c:pt>
                <c:pt idx="126">
                  <c:v>2400.00000000003</c:v>
                </c:pt>
                <c:pt idx="127">
                  <c:v>2400.00000000002</c:v>
                </c:pt>
                <c:pt idx="128">
                  <c:v>2400.0000000001401</c:v>
                </c:pt>
                <c:pt idx="129">
                  <c:v>2400.00000000001</c:v>
                </c:pt>
                <c:pt idx="130">
                  <c:v>2399.9999999999918</c:v>
                </c:pt>
                <c:pt idx="131">
                  <c:v>2399.9999999999</c:v>
                </c:pt>
                <c:pt idx="132">
                  <c:v>2399.99999999999</c:v>
                </c:pt>
                <c:pt idx="133">
                  <c:v>2399.99999999995</c:v>
                </c:pt>
                <c:pt idx="134">
                  <c:v>2400.00000000006</c:v>
                </c:pt>
                <c:pt idx="135">
                  <c:v>2400.00000000001</c:v>
                </c:pt>
                <c:pt idx="136">
                  <c:v>2400.00000000001</c:v>
                </c:pt>
                <c:pt idx="137">
                  <c:v>2399.99999999996</c:v>
                </c:pt>
                <c:pt idx="138">
                  <c:v>2399.99999999995</c:v>
                </c:pt>
                <c:pt idx="139">
                  <c:v>2400.00000000001</c:v>
                </c:pt>
                <c:pt idx="140">
                  <c:v>2400.00000000001</c:v>
                </c:pt>
                <c:pt idx="141">
                  <c:v>2400.00000000006</c:v>
                </c:pt>
                <c:pt idx="142">
                  <c:v>2400.00000000008</c:v>
                </c:pt>
                <c:pt idx="143">
                  <c:v>2400.00000000004</c:v>
                </c:pt>
                <c:pt idx="144">
                  <c:v>2400.00000000001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E2-4001-8157-1C72C48196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5472464"/>
        <c:axId val="510086864"/>
      </c:lineChart>
      <c:catAx>
        <c:axId val="515472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 b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Iteration</a:t>
                </a:r>
                <a:endParaRPr lang="zh-CN" altLang="en-US" b="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</c:title>
        <c:numFmt formatCode="General" sourceLinked="1"/>
        <c:majorTickMark val="in"/>
        <c:minorTickMark val="none"/>
        <c:tickLblPos val="nextTo"/>
        <c:spPr>
          <a:ln w="9525">
            <a:solidFill>
              <a:schemeClr val="tx1"/>
            </a:solidFill>
          </a:ln>
        </c:spPr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zh-CN"/>
          </a:p>
        </c:txPr>
        <c:crossAx val="510086864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510086864"/>
        <c:scaling>
          <c:orientation val="minMax"/>
          <c:min val="220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 b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Objective</a:t>
                </a:r>
                <a:r>
                  <a:rPr lang="en-US" altLang="zh-CN" b="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value(min)</a:t>
                </a:r>
                <a:endParaRPr lang="zh-CN" altLang="en-US" b="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2029613688374277E-2"/>
              <c:y val="0.20627797090930833"/>
            </c:manualLayout>
          </c:layout>
          <c:overlay val="0"/>
        </c:title>
        <c:numFmt formatCode="General" sourceLinked="1"/>
        <c:majorTickMark val="in"/>
        <c:minorTickMark val="none"/>
        <c:tickLblPos val="nextTo"/>
        <c:spPr>
          <a:ln w="9525">
            <a:solidFill>
              <a:schemeClr val="tx1"/>
            </a:solidFill>
          </a:ln>
        </c:spPr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zh-CN"/>
          </a:p>
        </c:txPr>
        <c:crossAx val="515472464"/>
        <c:crosses val="autoZero"/>
        <c:crossBetween val="between"/>
      </c:valAx>
      <c:spPr>
        <a:noFill/>
        <a:ln>
          <a:noFill/>
        </a:ln>
      </c:spPr>
    </c:plotArea>
    <c:legend>
      <c:legendPos val="b"/>
      <c:layout>
        <c:manualLayout>
          <c:xMode val="edge"/>
          <c:yMode val="edge"/>
          <c:x val="0.55034460980413746"/>
          <c:y val="0.58492866001333788"/>
          <c:w val="0.39312718678508951"/>
          <c:h val="0.20647246888694559"/>
        </c:manualLayout>
      </c:layout>
      <c:overlay val="0"/>
      <c:spPr>
        <a:ln>
          <a:solidFill>
            <a:schemeClr val="tx1"/>
          </a:solidFill>
        </a:ln>
      </c:spPr>
      <c:txPr>
        <a:bodyPr/>
        <a:lstStyle/>
        <a:p>
          <a:pPr rtl="0">
            <a:defRPr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Sheet2!$B$1:$B$141</c:f>
              <c:numCache>
                <c:formatCode>General</c:formatCode>
                <c:ptCount val="141"/>
                <c:pt idx="0">
                  <c:v>2533.3333333333198</c:v>
                </c:pt>
                <c:pt idx="1">
                  <c:v>2543.99999999994</c:v>
                </c:pt>
                <c:pt idx="2">
                  <c:v>2579.00000000005</c:v>
                </c:pt>
                <c:pt idx="3">
                  <c:v>2595.00000000002</c:v>
                </c:pt>
                <c:pt idx="4">
                  <c:v>2593.9999999991601</c:v>
                </c:pt>
                <c:pt idx="5">
                  <c:v>2598.00000000001</c:v>
                </c:pt>
                <c:pt idx="6">
                  <c:v>2587.99999999989</c:v>
                </c:pt>
                <c:pt idx="7">
                  <c:v>2598.00000000002</c:v>
                </c:pt>
                <c:pt idx="8">
                  <c:v>2569.00000000001</c:v>
                </c:pt>
                <c:pt idx="9">
                  <c:v>2576.99999999996</c:v>
                </c:pt>
                <c:pt idx="10">
                  <c:v>2592.99999999999</c:v>
                </c:pt>
                <c:pt idx="11">
                  <c:v>2596</c:v>
                </c:pt>
                <c:pt idx="12">
                  <c:v>2589.99999999998</c:v>
                </c:pt>
                <c:pt idx="13">
                  <c:v>2590.99999999999</c:v>
                </c:pt>
                <c:pt idx="14">
                  <c:v>2580.00000000001</c:v>
                </c:pt>
                <c:pt idx="15">
                  <c:v>2592.99999999996</c:v>
                </c:pt>
                <c:pt idx="16">
                  <c:v>2638.99999999999</c:v>
                </c:pt>
                <c:pt idx="17">
                  <c:v>2593.00000000004</c:v>
                </c:pt>
                <c:pt idx="18">
                  <c:v>2542.99999999997</c:v>
                </c:pt>
                <c:pt idx="19">
                  <c:v>2565.6666666666501</c:v>
                </c:pt>
                <c:pt idx="20">
                  <c:v>2566.6666666666902</c:v>
                </c:pt>
                <c:pt idx="21">
                  <c:v>2582.00000000009</c:v>
                </c:pt>
                <c:pt idx="22">
                  <c:v>2534.99999999999</c:v>
                </c:pt>
                <c:pt idx="23">
                  <c:v>2533.00000000001</c:v>
                </c:pt>
                <c:pt idx="24">
                  <c:v>2534</c:v>
                </c:pt>
                <c:pt idx="25">
                  <c:v>2529</c:v>
                </c:pt>
                <c:pt idx="26">
                  <c:v>2590.00000000004</c:v>
                </c:pt>
                <c:pt idx="27">
                  <c:v>2541.9999999996899</c:v>
                </c:pt>
                <c:pt idx="28">
                  <c:v>2540.99999999908</c:v>
                </c:pt>
                <c:pt idx="29">
                  <c:v>2545.9999999998099</c:v>
                </c:pt>
                <c:pt idx="30">
                  <c:v>2586.99999999997</c:v>
                </c:pt>
                <c:pt idx="31">
                  <c:v>2542.00000000001</c:v>
                </c:pt>
                <c:pt idx="32">
                  <c:v>2545.99999999999</c:v>
                </c:pt>
                <c:pt idx="33">
                  <c:v>2578.3333333332898</c:v>
                </c:pt>
                <c:pt idx="34">
                  <c:v>2539.99999999998</c:v>
                </c:pt>
                <c:pt idx="35">
                  <c:v>2557</c:v>
                </c:pt>
                <c:pt idx="36">
                  <c:v>2555.00000000003</c:v>
                </c:pt>
                <c:pt idx="37">
                  <c:v>2554.99999999999</c:v>
                </c:pt>
                <c:pt idx="38">
                  <c:v>2558.00000000007</c:v>
                </c:pt>
                <c:pt idx="39">
                  <c:v>2562.99999999999</c:v>
                </c:pt>
                <c:pt idx="40">
                  <c:v>2550.99999999998</c:v>
                </c:pt>
                <c:pt idx="41">
                  <c:v>2558.0000000001501</c:v>
                </c:pt>
                <c:pt idx="42">
                  <c:v>2563.9999999988399</c:v>
                </c:pt>
                <c:pt idx="43">
                  <c:v>2532.00000000001</c:v>
                </c:pt>
                <c:pt idx="44">
                  <c:v>2561</c:v>
                </c:pt>
                <c:pt idx="45">
                  <c:v>2562.99999999999</c:v>
                </c:pt>
                <c:pt idx="46">
                  <c:v>2566.99999999997</c:v>
                </c:pt>
                <c:pt idx="47">
                  <c:v>2569.00000000006</c:v>
                </c:pt>
                <c:pt idx="48">
                  <c:v>2509.00000000008</c:v>
                </c:pt>
                <c:pt idx="49">
                  <c:v>2558.00000000002</c:v>
                </c:pt>
                <c:pt idx="50">
                  <c:v>2670.00000000002</c:v>
                </c:pt>
                <c:pt idx="51">
                  <c:v>2564.99999999997</c:v>
                </c:pt>
                <c:pt idx="52">
                  <c:v>2531.6666666667102</c:v>
                </c:pt>
                <c:pt idx="53">
                  <c:v>2563.00000000002</c:v>
                </c:pt>
                <c:pt idx="54">
                  <c:v>2527.6666666666902</c:v>
                </c:pt>
                <c:pt idx="55">
                  <c:v>2520.99999999997</c:v>
                </c:pt>
                <c:pt idx="56">
                  <c:v>2570.00000000001</c:v>
                </c:pt>
                <c:pt idx="57">
                  <c:v>2559.00000000001</c:v>
                </c:pt>
                <c:pt idx="58">
                  <c:v>2569.00000000003</c:v>
                </c:pt>
                <c:pt idx="59">
                  <c:v>2569.99999999989</c:v>
                </c:pt>
                <c:pt idx="60">
                  <c:v>2564.99999999999</c:v>
                </c:pt>
                <c:pt idx="61">
                  <c:v>2511.00000000006</c:v>
                </c:pt>
                <c:pt idx="62">
                  <c:v>2518.00000000002</c:v>
                </c:pt>
                <c:pt idx="63">
                  <c:v>2564.99999999999</c:v>
                </c:pt>
                <c:pt idx="64">
                  <c:v>2527.6666666666601</c:v>
                </c:pt>
                <c:pt idx="65">
                  <c:v>2567.00000000001</c:v>
                </c:pt>
                <c:pt idx="66">
                  <c:v>2573.99999999996</c:v>
                </c:pt>
                <c:pt idx="67">
                  <c:v>2531.6666666666902</c:v>
                </c:pt>
                <c:pt idx="68">
                  <c:v>2518.99999999998</c:v>
                </c:pt>
                <c:pt idx="69">
                  <c:v>2567.99999999999</c:v>
                </c:pt>
                <c:pt idx="70">
                  <c:v>2576.9999999993702</c:v>
                </c:pt>
                <c:pt idx="71">
                  <c:v>2571.99999999999</c:v>
                </c:pt>
                <c:pt idx="72">
                  <c:v>2536.6666666666401</c:v>
                </c:pt>
                <c:pt idx="73">
                  <c:v>2530.6666666666702</c:v>
                </c:pt>
                <c:pt idx="74">
                  <c:v>2572.0000000001401</c:v>
                </c:pt>
                <c:pt idx="75">
                  <c:v>2541.6666666666702</c:v>
                </c:pt>
                <c:pt idx="76">
                  <c:v>2571.99999999996</c:v>
                </c:pt>
                <c:pt idx="77">
                  <c:v>2512.99999999997</c:v>
                </c:pt>
                <c:pt idx="78">
                  <c:v>2539.6666666666501</c:v>
                </c:pt>
                <c:pt idx="79">
                  <c:v>2546.6666666666501</c:v>
                </c:pt>
                <c:pt idx="80">
                  <c:v>2578.00000000001</c:v>
                </c:pt>
                <c:pt idx="81">
                  <c:v>2537.6666666666802</c:v>
                </c:pt>
                <c:pt idx="82">
                  <c:v>2679</c:v>
                </c:pt>
                <c:pt idx="83">
                  <c:v>2526.00000000004</c:v>
                </c:pt>
                <c:pt idx="84">
                  <c:v>2538.6666666666601</c:v>
                </c:pt>
                <c:pt idx="85">
                  <c:v>2545.6666666666601</c:v>
                </c:pt>
                <c:pt idx="86">
                  <c:v>2571.99999999999</c:v>
                </c:pt>
                <c:pt idx="87">
                  <c:v>2569.99999999998</c:v>
                </c:pt>
                <c:pt idx="88">
                  <c:v>2571.99999999998</c:v>
                </c:pt>
                <c:pt idx="89">
                  <c:v>2529.00000000003</c:v>
                </c:pt>
                <c:pt idx="90">
                  <c:v>2576.99999999999</c:v>
                </c:pt>
                <c:pt idx="91">
                  <c:v>2547.99999999997</c:v>
                </c:pt>
                <c:pt idx="92">
                  <c:v>2573.99999999999</c:v>
                </c:pt>
                <c:pt idx="93">
                  <c:v>2569.00000000003</c:v>
                </c:pt>
                <c:pt idx="94">
                  <c:v>2525.00000000001</c:v>
                </c:pt>
                <c:pt idx="95">
                  <c:v>2530.0000000001</c:v>
                </c:pt>
                <c:pt idx="96">
                  <c:v>2513.3333333333198</c:v>
                </c:pt>
                <c:pt idx="97">
                  <c:v>2517.00000000002</c:v>
                </c:pt>
                <c:pt idx="98">
                  <c:v>2570.00000000001</c:v>
                </c:pt>
                <c:pt idx="99">
                  <c:v>2523</c:v>
                </c:pt>
                <c:pt idx="100">
                  <c:v>2526.00000000001</c:v>
                </c:pt>
                <c:pt idx="101">
                  <c:v>2525.99999999995</c:v>
                </c:pt>
                <c:pt idx="102">
                  <c:v>2577.99999999999</c:v>
                </c:pt>
                <c:pt idx="103">
                  <c:v>2531</c:v>
                </c:pt>
                <c:pt idx="104">
                  <c:v>2580</c:v>
                </c:pt>
                <c:pt idx="105">
                  <c:v>2580.00000000001</c:v>
                </c:pt>
                <c:pt idx="106">
                  <c:v>2526.99999999998</c:v>
                </c:pt>
                <c:pt idx="107">
                  <c:v>2576</c:v>
                </c:pt>
                <c:pt idx="108">
                  <c:v>2584.00000000001</c:v>
                </c:pt>
                <c:pt idx="109">
                  <c:v>2520.99999999994</c:v>
                </c:pt>
                <c:pt idx="110">
                  <c:v>2526.99999999999</c:v>
                </c:pt>
                <c:pt idx="111">
                  <c:v>2504.6666666666601</c:v>
                </c:pt>
                <c:pt idx="112">
                  <c:v>2573.99999999999</c:v>
                </c:pt>
                <c:pt idx="113">
                  <c:v>2536.6666666666501</c:v>
                </c:pt>
                <c:pt idx="114">
                  <c:v>2521.99999999997</c:v>
                </c:pt>
                <c:pt idx="115">
                  <c:v>2579.99999999993</c:v>
                </c:pt>
                <c:pt idx="116">
                  <c:v>2524.99999999996</c:v>
                </c:pt>
                <c:pt idx="117">
                  <c:v>2577.00000000002</c:v>
                </c:pt>
                <c:pt idx="118">
                  <c:v>2570.99999999999</c:v>
                </c:pt>
                <c:pt idx="119">
                  <c:v>2539.6666666666601</c:v>
                </c:pt>
                <c:pt idx="120">
                  <c:v>2526</c:v>
                </c:pt>
                <c:pt idx="121">
                  <c:v>2519.99999999997</c:v>
                </c:pt>
                <c:pt idx="122">
                  <c:v>2530.00000000001</c:v>
                </c:pt>
                <c:pt idx="123">
                  <c:v>2526</c:v>
                </c:pt>
                <c:pt idx="124">
                  <c:v>2575.99999999999</c:v>
                </c:pt>
                <c:pt idx="125">
                  <c:v>2531.00000000002</c:v>
                </c:pt>
                <c:pt idx="126">
                  <c:v>2522.99999999999</c:v>
                </c:pt>
                <c:pt idx="127">
                  <c:v>2578.00000000003</c:v>
                </c:pt>
                <c:pt idx="128">
                  <c:v>2581.99999999999</c:v>
                </c:pt>
                <c:pt idx="129">
                  <c:v>2530.00000000005</c:v>
                </c:pt>
                <c:pt idx="130">
                  <c:v>2529.99999999997</c:v>
                </c:pt>
                <c:pt idx="131">
                  <c:v>2503.3333333333699</c:v>
                </c:pt>
                <c:pt idx="132">
                  <c:v>2526.00000000001</c:v>
                </c:pt>
                <c:pt idx="133">
                  <c:v>2522.99999999994</c:v>
                </c:pt>
                <c:pt idx="134">
                  <c:v>2528.00000000005</c:v>
                </c:pt>
                <c:pt idx="135">
                  <c:v>2537.99999999997</c:v>
                </c:pt>
                <c:pt idx="136">
                  <c:v>2529.99999999996</c:v>
                </c:pt>
                <c:pt idx="137">
                  <c:v>2509.3333333333098</c:v>
                </c:pt>
                <c:pt idx="138">
                  <c:v>2517.99999999999</c:v>
                </c:pt>
                <c:pt idx="139">
                  <c:v>2507.3333333333499</c:v>
                </c:pt>
                <c:pt idx="140">
                  <c:v>2474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F3-4B38-ADED-44AB3AA8D2A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Sheet2!$C$1:$C$141</c:f>
              <c:numCache>
                <c:formatCode>General</c:formatCode>
                <c:ptCount val="141"/>
                <c:pt idx="0">
                  <c:v>2200</c:v>
                </c:pt>
                <c:pt idx="1">
                  <c:v>2244</c:v>
                </c:pt>
                <c:pt idx="2">
                  <c:v>2279.0000000003802</c:v>
                </c:pt>
                <c:pt idx="3">
                  <c:v>2295.0000000004902</c:v>
                </c:pt>
                <c:pt idx="4">
                  <c:v>2294.0000000004702</c:v>
                </c:pt>
                <c:pt idx="5">
                  <c:v>2331.3333333333999</c:v>
                </c:pt>
                <c:pt idx="6">
                  <c:v>2338.0000000004202</c:v>
                </c:pt>
                <c:pt idx="7">
                  <c:v>2348.0000000004102</c:v>
                </c:pt>
                <c:pt idx="8">
                  <c:v>2369.0000000002101</c:v>
                </c:pt>
                <c:pt idx="9">
                  <c:v>2377.00000000004</c:v>
                </c:pt>
                <c:pt idx="10">
                  <c:v>2393.0000000016098</c:v>
                </c:pt>
                <c:pt idx="11">
                  <c:v>2396.0000000019099</c:v>
                </c:pt>
                <c:pt idx="12">
                  <c:v>2390</c:v>
                </c:pt>
                <c:pt idx="13">
                  <c:v>2391.00000000102</c:v>
                </c:pt>
                <c:pt idx="14">
                  <c:v>2379.99999999892</c:v>
                </c:pt>
                <c:pt idx="15">
                  <c:v>2393</c:v>
                </c:pt>
                <c:pt idx="16">
                  <c:v>2389</c:v>
                </c:pt>
                <c:pt idx="17">
                  <c:v>2393.00000000102</c:v>
                </c:pt>
                <c:pt idx="18">
                  <c:v>2393.00000000196</c:v>
                </c:pt>
                <c:pt idx="19">
                  <c:v>2399.00000000096</c:v>
                </c:pt>
                <c:pt idx="20">
                  <c:v>2400.00000000002</c:v>
                </c:pt>
                <c:pt idx="21">
                  <c:v>2431.99999999998</c:v>
                </c:pt>
                <c:pt idx="22">
                  <c:v>2435.0000000005102</c:v>
                </c:pt>
                <c:pt idx="23">
                  <c:v>2433.00000000108</c:v>
                </c:pt>
                <c:pt idx="24">
                  <c:v>2433.99999999999</c:v>
                </c:pt>
                <c:pt idx="25">
                  <c:v>2428.9999999996699</c:v>
                </c:pt>
                <c:pt idx="26">
                  <c:v>2440.00000000001</c:v>
                </c:pt>
                <c:pt idx="27">
                  <c:v>2442.00000000001</c:v>
                </c:pt>
                <c:pt idx="28">
                  <c:v>2440.99999999999</c:v>
                </c:pt>
                <c:pt idx="29">
                  <c:v>2445.9999999994302</c:v>
                </c:pt>
                <c:pt idx="30">
                  <c:v>2436.99999999997</c:v>
                </c:pt>
                <c:pt idx="31">
                  <c:v>2442.0000000006398</c:v>
                </c:pt>
                <c:pt idx="32">
                  <c:v>2446.0000000003101</c:v>
                </c:pt>
                <c:pt idx="33">
                  <c:v>2445.00000000001</c:v>
                </c:pt>
                <c:pt idx="34">
                  <c:v>2440.00000000003</c:v>
                </c:pt>
                <c:pt idx="35">
                  <c:v>2457.00000000003</c:v>
                </c:pt>
                <c:pt idx="36">
                  <c:v>2455.0000000008199</c:v>
                </c:pt>
                <c:pt idx="37">
                  <c:v>2455.00000000007</c:v>
                </c:pt>
                <c:pt idx="38">
                  <c:v>2458.0000000001</c:v>
                </c:pt>
                <c:pt idx="39">
                  <c:v>2462.99999999998</c:v>
                </c:pt>
                <c:pt idx="40">
                  <c:v>2451.00000000001</c:v>
                </c:pt>
                <c:pt idx="41">
                  <c:v>2457.99999999999</c:v>
                </c:pt>
                <c:pt idx="42">
                  <c:v>2463.9999999994302</c:v>
                </c:pt>
                <c:pt idx="43">
                  <c:v>2457.0000000001301</c:v>
                </c:pt>
                <c:pt idx="44">
                  <c:v>2460.9999999994502</c:v>
                </c:pt>
                <c:pt idx="45">
                  <c:v>2462.99999999998</c:v>
                </c:pt>
                <c:pt idx="46">
                  <c:v>2467.0000000001301</c:v>
                </c:pt>
                <c:pt idx="47">
                  <c:v>2469.00000000005</c:v>
                </c:pt>
                <c:pt idx="48">
                  <c:v>2458.99999999998</c:v>
                </c:pt>
                <c:pt idx="49">
                  <c:v>2457.99999999998</c:v>
                </c:pt>
                <c:pt idx="50">
                  <c:v>2470.00000000002</c:v>
                </c:pt>
                <c:pt idx="51">
                  <c:v>2465.00000000002</c:v>
                </c:pt>
                <c:pt idx="52">
                  <c:v>2465.00000000002</c:v>
                </c:pt>
                <c:pt idx="53">
                  <c:v>2463.00000000001</c:v>
                </c:pt>
                <c:pt idx="54">
                  <c:v>2460.9999999997799</c:v>
                </c:pt>
                <c:pt idx="55">
                  <c:v>2471.0000000001201</c:v>
                </c:pt>
                <c:pt idx="56">
                  <c:v>2470.00000000001</c:v>
                </c:pt>
                <c:pt idx="57">
                  <c:v>2459.0000000001201</c:v>
                </c:pt>
                <c:pt idx="58">
                  <c:v>2469.0000000001</c:v>
                </c:pt>
                <c:pt idx="59">
                  <c:v>2470.00000000002</c:v>
                </c:pt>
                <c:pt idx="60">
                  <c:v>2464.99999999998</c:v>
                </c:pt>
                <c:pt idx="61">
                  <c:v>2461.0000000001601</c:v>
                </c:pt>
                <c:pt idx="62">
                  <c:v>2458.00000000001</c:v>
                </c:pt>
                <c:pt idx="63">
                  <c:v>2465.00000000003</c:v>
                </c:pt>
                <c:pt idx="64">
                  <c:v>2461.00000000008</c:v>
                </c:pt>
                <c:pt idx="65">
                  <c:v>2467.00000000006</c:v>
                </c:pt>
                <c:pt idx="66">
                  <c:v>2473.99999999999</c:v>
                </c:pt>
                <c:pt idx="67">
                  <c:v>2465.00000000002</c:v>
                </c:pt>
                <c:pt idx="68">
                  <c:v>2469.0000000005102</c:v>
                </c:pt>
                <c:pt idx="69">
                  <c:v>2468.00000000001</c:v>
                </c:pt>
                <c:pt idx="70">
                  <c:v>2477.0000000004802</c:v>
                </c:pt>
                <c:pt idx="71">
                  <c:v>2472.00000000002</c:v>
                </c:pt>
                <c:pt idx="72">
                  <c:v>2470.00000000003</c:v>
                </c:pt>
                <c:pt idx="73">
                  <c:v>2464.0000000008899</c:v>
                </c:pt>
                <c:pt idx="74">
                  <c:v>2472.00000000002</c:v>
                </c:pt>
                <c:pt idx="75">
                  <c:v>2474.99999999999</c:v>
                </c:pt>
                <c:pt idx="76">
                  <c:v>2472.00000000002</c:v>
                </c:pt>
                <c:pt idx="77">
                  <c:v>2463.0000000008199</c:v>
                </c:pt>
                <c:pt idx="78">
                  <c:v>2473.00000000002</c:v>
                </c:pt>
                <c:pt idx="79">
                  <c:v>2479.99999999997</c:v>
                </c:pt>
                <c:pt idx="80">
                  <c:v>2478.0000000001</c:v>
                </c:pt>
                <c:pt idx="81">
                  <c:v>2471</c:v>
                </c:pt>
                <c:pt idx="82">
                  <c:v>2479.00000000001</c:v>
                </c:pt>
                <c:pt idx="83">
                  <c:v>2476.0000000005102</c:v>
                </c:pt>
                <c:pt idx="84">
                  <c:v>2472.00000000003</c:v>
                </c:pt>
                <c:pt idx="85">
                  <c:v>2479.00000000004</c:v>
                </c:pt>
                <c:pt idx="86">
                  <c:v>2471.99999999999</c:v>
                </c:pt>
                <c:pt idx="87">
                  <c:v>2470.0000000002101</c:v>
                </c:pt>
                <c:pt idx="88">
                  <c:v>2472.0000000001201</c:v>
                </c:pt>
                <c:pt idx="89">
                  <c:v>2479.0000000007799</c:v>
                </c:pt>
                <c:pt idx="90">
                  <c:v>2477.0000000001201</c:v>
                </c:pt>
                <c:pt idx="91">
                  <c:v>2473</c:v>
                </c:pt>
                <c:pt idx="92">
                  <c:v>2474.0000000007699</c:v>
                </c:pt>
                <c:pt idx="93">
                  <c:v>2468.99999999999</c:v>
                </c:pt>
                <c:pt idx="94">
                  <c:v>2475.00000000002</c:v>
                </c:pt>
                <c:pt idx="95">
                  <c:v>2480.00000000002</c:v>
                </c:pt>
                <c:pt idx="96">
                  <c:v>2480.00000000001</c:v>
                </c:pt>
                <c:pt idx="97">
                  <c:v>2467.0000000001201</c:v>
                </c:pt>
                <c:pt idx="98">
                  <c:v>2470.00000000001</c:v>
                </c:pt>
                <c:pt idx="99">
                  <c:v>2473.00000000002</c:v>
                </c:pt>
                <c:pt idx="100">
                  <c:v>2475.99999999999</c:v>
                </c:pt>
                <c:pt idx="101">
                  <c:v>2476.00000000003</c:v>
                </c:pt>
                <c:pt idx="102">
                  <c:v>2478.0000000003201</c:v>
                </c:pt>
                <c:pt idx="103">
                  <c:v>2481.00000000002</c:v>
                </c:pt>
                <c:pt idx="104">
                  <c:v>2480.00000000003</c:v>
                </c:pt>
                <c:pt idx="105">
                  <c:v>2480.0000000001201</c:v>
                </c:pt>
                <c:pt idx="106">
                  <c:v>2477.00000000002</c:v>
                </c:pt>
                <c:pt idx="107">
                  <c:v>2476.00000000003</c:v>
                </c:pt>
                <c:pt idx="108">
                  <c:v>2484.0000000001201</c:v>
                </c:pt>
                <c:pt idx="109">
                  <c:v>2471.00000000002</c:v>
                </c:pt>
                <c:pt idx="110">
                  <c:v>2477.0000000001201</c:v>
                </c:pt>
                <c:pt idx="111">
                  <c:v>2487.99999999999</c:v>
                </c:pt>
                <c:pt idx="112">
                  <c:v>2474.00000000002</c:v>
                </c:pt>
                <c:pt idx="113">
                  <c:v>2470.00000000003</c:v>
                </c:pt>
                <c:pt idx="114">
                  <c:v>2472.0000000005102</c:v>
                </c:pt>
                <c:pt idx="115">
                  <c:v>2480.0000000001401</c:v>
                </c:pt>
                <c:pt idx="116">
                  <c:v>2475.00000000007</c:v>
                </c:pt>
                <c:pt idx="117">
                  <c:v>2476.99999999999</c:v>
                </c:pt>
                <c:pt idx="118">
                  <c:v>2471.00000000003</c:v>
                </c:pt>
                <c:pt idx="119">
                  <c:v>2473.0000000005102</c:v>
                </c:pt>
                <c:pt idx="120">
                  <c:v>2476</c:v>
                </c:pt>
                <c:pt idx="121">
                  <c:v>2470.00000000003</c:v>
                </c:pt>
                <c:pt idx="122">
                  <c:v>2480.0000000002101</c:v>
                </c:pt>
                <c:pt idx="123">
                  <c:v>2476</c:v>
                </c:pt>
                <c:pt idx="124">
                  <c:v>2476.0000000001201</c:v>
                </c:pt>
                <c:pt idx="125">
                  <c:v>2481.00000000004</c:v>
                </c:pt>
                <c:pt idx="126">
                  <c:v>2473.0000000001601</c:v>
                </c:pt>
                <c:pt idx="127">
                  <c:v>2477.99999999999</c:v>
                </c:pt>
                <c:pt idx="128">
                  <c:v>2482.00000000003</c:v>
                </c:pt>
                <c:pt idx="129">
                  <c:v>2480</c:v>
                </c:pt>
                <c:pt idx="130">
                  <c:v>2480.00000000003</c:v>
                </c:pt>
                <c:pt idx="131">
                  <c:v>2470.0000000001201</c:v>
                </c:pt>
                <c:pt idx="132">
                  <c:v>2476.0000000001601</c:v>
                </c:pt>
                <c:pt idx="133">
                  <c:v>2473.0000000003201</c:v>
                </c:pt>
                <c:pt idx="134">
                  <c:v>2478.0000000001201</c:v>
                </c:pt>
                <c:pt idx="135">
                  <c:v>2463.00000000001</c:v>
                </c:pt>
                <c:pt idx="136">
                  <c:v>2480</c:v>
                </c:pt>
                <c:pt idx="137">
                  <c:v>2476.00000000003</c:v>
                </c:pt>
                <c:pt idx="138">
                  <c:v>2478.00000000001</c:v>
                </c:pt>
                <c:pt idx="139">
                  <c:v>2474.00000000003</c:v>
                </c:pt>
                <c:pt idx="140">
                  <c:v>2474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F3-4B38-ADED-44AB3AA8D2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3695407"/>
        <c:axId val="1723698319"/>
      </c:lineChart>
      <c:lineChart>
        <c:grouping val="standard"/>
        <c:varyColors val="0"/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Sheet2!$D$1:$D$141</c:f>
              <c:numCache>
                <c:formatCode>General</c:formatCode>
                <c:ptCount val="141"/>
                <c:pt idx="0">
                  <c:v>0</c:v>
                </c:pt>
                <c:pt idx="1">
                  <c:v>44</c:v>
                </c:pt>
                <c:pt idx="2">
                  <c:v>79</c:v>
                </c:pt>
                <c:pt idx="3">
                  <c:v>95</c:v>
                </c:pt>
                <c:pt idx="4">
                  <c:v>94</c:v>
                </c:pt>
                <c:pt idx="5">
                  <c:v>98</c:v>
                </c:pt>
                <c:pt idx="6">
                  <c:v>88</c:v>
                </c:pt>
                <c:pt idx="7">
                  <c:v>98</c:v>
                </c:pt>
                <c:pt idx="8">
                  <c:v>69</c:v>
                </c:pt>
                <c:pt idx="9">
                  <c:v>77</c:v>
                </c:pt>
                <c:pt idx="10">
                  <c:v>93</c:v>
                </c:pt>
                <c:pt idx="11">
                  <c:v>96</c:v>
                </c:pt>
                <c:pt idx="12">
                  <c:v>90</c:v>
                </c:pt>
                <c:pt idx="13">
                  <c:v>91</c:v>
                </c:pt>
                <c:pt idx="14">
                  <c:v>80</c:v>
                </c:pt>
                <c:pt idx="15">
                  <c:v>93</c:v>
                </c:pt>
                <c:pt idx="16">
                  <c:v>89</c:v>
                </c:pt>
                <c:pt idx="17">
                  <c:v>93</c:v>
                </c:pt>
                <c:pt idx="18">
                  <c:v>93</c:v>
                </c:pt>
                <c:pt idx="19">
                  <c:v>99</c:v>
                </c:pt>
                <c:pt idx="20">
                  <c:v>100</c:v>
                </c:pt>
                <c:pt idx="21">
                  <c:v>82</c:v>
                </c:pt>
                <c:pt idx="22">
                  <c:v>35</c:v>
                </c:pt>
                <c:pt idx="23">
                  <c:v>83</c:v>
                </c:pt>
                <c:pt idx="24">
                  <c:v>34</c:v>
                </c:pt>
                <c:pt idx="25">
                  <c:v>79</c:v>
                </c:pt>
                <c:pt idx="26">
                  <c:v>90</c:v>
                </c:pt>
                <c:pt idx="27">
                  <c:v>42</c:v>
                </c:pt>
                <c:pt idx="28">
                  <c:v>41</c:v>
                </c:pt>
                <c:pt idx="29">
                  <c:v>46</c:v>
                </c:pt>
                <c:pt idx="30">
                  <c:v>87</c:v>
                </c:pt>
                <c:pt idx="31">
                  <c:v>42</c:v>
                </c:pt>
                <c:pt idx="32">
                  <c:v>96</c:v>
                </c:pt>
                <c:pt idx="33">
                  <c:v>45</c:v>
                </c:pt>
                <c:pt idx="34">
                  <c:v>90</c:v>
                </c:pt>
                <c:pt idx="35">
                  <c:v>57</c:v>
                </c:pt>
                <c:pt idx="36">
                  <c:v>55</c:v>
                </c:pt>
                <c:pt idx="37">
                  <c:v>55</c:v>
                </c:pt>
                <c:pt idx="38">
                  <c:v>58</c:v>
                </c:pt>
                <c:pt idx="39">
                  <c:v>63</c:v>
                </c:pt>
                <c:pt idx="40">
                  <c:v>51</c:v>
                </c:pt>
                <c:pt idx="41">
                  <c:v>58</c:v>
                </c:pt>
                <c:pt idx="42">
                  <c:v>64</c:v>
                </c:pt>
                <c:pt idx="43">
                  <c:v>57</c:v>
                </c:pt>
                <c:pt idx="44">
                  <c:v>61</c:v>
                </c:pt>
                <c:pt idx="45">
                  <c:v>63</c:v>
                </c:pt>
                <c:pt idx="46">
                  <c:v>67</c:v>
                </c:pt>
                <c:pt idx="47">
                  <c:v>69</c:v>
                </c:pt>
                <c:pt idx="48">
                  <c:v>59</c:v>
                </c:pt>
                <c:pt idx="49">
                  <c:v>58</c:v>
                </c:pt>
                <c:pt idx="50">
                  <c:v>70</c:v>
                </c:pt>
                <c:pt idx="51">
                  <c:v>65</c:v>
                </c:pt>
                <c:pt idx="52">
                  <c:v>65</c:v>
                </c:pt>
                <c:pt idx="53">
                  <c:v>63</c:v>
                </c:pt>
                <c:pt idx="54">
                  <c:v>61</c:v>
                </c:pt>
                <c:pt idx="55">
                  <c:v>71</c:v>
                </c:pt>
                <c:pt idx="56">
                  <c:v>70</c:v>
                </c:pt>
                <c:pt idx="57">
                  <c:v>59</c:v>
                </c:pt>
                <c:pt idx="58">
                  <c:v>69</c:v>
                </c:pt>
                <c:pt idx="59">
                  <c:v>70</c:v>
                </c:pt>
                <c:pt idx="60">
                  <c:v>65</c:v>
                </c:pt>
                <c:pt idx="61">
                  <c:v>61</c:v>
                </c:pt>
                <c:pt idx="62">
                  <c:v>58</c:v>
                </c:pt>
                <c:pt idx="63">
                  <c:v>65</c:v>
                </c:pt>
                <c:pt idx="64">
                  <c:v>61</c:v>
                </c:pt>
                <c:pt idx="65">
                  <c:v>67</c:v>
                </c:pt>
                <c:pt idx="66">
                  <c:v>74</c:v>
                </c:pt>
                <c:pt idx="67">
                  <c:v>65</c:v>
                </c:pt>
                <c:pt idx="68">
                  <c:v>69</c:v>
                </c:pt>
                <c:pt idx="69">
                  <c:v>68</c:v>
                </c:pt>
                <c:pt idx="70">
                  <c:v>77</c:v>
                </c:pt>
                <c:pt idx="71">
                  <c:v>72</c:v>
                </c:pt>
                <c:pt idx="72">
                  <c:v>70</c:v>
                </c:pt>
                <c:pt idx="73">
                  <c:v>64</c:v>
                </c:pt>
                <c:pt idx="74">
                  <c:v>72</c:v>
                </c:pt>
                <c:pt idx="75">
                  <c:v>75</c:v>
                </c:pt>
                <c:pt idx="76">
                  <c:v>72</c:v>
                </c:pt>
                <c:pt idx="77">
                  <c:v>63</c:v>
                </c:pt>
                <c:pt idx="78">
                  <c:v>73</c:v>
                </c:pt>
                <c:pt idx="79">
                  <c:v>80</c:v>
                </c:pt>
                <c:pt idx="80">
                  <c:v>78</c:v>
                </c:pt>
                <c:pt idx="81">
                  <c:v>71</c:v>
                </c:pt>
                <c:pt idx="82">
                  <c:v>79</c:v>
                </c:pt>
                <c:pt idx="83">
                  <c:v>76</c:v>
                </c:pt>
                <c:pt idx="84">
                  <c:v>72</c:v>
                </c:pt>
                <c:pt idx="85">
                  <c:v>79</c:v>
                </c:pt>
                <c:pt idx="86">
                  <c:v>72</c:v>
                </c:pt>
                <c:pt idx="87">
                  <c:v>70</c:v>
                </c:pt>
                <c:pt idx="88">
                  <c:v>72</c:v>
                </c:pt>
                <c:pt idx="89">
                  <c:v>79</c:v>
                </c:pt>
                <c:pt idx="90">
                  <c:v>77</c:v>
                </c:pt>
                <c:pt idx="91">
                  <c:v>73</c:v>
                </c:pt>
                <c:pt idx="92">
                  <c:v>74</c:v>
                </c:pt>
                <c:pt idx="93">
                  <c:v>69</c:v>
                </c:pt>
                <c:pt idx="94">
                  <c:v>75</c:v>
                </c:pt>
                <c:pt idx="95">
                  <c:v>80</c:v>
                </c:pt>
                <c:pt idx="96">
                  <c:v>80</c:v>
                </c:pt>
                <c:pt idx="97">
                  <c:v>67</c:v>
                </c:pt>
                <c:pt idx="98">
                  <c:v>70</c:v>
                </c:pt>
                <c:pt idx="99">
                  <c:v>73</c:v>
                </c:pt>
                <c:pt idx="100">
                  <c:v>76</c:v>
                </c:pt>
                <c:pt idx="101">
                  <c:v>76</c:v>
                </c:pt>
                <c:pt idx="102">
                  <c:v>78</c:v>
                </c:pt>
                <c:pt idx="103">
                  <c:v>81</c:v>
                </c:pt>
                <c:pt idx="104">
                  <c:v>80</c:v>
                </c:pt>
                <c:pt idx="105">
                  <c:v>80</c:v>
                </c:pt>
                <c:pt idx="106">
                  <c:v>77</c:v>
                </c:pt>
                <c:pt idx="107">
                  <c:v>76</c:v>
                </c:pt>
                <c:pt idx="108">
                  <c:v>84</c:v>
                </c:pt>
                <c:pt idx="109">
                  <c:v>71</c:v>
                </c:pt>
                <c:pt idx="110">
                  <c:v>77</c:v>
                </c:pt>
                <c:pt idx="111">
                  <c:v>38</c:v>
                </c:pt>
                <c:pt idx="112">
                  <c:v>74</c:v>
                </c:pt>
                <c:pt idx="113">
                  <c:v>70</c:v>
                </c:pt>
                <c:pt idx="114">
                  <c:v>72</c:v>
                </c:pt>
                <c:pt idx="115">
                  <c:v>80</c:v>
                </c:pt>
                <c:pt idx="116">
                  <c:v>75</c:v>
                </c:pt>
                <c:pt idx="117">
                  <c:v>77</c:v>
                </c:pt>
                <c:pt idx="118">
                  <c:v>71</c:v>
                </c:pt>
                <c:pt idx="119">
                  <c:v>73</c:v>
                </c:pt>
                <c:pt idx="120">
                  <c:v>76</c:v>
                </c:pt>
                <c:pt idx="121">
                  <c:v>70</c:v>
                </c:pt>
                <c:pt idx="122">
                  <c:v>80</c:v>
                </c:pt>
                <c:pt idx="123">
                  <c:v>76</c:v>
                </c:pt>
                <c:pt idx="124">
                  <c:v>76</c:v>
                </c:pt>
                <c:pt idx="125">
                  <c:v>81</c:v>
                </c:pt>
                <c:pt idx="126">
                  <c:v>73</c:v>
                </c:pt>
                <c:pt idx="127">
                  <c:v>78</c:v>
                </c:pt>
                <c:pt idx="128">
                  <c:v>82</c:v>
                </c:pt>
                <c:pt idx="129">
                  <c:v>80</c:v>
                </c:pt>
                <c:pt idx="130">
                  <c:v>80</c:v>
                </c:pt>
                <c:pt idx="131">
                  <c:v>70</c:v>
                </c:pt>
                <c:pt idx="132">
                  <c:v>76</c:v>
                </c:pt>
                <c:pt idx="133">
                  <c:v>73</c:v>
                </c:pt>
                <c:pt idx="134">
                  <c:v>78</c:v>
                </c:pt>
                <c:pt idx="135">
                  <c:v>63</c:v>
                </c:pt>
                <c:pt idx="136">
                  <c:v>80</c:v>
                </c:pt>
                <c:pt idx="137">
                  <c:v>76</c:v>
                </c:pt>
                <c:pt idx="138">
                  <c:v>78</c:v>
                </c:pt>
                <c:pt idx="139">
                  <c:v>74</c:v>
                </c:pt>
                <c:pt idx="140">
                  <c:v>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F3-4B38-ADED-44AB3AA8D2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6558751"/>
        <c:axId val="1926529215"/>
      </c:lineChart>
      <c:catAx>
        <c:axId val="17236954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23698319"/>
        <c:crosses val="autoZero"/>
        <c:auto val="1"/>
        <c:lblAlgn val="ctr"/>
        <c:lblOffset val="100"/>
        <c:noMultiLvlLbl val="0"/>
      </c:catAx>
      <c:valAx>
        <c:axId val="1723698319"/>
        <c:scaling>
          <c:orientation val="minMax"/>
          <c:min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23695407"/>
        <c:crosses val="autoZero"/>
        <c:crossBetween val="between"/>
      </c:valAx>
      <c:valAx>
        <c:axId val="1926529215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26558751"/>
        <c:crosses val="max"/>
        <c:crossBetween val="between"/>
      </c:valAx>
      <c:catAx>
        <c:axId val="1926558751"/>
        <c:scaling>
          <c:orientation val="minMax"/>
        </c:scaling>
        <c:delete val="1"/>
        <c:axPos val="b"/>
        <c:majorTickMark val="out"/>
        <c:minorTickMark val="none"/>
        <c:tickLblPos val="nextTo"/>
        <c:crossAx val="192652921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tx>
            <c:strRef>
              <c:f>Sheet1!$C$1:$C$1</c:f>
              <c:strCache>
                <c:ptCount val="1"/>
                <c:pt idx="0">
                  <c:v>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numRef>
              <c:f>Sheet1!$B$2:$B$9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</c:numCache>
            </c:numRef>
          </c:cat>
          <c:val>
            <c:numRef>
              <c:f>Sheet1!$C$2:$C$9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3</c:v>
                </c:pt>
                <c:pt idx="3">
                  <c:v>5</c:v>
                </c:pt>
                <c:pt idx="4">
                  <c:v>7</c:v>
                </c:pt>
                <c:pt idx="5">
                  <c:v>6</c:v>
                </c:pt>
                <c:pt idx="6">
                  <c:v>8</c:v>
                </c:pt>
                <c:pt idx="7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89-4146-9B63-DD2FB717A484}"/>
            </c:ext>
          </c:extLst>
        </c:ser>
        <c:ser>
          <c:idx val="1"/>
          <c:order val="1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cat>
            <c:numRef>
              <c:f>Sheet1!$B$2:$B$9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</c:numCache>
            </c:numRef>
          </c:cat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89-4146-9B63-DD2FB717A484}"/>
            </c:ext>
          </c:extLst>
        </c:ser>
        <c:ser>
          <c:idx val="2"/>
          <c:order val="2"/>
          <c:tx>
            <c:strRef>
              <c:f>Sheet1!$D$1:$D$1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cat>
            <c:numRef>
              <c:f>Sheet1!$B$2:$B$9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</c:numCache>
            </c:numRef>
          </c:cat>
          <c:val>
            <c:numRef>
              <c:f>Sheet1!$D$2:$D$9</c:f>
              <c:numCache>
                <c:formatCode>General</c:formatCode>
                <c:ptCount val="8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5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89-4146-9B63-DD2FB717A484}"/>
            </c:ext>
          </c:extLst>
        </c:ser>
        <c:ser>
          <c:idx val="3"/>
          <c:order val="3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cat>
            <c:numRef>
              <c:f>Sheet1!$B$2:$B$9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</c:numCache>
            </c:numRef>
          </c:cat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589-4146-9B63-DD2FB717A484}"/>
            </c:ext>
          </c:extLst>
        </c:ser>
        <c:ser>
          <c:idx val="4"/>
          <c:order val="4"/>
          <c:tx>
            <c:strRef>
              <c:f>Sheet1!$E$1:$E$1</c:f>
              <c:strCache>
                <c:ptCount val="1"/>
                <c:pt idx="0">
                  <c:v>17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cat>
            <c:numRef>
              <c:f>Sheet1!$B$2:$B$9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</c:numCache>
            </c:numRef>
          </c:cat>
          <c:val>
            <c:numRef>
              <c:f>Sheet1!$E$2:$E$9</c:f>
              <c:numCache>
                <c:formatCode>General</c:formatCode>
                <c:ptCount val="8"/>
                <c:pt idx="0">
                  <c:v>9</c:v>
                </c:pt>
                <c:pt idx="1">
                  <c:v>4</c:v>
                </c:pt>
                <c:pt idx="2">
                  <c:v>5</c:v>
                </c:pt>
                <c:pt idx="3">
                  <c:v>4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589-4146-9B63-DD2FB717A484}"/>
            </c:ext>
          </c:extLst>
        </c:ser>
        <c:ser>
          <c:idx val="5"/>
          <c:order val="5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cat>
            <c:numRef>
              <c:f>Sheet1!$B$2:$B$9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</c:numCache>
            </c:numRef>
          </c:cat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589-4146-9B63-DD2FB717A4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6924543"/>
        <c:axId val="1316924127"/>
        <c:axId val="1317461663"/>
      </c:line3DChart>
      <c:catAx>
        <c:axId val="131692454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16924127"/>
        <c:crosses val="autoZero"/>
        <c:auto val="1"/>
        <c:lblAlgn val="ctr"/>
        <c:lblOffset val="100"/>
        <c:noMultiLvlLbl val="0"/>
      </c:catAx>
      <c:valAx>
        <c:axId val="1316924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16924543"/>
        <c:crosses val="autoZero"/>
        <c:crossBetween val="between"/>
      </c:valAx>
      <c:serAx>
        <c:axId val="131746166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16924127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471487</xdr:colOff>
      <xdr:row>1</xdr:row>
      <xdr:rowOff>142875</xdr:rowOff>
    </xdr:from>
    <xdr:to>
      <xdr:col>15</xdr:col>
      <xdr:colOff>242887</xdr:colOff>
      <xdr:row>17</xdr:row>
      <xdr:rowOff>142875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219076</xdr:colOff>
      <xdr:row>12</xdr:row>
      <xdr:rowOff>114301</xdr:rowOff>
    </xdr:from>
    <xdr:to>
      <xdr:col>15</xdr:col>
      <xdr:colOff>47626</xdr:colOff>
      <xdr:row>24</xdr:row>
      <xdr:rowOff>9525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423862</xdr:colOff>
      <xdr:row>23</xdr:row>
      <xdr:rowOff>0</xdr:rowOff>
    </xdr:from>
    <xdr:to>
      <xdr:col>9</xdr:col>
      <xdr:colOff>195262</xdr:colOff>
      <xdr:row>39</xdr:row>
      <xdr:rowOff>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588549</xdr:colOff>
      <xdr:row>43</xdr:row>
      <xdr:rowOff>44024</xdr:rowOff>
    </xdr:from>
    <xdr:to>
      <xdr:col>24</xdr:col>
      <xdr:colOff>181215</xdr:colOff>
      <xdr:row>68</xdr:row>
      <xdr:rowOff>149518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136657</xdr:colOff>
      <xdr:row>55</xdr:row>
      <xdr:rowOff>68982</xdr:rowOff>
    </xdr:from>
    <xdr:to>
      <xdr:col>14</xdr:col>
      <xdr:colOff>511062</xdr:colOff>
      <xdr:row>73</xdr:row>
      <xdr:rowOff>5667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179456</xdr:colOff>
      <xdr:row>1</xdr:row>
      <xdr:rowOff>27177</xdr:rowOff>
    </xdr:from>
    <xdr:to>
      <xdr:col>24</xdr:col>
      <xdr:colOff>109117</xdr:colOff>
      <xdr:row>16</xdr:row>
      <xdr:rowOff>142089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395654</xdr:colOff>
      <xdr:row>11</xdr:row>
      <xdr:rowOff>85792</xdr:rowOff>
    </xdr:from>
    <xdr:to>
      <xdr:col>14</xdr:col>
      <xdr:colOff>117232</xdr:colOff>
      <xdr:row>30</xdr:row>
      <xdr:rowOff>14654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638174</xdr:colOff>
      <xdr:row>3</xdr:row>
      <xdr:rowOff>152400</xdr:rowOff>
    </xdr:from>
    <xdr:to>
      <xdr:col>14</xdr:col>
      <xdr:colOff>266699</xdr:colOff>
      <xdr:row>23</xdr:row>
      <xdr:rowOff>57150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138112</xdr:colOff>
      <xdr:row>7</xdr:row>
      <xdr:rowOff>76200</xdr:rowOff>
    </xdr:from>
    <xdr:to>
      <xdr:col>15</xdr:col>
      <xdr:colOff>595312</xdr:colOff>
      <xdr:row>22</xdr:row>
      <xdr:rowOff>85725</xdr:rowOff>
    </xdr:to>
    <xdr:graphicFrame macro="">
      <xdr:nvGraphicFramePr>
        <xdr:cNvPr id="12" name="图表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76200</xdr:colOff>
      <xdr:row>17</xdr:row>
      <xdr:rowOff>114299</xdr:rowOff>
    </xdr:from>
    <xdr:to>
      <xdr:col>19</xdr:col>
      <xdr:colOff>533400</xdr:colOff>
      <xdr:row>32</xdr:row>
      <xdr:rowOff>123824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295275</xdr:colOff>
      <xdr:row>10</xdr:row>
      <xdr:rowOff>152400</xdr:rowOff>
    </xdr:from>
    <xdr:to>
      <xdr:col>16</xdr:col>
      <xdr:colOff>66675</xdr:colOff>
      <xdr:row>26</xdr:row>
      <xdr:rowOff>152400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138112</xdr:colOff>
      <xdr:row>11</xdr:row>
      <xdr:rowOff>152400</xdr:rowOff>
    </xdr:from>
    <xdr:to>
      <xdr:col>8</xdr:col>
      <xdr:colOff>595312</xdr:colOff>
      <xdr:row>27</xdr:row>
      <xdr:rowOff>152400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257175</xdr:colOff>
      <xdr:row>9</xdr:row>
      <xdr:rowOff>142875</xdr:rowOff>
    </xdr:from>
    <xdr:to>
      <xdr:col>14</xdr:col>
      <xdr:colOff>542925</xdr:colOff>
      <xdr:row>37</xdr:row>
      <xdr:rowOff>104775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257175</xdr:colOff>
      <xdr:row>12</xdr:row>
      <xdr:rowOff>9525</xdr:rowOff>
    </xdr:from>
    <xdr:to>
      <xdr:col>11</xdr:col>
      <xdr:colOff>28575</xdr:colOff>
      <xdr:row>28</xdr:row>
      <xdr:rowOff>9525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523874</xdr:colOff>
      <xdr:row>8</xdr:row>
      <xdr:rowOff>76200</xdr:rowOff>
    </xdr:from>
    <xdr:to>
      <xdr:col>27</xdr:col>
      <xdr:colOff>647699</xdr:colOff>
      <xdr:row>37</xdr:row>
      <xdr:rowOff>85724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24"/>
  <sheetViews>
    <sheetView topLeftCell="A19" workbookViewId="0">
      <selection activeCell="K35" sqref="K35"/>
    </sheetView>
  </sheetViews>
  <sheetFormatPr defaultRowHeight="13.5" x14ac:dyDescent="0.15"/>
  <cols>
    <col min="2" max="2" width="12.75" bestFit="1" customWidth="1"/>
  </cols>
  <sheetData>
    <row r="1" spans="1:6" x14ac:dyDescent="0.15">
      <c r="B1" t="s">
        <v>11</v>
      </c>
      <c r="C1" t="s">
        <v>13</v>
      </c>
      <c r="E1" t="s">
        <v>15</v>
      </c>
      <c r="F1" t="s">
        <v>17</v>
      </c>
    </row>
    <row r="2" spans="1:6" x14ac:dyDescent="0.15">
      <c r="A2">
        <v>0</v>
      </c>
      <c r="B2">
        <v>1666.6666666666599</v>
      </c>
      <c r="C2">
        <v>1320</v>
      </c>
      <c r="D2">
        <v>0</v>
      </c>
      <c r="E2">
        <f>B2-D2</f>
        <v>1666.6666666666599</v>
      </c>
      <c r="F2">
        <f>C2-D2</f>
        <v>1320</v>
      </c>
    </row>
    <row r="3" spans="1:6" x14ac:dyDescent="0.15">
      <c r="A3">
        <v>1</v>
      </c>
      <c r="B3">
        <v>1630</v>
      </c>
      <c r="C3">
        <v>1429.99999999999</v>
      </c>
      <c r="D3">
        <v>30</v>
      </c>
      <c r="E3">
        <f t="shared" ref="E3:E24" si="0">B3-D3</f>
        <v>1600</v>
      </c>
      <c r="F3">
        <f t="shared" ref="F3:F24" si="1">C3-D3</f>
        <v>1399.99999999999</v>
      </c>
    </row>
    <row r="4" spans="1:6" x14ac:dyDescent="0.15">
      <c r="A4">
        <v>2</v>
      </c>
      <c r="B4">
        <v>1700.00000000005</v>
      </c>
      <c r="C4">
        <v>1524.99999999999</v>
      </c>
      <c r="D4">
        <v>50</v>
      </c>
      <c r="E4">
        <f t="shared" si="0"/>
        <v>1650.00000000005</v>
      </c>
      <c r="F4">
        <f t="shared" si="1"/>
        <v>1474.99999999999</v>
      </c>
    </row>
    <row r="5" spans="1:6" x14ac:dyDescent="0.15">
      <c r="A5">
        <v>3</v>
      </c>
      <c r="B5">
        <v>1650.0000000001</v>
      </c>
      <c r="C5">
        <v>1524.99999999999</v>
      </c>
      <c r="D5">
        <v>50</v>
      </c>
      <c r="E5">
        <f t="shared" si="0"/>
        <v>1600.0000000001</v>
      </c>
      <c r="F5">
        <f t="shared" si="1"/>
        <v>1474.99999999999</v>
      </c>
    </row>
    <row r="6" spans="1:6" x14ac:dyDescent="0.15">
      <c r="A6">
        <v>4</v>
      </c>
      <c r="B6">
        <v>1659.99999999999</v>
      </c>
      <c r="C6">
        <v>1534.99999999999</v>
      </c>
      <c r="D6">
        <v>60</v>
      </c>
      <c r="E6">
        <f t="shared" si="0"/>
        <v>1599.99999999999</v>
      </c>
      <c r="F6">
        <f t="shared" si="1"/>
        <v>1474.99999999999</v>
      </c>
    </row>
    <row r="7" spans="1:6" x14ac:dyDescent="0.15">
      <c r="A7">
        <v>5</v>
      </c>
      <c r="B7">
        <v>1669.99999999999</v>
      </c>
      <c r="C7">
        <v>1570</v>
      </c>
      <c r="D7">
        <v>70</v>
      </c>
      <c r="E7">
        <f t="shared" si="0"/>
        <v>1599.99999999999</v>
      </c>
      <c r="F7">
        <f t="shared" si="1"/>
        <v>1500</v>
      </c>
    </row>
    <row r="8" spans="1:6" x14ac:dyDescent="0.15">
      <c r="A8">
        <v>6</v>
      </c>
      <c r="B8">
        <v>1675</v>
      </c>
      <c r="C8">
        <v>1575</v>
      </c>
      <c r="D8">
        <v>75</v>
      </c>
      <c r="E8">
        <f t="shared" si="0"/>
        <v>1600</v>
      </c>
      <c r="F8">
        <f t="shared" si="1"/>
        <v>1500</v>
      </c>
    </row>
    <row r="9" spans="1:6" x14ac:dyDescent="0.15">
      <c r="A9">
        <v>7</v>
      </c>
      <c r="B9">
        <v>1672.00000000003</v>
      </c>
      <c r="C9">
        <v>1576.58265139112</v>
      </c>
      <c r="D9">
        <v>72</v>
      </c>
      <c r="E9">
        <f t="shared" si="0"/>
        <v>1600.00000000003</v>
      </c>
      <c r="F9">
        <f t="shared" si="1"/>
        <v>1504.58265139112</v>
      </c>
    </row>
    <row r="10" spans="1:6" x14ac:dyDescent="0.15">
      <c r="A10">
        <v>8</v>
      </c>
      <c r="B10">
        <v>1651.00000000005</v>
      </c>
      <c r="C10">
        <v>1584.3333333333401</v>
      </c>
      <c r="D10">
        <v>51</v>
      </c>
      <c r="E10">
        <f t="shared" si="0"/>
        <v>1600.00000000005</v>
      </c>
      <c r="F10">
        <f t="shared" si="1"/>
        <v>1533.3333333333401</v>
      </c>
    </row>
    <row r="11" spans="1:6" x14ac:dyDescent="0.15">
      <c r="A11">
        <v>9</v>
      </c>
      <c r="B11">
        <v>1650</v>
      </c>
      <c r="C11">
        <v>1583.3333333333401</v>
      </c>
      <c r="D11">
        <v>50</v>
      </c>
      <c r="E11">
        <f t="shared" si="0"/>
        <v>1600</v>
      </c>
      <c r="F11">
        <f t="shared" si="1"/>
        <v>1533.3333333333401</v>
      </c>
    </row>
    <row r="12" spans="1:6" x14ac:dyDescent="0.15">
      <c r="A12">
        <v>10</v>
      </c>
      <c r="B12">
        <v>1674.99999999999</v>
      </c>
      <c r="C12">
        <v>1574.99999999999</v>
      </c>
      <c r="D12">
        <v>75</v>
      </c>
      <c r="E12">
        <f t="shared" si="0"/>
        <v>1599.99999999999</v>
      </c>
      <c r="F12">
        <f t="shared" si="1"/>
        <v>1499.99999999999</v>
      </c>
    </row>
    <row r="13" spans="1:6" x14ac:dyDescent="0.15">
      <c r="A13">
        <v>11</v>
      </c>
      <c r="B13">
        <v>1781.00000000001</v>
      </c>
      <c r="C13">
        <v>1591.00000000003</v>
      </c>
      <c r="D13">
        <v>81</v>
      </c>
      <c r="E13">
        <f t="shared" si="0"/>
        <v>1700.00000000001</v>
      </c>
      <c r="F13">
        <f t="shared" si="1"/>
        <v>1510.00000000003</v>
      </c>
    </row>
    <row r="14" spans="1:6" x14ac:dyDescent="0.15">
      <c r="A14">
        <v>12</v>
      </c>
      <c r="B14">
        <v>1651.99999999999</v>
      </c>
      <c r="C14">
        <v>1602.00000000001</v>
      </c>
      <c r="D14">
        <v>52</v>
      </c>
      <c r="E14">
        <f t="shared" si="0"/>
        <v>1599.99999999999</v>
      </c>
      <c r="F14">
        <f t="shared" si="1"/>
        <v>1550.00000000001</v>
      </c>
    </row>
    <row r="15" spans="1:6" x14ac:dyDescent="0.15">
      <c r="A15">
        <v>13</v>
      </c>
      <c r="B15">
        <v>1655</v>
      </c>
      <c r="C15">
        <v>1595</v>
      </c>
      <c r="D15">
        <v>55</v>
      </c>
      <c r="E15">
        <f t="shared" si="0"/>
        <v>1600</v>
      </c>
      <c r="F15">
        <f t="shared" si="1"/>
        <v>1540</v>
      </c>
    </row>
    <row r="16" spans="1:6" x14ac:dyDescent="0.15">
      <c r="A16">
        <v>14</v>
      </c>
      <c r="B16">
        <v>1665.00000000002</v>
      </c>
      <c r="C16">
        <v>1601.66121112926</v>
      </c>
      <c r="D16">
        <v>65</v>
      </c>
      <c r="E16">
        <f t="shared" si="0"/>
        <v>1600.00000000002</v>
      </c>
      <c r="F16">
        <f t="shared" si="1"/>
        <v>1536.66121112926</v>
      </c>
    </row>
    <row r="17" spans="1:6" x14ac:dyDescent="0.15">
      <c r="A17">
        <v>15</v>
      </c>
      <c r="B17">
        <v>1657</v>
      </c>
      <c r="C17">
        <v>1607.00000000001</v>
      </c>
      <c r="D17">
        <v>57</v>
      </c>
      <c r="E17">
        <f t="shared" si="0"/>
        <v>1600</v>
      </c>
      <c r="F17">
        <f t="shared" si="1"/>
        <v>1550.00000000001</v>
      </c>
    </row>
    <row r="18" spans="1:6" x14ac:dyDescent="0.15">
      <c r="A18">
        <v>16</v>
      </c>
      <c r="B18">
        <v>1634</v>
      </c>
      <c r="C18">
        <v>1614</v>
      </c>
      <c r="D18">
        <v>34</v>
      </c>
      <c r="E18">
        <f t="shared" si="0"/>
        <v>1600</v>
      </c>
      <c r="F18">
        <f t="shared" si="1"/>
        <v>1580</v>
      </c>
    </row>
    <row r="19" spans="1:6" x14ac:dyDescent="0.15">
      <c r="A19">
        <v>17</v>
      </c>
      <c r="B19">
        <v>1650</v>
      </c>
      <c r="C19">
        <v>1610.8333333333301</v>
      </c>
      <c r="D19">
        <v>50</v>
      </c>
      <c r="E19">
        <f t="shared" si="0"/>
        <v>1600</v>
      </c>
      <c r="F19">
        <f t="shared" si="1"/>
        <v>1560.8333333333301</v>
      </c>
    </row>
    <row r="20" spans="1:6" x14ac:dyDescent="0.15">
      <c r="A20">
        <v>18</v>
      </c>
      <c r="B20">
        <v>1676.00000000007</v>
      </c>
      <c r="C20">
        <v>1609.3333333333301</v>
      </c>
      <c r="D20">
        <v>76</v>
      </c>
      <c r="E20">
        <f t="shared" si="0"/>
        <v>1600.00000000007</v>
      </c>
      <c r="F20">
        <f t="shared" si="1"/>
        <v>1533.3333333333301</v>
      </c>
    </row>
    <row r="21" spans="1:6" x14ac:dyDescent="0.15">
      <c r="A21">
        <v>19</v>
      </c>
      <c r="B21">
        <v>1674.99999999999</v>
      </c>
      <c r="C21">
        <v>1611.66121112926</v>
      </c>
      <c r="D21">
        <v>75</v>
      </c>
      <c r="E21">
        <f t="shared" si="0"/>
        <v>1599.99999999999</v>
      </c>
      <c r="F21">
        <f t="shared" si="1"/>
        <v>1536.66121112926</v>
      </c>
    </row>
    <row r="22" spans="1:6" x14ac:dyDescent="0.15">
      <c r="A22">
        <v>20</v>
      </c>
      <c r="B22">
        <v>1672.99999999997</v>
      </c>
      <c r="C22">
        <v>1610.6432078559401</v>
      </c>
      <c r="D22">
        <v>73</v>
      </c>
      <c r="E22">
        <f t="shared" si="0"/>
        <v>1599.99999999997</v>
      </c>
      <c r="F22">
        <f t="shared" si="1"/>
        <v>1537.6432078559401</v>
      </c>
    </row>
    <row r="23" spans="1:6" x14ac:dyDescent="0.15">
      <c r="A23">
        <v>21</v>
      </c>
      <c r="B23">
        <v>1660.00000000001</v>
      </c>
      <c r="C23">
        <v>1609.99999999997</v>
      </c>
      <c r="D23">
        <v>10</v>
      </c>
      <c r="E23">
        <f t="shared" si="0"/>
        <v>1650.00000000001</v>
      </c>
      <c r="F23">
        <f t="shared" si="1"/>
        <v>1599.99999999997</v>
      </c>
    </row>
    <row r="24" spans="1:6" x14ac:dyDescent="0.15">
      <c r="A24">
        <v>22</v>
      </c>
      <c r="B24">
        <v>1610.00000000003</v>
      </c>
      <c r="C24">
        <v>1610.00000000001</v>
      </c>
      <c r="D24">
        <v>10</v>
      </c>
      <c r="E24">
        <f t="shared" si="0"/>
        <v>1600.00000000003</v>
      </c>
      <c r="F24">
        <f t="shared" si="1"/>
        <v>1600.00000000001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"/>
  <sheetViews>
    <sheetView topLeftCell="B1" workbookViewId="0">
      <selection activeCell="R3" sqref="R3"/>
    </sheetView>
  </sheetViews>
  <sheetFormatPr defaultRowHeight="13.5" x14ac:dyDescent="0.15"/>
  <cols>
    <col min="2" max="2" width="12.75" bestFit="1" customWidth="1"/>
  </cols>
  <sheetData>
    <row r="1" spans="1:18" x14ac:dyDescent="0.15">
      <c r="C1">
        <v>0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</row>
    <row r="2" spans="1:18" x14ac:dyDescent="0.15">
      <c r="A2">
        <v>1</v>
      </c>
      <c r="B2" t="s">
        <v>37</v>
      </c>
      <c r="C2">
        <v>3</v>
      </c>
      <c r="D2">
        <v>3</v>
      </c>
      <c r="E2">
        <v>3</v>
      </c>
      <c r="F2">
        <v>3</v>
      </c>
      <c r="G2">
        <v>3</v>
      </c>
      <c r="H2">
        <v>3</v>
      </c>
      <c r="I2">
        <v>3</v>
      </c>
      <c r="J2">
        <v>3</v>
      </c>
      <c r="K2">
        <v>3</v>
      </c>
      <c r="L2">
        <v>3</v>
      </c>
      <c r="M2">
        <v>3</v>
      </c>
      <c r="N2">
        <v>3</v>
      </c>
      <c r="O2">
        <v>3</v>
      </c>
      <c r="P2">
        <v>3</v>
      </c>
      <c r="Q2">
        <v>3</v>
      </c>
      <c r="R2">
        <v>3</v>
      </c>
    </row>
    <row r="3" spans="1:18" x14ac:dyDescent="0.15">
      <c r="A3">
        <v>1.5</v>
      </c>
      <c r="B3" t="s">
        <v>38</v>
      </c>
      <c r="C3">
        <v>3</v>
      </c>
      <c r="H3">
        <v>3</v>
      </c>
      <c r="I3">
        <v>3</v>
      </c>
      <c r="J3">
        <v>3</v>
      </c>
      <c r="K3">
        <v>35</v>
      </c>
      <c r="L3">
        <v>26</v>
      </c>
      <c r="M3">
        <v>31</v>
      </c>
      <c r="N3">
        <v>34</v>
      </c>
      <c r="O3">
        <v>38</v>
      </c>
      <c r="P3">
        <v>40</v>
      </c>
      <c r="Q3">
        <v>34</v>
      </c>
      <c r="R3">
        <v>43</v>
      </c>
    </row>
    <row r="4" spans="1:18" x14ac:dyDescent="0.15">
      <c r="A4">
        <v>1.9</v>
      </c>
      <c r="B4" t="s">
        <v>39</v>
      </c>
      <c r="H4">
        <v>5</v>
      </c>
      <c r="I4">
        <v>5</v>
      </c>
      <c r="J4">
        <v>5</v>
      </c>
      <c r="K4">
        <v>923</v>
      </c>
      <c r="L4">
        <v>1141</v>
      </c>
      <c r="M4">
        <v>1093</v>
      </c>
    </row>
    <row r="5" spans="1:18" x14ac:dyDescent="0.15">
      <c r="A5">
        <v>2.6</v>
      </c>
      <c r="B5" t="s">
        <v>40</v>
      </c>
      <c r="H5">
        <v>9</v>
      </c>
      <c r="I5">
        <v>9</v>
      </c>
      <c r="J5">
        <v>9</v>
      </c>
      <c r="K5">
        <v>1608</v>
      </c>
      <c r="L5">
        <v>2896</v>
      </c>
      <c r="M5">
        <v>1647</v>
      </c>
    </row>
    <row r="6" spans="1:18" x14ac:dyDescent="0.15">
      <c r="B6" t="s">
        <v>53</v>
      </c>
    </row>
    <row r="7" spans="1:18" x14ac:dyDescent="0.15">
      <c r="B7" t="s">
        <v>54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4"/>
  <sheetViews>
    <sheetView workbookViewId="0">
      <selection activeCell="A62" sqref="A62:E64"/>
    </sheetView>
  </sheetViews>
  <sheetFormatPr defaultRowHeight="13.5" x14ac:dyDescent="0.15"/>
  <sheetData>
    <row r="1" spans="1:5" x14ac:dyDescent="0.15">
      <c r="A1" s="4">
        <v>3</v>
      </c>
      <c r="B1">
        <v>35</v>
      </c>
      <c r="C1">
        <v>23</v>
      </c>
      <c r="D1">
        <v>23</v>
      </c>
      <c r="E1">
        <f t="shared" ref="E1:E32" si="0">C1-D1</f>
        <v>0</v>
      </c>
    </row>
    <row r="2" spans="1:5" x14ac:dyDescent="0.15">
      <c r="A2" s="4">
        <v>3</v>
      </c>
      <c r="B2">
        <v>40</v>
      </c>
      <c r="C2">
        <v>23</v>
      </c>
      <c r="D2">
        <v>23</v>
      </c>
      <c r="E2">
        <f t="shared" si="0"/>
        <v>0</v>
      </c>
    </row>
    <row r="3" spans="1:5" x14ac:dyDescent="0.15">
      <c r="A3">
        <v>3</v>
      </c>
      <c r="B3">
        <v>45</v>
      </c>
      <c r="C3">
        <v>23</v>
      </c>
      <c r="D3">
        <v>23</v>
      </c>
      <c r="E3">
        <f t="shared" si="0"/>
        <v>0</v>
      </c>
    </row>
    <row r="4" spans="1:5" x14ac:dyDescent="0.15">
      <c r="A4">
        <v>3</v>
      </c>
      <c r="B4">
        <v>50</v>
      </c>
      <c r="C4">
        <v>23</v>
      </c>
      <c r="D4">
        <v>23</v>
      </c>
      <c r="E4">
        <f t="shared" si="0"/>
        <v>0</v>
      </c>
    </row>
    <row r="5" spans="1:5" x14ac:dyDescent="0.15">
      <c r="A5">
        <v>3</v>
      </c>
      <c r="B5">
        <v>55</v>
      </c>
      <c r="C5">
        <v>23</v>
      </c>
      <c r="D5">
        <v>23</v>
      </c>
      <c r="E5">
        <f t="shared" si="0"/>
        <v>0</v>
      </c>
    </row>
    <row r="6" spans="1:5" x14ac:dyDescent="0.15">
      <c r="A6">
        <v>3</v>
      </c>
      <c r="B6">
        <v>60</v>
      </c>
      <c r="C6">
        <v>23</v>
      </c>
      <c r="D6">
        <v>23</v>
      </c>
      <c r="E6">
        <f t="shared" si="0"/>
        <v>0</v>
      </c>
    </row>
    <row r="7" spans="1:5" x14ac:dyDescent="0.15">
      <c r="A7">
        <v>3</v>
      </c>
      <c r="B7">
        <v>65</v>
      </c>
      <c r="C7">
        <v>23</v>
      </c>
      <c r="D7">
        <v>23</v>
      </c>
      <c r="E7">
        <f t="shared" si="0"/>
        <v>0</v>
      </c>
    </row>
    <row r="8" spans="1:5" x14ac:dyDescent="0.15">
      <c r="A8">
        <v>4</v>
      </c>
      <c r="B8">
        <v>65</v>
      </c>
      <c r="C8">
        <v>23</v>
      </c>
      <c r="D8">
        <v>23</v>
      </c>
      <c r="E8">
        <f t="shared" si="0"/>
        <v>0</v>
      </c>
    </row>
    <row r="9" spans="1:5" x14ac:dyDescent="0.15">
      <c r="A9">
        <v>5</v>
      </c>
      <c r="B9">
        <v>65</v>
      </c>
      <c r="C9">
        <v>23</v>
      </c>
      <c r="D9">
        <v>23</v>
      </c>
      <c r="E9">
        <f t="shared" si="0"/>
        <v>0</v>
      </c>
    </row>
    <row r="10" spans="1:5" x14ac:dyDescent="0.15">
      <c r="A10">
        <v>7</v>
      </c>
      <c r="B10">
        <v>35</v>
      </c>
      <c r="C10">
        <v>26</v>
      </c>
      <c r="D10">
        <v>26</v>
      </c>
      <c r="E10">
        <f t="shared" si="0"/>
        <v>0</v>
      </c>
    </row>
    <row r="11" spans="1:5" x14ac:dyDescent="0.15">
      <c r="A11">
        <v>7</v>
      </c>
      <c r="B11">
        <v>40</v>
      </c>
      <c r="C11">
        <v>26</v>
      </c>
      <c r="D11">
        <v>26</v>
      </c>
      <c r="E11">
        <f t="shared" si="0"/>
        <v>0</v>
      </c>
    </row>
    <row r="12" spans="1:5" x14ac:dyDescent="0.15">
      <c r="A12">
        <v>8</v>
      </c>
      <c r="B12">
        <v>35</v>
      </c>
      <c r="C12">
        <v>26</v>
      </c>
      <c r="D12">
        <v>26</v>
      </c>
      <c r="E12">
        <f t="shared" si="0"/>
        <v>0</v>
      </c>
    </row>
    <row r="13" spans="1:5" x14ac:dyDescent="0.15">
      <c r="A13">
        <v>8</v>
      </c>
      <c r="B13">
        <v>40</v>
      </c>
      <c r="C13">
        <v>26</v>
      </c>
      <c r="D13">
        <v>26</v>
      </c>
      <c r="E13">
        <f t="shared" si="0"/>
        <v>0</v>
      </c>
    </row>
    <row r="14" spans="1:5" x14ac:dyDescent="0.15">
      <c r="A14">
        <v>9</v>
      </c>
      <c r="B14">
        <v>40</v>
      </c>
      <c r="C14">
        <v>26</v>
      </c>
      <c r="D14">
        <v>26</v>
      </c>
      <c r="E14">
        <f t="shared" si="0"/>
        <v>0</v>
      </c>
    </row>
    <row r="15" spans="1:5" x14ac:dyDescent="0.15">
      <c r="A15">
        <v>10</v>
      </c>
      <c r="B15">
        <v>65</v>
      </c>
      <c r="C15">
        <v>24</v>
      </c>
      <c r="D15">
        <v>24</v>
      </c>
      <c r="E15">
        <f t="shared" si="0"/>
        <v>0</v>
      </c>
    </row>
    <row r="16" spans="1:5" x14ac:dyDescent="0.15">
      <c r="A16" s="4">
        <v>3</v>
      </c>
      <c r="B16">
        <v>30</v>
      </c>
      <c r="C16">
        <v>24</v>
      </c>
      <c r="D16">
        <v>23</v>
      </c>
      <c r="E16">
        <f t="shared" si="0"/>
        <v>1</v>
      </c>
    </row>
    <row r="17" spans="1:5" x14ac:dyDescent="0.15">
      <c r="A17">
        <v>4</v>
      </c>
      <c r="B17">
        <v>45</v>
      </c>
      <c r="C17">
        <v>24</v>
      </c>
      <c r="D17">
        <v>23</v>
      </c>
      <c r="E17">
        <f t="shared" si="0"/>
        <v>1</v>
      </c>
    </row>
    <row r="18" spans="1:5" x14ac:dyDescent="0.15">
      <c r="A18">
        <v>4</v>
      </c>
      <c r="B18">
        <v>50</v>
      </c>
      <c r="C18">
        <v>24</v>
      </c>
      <c r="D18">
        <v>23</v>
      </c>
      <c r="E18">
        <f t="shared" si="0"/>
        <v>1</v>
      </c>
    </row>
    <row r="19" spans="1:5" x14ac:dyDescent="0.15">
      <c r="A19">
        <v>4</v>
      </c>
      <c r="B19">
        <v>55</v>
      </c>
      <c r="C19">
        <v>24</v>
      </c>
      <c r="D19">
        <v>23</v>
      </c>
      <c r="E19">
        <f t="shared" si="0"/>
        <v>1</v>
      </c>
    </row>
    <row r="20" spans="1:5" x14ac:dyDescent="0.15">
      <c r="A20">
        <v>4</v>
      </c>
      <c r="B20">
        <v>60</v>
      </c>
      <c r="C20">
        <v>24</v>
      </c>
      <c r="D20">
        <v>23</v>
      </c>
      <c r="E20">
        <f t="shared" si="0"/>
        <v>1</v>
      </c>
    </row>
    <row r="21" spans="1:5" x14ac:dyDescent="0.15">
      <c r="A21">
        <v>5</v>
      </c>
      <c r="B21">
        <v>35</v>
      </c>
      <c r="C21">
        <v>25</v>
      </c>
      <c r="D21">
        <v>24</v>
      </c>
      <c r="E21">
        <f t="shared" si="0"/>
        <v>1</v>
      </c>
    </row>
    <row r="22" spans="1:5" x14ac:dyDescent="0.15">
      <c r="A22">
        <v>5</v>
      </c>
      <c r="B22">
        <v>40</v>
      </c>
      <c r="C22">
        <v>25</v>
      </c>
      <c r="D22">
        <v>24</v>
      </c>
      <c r="E22">
        <f t="shared" si="0"/>
        <v>1</v>
      </c>
    </row>
    <row r="23" spans="1:5" x14ac:dyDescent="0.15">
      <c r="A23">
        <v>5</v>
      </c>
      <c r="B23">
        <v>45</v>
      </c>
      <c r="C23">
        <v>24</v>
      </c>
      <c r="D23">
        <v>23</v>
      </c>
      <c r="E23">
        <f t="shared" si="0"/>
        <v>1</v>
      </c>
    </row>
    <row r="24" spans="1:5" x14ac:dyDescent="0.15">
      <c r="A24">
        <v>5</v>
      </c>
      <c r="B24">
        <v>50</v>
      </c>
      <c r="C24">
        <v>24</v>
      </c>
      <c r="D24">
        <v>23</v>
      </c>
      <c r="E24">
        <f t="shared" si="0"/>
        <v>1</v>
      </c>
    </row>
    <row r="25" spans="1:5" x14ac:dyDescent="0.15">
      <c r="A25">
        <v>5</v>
      </c>
      <c r="B25">
        <v>55</v>
      </c>
      <c r="C25">
        <v>24</v>
      </c>
      <c r="D25">
        <v>23</v>
      </c>
      <c r="E25">
        <f t="shared" si="0"/>
        <v>1</v>
      </c>
    </row>
    <row r="26" spans="1:5" x14ac:dyDescent="0.15">
      <c r="A26">
        <v>5</v>
      </c>
      <c r="B26">
        <v>60</v>
      </c>
      <c r="C26">
        <v>24</v>
      </c>
      <c r="D26">
        <v>23</v>
      </c>
      <c r="E26">
        <f t="shared" si="0"/>
        <v>1</v>
      </c>
    </row>
    <row r="27" spans="1:5" x14ac:dyDescent="0.15">
      <c r="A27">
        <v>6</v>
      </c>
      <c r="B27">
        <v>35</v>
      </c>
      <c r="C27">
        <v>26</v>
      </c>
      <c r="D27">
        <v>25</v>
      </c>
      <c r="E27">
        <f t="shared" si="0"/>
        <v>1</v>
      </c>
    </row>
    <row r="28" spans="1:5" x14ac:dyDescent="0.15">
      <c r="A28">
        <v>6</v>
      </c>
      <c r="B28">
        <v>40</v>
      </c>
      <c r="C28">
        <v>26</v>
      </c>
      <c r="D28">
        <v>25</v>
      </c>
      <c r="E28">
        <f t="shared" si="0"/>
        <v>1</v>
      </c>
    </row>
    <row r="29" spans="1:5" x14ac:dyDescent="0.15">
      <c r="A29">
        <v>6</v>
      </c>
      <c r="B29">
        <v>60</v>
      </c>
      <c r="C29">
        <v>25</v>
      </c>
      <c r="D29">
        <v>24</v>
      </c>
      <c r="E29">
        <f t="shared" si="0"/>
        <v>1</v>
      </c>
    </row>
    <row r="30" spans="1:5" x14ac:dyDescent="0.15">
      <c r="A30">
        <v>6</v>
      </c>
      <c r="B30">
        <v>65</v>
      </c>
      <c r="C30">
        <v>24</v>
      </c>
      <c r="D30">
        <v>23</v>
      </c>
      <c r="E30">
        <f t="shared" si="0"/>
        <v>1</v>
      </c>
    </row>
    <row r="31" spans="1:5" x14ac:dyDescent="0.15">
      <c r="A31">
        <v>7</v>
      </c>
      <c r="B31">
        <v>45</v>
      </c>
      <c r="C31">
        <v>26</v>
      </c>
      <c r="D31">
        <v>25</v>
      </c>
      <c r="E31">
        <f t="shared" si="0"/>
        <v>1</v>
      </c>
    </row>
    <row r="32" spans="1:5" x14ac:dyDescent="0.15">
      <c r="A32">
        <v>7</v>
      </c>
      <c r="B32">
        <v>50</v>
      </c>
      <c r="C32">
        <v>26</v>
      </c>
      <c r="D32">
        <v>25</v>
      </c>
      <c r="E32">
        <f t="shared" si="0"/>
        <v>1</v>
      </c>
    </row>
    <row r="33" spans="1:5" x14ac:dyDescent="0.15">
      <c r="A33">
        <v>7</v>
      </c>
      <c r="B33">
        <v>60</v>
      </c>
      <c r="C33">
        <v>25</v>
      </c>
      <c r="D33">
        <v>24</v>
      </c>
      <c r="E33">
        <f t="shared" ref="E33:E64" si="1">C33-D33</f>
        <v>1</v>
      </c>
    </row>
    <row r="34" spans="1:5" x14ac:dyDescent="0.15">
      <c r="A34">
        <v>7</v>
      </c>
      <c r="B34">
        <v>65</v>
      </c>
      <c r="C34">
        <v>24</v>
      </c>
      <c r="D34">
        <v>23</v>
      </c>
      <c r="E34">
        <f t="shared" si="1"/>
        <v>1</v>
      </c>
    </row>
    <row r="35" spans="1:5" x14ac:dyDescent="0.15">
      <c r="A35">
        <v>8</v>
      </c>
      <c r="B35">
        <v>45</v>
      </c>
      <c r="C35">
        <v>26</v>
      </c>
      <c r="D35">
        <v>25</v>
      </c>
      <c r="E35">
        <f t="shared" si="1"/>
        <v>1</v>
      </c>
    </row>
    <row r="36" spans="1:5" x14ac:dyDescent="0.15">
      <c r="A36">
        <v>8</v>
      </c>
      <c r="B36">
        <v>50</v>
      </c>
      <c r="C36">
        <v>26</v>
      </c>
      <c r="D36">
        <v>25</v>
      </c>
      <c r="E36">
        <f t="shared" si="1"/>
        <v>1</v>
      </c>
    </row>
    <row r="37" spans="1:5" x14ac:dyDescent="0.15">
      <c r="A37">
        <v>8</v>
      </c>
      <c r="B37">
        <v>65</v>
      </c>
      <c r="C37">
        <v>24</v>
      </c>
      <c r="D37">
        <v>23</v>
      </c>
      <c r="E37">
        <f t="shared" si="1"/>
        <v>1</v>
      </c>
    </row>
    <row r="38" spans="1:5" x14ac:dyDescent="0.15">
      <c r="A38">
        <v>9</v>
      </c>
      <c r="B38">
        <v>45</v>
      </c>
      <c r="C38">
        <v>26</v>
      </c>
      <c r="D38">
        <v>25</v>
      </c>
      <c r="E38">
        <f t="shared" si="1"/>
        <v>1</v>
      </c>
    </row>
    <row r="39" spans="1:5" x14ac:dyDescent="0.15">
      <c r="A39">
        <v>9</v>
      </c>
      <c r="B39">
        <v>50</v>
      </c>
      <c r="C39">
        <v>26</v>
      </c>
      <c r="D39">
        <v>25</v>
      </c>
      <c r="E39">
        <f t="shared" si="1"/>
        <v>1</v>
      </c>
    </row>
    <row r="40" spans="1:5" x14ac:dyDescent="0.15">
      <c r="A40">
        <v>9</v>
      </c>
      <c r="B40">
        <v>65</v>
      </c>
      <c r="C40">
        <v>24</v>
      </c>
      <c r="D40">
        <v>23</v>
      </c>
      <c r="E40">
        <f t="shared" si="1"/>
        <v>1</v>
      </c>
    </row>
    <row r="41" spans="1:5" x14ac:dyDescent="0.15">
      <c r="A41">
        <v>10</v>
      </c>
      <c r="B41">
        <v>35</v>
      </c>
      <c r="C41">
        <v>27</v>
      </c>
      <c r="D41">
        <v>26</v>
      </c>
      <c r="E41">
        <f t="shared" si="1"/>
        <v>1</v>
      </c>
    </row>
    <row r="42" spans="1:5" x14ac:dyDescent="0.15">
      <c r="A42">
        <v>10</v>
      </c>
      <c r="B42">
        <v>40</v>
      </c>
      <c r="C42">
        <v>27</v>
      </c>
      <c r="D42">
        <v>26</v>
      </c>
      <c r="E42">
        <f t="shared" si="1"/>
        <v>1</v>
      </c>
    </row>
    <row r="43" spans="1:5" x14ac:dyDescent="0.15">
      <c r="A43">
        <v>10</v>
      </c>
      <c r="B43">
        <v>45</v>
      </c>
      <c r="C43">
        <v>26</v>
      </c>
      <c r="D43">
        <v>25</v>
      </c>
      <c r="E43">
        <f t="shared" si="1"/>
        <v>1</v>
      </c>
    </row>
    <row r="44" spans="1:5" x14ac:dyDescent="0.15">
      <c r="A44">
        <v>10</v>
      </c>
      <c r="B44">
        <v>50</v>
      </c>
      <c r="C44">
        <v>26</v>
      </c>
      <c r="D44">
        <v>25</v>
      </c>
      <c r="E44">
        <f t="shared" si="1"/>
        <v>1</v>
      </c>
    </row>
    <row r="45" spans="1:5" x14ac:dyDescent="0.15">
      <c r="A45">
        <v>10</v>
      </c>
      <c r="B45">
        <v>55</v>
      </c>
      <c r="C45">
        <v>26</v>
      </c>
      <c r="D45">
        <v>25</v>
      </c>
      <c r="E45">
        <f t="shared" si="1"/>
        <v>1</v>
      </c>
    </row>
    <row r="46" spans="1:5" x14ac:dyDescent="0.15">
      <c r="A46">
        <v>4</v>
      </c>
      <c r="B46">
        <v>35</v>
      </c>
      <c r="C46">
        <v>25</v>
      </c>
      <c r="D46">
        <v>23</v>
      </c>
      <c r="E46">
        <f t="shared" si="1"/>
        <v>2</v>
      </c>
    </row>
    <row r="47" spans="1:5" x14ac:dyDescent="0.15">
      <c r="A47">
        <v>4</v>
      </c>
      <c r="B47">
        <v>40</v>
      </c>
      <c r="C47">
        <v>25</v>
      </c>
      <c r="D47">
        <v>23</v>
      </c>
      <c r="E47">
        <f t="shared" si="1"/>
        <v>2</v>
      </c>
    </row>
    <row r="48" spans="1:5" x14ac:dyDescent="0.15">
      <c r="A48">
        <v>6</v>
      </c>
      <c r="B48">
        <v>45</v>
      </c>
      <c r="C48">
        <v>26</v>
      </c>
      <c r="D48">
        <v>24</v>
      </c>
      <c r="E48">
        <f t="shared" si="1"/>
        <v>2</v>
      </c>
    </row>
    <row r="49" spans="1:5" x14ac:dyDescent="0.15">
      <c r="A49">
        <v>6</v>
      </c>
      <c r="B49">
        <v>50</v>
      </c>
      <c r="C49">
        <v>26</v>
      </c>
      <c r="D49">
        <v>24</v>
      </c>
      <c r="E49">
        <f t="shared" si="1"/>
        <v>2</v>
      </c>
    </row>
    <row r="50" spans="1:5" x14ac:dyDescent="0.15">
      <c r="A50">
        <v>6</v>
      </c>
      <c r="B50">
        <v>55</v>
      </c>
      <c r="C50">
        <v>26</v>
      </c>
      <c r="D50">
        <v>24</v>
      </c>
      <c r="E50">
        <f t="shared" si="1"/>
        <v>2</v>
      </c>
    </row>
    <row r="51" spans="1:5" x14ac:dyDescent="0.15">
      <c r="A51">
        <v>7</v>
      </c>
      <c r="B51">
        <v>30</v>
      </c>
      <c r="C51">
        <v>28</v>
      </c>
      <c r="D51">
        <v>26</v>
      </c>
      <c r="E51">
        <f t="shared" si="1"/>
        <v>2</v>
      </c>
    </row>
    <row r="52" spans="1:5" x14ac:dyDescent="0.15">
      <c r="A52">
        <v>7</v>
      </c>
      <c r="B52">
        <v>55</v>
      </c>
      <c r="C52">
        <v>26</v>
      </c>
      <c r="D52">
        <v>24</v>
      </c>
      <c r="E52">
        <f t="shared" si="1"/>
        <v>2</v>
      </c>
    </row>
    <row r="53" spans="1:5" x14ac:dyDescent="0.15">
      <c r="A53">
        <v>8</v>
      </c>
      <c r="B53">
        <v>30</v>
      </c>
      <c r="C53">
        <v>28</v>
      </c>
      <c r="D53">
        <v>26</v>
      </c>
      <c r="E53">
        <f t="shared" si="1"/>
        <v>2</v>
      </c>
    </row>
    <row r="54" spans="1:5" x14ac:dyDescent="0.15">
      <c r="A54">
        <v>8</v>
      </c>
      <c r="B54">
        <v>55</v>
      </c>
      <c r="C54">
        <v>26</v>
      </c>
      <c r="D54">
        <v>24</v>
      </c>
      <c r="E54">
        <f t="shared" si="1"/>
        <v>2</v>
      </c>
    </row>
    <row r="55" spans="1:5" x14ac:dyDescent="0.15">
      <c r="A55">
        <v>8</v>
      </c>
      <c r="B55">
        <v>60</v>
      </c>
      <c r="C55">
        <v>26</v>
      </c>
      <c r="D55">
        <v>24</v>
      </c>
      <c r="E55">
        <f t="shared" si="1"/>
        <v>2</v>
      </c>
    </row>
    <row r="56" spans="1:5" x14ac:dyDescent="0.15">
      <c r="A56">
        <v>9</v>
      </c>
      <c r="B56">
        <v>30</v>
      </c>
      <c r="C56">
        <v>28</v>
      </c>
      <c r="D56">
        <v>26</v>
      </c>
      <c r="E56">
        <f t="shared" si="1"/>
        <v>2</v>
      </c>
    </row>
    <row r="57" spans="1:5" x14ac:dyDescent="0.15">
      <c r="A57">
        <v>9</v>
      </c>
      <c r="B57">
        <v>35</v>
      </c>
      <c r="C57">
        <v>28</v>
      </c>
      <c r="D57">
        <v>26</v>
      </c>
      <c r="E57">
        <f t="shared" si="1"/>
        <v>2</v>
      </c>
    </row>
    <row r="58" spans="1:5" x14ac:dyDescent="0.15">
      <c r="A58">
        <v>9</v>
      </c>
      <c r="B58">
        <v>55</v>
      </c>
      <c r="C58">
        <v>26</v>
      </c>
      <c r="D58">
        <v>24</v>
      </c>
      <c r="E58">
        <f t="shared" si="1"/>
        <v>2</v>
      </c>
    </row>
    <row r="59" spans="1:5" x14ac:dyDescent="0.15">
      <c r="A59">
        <v>9</v>
      </c>
      <c r="B59">
        <v>60</v>
      </c>
      <c r="C59">
        <v>26</v>
      </c>
      <c r="D59">
        <v>24</v>
      </c>
      <c r="E59">
        <f t="shared" si="1"/>
        <v>2</v>
      </c>
    </row>
    <row r="60" spans="1:5" x14ac:dyDescent="0.15">
      <c r="A60">
        <v>10</v>
      </c>
      <c r="B60">
        <v>30</v>
      </c>
      <c r="C60">
        <v>28</v>
      </c>
      <c r="D60">
        <v>26</v>
      </c>
      <c r="E60">
        <f t="shared" si="1"/>
        <v>2</v>
      </c>
    </row>
    <row r="61" spans="1:5" x14ac:dyDescent="0.15">
      <c r="A61">
        <v>10</v>
      </c>
      <c r="B61">
        <v>60</v>
      </c>
      <c r="C61">
        <v>26</v>
      </c>
      <c r="D61">
        <v>24</v>
      </c>
      <c r="E61">
        <f t="shared" si="1"/>
        <v>2</v>
      </c>
    </row>
    <row r="62" spans="1:5" x14ac:dyDescent="0.15">
      <c r="A62">
        <v>4</v>
      </c>
      <c r="B62">
        <v>30</v>
      </c>
      <c r="C62">
        <v>27</v>
      </c>
      <c r="D62">
        <v>24</v>
      </c>
      <c r="E62">
        <f t="shared" si="1"/>
        <v>3</v>
      </c>
    </row>
    <row r="63" spans="1:5" x14ac:dyDescent="0.15">
      <c r="A63">
        <v>5</v>
      </c>
      <c r="B63">
        <v>30</v>
      </c>
      <c r="C63">
        <v>27</v>
      </c>
      <c r="D63">
        <v>24</v>
      </c>
      <c r="E63">
        <f t="shared" si="1"/>
        <v>3</v>
      </c>
    </row>
    <row r="64" spans="1:5" x14ac:dyDescent="0.15">
      <c r="A64">
        <v>6</v>
      </c>
      <c r="B64">
        <v>30</v>
      </c>
      <c r="C64">
        <v>28</v>
      </c>
      <c r="D64">
        <v>25</v>
      </c>
      <c r="E64">
        <f t="shared" si="1"/>
        <v>3</v>
      </c>
    </row>
  </sheetData>
  <sortState ref="A1:E65">
    <sortCondition ref="E1"/>
  </sortState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02"/>
  <sheetViews>
    <sheetView tabSelected="1" topLeftCell="F376" workbookViewId="0">
      <selection activeCell="L2" sqref="L2:Q401"/>
    </sheetView>
  </sheetViews>
  <sheetFormatPr defaultRowHeight="13.5" x14ac:dyDescent="0.15"/>
  <sheetData>
    <row r="1" spans="1:17" x14ac:dyDescent="0.15">
      <c r="B1" t="s">
        <v>58</v>
      </c>
      <c r="C1" s="6">
        <v>10100</v>
      </c>
      <c r="D1" s="6">
        <v>12120</v>
      </c>
      <c r="E1" s="6">
        <v>14140</v>
      </c>
      <c r="F1" s="6">
        <v>16160</v>
      </c>
      <c r="G1" s="6"/>
      <c r="M1">
        <v>8</v>
      </c>
      <c r="N1">
        <v>10</v>
      </c>
      <c r="O1">
        <v>12</v>
      </c>
      <c r="P1" t="s">
        <v>59</v>
      </c>
      <c r="Q1" t="s">
        <v>60</v>
      </c>
    </row>
    <row r="2" spans="1:17" x14ac:dyDescent="0.15">
      <c r="A2">
        <v>0</v>
      </c>
      <c r="B2">
        <v>45600</v>
      </c>
      <c r="C2">
        <v>45600</v>
      </c>
      <c r="D2">
        <v>45600</v>
      </c>
      <c r="E2">
        <v>45600</v>
      </c>
      <c r="F2">
        <v>45600</v>
      </c>
      <c r="L2">
        <v>1</v>
      </c>
      <c r="M2">
        <v>45600</v>
      </c>
      <c r="N2">
        <v>45600</v>
      </c>
      <c r="O2">
        <v>45600</v>
      </c>
      <c r="P2">
        <v>45600</v>
      </c>
      <c r="Q2">
        <v>45600</v>
      </c>
    </row>
    <row r="3" spans="1:17" x14ac:dyDescent="0.15">
      <c r="A3">
        <v>1</v>
      </c>
      <c r="B3">
        <v>42560</v>
      </c>
      <c r="C3">
        <v>41800</v>
      </c>
      <c r="D3">
        <v>41040</v>
      </c>
      <c r="E3">
        <v>40280</v>
      </c>
      <c r="F3">
        <v>39520</v>
      </c>
      <c r="L3">
        <v>2</v>
      </c>
      <c r="M3">
        <v>42600</v>
      </c>
      <c r="N3">
        <v>41800</v>
      </c>
      <c r="O3">
        <v>41000</v>
      </c>
      <c r="P3">
        <v>41800</v>
      </c>
      <c r="Q3">
        <v>41000</v>
      </c>
    </row>
    <row r="4" spans="1:17" x14ac:dyDescent="0.15">
      <c r="A4">
        <v>2</v>
      </c>
      <c r="B4">
        <v>42560</v>
      </c>
      <c r="C4">
        <v>41800</v>
      </c>
      <c r="D4">
        <v>41040</v>
      </c>
      <c r="E4">
        <v>40280</v>
      </c>
      <c r="F4">
        <v>39520</v>
      </c>
      <c r="L4">
        <v>3</v>
      </c>
      <c r="M4">
        <v>42600</v>
      </c>
      <c r="N4">
        <v>41800</v>
      </c>
      <c r="O4">
        <v>41000</v>
      </c>
      <c r="P4">
        <v>39900</v>
      </c>
      <c r="Q4">
        <v>38700</v>
      </c>
    </row>
    <row r="5" spans="1:17" x14ac:dyDescent="0.15">
      <c r="A5">
        <v>3</v>
      </c>
      <c r="B5">
        <v>41040</v>
      </c>
      <c r="C5">
        <v>39900</v>
      </c>
      <c r="D5">
        <v>38760</v>
      </c>
      <c r="E5">
        <v>37620</v>
      </c>
      <c r="F5">
        <v>36480</v>
      </c>
      <c r="L5">
        <v>4</v>
      </c>
      <c r="M5">
        <v>41100</v>
      </c>
      <c r="N5">
        <v>39900</v>
      </c>
      <c r="O5">
        <v>38700</v>
      </c>
      <c r="P5">
        <v>36100</v>
      </c>
      <c r="Q5">
        <v>34100</v>
      </c>
    </row>
    <row r="6" spans="1:17" x14ac:dyDescent="0.15">
      <c r="A6">
        <v>4</v>
      </c>
      <c r="B6">
        <v>39520</v>
      </c>
      <c r="C6">
        <v>38000</v>
      </c>
      <c r="D6">
        <v>36480</v>
      </c>
      <c r="E6">
        <v>34960</v>
      </c>
      <c r="F6">
        <v>33440</v>
      </c>
      <c r="L6">
        <v>5</v>
      </c>
      <c r="M6">
        <v>39600</v>
      </c>
      <c r="N6">
        <v>38000</v>
      </c>
      <c r="O6">
        <v>36400</v>
      </c>
      <c r="P6">
        <v>36100</v>
      </c>
      <c r="Q6">
        <v>34100</v>
      </c>
    </row>
    <row r="7" spans="1:17" x14ac:dyDescent="0.15">
      <c r="A7">
        <v>5</v>
      </c>
      <c r="B7">
        <v>38000</v>
      </c>
      <c r="C7">
        <v>36100</v>
      </c>
      <c r="D7">
        <v>34200</v>
      </c>
      <c r="E7">
        <v>32300</v>
      </c>
      <c r="F7">
        <v>30400</v>
      </c>
      <c r="L7">
        <v>6</v>
      </c>
      <c r="M7">
        <v>38100</v>
      </c>
      <c r="N7">
        <v>36100</v>
      </c>
      <c r="O7">
        <v>34100</v>
      </c>
      <c r="P7">
        <v>32300</v>
      </c>
      <c r="Q7">
        <v>29500</v>
      </c>
    </row>
    <row r="8" spans="1:17" x14ac:dyDescent="0.15">
      <c r="A8">
        <v>6</v>
      </c>
      <c r="B8">
        <v>38000</v>
      </c>
      <c r="C8">
        <v>36100</v>
      </c>
      <c r="D8">
        <v>34200</v>
      </c>
      <c r="E8">
        <v>32300</v>
      </c>
      <c r="F8">
        <v>30400</v>
      </c>
      <c r="L8">
        <v>7</v>
      </c>
      <c r="M8">
        <v>38100</v>
      </c>
      <c r="N8">
        <v>36100</v>
      </c>
      <c r="O8">
        <v>34100</v>
      </c>
      <c r="P8">
        <v>32300</v>
      </c>
      <c r="Q8">
        <v>29500</v>
      </c>
    </row>
    <row r="9" spans="1:17" x14ac:dyDescent="0.15">
      <c r="A9">
        <v>7</v>
      </c>
      <c r="B9">
        <v>36480</v>
      </c>
      <c r="C9">
        <v>34200</v>
      </c>
      <c r="D9">
        <v>31920</v>
      </c>
      <c r="E9">
        <v>29640</v>
      </c>
      <c r="F9">
        <v>27360</v>
      </c>
      <c r="L9">
        <v>8</v>
      </c>
      <c r="M9">
        <v>36600</v>
      </c>
      <c r="N9">
        <v>34200</v>
      </c>
      <c r="O9">
        <v>31800</v>
      </c>
      <c r="P9">
        <v>30400</v>
      </c>
      <c r="Q9">
        <v>27200</v>
      </c>
    </row>
    <row r="10" spans="1:17" x14ac:dyDescent="0.15">
      <c r="A10">
        <v>8</v>
      </c>
      <c r="B10">
        <v>34960</v>
      </c>
      <c r="C10">
        <v>32300</v>
      </c>
      <c r="D10">
        <v>29640</v>
      </c>
      <c r="E10">
        <v>26980</v>
      </c>
      <c r="F10">
        <v>27360</v>
      </c>
      <c r="L10">
        <v>9</v>
      </c>
      <c r="M10">
        <v>35100</v>
      </c>
      <c r="N10">
        <v>32300</v>
      </c>
      <c r="O10">
        <v>29500</v>
      </c>
      <c r="P10">
        <v>28500</v>
      </c>
      <c r="Q10">
        <v>24900</v>
      </c>
    </row>
    <row r="11" spans="1:17" x14ac:dyDescent="0.15">
      <c r="A11">
        <v>9</v>
      </c>
      <c r="B11">
        <v>34960</v>
      </c>
      <c r="C11">
        <v>32300</v>
      </c>
      <c r="D11">
        <v>29640</v>
      </c>
      <c r="E11">
        <v>26980</v>
      </c>
      <c r="F11">
        <v>25840</v>
      </c>
      <c r="L11">
        <v>10</v>
      </c>
      <c r="M11">
        <v>35100</v>
      </c>
      <c r="N11">
        <v>32300</v>
      </c>
      <c r="O11">
        <v>29500</v>
      </c>
      <c r="P11">
        <v>28500</v>
      </c>
      <c r="Q11">
        <v>24900</v>
      </c>
    </row>
    <row r="12" spans="1:17" x14ac:dyDescent="0.15">
      <c r="A12">
        <v>10</v>
      </c>
      <c r="B12">
        <v>34960</v>
      </c>
      <c r="C12">
        <v>32300</v>
      </c>
      <c r="D12">
        <v>29640</v>
      </c>
      <c r="E12">
        <v>26980</v>
      </c>
      <c r="F12">
        <v>25333.333333333299</v>
      </c>
      <c r="L12">
        <v>11</v>
      </c>
      <c r="M12">
        <v>35100</v>
      </c>
      <c r="N12">
        <v>32300</v>
      </c>
      <c r="O12">
        <v>29500</v>
      </c>
      <c r="P12">
        <v>26600</v>
      </c>
      <c r="Q12">
        <v>22600</v>
      </c>
    </row>
    <row r="13" spans="1:17" x14ac:dyDescent="0.15">
      <c r="A13">
        <v>11</v>
      </c>
      <c r="B13">
        <v>34960</v>
      </c>
      <c r="C13">
        <v>32300</v>
      </c>
      <c r="D13">
        <v>29640</v>
      </c>
      <c r="E13">
        <v>26980</v>
      </c>
      <c r="F13">
        <v>24320</v>
      </c>
      <c r="L13">
        <v>12</v>
      </c>
      <c r="M13">
        <v>35100</v>
      </c>
      <c r="N13">
        <v>32300</v>
      </c>
      <c r="O13">
        <v>29500</v>
      </c>
      <c r="P13">
        <v>26600</v>
      </c>
      <c r="Q13">
        <v>22600</v>
      </c>
    </row>
    <row r="14" spans="1:17" x14ac:dyDescent="0.15">
      <c r="A14">
        <v>12</v>
      </c>
      <c r="B14">
        <v>31920</v>
      </c>
      <c r="C14">
        <v>28500</v>
      </c>
      <c r="D14">
        <v>25080</v>
      </c>
      <c r="E14">
        <v>21660</v>
      </c>
      <c r="F14">
        <v>24320</v>
      </c>
      <c r="L14">
        <v>13</v>
      </c>
      <c r="M14">
        <v>32100</v>
      </c>
      <c r="N14">
        <v>28500</v>
      </c>
      <c r="O14">
        <v>24900</v>
      </c>
      <c r="P14">
        <v>26600</v>
      </c>
      <c r="Q14">
        <v>22600</v>
      </c>
    </row>
    <row r="15" spans="1:17" x14ac:dyDescent="0.15">
      <c r="A15">
        <v>13</v>
      </c>
      <c r="B15">
        <v>31920</v>
      </c>
      <c r="C15">
        <v>28500</v>
      </c>
      <c r="D15">
        <v>25080</v>
      </c>
      <c r="E15">
        <v>21660</v>
      </c>
      <c r="F15">
        <v>24320</v>
      </c>
      <c r="L15">
        <v>14</v>
      </c>
      <c r="M15">
        <v>32100</v>
      </c>
      <c r="N15">
        <v>28500</v>
      </c>
      <c r="O15">
        <v>24900</v>
      </c>
      <c r="P15">
        <v>26600</v>
      </c>
      <c r="Q15">
        <v>22600</v>
      </c>
    </row>
    <row r="16" spans="1:17" x14ac:dyDescent="0.15">
      <c r="A16">
        <v>14</v>
      </c>
      <c r="B16">
        <v>31920</v>
      </c>
      <c r="C16">
        <v>28500</v>
      </c>
      <c r="D16">
        <v>25080</v>
      </c>
      <c r="E16">
        <v>21660</v>
      </c>
      <c r="F16">
        <v>22800</v>
      </c>
      <c r="L16">
        <v>15</v>
      </c>
      <c r="M16">
        <v>32100</v>
      </c>
      <c r="N16">
        <v>28500</v>
      </c>
      <c r="O16">
        <v>24900</v>
      </c>
      <c r="P16">
        <v>26600</v>
      </c>
      <c r="Q16">
        <v>22600</v>
      </c>
    </row>
    <row r="17" spans="1:17" x14ac:dyDescent="0.15">
      <c r="A17">
        <v>15</v>
      </c>
      <c r="B17">
        <v>31920</v>
      </c>
      <c r="C17">
        <v>28500</v>
      </c>
      <c r="D17">
        <v>25080</v>
      </c>
      <c r="E17">
        <v>21660</v>
      </c>
      <c r="F17">
        <v>22800</v>
      </c>
      <c r="L17">
        <v>16</v>
      </c>
      <c r="M17">
        <v>32100</v>
      </c>
      <c r="N17">
        <v>28500</v>
      </c>
      <c r="O17">
        <v>24900</v>
      </c>
      <c r="P17">
        <v>26600</v>
      </c>
      <c r="Q17">
        <v>22600</v>
      </c>
    </row>
    <row r="18" spans="1:17" x14ac:dyDescent="0.15">
      <c r="A18">
        <v>16</v>
      </c>
      <c r="B18">
        <v>31920</v>
      </c>
      <c r="C18">
        <v>28500</v>
      </c>
      <c r="D18">
        <v>25080</v>
      </c>
      <c r="E18">
        <v>21660</v>
      </c>
      <c r="F18">
        <v>21280</v>
      </c>
      <c r="L18">
        <v>17</v>
      </c>
      <c r="M18">
        <v>32100</v>
      </c>
      <c r="N18">
        <v>28500</v>
      </c>
      <c r="O18">
        <v>24900</v>
      </c>
      <c r="P18">
        <v>26600</v>
      </c>
      <c r="Q18">
        <v>22600</v>
      </c>
    </row>
    <row r="19" spans="1:17" x14ac:dyDescent="0.15">
      <c r="A19">
        <v>17</v>
      </c>
      <c r="B19">
        <v>31920</v>
      </c>
      <c r="C19">
        <v>28500</v>
      </c>
      <c r="D19">
        <v>25080</v>
      </c>
      <c r="E19">
        <v>21660</v>
      </c>
      <c r="F19">
        <v>19760</v>
      </c>
      <c r="L19">
        <v>18</v>
      </c>
      <c r="M19">
        <v>32100</v>
      </c>
      <c r="N19">
        <v>28500</v>
      </c>
      <c r="O19">
        <v>24900</v>
      </c>
      <c r="P19">
        <v>26600</v>
      </c>
      <c r="Q19">
        <v>22600</v>
      </c>
    </row>
    <row r="20" spans="1:17" x14ac:dyDescent="0.15">
      <c r="A20">
        <v>18</v>
      </c>
      <c r="B20">
        <v>30400</v>
      </c>
      <c r="C20">
        <v>26600</v>
      </c>
      <c r="D20">
        <v>22800</v>
      </c>
      <c r="E20">
        <v>19000</v>
      </c>
      <c r="F20">
        <v>19760</v>
      </c>
      <c r="L20">
        <v>19</v>
      </c>
      <c r="M20">
        <v>30600</v>
      </c>
      <c r="N20">
        <v>26600</v>
      </c>
      <c r="O20">
        <v>22600</v>
      </c>
      <c r="P20">
        <v>25100</v>
      </c>
      <c r="Q20">
        <v>20700</v>
      </c>
    </row>
    <row r="21" spans="1:17" x14ac:dyDescent="0.15">
      <c r="A21">
        <v>19</v>
      </c>
      <c r="B21">
        <v>30400</v>
      </c>
      <c r="C21">
        <v>26600</v>
      </c>
      <c r="D21">
        <v>22800</v>
      </c>
      <c r="E21">
        <v>19000</v>
      </c>
      <c r="F21">
        <v>19760</v>
      </c>
      <c r="L21">
        <v>20</v>
      </c>
      <c r="M21">
        <v>30600</v>
      </c>
      <c r="N21">
        <v>26600</v>
      </c>
      <c r="O21">
        <v>22600</v>
      </c>
      <c r="P21">
        <v>25100</v>
      </c>
      <c r="Q21">
        <v>20700</v>
      </c>
    </row>
    <row r="22" spans="1:17" x14ac:dyDescent="0.15">
      <c r="A22">
        <v>20</v>
      </c>
      <c r="B22">
        <v>28880</v>
      </c>
      <c r="C22">
        <v>24700</v>
      </c>
      <c r="D22">
        <v>20520</v>
      </c>
      <c r="E22">
        <v>16340</v>
      </c>
      <c r="F22">
        <v>19760</v>
      </c>
      <c r="L22">
        <v>21</v>
      </c>
      <c r="M22">
        <v>29100</v>
      </c>
      <c r="N22">
        <v>24700</v>
      </c>
      <c r="O22">
        <v>20300</v>
      </c>
      <c r="P22">
        <v>25100</v>
      </c>
      <c r="Q22">
        <v>20700</v>
      </c>
    </row>
    <row r="23" spans="1:17" x14ac:dyDescent="0.15">
      <c r="A23">
        <v>21</v>
      </c>
      <c r="B23">
        <v>28880</v>
      </c>
      <c r="C23">
        <v>24700</v>
      </c>
      <c r="D23">
        <v>20520</v>
      </c>
      <c r="E23">
        <v>16340</v>
      </c>
      <c r="F23">
        <v>18240</v>
      </c>
      <c r="L23">
        <v>22</v>
      </c>
      <c r="M23">
        <v>29100</v>
      </c>
      <c r="N23">
        <v>24700</v>
      </c>
      <c r="O23">
        <v>20300</v>
      </c>
      <c r="P23">
        <v>24700</v>
      </c>
      <c r="Q23">
        <v>20300</v>
      </c>
    </row>
    <row r="24" spans="1:17" x14ac:dyDescent="0.15">
      <c r="A24">
        <v>22</v>
      </c>
      <c r="B24">
        <v>28880</v>
      </c>
      <c r="C24">
        <v>24700</v>
      </c>
      <c r="D24">
        <v>20520</v>
      </c>
      <c r="E24">
        <v>16340</v>
      </c>
      <c r="F24">
        <v>18240</v>
      </c>
      <c r="L24">
        <v>23</v>
      </c>
      <c r="M24">
        <v>29100</v>
      </c>
      <c r="N24">
        <v>24700</v>
      </c>
      <c r="O24">
        <v>20300</v>
      </c>
      <c r="P24">
        <v>24700</v>
      </c>
      <c r="Q24">
        <v>20300</v>
      </c>
    </row>
    <row r="25" spans="1:17" x14ac:dyDescent="0.15">
      <c r="A25">
        <v>23</v>
      </c>
      <c r="B25">
        <v>28880</v>
      </c>
      <c r="C25">
        <v>24700</v>
      </c>
      <c r="D25">
        <v>20520</v>
      </c>
      <c r="E25">
        <v>16340</v>
      </c>
      <c r="F25">
        <v>16213.333333333299</v>
      </c>
      <c r="L25">
        <v>24</v>
      </c>
      <c r="M25">
        <v>29100</v>
      </c>
      <c r="N25">
        <v>24700</v>
      </c>
      <c r="O25">
        <v>20300</v>
      </c>
      <c r="P25">
        <v>23433.333333333299</v>
      </c>
      <c r="Q25">
        <v>20300</v>
      </c>
    </row>
    <row r="26" spans="1:17" x14ac:dyDescent="0.15">
      <c r="A26">
        <v>24</v>
      </c>
      <c r="B26">
        <v>28880</v>
      </c>
      <c r="C26">
        <v>24700</v>
      </c>
      <c r="D26">
        <v>20520</v>
      </c>
      <c r="E26">
        <v>16340</v>
      </c>
      <c r="F26">
        <v>15200</v>
      </c>
      <c r="L26">
        <v>25</v>
      </c>
      <c r="M26">
        <v>29100</v>
      </c>
      <c r="N26">
        <v>24700</v>
      </c>
      <c r="O26">
        <v>20300</v>
      </c>
      <c r="P26">
        <v>23306.666666666701</v>
      </c>
      <c r="Q26">
        <v>18766.666666666701</v>
      </c>
    </row>
    <row r="27" spans="1:17" x14ac:dyDescent="0.15">
      <c r="A27">
        <v>25</v>
      </c>
      <c r="B27">
        <v>28880</v>
      </c>
      <c r="C27">
        <v>24700</v>
      </c>
      <c r="D27">
        <v>20520</v>
      </c>
      <c r="E27">
        <v>16340</v>
      </c>
      <c r="F27">
        <v>15200</v>
      </c>
      <c r="L27">
        <v>26</v>
      </c>
      <c r="M27">
        <v>29100</v>
      </c>
      <c r="N27">
        <v>24700</v>
      </c>
      <c r="O27">
        <v>20300</v>
      </c>
      <c r="P27">
        <v>23306.666666666701</v>
      </c>
      <c r="Q27">
        <v>18766.666666666701</v>
      </c>
    </row>
    <row r="28" spans="1:17" x14ac:dyDescent="0.15">
      <c r="A28">
        <v>26</v>
      </c>
      <c r="B28">
        <v>28880</v>
      </c>
      <c r="C28">
        <v>24700</v>
      </c>
      <c r="D28">
        <v>20520</v>
      </c>
      <c r="E28">
        <v>16340</v>
      </c>
      <c r="F28">
        <v>15200</v>
      </c>
      <c r="L28">
        <v>27</v>
      </c>
      <c r="M28">
        <v>29100</v>
      </c>
      <c r="N28">
        <v>24700</v>
      </c>
      <c r="O28">
        <v>20300</v>
      </c>
      <c r="P28">
        <v>22914.285714285699</v>
      </c>
      <c r="Q28">
        <v>18000</v>
      </c>
    </row>
    <row r="29" spans="1:17" x14ac:dyDescent="0.15">
      <c r="A29">
        <v>27</v>
      </c>
      <c r="B29">
        <v>28880</v>
      </c>
      <c r="C29">
        <v>24700</v>
      </c>
      <c r="D29">
        <v>20520</v>
      </c>
      <c r="E29">
        <v>16340</v>
      </c>
      <c r="F29">
        <v>15200</v>
      </c>
      <c r="L29">
        <v>28</v>
      </c>
      <c r="M29">
        <v>29100</v>
      </c>
      <c r="N29">
        <v>24700</v>
      </c>
      <c r="O29">
        <v>20300</v>
      </c>
      <c r="P29">
        <v>22914.285714285699</v>
      </c>
      <c r="Q29">
        <v>18000</v>
      </c>
    </row>
    <row r="30" spans="1:17" x14ac:dyDescent="0.15">
      <c r="A30">
        <v>28</v>
      </c>
      <c r="B30">
        <v>28880</v>
      </c>
      <c r="C30">
        <v>24700</v>
      </c>
      <c r="D30">
        <v>20520</v>
      </c>
      <c r="E30">
        <v>16340</v>
      </c>
      <c r="F30">
        <v>15200</v>
      </c>
      <c r="L30">
        <v>29</v>
      </c>
      <c r="M30">
        <v>29100</v>
      </c>
      <c r="N30">
        <v>24700</v>
      </c>
      <c r="O30">
        <v>20300</v>
      </c>
      <c r="P30">
        <v>22914.285714285699</v>
      </c>
      <c r="Q30">
        <v>18000</v>
      </c>
    </row>
    <row r="31" spans="1:17" x14ac:dyDescent="0.15">
      <c r="A31">
        <v>29</v>
      </c>
      <c r="B31">
        <v>27360</v>
      </c>
      <c r="C31">
        <v>22800</v>
      </c>
      <c r="D31">
        <v>18240</v>
      </c>
      <c r="E31">
        <v>13680</v>
      </c>
      <c r="F31">
        <v>15200</v>
      </c>
      <c r="L31">
        <v>30</v>
      </c>
      <c r="M31">
        <v>27600</v>
      </c>
      <c r="N31">
        <v>22800</v>
      </c>
      <c r="O31">
        <v>18000</v>
      </c>
      <c r="P31">
        <v>22914.285714285699</v>
      </c>
      <c r="Q31">
        <v>18000</v>
      </c>
    </row>
    <row r="32" spans="1:17" x14ac:dyDescent="0.15">
      <c r="A32">
        <v>30</v>
      </c>
      <c r="B32">
        <v>27360</v>
      </c>
      <c r="C32">
        <v>22800</v>
      </c>
      <c r="D32">
        <v>18240</v>
      </c>
      <c r="E32">
        <v>13680</v>
      </c>
      <c r="F32">
        <v>15200</v>
      </c>
      <c r="L32">
        <v>31</v>
      </c>
      <c r="M32">
        <v>27600</v>
      </c>
      <c r="N32">
        <v>22800</v>
      </c>
      <c r="O32">
        <v>18000</v>
      </c>
      <c r="P32">
        <v>22877.419354838701</v>
      </c>
      <c r="Q32">
        <v>18000</v>
      </c>
    </row>
    <row r="33" spans="1:17" x14ac:dyDescent="0.15">
      <c r="A33">
        <v>31</v>
      </c>
      <c r="B33">
        <v>27360</v>
      </c>
      <c r="C33">
        <v>22800</v>
      </c>
      <c r="D33">
        <v>18240</v>
      </c>
      <c r="E33">
        <v>13680</v>
      </c>
      <c r="F33">
        <v>13680</v>
      </c>
      <c r="L33">
        <v>32</v>
      </c>
      <c r="M33">
        <v>27600</v>
      </c>
      <c r="N33">
        <v>22800</v>
      </c>
      <c r="O33">
        <v>18000</v>
      </c>
      <c r="P33">
        <v>22859.259259259299</v>
      </c>
      <c r="Q33">
        <v>18000</v>
      </c>
    </row>
    <row r="34" spans="1:17" x14ac:dyDescent="0.15">
      <c r="A34">
        <v>32</v>
      </c>
      <c r="B34">
        <v>27360</v>
      </c>
      <c r="C34">
        <v>22800</v>
      </c>
      <c r="D34">
        <v>18240</v>
      </c>
      <c r="E34">
        <v>13680</v>
      </c>
      <c r="F34">
        <v>13680</v>
      </c>
      <c r="L34">
        <v>33</v>
      </c>
      <c r="M34">
        <v>27600</v>
      </c>
      <c r="N34">
        <v>22800</v>
      </c>
      <c r="O34">
        <v>18000</v>
      </c>
      <c r="P34">
        <v>22859.259259259299</v>
      </c>
      <c r="Q34">
        <v>18000</v>
      </c>
    </row>
    <row r="35" spans="1:17" x14ac:dyDescent="0.15">
      <c r="A35">
        <v>33</v>
      </c>
      <c r="B35">
        <v>27360</v>
      </c>
      <c r="C35">
        <v>22800</v>
      </c>
      <c r="D35">
        <v>18240</v>
      </c>
      <c r="E35">
        <v>13680</v>
      </c>
      <c r="F35">
        <v>12497.777777777799</v>
      </c>
      <c r="L35">
        <v>34</v>
      </c>
      <c r="M35">
        <v>27600</v>
      </c>
      <c r="N35">
        <v>22800</v>
      </c>
      <c r="O35">
        <v>18000</v>
      </c>
      <c r="P35">
        <v>22859.259259259299</v>
      </c>
      <c r="Q35">
        <v>18000</v>
      </c>
    </row>
    <row r="36" spans="1:17" x14ac:dyDescent="0.15">
      <c r="A36">
        <v>34</v>
      </c>
      <c r="B36">
        <v>27360</v>
      </c>
      <c r="C36">
        <v>22800</v>
      </c>
      <c r="D36">
        <v>18240</v>
      </c>
      <c r="E36">
        <v>13680</v>
      </c>
      <c r="F36">
        <v>12160</v>
      </c>
      <c r="L36">
        <v>35</v>
      </c>
      <c r="M36">
        <v>27600</v>
      </c>
      <c r="N36">
        <v>22800</v>
      </c>
      <c r="O36">
        <v>18000</v>
      </c>
      <c r="P36">
        <v>22854.794520547999</v>
      </c>
      <c r="Q36">
        <v>18000</v>
      </c>
    </row>
    <row r="37" spans="1:17" x14ac:dyDescent="0.15">
      <c r="A37">
        <v>35</v>
      </c>
      <c r="B37">
        <v>27360</v>
      </c>
      <c r="C37">
        <v>22800</v>
      </c>
      <c r="D37">
        <v>18240</v>
      </c>
      <c r="E37">
        <v>13680</v>
      </c>
      <c r="F37">
        <v>12160</v>
      </c>
      <c r="L37">
        <v>36</v>
      </c>
      <c r="M37">
        <v>27600</v>
      </c>
      <c r="N37">
        <v>22800</v>
      </c>
      <c r="O37">
        <v>18000</v>
      </c>
      <c r="P37">
        <v>22840.506329113901</v>
      </c>
      <c r="Q37">
        <v>18000</v>
      </c>
    </row>
    <row r="38" spans="1:17" x14ac:dyDescent="0.15">
      <c r="A38">
        <v>36</v>
      </c>
      <c r="B38">
        <v>27360</v>
      </c>
      <c r="C38">
        <v>22800</v>
      </c>
      <c r="D38">
        <v>18240</v>
      </c>
      <c r="E38">
        <v>13680</v>
      </c>
      <c r="F38">
        <v>12160</v>
      </c>
      <c r="L38">
        <v>37</v>
      </c>
      <c r="M38">
        <v>27600</v>
      </c>
      <c r="N38">
        <v>22800</v>
      </c>
      <c r="O38">
        <v>18000</v>
      </c>
      <c r="P38">
        <v>22838.0952380952</v>
      </c>
      <c r="Q38">
        <v>18000</v>
      </c>
    </row>
    <row r="39" spans="1:17" x14ac:dyDescent="0.15">
      <c r="A39">
        <v>37</v>
      </c>
      <c r="B39">
        <v>27360</v>
      </c>
      <c r="C39">
        <v>22800</v>
      </c>
      <c r="D39">
        <v>18240</v>
      </c>
      <c r="E39">
        <v>13680</v>
      </c>
      <c r="F39">
        <v>12160</v>
      </c>
      <c r="L39">
        <v>38</v>
      </c>
      <c r="M39">
        <v>27600</v>
      </c>
      <c r="N39">
        <v>22800</v>
      </c>
      <c r="O39">
        <v>18000</v>
      </c>
      <c r="P39">
        <v>22835.1648351648</v>
      </c>
      <c r="Q39">
        <v>18000</v>
      </c>
    </row>
    <row r="40" spans="1:17" x14ac:dyDescent="0.15">
      <c r="A40">
        <v>38</v>
      </c>
      <c r="B40">
        <v>27360</v>
      </c>
      <c r="C40">
        <v>22800</v>
      </c>
      <c r="D40">
        <v>18240</v>
      </c>
      <c r="E40">
        <v>13680</v>
      </c>
      <c r="F40">
        <v>12160</v>
      </c>
      <c r="L40">
        <v>39</v>
      </c>
      <c r="M40">
        <v>27600</v>
      </c>
      <c r="N40">
        <v>22800</v>
      </c>
      <c r="O40">
        <v>18000</v>
      </c>
      <c r="P40">
        <v>22775</v>
      </c>
      <c r="Q40">
        <v>18000</v>
      </c>
    </row>
    <row r="41" spans="1:17" x14ac:dyDescent="0.15">
      <c r="A41">
        <v>39</v>
      </c>
      <c r="B41">
        <v>27360</v>
      </c>
      <c r="C41">
        <v>22800</v>
      </c>
      <c r="D41">
        <v>18240</v>
      </c>
      <c r="E41">
        <v>13680</v>
      </c>
      <c r="F41">
        <v>12160</v>
      </c>
      <c r="L41">
        <v>40</v>
      </c>
      <c r="M41">
        <v>27600</v>
      </c>
      <c r="N41">
        <v>22800</v>
      </c>
      <c r="O41">
        <v>18000</v>
      </c>
      <c r="P41">
        <v>22644.444444444402</v>
      </c>
      <c r="Q41">
        <v>18000</v>
      </c>
    </row>
    <row r="42" spans="1:17" x14ac:dyDescent="0.15">
      <c r="A42">
        <v>40</v>
      </c>
      <c r="B42">
        <v>27360</v>
      </c>
      <c r="C42">
        <v>22800</v>
      </c>
      <c r="D42">
        <v>18240</v>
      </c>
      <c r="E42">
        <v>13680</v>
      </c>
      <c r="F42">
        <v>12160</v>
      </c>
      <c r="L42">
        <v>41</v>
      </c>
      <c r="M42">
        <v>27600</v>
      </c>
      <c r="N42">
        <v>22800</v>
      </c>
      <c r="O42">
        <v>18000</v>
      </c>
      <c r="P42">
        <v>22546.478873239401</v>
      </c>
      <c r="Q42">
        <v>18000</v>
      </c>
    </row>
    <row r="43" spans="1:17" x14ac:dyDescent="0.15">
      <c r="A43">
        <v>41</v>
      </c>
      <c r="B43">
        <v>27360</v>
      </c>
      <c r="C43">
        <v>22800</v>
      </c>
      <c r="D43">
        <v>18240</v>
      </c>
      <c r="E43">
        <v>13680</v>
      </c>
      <c r="F43">
        <v>12160</v>
      </c>
      <c r="L43">
        <v>42</v>
      </c>
      <c r="M43">
        <v>27600</v>
      </c>
      <c r="N43">
        <v>22800</v>
      </c>
      <c r="O43">
        <v>18000</v>
      </c>
      <c r="P43">
        <v>22491.666666666701</v>
      </c>
      <c r="Q43">
        <v>18000</v>
      </c>
    </row>
    <row r="44" spans="1:17" x14ac:dyDescent="0.15">
      <c r="A44">
        <v>42</v>
      </c>
      <c r="B44">
        <v>27360</v>
      </c>
      <c r="C44">
        <v>22800</v>
      </c>
      <c r="D44">
        <v>18240</v>
      </c>
      <c r="E44">
        <v>13680</v>
      </c>
      <c r="F44">
        <v>10640</v>
      </c>
      <c r="L44">
        <v>43</v>
      </c>
      <c r="M44">
        <v>27600</v>
      </c>
      <c r="N44">
        <v>22800</v>
      </c>
      <c r="O44">
        <v>18000</v>
      </c>
      <c r="P44">
        <v>22250</v>
      </c>
      <c r="Q44">
        <v>18000</v>
      </c>
    </row>
    <row r="45" spans="1:17" x14ac:dyDescent="0.15">
      <c r="A45">
        <v>43</v>
      </c>
      <c r="B45">
        <v>27360</v>
      </c>
      <c r="C45">
        <v>22800</v>
      </c>
      <c r="D45">
        <v>18240</v>
      </c>
      <c r="E45">
        <v>13680</v>
      </c>
      <c r="F45">
        <v>9938.4615384615299</v>
      </c>
      <c r="L45">
        <v>44</v>
      </c>
      <c r="M45">
        <v>27600</v>
      </c>
      <c r="N45">
        <v>22800</v>
      </c>
      <c r="O45">
        <v>18000</v>
      </c>
      <c r="P45">
        <v>22212.5</v>
      </c>
      <c r="Q45">
        <v>18000</v>
      </c>
    </row>
    <row r="46" spans="1:17" x14ac:dyDescent="0.15">
      <c r="A46">
        <v>44</v>
      </c>
      <c r="B46">
        <v>27360</v>
      </c>
      <c r="C46">
        <v>22800</v>
      </c>
      <c r="D46">
        <v>18240</v>
      </c>
      <c r="E46">
        <v>13680</v>
      </c>
      <c r="F46">
        <v>9938.4615384615299</v>
      </c>
      <c r="L46">
        <v>45</v>
      </c>
      <c r="M46">
        <v>27600</v>
      </c>
      <c r="N46">
        <v>22800</v>
      </c>
      <c r="O46">
        <v>18000</v>
      </c>
      <c r="P46">
        <v>22077.124183006501</v>
      </c>
      <c r="Q46">
        <v>18000</v>
      </c>
    </row>
    <row r="47" spans="1:17" x14ac:dyDescent="0.15">
      <c r="A47">
        <v>45</v>
      </c>
      <c r="B47">
        <v>27360</v>
      </c>
      <c r="C47">
        <v>22800</v>
      </c>
      <c r="D47">
        <v>18240</v>
      </c>
      <c r="E47">
        <v>13680</v>
      </c>
      <c r="F47">
        <v>9721.6666666666697</v>
      </c>
      <c r="L47">
        <v>46</v>
      </c>
      <c r="M47">
        <v>27600</v>
      </c>
      <c r="N47">
        <v>22800</v>
      </c>
      <c r="O47">
        <v>18000</v>
      </c>
      <c r="P47">
        <v>22048.706896551699</v>
      </c>
      <c r="Q47">
        <v>18000</v>
      </c>
    </row>
    <row r="48" spans="1:17" x14ac:dyDescent="0.15">
      <c r="A48">
        <v>46</v>
      </c>
      <c r="B48">
        <v>27360</v>
      </c>
      <c r="C48">
        <v>22800</v>
      </c>
      <c r="D48">
        <v>18240</v>
      </c>
      <c r="E48">
        <v>13680</v>
      </c>
      <c r="F48">
        <v>9672.7272727272593</v>
      </c>
      <c r="L48">
        <v>47</v>
      </c>
      <c r="M48">
        <v>27600</v>
      </c>
      <c r="N48">
        <v>22800</v>
      </c>
      <c r="O48">
        <v>18000</v>
      </c>
      <c r="P48">
        <v>21954.5454545455</v>
      </c>
      <c r="Q48">
        <v>18000</v>
      </c>
    </row>
    <row r="49" spans="1:17" x14ac:dyDescent="0.15">
      <c r="A49">
        <v>47</v>
      </c>
      <c r="B49">
        <v>27360</v>
      </c>
      <c r="C49">
        <v>22800</v>
      </c>
      <c r="D49">
        <v>18240</v>
      </c>
      <c r="E49">
        <v>13680</v>
      </c>
      <c r="F49">
        <v>9626.6666666666606</v>
      </c>
      <c r="L49">
        <v>48</v>
      </c>
      <c r="M49">
        <v>27600</v>
      </c>
      <c r="N49">
        <v>22800</v>
      </c>
      <c r="O49">
        <v>18000</v>
      </c>
      <c r="P49">
        <v>21907.272727272699</v>
      </c>
      <c r="Q49">
        <v>18000</v>
      </c>
    </row>
    <row r="50" spans="1:17" x14ac:dyDescent="0.15">
      <c r="A50">
        <v>48</v>
      </c>
      <c r="B50">
        <v>27360</v>
      </c>
      <c r="C50">
        <v>22800</v>
      </c>
      <c r="D50">
        <v>18240</v>
      </c>
      <c r="E50">
        <v>13680</v>
      </c>
      <c r="F50">
        <v>9542.2222222222099</v>
      </c>
      <c r="L50">
        <v>49</v>
      </c>
      <c r="M50">
        <v>27600</v>
      </c>
      <c r="N50">
        <v>22800</v>
      </c>
      <c r="O50">
        <v>18000</v>
      </c>
      <c r="P50">
        <v>21844.285714285699</v>
      </c>
      <c r="Q50">
        <v>18000</v>
      </c>
    </row>
    <row r="51" spans="1:17" x14ac:dyDescent="0.15">
      <c r="A51">
        <v>49</v>
      </c>
      <c r="B51">
        <v>27360</v>
      </c>
      <c r="C51">
        <v>22800</v>
      </c>
      <c r="D51">
        <v>18240</v>
      </c>
      <c r="E51">
        <v>13680</v>
      </c>
      <c r="F51">
        <v>9542.2222222222099</v>
      </c>
      <c r="L51">
        <v>50</v>
      </c>
      <c r="M51">
        <v>27600</v>
      </c>
      <c r="N51">
        <v>22800</v>
      </c>
      <c r="O51">
        <v>18000</v>
      </c>
      <c r="P51">
        <v>21805.681818181802</v>
      </c>
      <c r="Q51">
        <v>18000</v>
      </c>
    </row>
    <row r="52" spans="1:17" x14ac:dyDescent="0.15">
      <c r="A52">
        <v>50</v>
      </c>
      <c r="B52">
        <v>27360</v>
      </c>
      <c r="C52">
        <v>22800</v>
      </c>
      <c r="D52">
        <v>18240</v>
      </c>
      <c r="E52">
        <v>13680</v>
      </c>
      <c r="F52">
        <v>9536.4383561643808</v>
      </c>
      <c r="L52">
        <v>51</v>
      </c>
      <c r="M52">
        <v>27600</v>
      </c>
      <c r="N52">
        <v>22800</v>
      </c>
      <c r="O52">
        <v>18000</v>
      </c>
      <c r="P52">
        <v>21736.585365853702</v>
      </c>
      <c r="Q52">
        <v>18000</v>
      </c>
    </row>
    <row r="53" spans="1:17" x14ac:dyDescent="0.15">
      <c r="A53">
        <v>51</v>
      </c>
      <c r="B53">
        <v>27142.857142857101</v>
      </c>
      <c r="C53">
        <v>22800</v>
      </c>
      <c r="D53">
        <v>18240</v>
      </c>
      <c r="E53">
        <v>13680</v>
      </c>
      <c r="F53">
        <v>9512.2580645161397</v>
      </c>
      <c r="L53">
        <v>52</v>
      </c>
      <c r="M53">
        <v>27385.714285714301</v>
      </c>
      <c r="N53">
        <v>22800</v>
      </c>
      <c r="O53">
        <v>18000</v>
      </c>
      <c r="P53">
        <v>21683.650190114098</v>
      </c>
      <c r="Q53">
        <v>18000</v>
      </c>
    </row>
    <row r="54" spans="1:17" x14ac:dyDescent="0.15">
      <c r="A54">
        <v>52</v>
      </c>
      <c r="B54">
        <v>26980</v>
      </c>
      <c r="C54">
        <v>22800</v>
      </c>
      <c r="D54">
        <v>18240</v>
      </c>
      <c r="E54">
        <v>13680</v>
      </c>
      <c r="F54">
        <v>9497.0542635658894</v>
      </c>
      <c r="L54">
        <v>53</v>
      </c>
      <c r="M54">
        <v>27225</v>
      </c>
      <c r="N54">
        <v>22800</v>
      </c>
      <c r="O54">
        <v>18000</v>
      </c>
      <c r="P54">
        <v>21333.229329173198</v>
      </c>
      <c r="Q54">
        <v>18000</v>
      </c>
    </row>
    <row r="55" spans="1:17" x14ac:dyDescent="0.15">
      <c r="A55">
        <v>53</v>
      </c>
      <c r="B55">
        <v>26940.689655172398</v>
      </c>
      <c r="C55">
        <v>22800</v>
      </c>
      <c r="D55">
        <v>18240</v>
      </c>
      <c r="E55">
        <v>13680</v>
      </c>
      <c r="F55">
        <v>9388.2352941176596</v>
      </c>
      <c r="L55">
        <v>54</v>
      </c>
      <c r="M55">
        <v>27186.206896551699</v>
      </c>
      <c r="N55">
        <v>22800</v>
      </c>
      <c r="O55">
        <v>18000</v>
      </c>
      <c r="P55">
        <v>20913.793103448301</v>
      </c>
      <c r="Q55">
        <v>18000</v>
      </c>
    </row>
    <row r="56" spans="1:17" x14ac:dyDescent="0.15">
      <c r="A56">
        <v>54</v>
      </c>
      <c r="B56">
        <v>26833.8461538462</v>
      </c>
      <c r="C56">
        <v>22800</v>
      </c>
      <c r="D56">
        <v>18240</v>
      </c>
      <c r="E56">
        <v>13680</v>
      </c>
      <c r="F56">
        <v>9388.2352941176705</v>
      </c>
      <c r="L56">
        <v>55</v>
      </c>
      <c r="M56">
        <v>27080.769230769201</v>
      </c>
      <c r="N56">
        <v>22800</v>
      </c>
      <c r="O56">
        <v>18000</v>
      </c>
      <c r="P56">
        <v>20520.572640508999</v>
      </c>
      <c r="Q56">
        <v>18000</v>
      </c>
    </row>
    <row r="57" spans="1:17" x14ac:dyDescent="0.15">
      <c r="A57">
        <v>55</v>
      </c>
      <c r="B57">
        <v>26600</v>
      </c>
      <c r="C57">
        <v>22800</v>
      </c>
      <c r="D57">
        <v>18240</v>
      </c>
      <c r="E57">
        <v>13680</v>
      </c>
      <c r="F57">
        <v>9298.8235294117494</v>
      </c>
      <c r="L57">
        <v>56</v>
      </c>
      <c r="M57">
        <v>26850</v>
      </c>
      <c r="N57">
        <v>22800</v>
      </c>
      <c r="O57">
        <v>18000</v>
      </c>
      <c r="P57">
        <v>20392.400000000001</v>
      </c>
      <c r="Q57">
        <v>18000</v>
      </c>
    </row>
    <row r="58" spans="1:17" x14ac:dyDescent="0.15">
      <c r="A58">
        <v>56</v>
      </c>
      <c r="B58">
        <v>26600</v>
      </c>
      <c r="C58">
        <v>22800</v>
      </c>
      <c r="D58">
        <v>18240</v>
      </c>
      <c r="E58">
        <v>13680</v>
      </c>
      <c r="F58">
        <v>9232.5925925926003</v>
      </c>
      <c r="L58">
        <v>57</v>
      </c>
      <c r="M58">
        <v>26850</v>
      </c>
      <c r="N58">
        <v>22800</v>
      </c>
      <c r="O58">
        <v>18000</v>
      </c>
      <c r="P58">
        <v>20015.2814398716</v>
      </c>
      <c r="Q58">
        <v>18000</v>
      </c>
    </row>
    <row r="59" spans="1:17" x14ac:dyDescent="0.15">
      <c r="A59">
        <v>57</v>
      </c>
      <c r="B59">
        <v>26600</v>
      </c>
      <c r="C59">
        <v>22800</v>
      </c>
      <c r="D59">
        <v>18240</v>
      </c>
      <c r="E59">
        <v>13680</v>
      </c>
      <c r="F59">
        <v>9200</v>
      </c>
      <c r="L59">
        <v>58</v>
      </c>
      <c r="M59">
        <v>26720</v>
      </c>
      <c r="N59">
        <v>22800</v>
      </c>
      <c r="O59">
        <v>18000</v>
      </c>
      <c r="P59">
        <v>19640.949554896099</v>
      </c>
      <c r="Q59">
        <v>17877.777777777799</v>
      </c>
    </row>
    <row r="60" spans="1:17" x14ac:dyDescent="0.15">
      <c r="A60">
        <v>58</v>
      </c>
      <c r="B60">
        <v>26307.692307692301</v>
      </c>
      <c r="C60">
        <v>22800</v>
      </c>
      <c r="D60">
        <v>18240</v>
      </c>
      <c r="E60">
        <v>13680</v>
      </c>
      <c r="F60">
        <v>9200</v>
      </c>
      <c r="L60">
        <v>59</v>
      </c>
      <c r="M60">
        <v>26700</v>
      </c>
      <c r="N60">
        <v>22800</v>
      </c>
      <c r="O60">
        <v>18000</v>
      </c>
      <c r="P60">
        <v>19551.166636046299</v>
      </c>
      <c r="Q60">
        <v>17786.4406779661</v>
      </c>
    </row>
    <row r="61" spans="1:17" x14ac:dyDescent="0.15">
      <c r="A61">
        <v>59</v>
      </c>
      <c r="B61">
        <v>26307.692307692301</v>
      </c>
      <c r="C61">
        <v>22800</v>
      </c>
      <c r="D61">
        <v>18240</v>
      </c>
      <c r="E61">
        <v>13680</v>
      </c>
      <c r="F61">
        <v>9200</v>
      </c>
      <c r="L61">
        <v>60</v>
      </c>
      <c r="M61">
        <v>26662.5</v>
      </c>
      <c r="N61">
        <v>22800</v>
      </c>
      <c r="O61">
        <v>18000</v>
      </c>
      <c r="P61">
        <v>19283.511763973602</v>
      </c>
      <c r="Q61">
        <v>17608.695652173901</v>
      </c>
    </row>
    <row r="62" spans="1:17" x14ac:dyDescent="0.15">
      <c r="A62">
        <v>60</v>
      </c>
      <c r="B62">
        <v>26233.411764705899</v>
      </c>
      <c r="C62">
        <v>22800</v>
      </c>
      <c r="D62">
        <v>18240</v>
      </c>
      <c r="E62">
        <v>13680</v>
      </c>
      <c r="F62">
        <v>9120.0000000000091</v>
      </c>
      <c r="L62">
        <v>61</v>
      </c>
      <c r="M62">
        <v>26460.759493670899</v>
      </c>
      <c r="N62">
        <v>22800</v>
      </c>
      <c r="O62">
        <v>18000</v>
      </c>
      <c r="P62">
        <v>17931.7287314563</v>
      </c>
      <c r="Q62">
        <v>17557.5757575758</v>
      </c>
    </row>
    <row r="63" spans="1:17" x14ac:dyDescent="0.15">
      <c r="A63">
        <v>61</v>
      </c>
      <c r="B63">
        <v>26129.523809523798</v>
      </c>
      <c r="C63">
        <v>22800</v>
      </c>
      <c r="D63">
        <v>18240</v>
      </c>
      <c r="E63">
        <v>13680</v>
      </c>
      <c r="F63">
        <v>9119.9999999999909</v>
      </c>
      <c r="L63">
        <v>62</v>
      </c>
      <c r="M63">
        <v>26232.911392405102</v>
      </c>
      <c r="N63">
        <v>22800</v>
      </c>
      <c r="O63">
        <v>18000</v>
      </c>
      <c r="P63">
        <v>16361.341853035099</v>
      </c>
      <c r="Q63">
        <v>17479.012345678999</v>
      </c>
    </row>
    <row r="64" spans="1:17" x14ac:dyDescent="0.15">
      <c r="A64">
        <v>62</v>
      </c>
      <c r="B64">
        <v>26108.235294117701</v>
      </c>
      <c r="C64">
        <v>22800</v>
      </c>
      <c r="D64">
        <v>18240</v>
      </c>
      <c r="E64">
        <v>13680</v>
      </c>
      <c r="F64">
        <v>9120.00000000002</v>
      </c>
      <c r="L64">
        <v>63</v>
      </c>
      <c r="M64">
        <v>26150.7246376812</v>
      </c>
      <c r="N64">
        <v>22800</v>
      </c>
      <c r="O64">
        <v>18000</v>
      </c>
      <c r="P64">
        <v>15871.6318498335</v>
      </c>
      <c r="Q64">
        <v>17408.317214700201</v>
      </c>
    </row>
    <row r="65" spans="1:17" x14ac:dyDescent="0.15">
      <c r="A65">
        <v>63</v>
      </c>
      <c r="B65">
        <v>25840</v>
      </c>
      <c r="C65">
        <v>22398.888888888901</v>
      </c>
      <c r="D65">
        <v>18240</v>
      </c>
      <c r="E65">
        <v>13680</v>
      </c>
      <c r="F65">
        <v>9120</v>
      </c>
      <c r="L65">
        <v>64</v>
      </c>
      <c r="M65">
        <v>26100</v>
      </c>
      <c r="N65">
        <v>22398.888888888901</v>
      </c>
      <c r="O65">
        <v>18000</v>
      </c>
      <c r="P65">
        <v>15533.6834157057</v>
      </c>
      <c r="Q65">
        <v>17250</v>
      </c>
    </row>
    <row r="66" spans="1:17" x14ac:dyDescent="0.15">
      <c r="A66">
        <v>64</v>
      </c>
      <c r="B66">
        <v>25840</v>
      </c>
      <c r="C66">
        <v>22325</v>
      </c>
      <c r="D66">
        <v>18240</v>
      </c>
      <c r="E66">
        <v>13680</v>
      </c>
      <c r="F66">
        <v>9120</v>
      </c>
      <c r="L66">
        <v>65</v>
      </c>
      <c r="M66">
        <v>26100</v>
      </c>
      <c r="N66">
        <v>22325</v>
      </c>
      <c r="O66">
        <v>18000</v>
      </c>
      <c r="P66">
        <v>14600.1183983926</v>
      </c>
      <c r="Q66">
        <v>17109.090909090901</v>
      </c>
    </row>
    <row r="67" spans="1:17" x14ac:dyDescent="0.15">
      <c r="A67">
        <v>65</v>
      </c>
      <c r="B67">
        <v>25840</v>
      </c>
      <c r="C67">
        <v>22312.820512820501</v>
      </c>
      <c r="D67">
        <v>18240</v>
      </c>
      <c r="E67">
        <v>13680</v>
      </c>
      <c r="F67">
        <v>9120</v>
      </c>
      <c r="L67">
        <v>66</v>
      </c>
      <c r="M67">
        <v>26021.9330855019</v>
      </c>
      <c r="N67">
        <v>22312.820512820501</v>
      </c>
      <c r="O67">
        <v>18000</v>
      </c>
      <c r="P67">
        <v>14253.2216014898</v>
      </c>
      <c r="Q67">
        <v>17054.545454545401</v>
      </c>
    </row>
    <row r="68" spans="1:17" x14ac:dyDescent="0.15">
      <c r="A68">
        <v>66</v>
      </c>
      <c r="B68">
        <v>25840</v>
      </c>
      <c r="C68">
        <v>22207.339449541301</v>
      </c>
      <c r="D68">
        <v>18240</v>
      </c>
      <c r="E68">
        <v>13680</v>
      </c>
      <c r="F68">
        <v>9120</v>
      </c>
      <c r="L68">
        <v>67</v>
      </c>
      <c r="M68">
        <v>25859.259259259299</v>
      </c>
      <c r="N68">
        <v>22207.339449541301</v>
      </c>
      <c r="O68">
        <v>18000</v>
      </c>
      <c r="P68">
        <v>13990.0437909068</v>
      </c>
      <c r="Q68">
        <v>16851.896474788002</v>
      </c>
    </row>
    <row r="69" spans="1:17" x14ac:dyDescent="0.15">
      <c r="A69">
        <v>67</v>
      </c>
      <c r="B69">
        <v>25777.319587628899</v>
      </c>
      <c r="C69">
        <v>22139.130434782601</v>
      </c>
      <c r="D69">
        <v>18240</v>
      </c>
      <c r="E69">
        <v>13680</v>
      </c>
      <c r="F69">
        <v>9120.0000000000091</v>
      </c>
      <c r="L69">
        <v>68</v>
      </c>
      <c r="M69">
        <v>24833.426378227501</v>
      </c>
      <c r="N69">
        <v>22139.130434782601</v>
      </c>
      <c r="O69">
        <v>18000</v>
      </c>
      <c r="P69">
        <v>12390.7707351319</v>
      </c>
      <c r="Q69">
        <v>16663.6363636364</v>
      </c>
    </row>
    <row r="70" spans="1:17" x14ac:dyDescent="0.15">
      <c r="A70">
        <v>68</v>
      </c>
      <c r="B70">
        <v>25693.140096618401</v>
      </c>
      <c r="C70">
        <v>22098.461538461499</v>
      </c>
      <c r="D70">
        <v>18240</v>
      </c>
      <c r="E70">
        <v>13680</v>
      </c>
      <c r="F70">
        <v>9120.0000000000091</v>
      </c>
      <c r="L70">
        <v>69</v>
      </c>
      <c r="M70">
        <v>24375</v>
      </c>
      <c r="N70">
        <v>22098.461538461499</v>
      </c>
      <c r="O70">
        <v>18000</v>
      </c>
      <c r="P70">
        <v>10418.8461538461</v>
      </c>
      <c r="Q70">
        <v>16544.554455445501</v>
      </c>
    </row>
    <row r="71" spans="1:17" x14ac:dyDescent="0.15">
      <c r="A71">
        <v>69</v>
      </c>
      <c r="B71">
        <v>25693.140096618401</v>
      </c>
      <c r="C71">
        <v>22017.647058823601</v>
      </c>
      <c r="D71">
        <v>18240</v>
      </c>
      <c r="E71">
        <v>13680</v>
      </c>
      <c r="F71">
        <v>9120</v>
      </c>
      <c r="L71">
        <v>70</v>
      </c>
      <c r="M71">
        <v>22937.8378378378</v>
      </c>
      <c r="N71">
        <v>22017.647058823601</v>
      </c>
      <c r="O71">
        <v>18000</v>
      </c>
      <c r="P71">
        <v>10025.1963036162</v>
      </c>
      <c r="Q71">
        <v>16286.837189251301</v>
      </c>
    </row>
    <row r="72" spans="1:17" x14ac:dyDescent="0.15">
      <c r="A72">
        <v>70</v>
      </c>
      <c r="B72">
        <v>25576.9230769231</v>
      </c>
      <c r="C72">
        <v>21951.7654099342</v>
      </c>
      <c r="D72">
        <v>18240</v>
      </c>
      <c r="E72">
        <v>13680</v>
      </c>
      <c r="F72">
        <v>9120</v>
      </c>
      <c r="L72">
        <v>71</v>
      </c>
      <c r="M72">
        <v>22875</v>
      </c>
      <c r="N72">
        <v>21951.7654099342</v>
      </c>
      <c r="O72">
        <v>18000</v>
      </c>
      <c r="P72">
        <v>9199.4693275416994</v>
      </c>
      <c r="Q72">
        <v>16148.677248677201</v>
      </c>
    </row>
    <row r="73" spans="1:17" x14ac:dyDescent="0.15">
      <c r="A73">
        <v>71</v>
      </c>
      <c r="B73">
        <v>25252.5603864734</v>
      </c>
      <c r="C73">
        <v>21891.304347826099</v>
      </c>
      <c r="D73">
        <v>18240</v>
      </c>
      <c r="E73">
        <v>13680</v>
      </c>
      <c r="F73">
        <v>9120.0000000000091</v>
      </c>
      <c r="L73">
        <v>72</v>
      </c>
      <c r="M73">
        <v>22107.299270072999</v>
      </c>
      <c r="N73">
        <v>21891.304347826099</v>
      </c>
      <c r="O73">
        <v>17790.909090909099</v>
      </c>
      <c r="P73">
        <v>8948.6181015452494</v>
      </c>
      <c r="Q73">
        <v>16022.222222222201</v>
      </c>
    </row>
    <row r="74" spans="1:17" x14ac:dyDescent="0.15">
      <c r="A74">
        <v>72</v>
      </c>
      <c r="B74">
        <v>24843.353293413202</v>
      </c>
      <c r="C74">
        <v>21674.2774566474</v>
      </c>
      <c r="D74">
        <v>18240</v>
      </c>
      <c r="E74">
        <v>13680</v>
      </c>
      <c r="F74">
        <v>9120</v>
      </c>
      <c r="L74">
        <v>73</v>
      </c>
      <c r="M74">
        <v>21690.1639344262</v>
      </c>
      <c r="N74">
        <v>21674.2774566474</v>
      </c>
      <c r="O74">
        <v>17790.909090909099</v>
      </c>
      <c r="P74">
        <v>8720.4846607135205</v>
      </c>
      <c r="Q74">
        <v>15964.7883412267</v>
      </c>
    </row>
    <row r="75" spans="1:17" x14ac:dyDescent="0.15">
      <c r="A75">
        <v>73</v>
      </c>
      <c r="B75">
        <v>24463.151460942201</v>
      </c>
      <c r="C75">
        <v>21578.571428571398</v>
      </c>
      <c r="D75">
        <v>18240</v>
      </c>
      <c r="E75">
        <v>13680</v>
      </c>
      <c r="F75">
        <v>9120.0000000000091</v>
      </c>
      <c r="L75">
        <v>74</v>
      </c>
      <c r="M75">
        <v>21400.578034682101</v>
      </c>
      <c r="N75">
        <v>21578.571428571398</v>
      </c>
      <c r="O75">
        <v>17754.666666666701</v>
      </c>
      <c r="P75">
        <v>8270.1900081469594</v>
      </c>
      <c r="Q75">
        <v>15860.829603755001</v>
      </c>
    </row>
    <row r="76" spans="1:17" x14ac:dyDescent="0.15">
      <c r="A76">
        <v>74</v>
      </c>
      <c r="B76">
        <v>24321.556579621101</v>
      </c>
      <c r="C76">
        <v>21470.670561031999</v>
      </c>
      <c r="D76">
        <v>18240</v>
      </c>
      <c r="E76">
        <v>13680</v>
      </c>
      <c r="F76">
        <v>9120</v>
      </c>
      <c r="L76">
        <v>75</v>
      </c>
      <c r="M76">
        <v>19900.578034682101</v>
      </c>
      <c r="N76">
        <v>21470.670561031999</v>
      </c>
      <c r="O76">
        <v>17734.615384615401</v>
      </c>
      <c r="P76">
        <v>7993.4031113915598</v>
      </c>
      <c r="Q76">
        <v>15715.3767096213</v>
      </c>
    </row>
    <row r="77" spans="1:17" x14ac:dyDescent="0.15">
      <c r="A77">
        <v>75</v>
      </c>
      <c r="B77">
        <v>23989.704641350199</v>
      </c>
      <c r="C77">
        <v>21385.189768976899</v>
      </c>
      <c r="D77">
        <v>18240</v>
      </c>
      <c r="E77">
        <v>13680</v>
      </c>
      <c r="F77">
        <v>9120.0000000000091</v>
      </c>
      <c r="L77">
        <v>76</v>
      </c>
      <c r="M77">
        <v>18875.280898876401</v>
      </c>
      <c r="N77">
        <v>21385.189768976899</v>
      </c>
      <c r="O77">
        <v>17686.3636363636</v>
      </c>
      <c r="P77">
        <v>7698.6580859911101</v>
      </c>
      <c r="Q77">
        <v>15580.7981678039</v>
      </c>
    </row>
    <row r="78" spans="1:17" x14ac:dyDescent="0.15">
      <c r="A78">
        <v>76</v>
      </c>
      <c r="B78">
        <v>23814.5676004872</v>
      </c>
      <c r="C78">
        <v>21138.193891102299</v>
      </c>
      <c r="D78">
        <v>17919.669421487601</v>
      </c>
      <c r="E78">
        <v>13680</v>
      </c>
      <c r="F78">
        <v>9120</v>
      </c>
      <c r="L78">
        <v>77</v>
      </c>
      <c r="M78">
        <v>18705.968331303298</v>
      </c>
      <c r="N78">
        <v>21138.193891102299</v>
      </c>
      <c r="O78">
        <v>17640.363636363702</v>
      </c>
      <c r="P78">
        <v>7598.9852757937097</v>
      </c>
      <c r="Q78">
        <v>15398.9169812037</v>
      </c>
    </row>
    <row r="79" spans="1:17" x14ac:dyDescent="0.15">
      <c r="A79">
        <v>77</v>
      </c>
      <c r="B79">
        <v>23572.6245847176</v>
      </c>
      <c r="C79">
        <v>21107.944872314602</v>
      </c>
      <c r="D79">
        <v>17919.669421487601</v>
      </c>
      <c r="E79">
        <v>13680</v>
      </c>
      <c r="F79">
        <v>9120</v>
      </c>
      <c r="L79">
        <v>78</v>
      </c>
      <c r="M79">
        <v>18350</v>
      </c>
      <c r="N79">
        <v>21107.944872314602</v>
      </c>
      <c r="O79">
        <v>17535.353535353599</v>
      </c>
      <c r="P79">
        <v>7540.11554312727</v>
      </c>
      <c r="Q79">
        <v>15074.987597976</v>
      </c>
    </row>
    <row r="80" spans="1:17" x14ac:dyDescent="0.15">
      <c r="A80">
        <v>78</v>
      </c>
      <c r="B80">
        <v>23484.069028156198</v>
      </c>
      <c r="C80">
        <v>20977.8428093646</v>
      </c>
      <c r="D80">
        <v>17891.294117647099</v>
      </c>
      <c r="E80">
        <v>13680</v>
      </c>
      <c r="F80">
        <v>9120</v>
      </c>
      <c r="L80">
        <v>79</v>
      </c>
      <c r="M80">
        <v>17851.806358381498</v>
      </c>
      <c r="N80">
        <v>20977.8428093646</v>
      </c>
      <c r="O80">
        <v>17523.6686390533</v>
      </c>
      <c r="P80">
        <v>7062.9040091799397</v>
      </c>
      <c r="Q80">
        <v>14342.2197092763</v>
      </c>
    </row>
    <row r="81" spans="1:17" x14ac:dyDescent="0.15">
      <c r="A81">
        <v>79</v>
      </c>
      <c r="B81">
        <v>23287.237886206301</v>
      </c>
      <c r="C81">
        <v>20864.727722772299</v>
      </c>
      <c r="D81">
        <v>17891.294117647001</v>
      </c>
      <c r="E81">
        <v>13680</v>
      </c>
      <c r="F81">
        <v>9120</v>
      </c>
      <c r="L81">
        <v>80</v>
      </c>
      <c r="M81">
        <v>17565.9685863874</v>
      </c>
      <c r="N81">
        <v>20864.727722772299</v>
      </c>
      <c r="O81">
        <v>17435.670103092802</v>
      </c>
      <c r="P81">
        <v>6835.6042772027004</v>
      </c>
      <c r="Q81">
        <v>14180.0895488979</v>
      </c>
    </row>
    <row r="82" spans="1:17" x14ac:dyDescent="0.15">
      <c r="A82">
        <v>80</v>
      </c>
      <c r="B82">
        <v>22993.325917686299</v>
      </c>
      <c r="C82">
        <v>20727.139552814198</v>
      </c>
      <c r="D82">
        <v>17805.714285714301</v>
      </c>
      <c r="E82">
        <v>13392.432432432401</v>
      </c>
      <c r="F82">
        <v>9120</v>
      </c>
      <c r="L82">
        <v>81</v>
      </c>
      <c r="M82">
        <v>17565.9685863874</v>
      </c>
      <c r="N82">
        <v>20727.139552814198</v>
      </c>
      <c r="O82">
        <v>17331.5625</v>
      </c>
      <c r="P82">
        <v>6523.65747377351</v>
      </c>
      <c r="Q82">
        <v>13907.0660416665</v>
      </c>
    </row>
    <row r="83" spans="1:17" x14ac:dyDescent="0.15">
      <c r="A83">
        <v>81</v>
      </c>
      <c r="B83">
        <v>22711.165686914901</v>
      </c>
      <c r="C83">
        <v>20600.0789265983</v>
      </c>
      <c r="D83">
        <v>17762.0769230769</v>
      </c>
      <c r="E83">
        <v>13290.7317073171</v>
      </c>
      <c r="F83">
        <v>9120.0000000000091</v>
      </c>
      <c r="L83">
        <v>82</v>
      </c>
      <c r="M83">
        <v>17165.355778752299</v>
      </c>
      <c r="N83">
        <v>20600.0789265983</v>
      </c>
      <c r="O83">
        <v>17267.623194142099</v>
      </c>
      <c r="P83">
        <v>6329.8209545334403</v>
      </c>
      <c r="Q83">
        <v>13643.5230030685</v>
      </c>
    </row>
    <row r="84" spans="1:17" x14ac:dyDescent="0.15">
      <c r="A84">
        <v>82</v>
      </c>
      <c r="B84">
        <v>22519.6107395445</v>
      </c>
      <c r="C84">
        <v>20406.4674124784</v>
      </c>
      <c r="D84">
        <v>17657.8723404255</v>
      </c>
      <c r="E84">
        <v>13236.2279833762</v>
      </c>
      <c r="F84">
        <v>9120.0000000000091</v>
      </c>
      <c r="L84">
        <v>83</v>
      </c>
      <c r="M84">
        <v>16915.687992988602</v>
      </c>
      <c r="N84">
        <v>20406.4674124784</v>
      </c>
      <c r="O84">
        <v>17125.8307279418</v>
      </c>
      <c r="P84">
        <v>5958.8089584876298</v>
      </c>
      <c r="Q84">
        <v>13289.672808662301</v>
      </c>
    </row>
    <row r="85" spans="1:17" x14ac:dyDescent="0.15">
      <c r="A85">
        <v>83</v>
      </c>
      <c r="B85">
        <v>21882.713196209799</v>
      </c>
      <c r="C85">
        <v>20188.873833967398</v>
      </c>
      <c r="D85">
        <v>17624.114490160999</v>
      </c>
      <c r="E85">
        <v>13080.563380281699</v>
      </c>
      <c r="F85">
        <v>9120.0000000000091</v>
      </c>
      <c r="L85">
        <v>84</v>
      </c>
      <c r="M85">
        <v>16758.730158730199</v>
      </c>
      <c r="N85">
        <v>20188.873833967398</v>
      </c>
      <c r="O85">
        <v>17037.9354963306</v>
      </c>
      <c r="P85">
        <v>5737.6749498651297</v>
      </c>
      <c r="Q85">
        <v>13007.090604560501</v>
      </c>
    </row>
    <row r="86" spans="1:17" x14ac:dyDescent="0.15">
      <c r="A86">
        <v>84</v>
      </c>
      <c r="B86">
        <v>20816.453900709199</v>
      </c>
      <c r="C86">
        <v>19961.888768941699</v>
      </c>
      <c r="D86">
        <v>17591.34</v>
      </c>
      <c r="E86">
        <v>13052.679938744301</v>
      </c>
      <c r="F86">
        <v>9119.9999999999709</v>
      </c>
      <c r="L86">
        <v>85</v>
      </c>
      <c r="M86">
        <v>16053.139470272299</v>
      </c>
      <c r="N86">
        <v>19961.888768941699</v>
      </c>
      <c r="O86">
        <v>16918.399657680799</v>
      </c>
      <c r="P86">
        <v>5434.6111308117397</v>
      </c>
      <c r="Q86">
        <v>12768.472509999399</v>
      </c>
    </row>
    <row r="87" spans="1:17" x14ac:dyDescent="0.15">
      <c r="A87">
        <v>85</v>
      </c>
      <c r="B87">
        <v>20649.145135617498</v>
      </c>
      <c r="C87">
        <v>19628.729979108601</v>
      </c>
      <c r="D87">
        <v>17458.812949640302</v>
      </c>
      <c r="E87">
        <v>13009.217391304301</v>
      </c>
      <c r="F87">
        <v>9120</v>
      </c>
      <c r="L87">
        <v>86</v>
      </c>
      <c r="M87">
        <v>15816.819973718801</v>
      </c>
      <c r="N87">
        <v>19628.729979108601</v>
      </c>
      <c r="O87">
        <v>16775.053649749399</v>
      </c>
      <c r="P87">
        <v>5114.4259945854201</v>
      </c>
      <c r="Q87">
        <v>12477.366408543399</v>
      </c>
    </row>
    <row r="88" spans="1:17" x14ac:dyDescent="0.15">
      <c r="A88">
        <v>86</v>
      </c>
      <c r="B88">
        <v>19656.8087365996</v>
      </c>
      <c r="C88">
        <v>19346.576865118601</v>
      </c>
      <c r="D88">
        <v>17341.748743718599</v>
      </c>
      <c r="E88">
        <v>12960.854197349099</v>
      </c>
      <c r="F88">
        <v>9119.9999999999909</v>
      </c>
      <c r="L88">
        <v>87</v>
      </c>
      <c r="M88">
        <v>15564.521319388599</v>
      </c>
      <c r="N88">
        <v>19346.576865118601</v>
      </c>
      <c r="O88">
        <v>16671.7582325033</v>
      </c>
      <c r="P88">
        <v>4911.0070746680503</v>
      </c>
      <c r="Q88">
        <v>12221.0365719731</v>
      </c>
    </row>
    <row r="89" spans="1:17" x14ac:dyDescent="0.15">
      <c r="A89">
        <v>87</v>
      </c>
      <c r="B89">
        <v>19376.529381354499</v>
      </c>
      <c r="C89">
        <v>19262.353115616999</v>
      </c>
      <c r="D89">
        <v>17290.971867007702</v>
      </c>
      <c r="E89">
        <v>12960.854197349099</v>
      </c>
      <c r="F89">
        <v>9120</v>
      </c>
      <c r="L89">
        <v>88</v>
      </c>
      <c r="M89">
        <v>15474.406175771999</v>
      </c>
      <c r="N89">
        <v>19262.353115616999</v>
      </c>
      <c r="O89">
        <v>16477.0659217877</v>
      </c>
      <c r="P89">
        <v>4722.6757260044797</v>
      </c>
      <c r="Q89">
        <v>12041.6499967281</v>
      </c>
    </row>
    <row r="90" spans="1:17" x14ac:dyDescent="0.15">
      <c r="A90">
        <v>88</v>
      </c>
      <c r="B90">
        <v>19052.958435207802</v>
      </c>
      <c r="C90">
        <v>18968.315626584801</v>
      </c>
      <c r="D90">
        <v>17150.554323724999</v>
      </c>
      <c r="E90">
        <v>12884.3119266055</v>
      </c>
      <c r="F90">
        <v>9119.9999999999909</v>
      </c>
      <c r="L90">
        <v>89</v>
      </c>
      <c r="M90">
        <v>15427.594275605799</v>
      </c>
      <c r="N90">
        <v>18968.315626584801</v>
      </c>
      <c r="O90">
        <v>16412.842983463201</v>
      </c>
      <c r="P90">
        <v>4583.1226652343903</v>
      </c>
      <c r="Q90">
        <v>11905.0343134659</v>
      </c>
    </row>
    <row r="91" spans="1:17" x14ac:dyDescent="0.15">
      <c r="A91">
        <v>89</v>
      </c>
      <c r="B91">
        <v>18444.467005076101</v>
      </c>
      <c r="C91">
        <v>18739.385645944702</v>
      </c>
      <c r="D91">
        <v>17049.744779582401</v>
      </c>
      <c r="E91">
        <v>12852.2555910543</v>
      </c>
      <c r="F91">
        <v>9120</v>
      </c>
      <c r="L91">
        <v>90</v>
      </c>
      <c r="M91">
        <v>15361.5962812778</v>
      </c>
      <c r="N91">
        <v>18739.385645944702</v>
      </c>
      <c r="O91">
        <v>16306.892946878401</v>
      </c>
      <c r="P91">
        <v>4495.7769664636398</v>
      </c>
      <c r="Q91">
        <v>11800.2569185868</v>
      </c>
    </row>
    <row r="92" spans="1:17" x14ac:dyDescent="0.15">
      <c r="A92">
        <v>90</v>
      </c>
      <c r="B92">
        <v>18204.651162790698</v>
      </c>
      <c r="C92">
        <v>18512.8800402501</v>
      </c>
      <c r="D92">
        <v>16782.787806156801</v>
      </c>
      <c r="E92">
        <v>12835.197574149501</v>
      </c>
      <c r="F92">
        <v>9120.0000000000091</v>
      </c>
      <c r="L92">
        <v>91</v>
      </c>
      <c r="M92">
        <v>15045.1118475559</v>
      </c>
      <c r="N92">
        <v>18512.8800402501</v>
      </c>
      <c r="O92">
        <v>16154.0975118142</v>
      </c>
      <c r="P92">
        <v>4308.4292795643296</v>
      </c>
      <c r="Q92">
        <v>11619.701898568999</v>
      </c>
    </row>
    <row r="93" spans="1:17" x14ac:dyDescent="0.15">
      <c r="A93">
        <v>91</v>
      </c>
      <c r="B93">
        <v>18004.419627277199</v>
      </c>
      <c r="C93">
        <v>18154.5013462143</v>
      </c>
      <c r="D93">
        <v>16756.506550218299</v>
      </c>
      <c r="E93">
        <v>12774.341472702199</v>
      </c>
      <c r="F93">
        <v>9119.9999999999909</v>
      </c>
      <c r="L93">
        <v>92</v>
      </c>
      <c r="M93">
        <v>14586.7435664329</v>
      </c>
      <c r="N93">
        <v>18154.5013462143</v>
      </c>
      <c r="O93">
        <v>15916.476661219</v>
      </c>
      <c r="P93">
        <v>4156.4998534219403</v>
      </c>
      <c r="Q93">
        <v>11412.1866568852</v>
      </c>
    </row>
    <row r="94" spans="1:17" x14ac:dyDescent="0.15">
      <c r="A94">
        <v>92</v>
      </c>
      <c r="B94">
        <v>17624.355864059598</v>
      </c>
      <c r="C94">
        <v>17860.220239558799</v>
      </c>
      <c r="D94">
        <v>16542.817923106999</v>
      </c>
      <c r="E94">
        <v>12757.056951046599</v>
      </c>
      <c r="F94">
        <v>8912.9155313351894</v>
      </c>
      <c r="L94">
        <v>93</v>
      </c>
      <c r="M94">
        <v>14257.433184855199</v>
      </c>
      <c r="N94">
        <v>17860.220239558799</v>
      </c>
      <c r="O94">
        <v>15823.266941391899</v>
      </c>
      <c r="P94">
        <v>4119.5409783553296</v>
      </c>
      <c r="Q94">
        <v>11090.9571064183</v>
      </c>
    </row>
    <row r="95" spans="1:17" x14ac:dyDescent="0.15">
      <c r="A95">
        <v>93</v>
      </c>
      <c r="B95">
        <v>17494.879518072299</v>
      </c>
      <c r="C95">
        <v>17710.757818402999</v>
      </c>
      <c r="D95">
        <v>16419.9739854318</v>
      </c>
      <c r="E95">
        <v>12639.066303110199</v>
      </c>
      <c r="F95">
        <v>8886.0038486208705</v>
      </c>
      <c r="L95">
        <v>94</v>
      </c>
      <c r="M95">
        <v>13136.2129517183</v>
      </c>
      <c r="N95">
        <v>17710.757818402999</v>
      </c>
      <c r="O95">
        <v>15605.352334654601</v>
      </c>
      <c r="P95">
        <v>3997.8237783725499</v>
      </c>
      <c r="Q95">
        <v>10836.4091737126</v>
      </c>
    </row>
    <row r="96" spans="1:17" x14ac:dyDescent="0.15">
      <c r="A96">
        <v>94</v>
      </c>
      <c r="B96">
        <v>16212.5076673108</v>
      </c>
      <c r="C96">
        <v>17465.4063746051</v>
      </c>
      <c r="D96">
        <v>16232.2333127068</v>
      </c>
      <c r="E96">
        <v>12458.075122673599</v>
      </c>
      <c r="F96">
        <v>8886.0038486208905</v>
      </c>
      <c r="L96">
        <v>95</v>
      </c>
      <c r="M96">
        <v>12926.4071314758</v>
      </c>
      <c r="N96">
        <v>17465.4063746051</v>
      </c>
      <c r="O96">
        <v>15498.139665664699</v>
      </c>
      <c r="P96">
        <v>3897.6731214679498</v>
      </c>
      <c r="Q96">
        <v>10734.2081861356</v>
      </c>
    </row>
    <row r="97" spans="1:17" x14ac:dyDescent="0.15">
      <c r="A97">
        <v>95</v>
      </c>
      <c r="B97">
        <v>15131.1851194884</v>
      </c>
      <c r="C97">
        <v>17049.9271944867</v>
      </c>
      <c r="D97">
        <v>16020.7529601025</v>
      </c>
      <c r="E97">
        <v>12175.765842568901</v>
      </c>
      <c r="F97">
        <v>8838.2981702466004</v>
      </c>
      <c r="L97">
        <v>96</v>
      </c>
      <c r="M97">
        <v>11795.240491414999</v>
      </c>
      <c r="N97">
        <v>17049.9271944867</v>
      </c>
      <c r="O97">
        <v>15382.8282917713</v>
      </c>
      <c r="P97">
        <v>3840.75015019599</v>
      </c>
      <c r="Q97">
        <v>10616.813327465699</v>
      </c>
    </row>
    <row r="98" spans="1:17" x14ac:dyDescent="0.15">
      <c r="A98">
        <v>96</v>
      </c>
      <c r="B98">
        <v>14877.0303352847</v>
      </c>
      <c r="C98">
        <v>16952.130234526299</v>
      </c>
      <c r="D98">
        <v>15857.883203645</v>
      </c>
      <c r="E98">
        <v>11969.7086520718</v>
      </c>
      <c r="F98">
        <v>8825.0238028563508</v>
      </c>
      <c r="L98">
        <v>97</v>
      </c>
      <c r="M98">
        <v>11491.465862024799</v>
      </c>
      <c r="N98">
        <v>16952.130234526299</v>
      </c>
      <c r="O98">
        <v>15177.535587456799</v>
      </c>
      <c r="P98">
        <v>3768.03295457488</v>
      </c>
      <c r="Q98">
        <v>10499.8882824927</v>
      </c>
    </row>
    <row r="99" spans="1:17" x14ac:dyDescent="0.15">
      <c r="A99">
        <v>97</v>
      </c>
      <c r="B99">
        <v>13425.2097671349</v>
      </c>
      <c r="C99">
        <v>16544.901273475702</v>
      </c>
      <c r="D99">
        <v>15537.6183588566</v>
      </c>
      <c r="E99">
        <v>11782.24340899</v>
      </c>
      <c r="F99">
        <v>8711.0306872745095</v>
      </c>
      <c r="L99">
        <v>98</v>
      </c>
      <c r="M99">
        <v>11491.465862024799</v>
      </c>
      <c r="N99">
        <v>16544.901273475702</v>
      </c>
      <c r="O99">
        <v>15018.067956192001</v>
      </c>
      <c r="P99">
        <v>3715.09559881834</v>
      </c>
      <c r="Q99">
        <v>10354.833051463</v>
      </c>
    </row>
    <row r="100" spans="1:17" x14ac:dyDescent="0.15">
      <c r="A100">
        <v>98</v>
      </c>
      <c r="B100">
        <v>12835.983097948199</v>
      </c>
      <c r="C100">
        <v>16347.819579988</v>
      </c>
      <c r="D100">
        <v>15341.3908768124</v>
      </c>
      <c r="E100">
        <v>11535.3157475146</v>
      </c>
      <c r="F100">
        <v>8608.1370894456595</v>
      </c>
      <c r="L100">
        <v>99</v>
      </c>
      <c r="M100">
        <v>11448.6375062846</v>
      </c>
      <c r="N100">
        <v>16347.819579988</v>
      </c>
      <c r="O100">
        <v>14802.6826608262</v>
      </c>
      <c r="P100">
        <v>3658.3270575614501</v>
      </c>
      <c r="Q100">
        <v>10102.6979389316</v>
      </c>
    </row>
    <row r="101" spans="1:17" x14ac:dyDescent="0.15">
      <c r="A101">
        <v>99</v>
      </c>
      <c r="B101">
        <v>12570.1323512487</v>
      </c>
      <c r="C101">
        <v>15918.0039997084</v>
      </c>
      <c r="D101">
        <v>15161.198990381399</v>
      </c>
      <c r="E101">
        <v>11307.818532748601</v>
      </c>
      <c r="F101">
        <v>8452.3416151274196</v>
      </c>
      <c r="L101">
        <v>100</v>
      </c>
      <c r="M101">
        <v>9786.5411436541199</v>
      </c>
      <c r="N101">
        <v>15918.0039997084</v>
      </c>
      <c r="O101">
        <v>14575.7830080116</v>
      </c>
      <c r="P101">
        <v>3612.4107528157301</v>
      </c>
      <c r="Q101">
        <v>10036.870212735401</v>
      </c>
    </row>
    <row r="102" spans="1:17" x14ac:dyDescent="0.15">
      <c r="A102">
        <v>100</v>
      </c>
      <c r="B102">
        <v>12282.850345675501</v>
      </c>
      <c r="C102">
        <v>15794.7535907274</v>
      </c>
      <c r="D102">
        <v>15095.806157454201</v>
      </c>
      <c r="E102">
        <v>11194.535204563201</v>
      </c>
      <c r="F102">
        <v>8309.7350824869409</v>
      </c>
      <c r="L102">
        <v>101</v>
      </c>
      <c r="M102">
        <v>9681.25</v>
      </c>
      <c r="N102">
        <v>15794.7535907274</v>
      </c>
      <c r="O102">
        <v>14447.6678382592</v>
      </c>
      <c r="P102">
        <v>3593.9312299445</v>
      </c>
      <c r="Q102">
        <v>9870.1117602965696</v>
      </c>
    </row>
    <row r="103" spans="1:17" x14ac:dyDescent="0.15">
      <c r="A103">
        <v>101</v>
      </c>
      <c r="B103">
        <v>12282.850345675501</v>
      </c>
      <c r="C103">
        <v>14994.642484886401</v>
      </c>
      <c r="D103">
        <v>14930.571199926701</v>
      </c>
      <c r="E103">
        <v>11120.867216033699</v>
      </c>
      <c r="F103">
        <v>8082.6587162346796</v>
      </c>
      <c r="L103">
        <v>102</v>
      </c>
      <c r="M103">
        <v>9656.6869845822694</v>
      </c>
      <c r="N103">
        <v>14994.642484886401</v>
      </c>
      <c r="O103">
        <v>14235.0231012431</v>
      </c>
      <c r="P103">
        <v>3555.00581780226</v>
      </c>
      <c r="Q103">
        <v>9768.0823369900208</v>
      </c>
    </row>
    <row r="104" spans="1:17" x14ac:dyDescent="0.15">
      <c r="A104">
        <v>102</v>
      </c>
      <c r="B104">
        <v>12241.3590095293</v>
      </c>
      <c r="C104">
        <v>14594.270942990201</v>
      </c>
      <c r="D104">
        <v>14690.387809058901</v>
      </c>
      <c r="E104">
        <v>10930.4275145837</v>
      </c>
      <c r="F104">
        <v>7816.4141977552599</v>
      </c>
      <c r="L104">
        <v>103</v>
      </c>
      <c r="M104">
        <v>9656.6869845822694</v>
      </c>
      <c r="N104">
        <v>14594.270942990201</v>
      </c>
      <c r="O104">
        <v>13908.553160772501</v>
      </c>
      <c r="P104">
        <v>3546.0972419386899</v>
      </c>
      <c r="Q104">
        <v>9669.6907949860997</v>
      </c>
    </row>
    <row r="105" spans="1:17" x14ac:dyDescent="0.15">
      <c r="A105">
        <v>103</v>
      </c>
      <c r="B105">
        <v>12179.5802801111</v>
      </c>
      <c r="C105">
        <v>14443.028658564899</v>
      </c>
      <c r="D105">
        <v>14549.4901022921</v>
      </c>
      <c r="E105">
        <v>10840.5949944815</v>
      </c>
      <c r="F105">
        <v>7607.5301695189801</v>
      </c>
      <c r="L105">
        <v>104</v>
      </c>
      <c r="M105">
        <v>9554.8357664233608</v>
      </c>
      <c r="N105">
        <v>14443.028658564899</v>
      </c>
      <c r="O105">
        <v>13616.3302659089</v>
      </c>
      <c r="P105">
        <v>3480.3560825843401</v>
      </c>
      <c r="Q105">
        <v>9513.2235653592707</v>
      </c>
    </row>
    <row r="106" spans="1:17" x14ac:dyDescent="0.15">
      <c r="A106">
        <v>104</v>
      </c>
      <c r="B106">
        <v>11982.814233253101</v>
      </c>
      <c r="C106">
        <v>14293.941108745699</v>
      </c>
      <c r="D106">
        <v>14390.4953943778</v>
      </c>
      <c r="E106">
        <v>10682.6810353809</v>
      </c>
      <c r="F106">
        <v>7438.8045345205901</v>
      </c>
      <c r="L106">
        <v>105</v>
      </c>
      <c r="M106">
        <v>9473.2402537128801</v>
      </c>
      <c r="N106">
        <v>14293.941108745699</v>
      </c>
      <c r="O106">
        <v>13516.292156703799</v>
      </c>
      <c r="P106">
        <v>3419.71012704653</v>
      </c>
      <c r="Q106">
        <v>9398.2256239948292</v>
      </c>
    </row>
    <row r="107" spans="1:17" x14ac:dyDescent="0.15">
      <c r="A107">
        <v>105</v>
      </c>
      <c r="B107">
        <v>11724.527893222299</v>
      </c>
      <c r="C107">
        <v>14029.558667221299</v>
      </c>
      <c r="D107">
        <v>14063.438922985501</v>
      </c>
      <c r="E107">
        <v>10482.0193700781</v>
      </c>
      <c r="F107">
        <v>7208.4572461710804</v>
      </c>
      <c r="L107">
        <v>106</v>
      </c>
      <c r="M107">
        <v>9417.7847499771997</v>
      </c>
      <c r="N107">
        <v>14029.558667221299</v>
      </c>
      <c r="O107">
        <v>13420.7106035576</v>
      </c>
      <c r="P107">
        <v>3329.7296332504502</v>
      </c>
      <c r="Q107">
        <v>9240.0225358569696</v>
      </c>
    </row>
    <row r="108" spans="1:17" x14ac:dyDescent="0.15">
      <c r="A108">
        <v>106</v>
      </c>
      <c r="B108">
        <v>10825.1337689095</v>
      </c>
      <c r="C108">
        <v>13869.046232476299</v>
      </c>
      <c r="D108">
        <v>13612.538453835001</v>
      </c>
      <c r="E108">
        <v>10313.143204539199</v>
      </c>
      <c r="F108">
        <v>7087.4878005054597</v>
      </c>
      <c r="L108">
        <v>107</v>
      </c>
      <c r="M108">
        <v>9279.8929836460993</v>
      </c>
      <c r="N108">
        <v>13869.046232476299</v>
      </c>
      <c r="O108">
        <v>13292.077489017</v>
      </c>
      <c r="P108">
        <v>3301.8298531212499</v>
      </c>
      <c r="Q108">
        <v>9061.1494678716299</v>
      </c>
    </row>
    <row r="109" spans="1:17" x14ac:dyDescent="0.15">
      <c r="A109">
        <v>107</v>
      </c>
      <c r="B109">
        <v>10713.4238140951</v>
      </c>
      <c r="C109">
        <v>13698.2229222063</v>
      </c>
      <c r="D109">
        <v>13482.794602469001</v>
      </c>
      <c r="E109">
        <v>10134.507613038801</v>
      </c>
      <c r="F109">
        <v>6931.7741872557499</v>
      </c>
      <c r="L109">
        <v>108</v>
      </c>
      <c r="M109">
        <v>8996.6632359477098</v>
      </c>
      <c r="N109">
        <v>13698.2229222063</v>
      </c>
      <c r="O109">
        <v>13172.1309592255</v>
      </c>
      <c r="P109">
        <v>3240.7206379002901</v>
      </c>
      <c r="Q109">
        <v>8988.2592675908199</v>
      </c>
    </row>
    <row r="110" spans="1:17" x14ac:dyDescent="0.15">
      <c r="A110">
        <v>108</v>
      </c>
      <c r="B110">
        <v>10248.7790016405</v>
      </c>
      <c r="C110">
        <v>13603.6554491139</v>
      </c>
      <c r="D110">
        <v>13366.2060618259</v>
      </c>
      <c r="E110">
        <v>9912.1100743782899</v>
      </c>
      <c r="F110">
        <v>6771.2000058876101</v>
      </c>
      <c r="L110">
        <v>109</v>
      </c>
      <c r="M110">
        <v>8936.2264150943392</v>
      </c>
      <c r="N110">
        <v>13603.6554491139</v>
      </c>
      <c r="O110">
        <v>12964.130086252901</v>
      </c>
      <c r="P110">
        <v>3232.96603335496</v>
      </c>
      <c r="Q110">
        <v>8511.3861884903308</v>
      </c>
    </row>
    <row r="111" spans="1:17" x14ac:dyDescent="0.15">
      <c r="A111">
        <v>109</v>
      </c>
      <c r="B111">
        <v>9280.4136288126992</v>
      </c>
      <c r="C111">
        <v>13265.5136872198</v>
      </c>
      <c r="D111">
        <v>13320.010115720101</v>
      </c>
      <c r="E111">
        <v>9769.8950306305105</v>
      </c>
      <c r="F111">
        <v>6617.9337157241198</v>
      </c>
      <c r="L111">
        <v>110</v>
      </c>
      <c r="M111">
        <v>8883.8425573556506</v>
      </c>
      <c r="N111">
        <v>13265.5136872198</v>
      </c>
      <c r="O111">
        <v>12586.1678469621</v>
      </c>
      <c r="P111">
        <v>3159.77975015929</v>
      </c>
      <c r="Q111">
        <v>8347.86257380395</v>
      </c>
    </row>
    <row r="112" spans="1:17" x14ac:dyDescent="0.15">
      <c r="A112">
        <v>110</v>
      </c>
      <c r="B112">
        <v>9015.1401798054794</v>
      </c>
      <c r="C112">
        <v>13113.5063698385</v>
      </c>
      <c r="D112">
        <v>13147.8221249363</v>
      </c>
      <c r="E112">
        <v>9508.7418515866593</v>
      </c>
      <c r="F112">
        <v>6311.90442071507</v>
      </c>
      <c r="L112">
        <v>111</v>
      </c>
      <c r="M112">
        <v>8870.7539836766391</v>
      </c>
      <c r="N112">
        <v>13113.5063698385</v>
      </c>
      <c r="O112">
        <v>12325.1537194748</v>
      </c>
      <c r="P112">
        <v>3127.07165673809</v>
      </c>
      <c r="Q112">
        <v>8222.0830855151107</v>
      </c>
    </row>
    <row r="113" spans="1:17" x14ac:dyDescent="0.15">
      <c r="A113">
        <v>111</v>
      </c>
      <c r="B113">
        <v>8084.1174790765099</v>
      </c>
      <c r="C113">
        <v>12981.5490449151</v>
      </c>
      <c r="D113">
        <v>12932.607397178101</v>
      </c>
      <c r="E113">
        <v>9327.6062615707597</v>
      </c>
      <c r="F113">
        <v>6108.6381412136498</v>
      </c>
      <c r="L113">
        <v>112</v>
      </c>
      <c r="M113">
        <v>8532.7015643483901</v>
      </c>
      <c r="N113">
        <v>12981.5490449151</v>
      </c>
      <c r="O113">
        <v>12243.342830724599</v>
      </c>
      <c r="P113">
        <v>3100.6971450731698</v>
      </c>
      <c r="Q113">
        <v>8000.38329044695</v>
      </c>
    </row>
    <row r="114" spans="1:17" x14ac:dyDescent="0.15">
      <c r="A114">
        <v>112</v>
      </c>
      <c r="B114">
        <v>7637.0048241538898</v>
      </c>
      <c r="C114">
        <v>12887.926429089999</v>
      </c>
      <c r="D114">
        <v>12539.0890964062</v>
      </c>
      <c r="E114">
        <v>9141.4265759432401</v>
      </c>
      <c r="F114">
        <v>5840.5273694071902</v>
      </c>
      <c r="L114">
        <v>113</v>
      </c>
      <c r="M114">
        <v>8194.3627450980403</v>
      </c>
      <c r="N114">
        <v>12887.926429089999</v>
      </c>
      <c r="O114">
        <v>12117.9217926131</v>
      </c>
      <c r="P114">
        <v>3091.3152173866501</v>
      </c>
      <c r="Q114">
        <v>7910.1975768961902</v>
      </c>
    </row>
    <row r="115" spans="1:17" x14ac:dyDescent="0.15">
      <c r="A115">
        <v>113</v>
      </c>
      <c r="B115">
        <v>7637.0048241538998</v>
      </c>
      <c r="C115">
        <v>12319.0536436614</v>
      </c>
      <c r="D115">
        <v>12423.002234998199</v>
      </c>
      <c r="E115">
        <v>8954.3027384204506</v>
      </c>
      <c r="F115">
        <v>5657.0029853537499</v>
      </c>
      <c r="L115">
        <v>114</v>
      </c>
      <c r="M115">
        <v>7811.1035389650897</v>
      </c>
      <c r="N115">
        <v>12319.0536436614</v>
      </c>
      <c r="O115">
        <v>11963.2636671911</v>
      </c>
      <c r="P115">
        <v>3074.4776984407699</v>
      </c>
      <c r="Q115">
        <v>7750.4876657846298</v>
      </c>
    </row>
    <row r="116" spans="1:17" x14ac:dyDescent="0.15">
      <c r="A116">
        <v>114</v>
      </c>
      <c r="B116">
        <v>7602.3702559683898</v>
      </c>
      <c r="C116">
        <v>12085.4550076297</v>
      </c>
      <c r="D116">
        <v>12328.707752029301</v>
      </c>
      <c r="E116">
        <v>8803.3062965266909</v>
      </c>
      <c r="F116">
        <v>5533.7247911450004</v>
      </c>
      <c r="L116">
        <v>115</v>
      </c>
      <c r="M116">
        <v>7744.9057780461399</v>
      </c>
      <c r="N116">
        <v>12085.4550076297</v>
      </c>
      <c r="O116">
        <v>11913.826142404299</v>
      </c>
      <c r="P116">
        <v>3017.16520732444</v>
      </c>
      <c r="Q116">
        <v>7627.0760258635401</v>
      </c>
    </row>
    <row r="117" spans="1:17" x14ac:dyDescent="0.15">
      <c r="A117">
        <v>115</v>
      </c>
      <c r="B117">
        <v>7577.5653025328502</v>
      </c>
      <c r="C117">
        <v>11859.199583157601</v>
      </c>
      <c r="D117">
        <v>12240.945853699301</v>
      </c>
      <c r="E117">
        <v>8746.1069120089705</v>
      </c>
      <c r="F117">
        <v>5423.7468934889403</v>
      </c>
      <c r="L117">
        <v>116</v>
      </c>
      <c r="M117">
        <v>7744.9057780461198</v>
      </c>
      <c r="N117">
        <v>11859.199583157601</v>
      </c>
      <c r="O117">
        <v>11776.772191861701</v>
      </c>
      <c r="P117">
        <v>2954.0878187163698</v>
      </c>
      <c r="Q117">
        <v>7364.7826260826296</v>
      </c>
    </row>
    <row r="118" spans="1:17" x14ac:dyDescent="0.15">
      <c r="A118">
        <v>116</v>
      </c>
      <c r="B118">
        <v>6821.3347381449303</v>
      </c>
      <c r="C118">
        <v>11481.141676196999</v>
      </c>
      <c r="D118">
        <v>12178.5391845258</v>
      </c>
      <c r="E118">
        <v>8360.0000000000091</v>
      </c>
      <c r="F118">
        <v>5330.9703549706801</v>
      </c>
      <c r="L118">
        <v>117</v>
      </c>
      <c r="M118">
        <v>7713.52581085576</v>
      </c>
      <c r="N118">
        <v>11481.141676196999</v>
      </c>
      <c r="O118">
        <v>11567.299581368499</v>
      </c>
      <c r="P118">
        <v>2909.68511379544</v>
      </c>
      <c r="Q118">
        <v>6823.9050119226204</v>
      </c>
    </row>
    <row r="119" spans="1:17" x14ac:dyDescent="0.15">
      <c r="A119">
        <v>117</v>
      </c>
      <c r="B119">
        <v>6621.9554124638698</v>
      </c>
      <c r="C119">
        <v>10385.6629371463</v>
      </c>
      <c r="D119">
        <v>12094.744803707399</v>
      </c>
      <c r="E119">
        <v>8315.7542138893405</v>
      </c>
      <c r="F119">
        <v>5171.2641380352698</v>
      </c>
      <c r="L119">
        <v>118</v>
      </c>
      <c r="M119">
        <v>7602.1345650540197</v>
      </c>
      <c r="N119">
        <v>10385.6629371463</v>
      </c>
      <c r="O119">
        <v>11384.962351828901</v>
      </c>
      <c r="P119">
        <v>2879.7385073383002</v>
      </c>
      <c r="Q119">
        <v>6690.4450632743201</v>
      </c>
    </row>
    <row r="120" spans="1:17" x14ac:dyDescent="0.15">
      <c r="A120">
        <v>118</v>
      </c>
      <c r="B120">
        <v>6609.1005766121198</v>
      </c>
      <c r="C120">
        <v>10251.9595700024</v>
      </c>
      <c r="D120">
        <v>11971.741020296</v>
      </c>
      <c r="E120">
        <v>8142.4542604145199</v>
      </c>
      <c r="F120">
        <v>5090.1444397983296</v>
      </c>
      <c r="L120">
        <v>119</v>
      </c>
      <c r="M120">
        <v>7601.4040517726398</v>
      </c>
      <c r="N120">
        <v>10251.9595700024</v>
      </c>
      <c r="O120">
        <v>11299.157590364901</v>
      </c>
      <c r="P120">
        <v>2867.0575621199901</v>
      </c>
      <c r="Q120">
        <v>6579.4703951528099</v>
      </c>
    </row>
    <row r="121" spans="1:17" x14ac:dyDescent="0.15">
      <c r="A121">
        <v>119</v>
      </c>
      <c r="B121">
        <v>6498.3308385840701</v>
      </c>
      <c r="C121">
        <v>10221.0107364266</v>
      </c>
      <c r="D121">
        <v>11847.760303700499</v>
      </c>
      <c r="E121">
        <v>8060.07350956542</v>
      </c>
      <c r="F121">
        <v>5004.0505712122704</v>
      </c>
      <c r="L121">
        <v>120</v>
      </c>
      <c r="M121">
        <v>7590.6858937755696</v>
      </c>
      <c r="N121">
        <v>10221.0107364266</v>
      </c>
      <c r="O121">
        <v>11183.798588567101</v>
      </c>
      <c r="P121">
        <v>2828.3472062001001</v>
      </c>
      <c r="Q121">
        <v>6327.5425971781697</v>
      </c>
    </row>
    <row r="122" spans="1:17" x14ac:dyDescent="0.15">
      <c r="A122">
        <v>120</v>
      </c>
      <c r="B122">
        <v>6202.2086517472899</v>
      </c>
      <c r="C122">
        <v>9976.2834605902208</v>
      </c>
      <c r="D122">
        <v>11693.950951956</v>
      </c>
      <c r="E122">
        <v>7859.8035250394196</v>
      </c>
      <c r="F122">
        <v>4925.9582142612999</v>
      </c>
      <c r="L122">
        <v>121</v>
      </c>
      <c r="M122">
        <v>7557.1501335054299</v>
      </c>
      <c r="N122">
        <v>9976.2834605902208</v>
      </c>
      <c r="O122">
        <v>11120.8566747192</v>
      </c>
      <c r="P122">
        <v>2793.4144060825902</v>
      </c>
      <c r="Q122">
        <v>6216.5213846597799</v>
      </c>
    </row>
    <row r="123" spans="1:17" x14ac:dyDescent="0.15">
      <c r="A123">
        <v>121</v>
      </c>
      <c r="B123">
        <v>6188.9922787840496</v>
      </c>
      <c r="C123">
        <v>9703.3775155793992</v>
      </c>
      <c r="D123">
        <v>11491.371632984399</v>
      </c>
      <c r="E123">
        <v>7742.2362603700403</v>
      </c>
      <c r="F123">
        <v>4900.32987201177</v>
      </c>
      <c r="L123">
        <v>122</v>
      </c>
      <c r="M123">
        <v>7334.5038563793596</v>
      </c>
      <c r="N123">
        <v>9703.3775155793992</v>
      </c>
      <c r="O123">
        <v>10959.5874219056</v>
      </c>
      <c r="P123">
        <v>2777.7358603103498</v>
      </c>
      <c r="Q123">
        <v>6080.6390312134199</v>
      </c>
    </row>
    <row r="124" spans="1:17" x14ac:dyDescent="0.15">
      <c r="A124">
        <v>122</v>
      </c>
      <c r="B124">
        <v>6188.9922787840496</v>
      </c>
      <c r="C124">
        <v>9406.2060126168199</v>
      </c>
      <c r="D124">
        <v>11394.2482659701</v>
      </c>
      <c r="E124">
        <v>7491.3698114016197</v>
      </c>
      <c r="F124">
        <v>4856.7779855940298</v>
      </c>
      <c r="L124">
        <v>123</v>
      </c>
      <c r="M124">
        <v>7334.5038563793596</v>
      </c>
      <c r="N124">
        <v>9406.2060126168199</v>
      </c>
      <c r="O124">
        <v>10817.561305256901</v>
      </c>
      <c r="P124">
        <v>2757.42170959538</v>
      </c>
      <c r="Q124">
        <v>6028.10258139895</v>
      </c>
    </row>
    <row r="125" spans="1:17" x14ac:dyDescent="0.15">
      <c r="A125">
        <v>123</v>
      </c>
      <c r="B125">
        <v>5761.1790235875296</v>
      </c>
      <c r="C125">
        <v>9300.97765883791</v>
      </c>
      <c r="D125">
        <v>11228.3272629523</v>
      </c>
      <c r="E125">
        <v>7270.4855457211197</v>
      </c>
      <c r="F125">
        <v>4773.8611357355703</v>
      </c>
      <c r="L125">
        <v>124</v>
      </c>
      <c r="M125">
        <v>7326.4283058384499</v>
      </c>
      <c r="N125">
        <v>9300.97765883791</v>
      </c>
      <c r="O125">
        <v>10730.9125211434</v>
      </c>
      <c r="P125">
        <v>2745.0710447319502</v>
      </c>
      <c r="Q125">
        <v>5946.8722458011198</v>
      </c>
    </row>
    <row r="126" spans="1:17" x14ac:dyDescent="0.15">
      <c r="A126">
        <v>124</v>
      </c>
      <c r="B126">
        <v>5664.6222754424998</v>
      </c>
      <c r="C126">
        <v>9010.2276636340794</v>
      </c>
      <c r="D126">
        <v>11112.6511668035</v>
      </c>
      <c r="E126">
        <v>7136.6425734427203</v>
      </c>
      <c r="F126">
        <v>4676.6294332339203</v>
      </c>
      <c r="L126">
        <v>125</v>
      </c>
      <c r="M126">
        <v>7323.27153393561</v>
      </c>
      <c r="N126">
        <v>9010.2276636340794</v>
      </c>
      <c r="O126">
        <v>10628.775319868901</v>
      </c>
      <c r="P126">
        <v>2739.5333710478499</v>
      </c>
      <c r="Q126">
        <v>5863.2348188350898</v>
      </c>
    </row>
    <row r="127" spans="1:17" x14ac:dyDescent="0.15">
      <c r="A127">
        <v>125</v>
      </c>
      <c r="B127">
        <v>5586.6175137195996</v>
      </c>
      <c r="C127">
        <v>8965.7977379229596</v>
      </c>
      <c r="D127">
        <v>11036.752384875599</v>
      </c>
      <c r="E127">
        <v>7025.9023908600102</v>
      </c>
      <c r="F127">
        <v>4628.7726159035001</v>
      </c>
      <c r="L127">
        <v>126</v>
      </c>
      <c r="M127">
        <v>7254.5966069905298</v>
      </c>
      <c r="N127">
        <v>8965.7977379229596</v>
      </c>
      <c r="O127">
        <v>10560.4080931751</v>
      </c>
      <c r="P127">
        <v>2735.9398417023999</v>
      </c>
      <c r="Q127">
        <v>5775.8015945777397</v>
      </c>
    </row>
    <row r="128" spans="1:17" x14ac:dyDescent="0.15">
      <c r="A128">
        <v>126</v>
      </c>
      <c r="B128">
        <v>5576.6272678608702</v>
      </c>
      <c r="C128">
        <v>8795.5118817012408</v>
      </c>
      <c r="D128">
        <v>10903.5874357435</v>
      </c>
      <c r="E128">
        <v>6894.6883816396303</v>
      </c>
      <c r="F128">
        <v>4520.6022338787197</v>
      </c>
      <c r="L128">
        <v>127</v>
      </c>
      <c r="M128">
        <v>7167.6918912513102</v>
      </c>
      <c r="N128">
        <v>8795.5118817012408</v>
      </c>
      <c r="O128">
        <v>10534.7322286</v>
      </c>
      <c r="P128">
        <v>2729.2437665549101</v>
      </c>
      <c r="Q128">
        <v>5631.4084231291799</v>
      </c>
    </row>
    <row r="129" spans="1:17" x14ac:dyDescent="0.15">
      <c r="A129">
        <v>127</v>
      </c>
      <c r="B129">
        <v>5484.5669049913904</v>
      </c>
      <c r="C129">
        <v>8792.0376749393508</v>
      </c>
      <c r="D129">
        <v>10793.502541796801</v>
      </c>
      <c r="E129">
        <v>6815.5121066431802</v>
      </c>
      <c r="F129">
        <v>4370.3968142528802</v>
      </c>
      <c r="L129">
        <v>128</v>
      </c>
      <c r="M129">
        <v>6876.4569006967404</v>
      </c>
      <c r="N129">
        <v>8792.0376749393508</v>
      </c>
      <c r="O129">
        <v>10429.223592225901</v>
      </c>
      <c r="P129">
        <v>2726.5532913939201</v>
      </c>
      <c r="Q129">
        <v>5540.0235370439595</v>
      </c>
    </row>
    <row r="130" spans="1:17" x14ac:dyDescent="0.15">
      <c r="A130">
        <v>128</v>
      </c>
      <c r="B130">
        <v>5209.4215003101599</v>
      </c>
      <c r="C130">
        <v>8707.3097118490605</v>
      </c>
      <c r="D130">
        <v>10720.9080127419</v>
      </c>
      <c r="E130">
        <v>6722.4385477278702</v>
      </c>
      <c r="F130">
        <v>4293.1022653439404</v>
      </c>
      <c r="L130">
        <v>129</v>
      </c>
      <c r="M130">
        <v>6514.90684706104</v>
      </c>
      <c r="N130">
        <v>8707.3097118490605</v>
      </c>
      <c r="O130">
        <v>10363.500235379301</v>
      </c>
      <c r="P130">
        <v>2720.7190526560898</v>
      </c>
      <c r="Q130">
        <v>5293.66630555149</v>
      </c>
    </row>
    <row r="131" spans="1:17" x14ac:dyDescent="0.15">
      <c r="A131">
        <v>129</v>
      </c>
      <c r="B131">
        <v>5158.9377461194099</v>
      </c>
      <c r="C131">
        <v>8648.3077613221103</v>
      </c>
      <c r="D131">
        <v>10602.879386488999</v>
      </c>
      <c r="E131">
        <v>6590.2209301584198</v>
      </c>
      <c r="F131">
        <v>4238.9389846636996</v>
      </c>
      <c r="L131">
        <v>130</v>
      </c>
      <c r="M131">
        <v>6251.5474061045797</v>
      </c>
      <c r="N131">
        <v>8648.3077613221103</v>
      </c>
      <c r="O131">
        <v>10189.816922108201</v>
      </c>
      <c r="P131">
        <v>2715.4539490639299</v>
      </c>
      <c r="Q131">
        <v>5176.5795874291098</v>
      </c>
    </row>
    <row r="132" spans="1:17" x14ac:dyDescent="0.15">
      <c r="A132">
        <v>130</v>
      </c>
      <c r="B132">
        <v>5153.6998640474703</v>
      </c>
      <c r="C132">
        <v>8540.3067281970598</v>
      </c>
      <c r="D132">
        <v>10502.199089490599</v>
      </c>
      <c r="E132">
        <v>6376.9190785357896</v>
      </c>
      <c r="F132">
        <v>4170.22347352827</v>
      </c>
      <c r="L132">
        <v>131</v>
      </c>
      <c r="M132">
        <v>6173.0550739188302</v>
      </c>
      <c r="N132">
        <v>8540.3067281970598</v>
      </c>
      <c r="O132">
        <v>10008.3292396571</v>
      </c>
      <c r="P132">
        <v>2709.10937262675</v>
      </c>
      <c r="Q132">
        <v>5107.7494860753104</v>
      </c>
    </row>
    <row r="133" spans="1:17" x14ac:dyDescent="0.15">
      <c r="A133">
        <v>131</v>
      </c>
      <c r="B133">
        <v>5116.3912993500298</v>
      </c>
      <c r="C133">
        <v>8499.7542434430106</v>
      </c>
      <c r="D133">
        <v>10390.598814270401</v>
      </c>
      <c r="E133">
        <v>6214.9081107659704</v>
      </c>
      <c r="F133">
        <v>4038.4244664999901</v>
      </c>
      <c r="L133">
        <v>132</v>
      </c>
      <c r="M133">
        <v>6077.5633318946002</v>
      </c>
      <c r="N133">
        <v>8499.7542434430106</v>
      </c>
      <c r="O133">
        <v>9856.1746166208104</v>
      </c>
      <c r="P133">
        <v>2705.2012932218299</v>
      </c>
      <c r="Q133">
        <v>5008.65434638017</v>
      </c>
    </row>
    <row r="134" spans="1:17" x14ac:dyDescent="0.15">
      <c r="A134">
        <v>132</v>
      </c>
      <c r="B134">
        <v>5008.7693154963299</v>
      </c>
      <c r="C134">
        <v>8302.7219489443196</v>
      </c>
      <c r="D134">
        <v>10253.1882941118</v>
      </c>
      <c r="E134">
        <v>6078.5230840146296</v>
      </c>
      <c r="F134">
        <v>3965.4195843635798</v>
      </c>
      <c r="L134">
        <v>133</v>
      </c>
      <c r="M134">
        <v>6044.0528265965404</v>
      </c>
      <c r="N134">
        <v>8302.7219489443196</v>
      </c>
      <c r="O134">
        <v>9794.1677484413703</v>
      </c>
      <c r="P134">
        <v>2698.87013417762</v>
      </c>
      <c r="Q134">
        <v>4846.8400850851804</v>
      </c>
    </row>
    <row r="135" spans="1:17" x14ac:dyDescent="0.15">
      <c r="A135">
        <v>133</v>
      </c>
      <c r="B135">
        <v>4962.2863652385204</v>
      </c>
      <c r="C135">
        <v>8218.0684269817993</v>
      </c>
      <c r="D135">
        <v>10087.8723991398</v>
      </c>
      <c r="E135">
        <v>5980.0159253703796</v>
      </c>
      <c r="F135">
        <v>3828.4070891677802</v>
      </c>
      <c r="L135">
        <v>134</v>
      </c>
      <c r="M135">
        <v>6042.1539697316903</v>
      </c>
      <c r="N135">
        <v>8218.0684269817993</v>
      </c>
      <c r="O135">
        <v>9642.9087962115591</v>
      </c>
      <c r="P135">
        <v>2696.2425430850299</v>
      </c>
      <c r="Q135">
        <v>4679.9431317245298</v>
      </c>
    </row>
    <row r="136" spans="1:17" x14ac:dyDescent="0.15">
      <c r="A136">
        <v>134</v>
      </c>
      <c r="B136">
        <v>4844.5228930292997</v>
      </c>
      <c r="C136">
        <v>8127.0204035801598</v>
      </c>
      <c r="D136">
        <v>10005.263059802999</v>
      </c>
      <c r="E136">
        <v>5828.3837879392904</v>
      </c>
      <c r="F136">
        <v>3726.7940896131599</v>
      </c>
      <c r="L136">
        <v>135</v>
      </c>
      <c r="M136">
        <v>5806.0048071260699</v>
      </c>
      <c r="N136">
        <v>8127.0204035801598</v>
      </c>
      <c r="O136">
        <v>9477.2997714376106</v>
      </c>
      <c r="P136">
        <v>2692.6210217234998</v>
      </c>
      <c r="Q136">
        <v>4564.0749516656297</v>
      </c>
    </row>
    <row r="137" spans="1:17" x14ac:dyDescent="0.15">
      <c r="A137">
        <v>135</v>
      </c>
      <c r="B137">
        <v>4815.7043055468703</v>
      </c>
      <c r="C137">
        <v>7998.6137218761596</v>
      </c>
      <c r="D137">
        <v>9892.1014448470705</v>
      </c>
      <c r="E137">
        <v>5702.9680369568696</v>
      </c>
      <c r="F137">
        <v>3682.6356723475601</v>
      </c>
      <c r="L137">
        <v>136</v>
      </c>
      <c r="M137">
        <v>5564.8861528504904</v>
      </c>
      <c r="N137">
        <v>7998.6137218761596</v>
      </c>
      <c r="O137">
        <v>9409.4659033213702</v>
      </c>
      <c r="P137">
        <v>2687.35060493318</v>
      </c>
      <c r="Q137">
        <v>4416.2836726836103</v>
      </c>
    </row>
    <row r="138" spans="1:17" x14ac:dyDescent="0.15">
      <c r="A138">
        <v>136</v>
      </c>
      <c r="B138">
        <v>4714.7646604891697</v>
      </c>
      <c r="C138">
        <v>7732.2073168329998</v>
      </c>
      <c r="D138">
        <v>9828.5510293470797</v>
      </c>
      <c r="E138">
        <v>5471.0489348368401</v>
      </c>
      <c r="F138">
        <v>3609.4326414080801</v>
      </c>
      <c r="L138">
        <v>137</v>
      </c>
      <c r="M138">
        <v>5343.3746416101003</v>
      </c>
      <c r="N138">
        <v>7732.2073168329998</v>
      </c>
      <c r="O138">
        <v>9358.2647218688398</v>
      </c>
      <c r="P138">
        <v>2682.88861446705</v>
      </c>
      <c r="Q138">
        <v>4256.7794613494398</v>
      </c>
    </row>
    <row r="139" spans="1:17" x14ac:dyDescent="0.15">
      <c r="A139">
        <v>137</v>
      </c>
      <c r="B139">
        <v>4656.8941737097502</v>
      </c>
      <c r="C139">
        <v>7616.2295445139098</v>
      </c>
      <c r="D139">
        <v>9735.3990910034408</v>
      </c>
      <c r="E139">
        <v>5378.5857870371801</v>
      </c>
      <c r="F139">
        <v>3593.0601467117699</v>
      </c>
      <c r="L139">
        <v>138</v>
      </c>
      <c r="M139">
        <v>5088.4760222087998</v>
      </c>
      <c r="N139">
        <v>7616.2295445139098</v>
      </c>
      <c r="O139">
        <v>9273.8638425021909</v>
      </c>
      <c r="P139">
        <v>2674.1870990391799</v>
      </c>
      <c r="Q139">
        <v>4074.2381714920598</v>
      </c>
    </row>
    <row r="140" spans="1:17" x14ac:dyDescent="0.15">
      <c r="A140">
        <v>138</v>
      </c>
      <c r="B140">
        <v>4525.7558416490701</v>
      </c>
      <c r="C140">
        <v>7594.7196407781503</v>
      </c>
      <c r="D140">
        <v>9619.9496512911101</v>
      </c>
      <c r="E140">
        <v>5225.8194836425</v>
      </c>
      <c r="F140">
        <v>3544.5473640621499</v>
      </c>
      <c r="L140">
        <v>139</v>
      </c>
      <c r="M140">
        <v>4795.9929010211299</v>
      </c>
      <c r="N140">
        <v>7594.7196407781503</v>
      </c>
      <c r="O140">
        <v>9146.9626801228005</v>
      </c>
      <c r="P140">
        <v>2669.8184073945999</v>
      </c>
      <c r="Q140">
        <v>3986.3493453754299</v>
      </c>
    </row>
    <row r="141" spans="1:17" x14ac:dyDescent="0.15">
      <c r="A141">
        <v>139</v>
      </c>
      <c r="B141">
        <v>4506.4003066792102</v>
      </c>
      <c r="C141">
        <v>7405.1578447953198</v>
      </c>
      <c r="D141">
        <v>9487.6753232052906</v>
      </c>
      <c r="E141">
        <v>5136.4834532457498</v>
      </c>
      <c r="F141">
        <v>3512.9389715521902</v>
      </c>
      <c r="L141">
        <v>140</v>
      </c>
      <c r="M141">
        <v>4745.9029575824998</v>
      </c>
      <c r="N141">
        <v>7405.1578447953198</v>
      </c>
      <c r="O141">
        <v>8990.8082121749503</v>
      </c>
      <c r="P141">
        <v>2666.2115679089102</v>
      </c>
      <c r="Q141">
        <v>3877.1267863705898</v>
      </c>
    </row>
    <row r="142" spans="1:17" x14ac:dyDescent="0.15">
      <c r="A142">
        <v>140</v>
      </c>
      <c r="B142">
        <v>4384.8004155591298</v>
      </c>
      <c r="C142">
        <v>7357.8825956494102</v>
      </c>
      <c r="D142">
        <v>9437.7823375266908</v>
      </c>
      <c r="E142">
        <v>5033.8281643371001</v>
      </c>
      <c r="F142">
        <v>3483.5441558187499</v>
      </c>
      <c r="L142">
        <v>141</v>
      </c>
      <c r="M142">
        <v>4599.4996478182102</v>
      </c>
      <c r="N142">
        <v>7357.8825956494102</v>
      </c>
      <c r="O142">
        <v>8779.4497871738604</v>
      </c>
      <c r="P142">
        <v>2663.9321165598999</v>
      </c>
      <c r="Q142">
        <v>3692.0705596099701</v>
      </c>
    </row>
    <row r="143" spans="1:17" x14ac:dyDescent="0.15">
      <c r="A143">
        <v>141</v>
      </c>
      <c r="B143">
        <v>4288.8831801994502</v>
      </c>
      <c r="C143">
        <v>7297.8271863889804</v>
      </c>
      <c r="D143">
        <v>9316.1200394419102</v>
      </c>
      <c r="E143">
        <v>4910.8858926980802</v>
      </c>
      <c r="F143">
        <v>3420.3586628754201</v>
      </c>
      <c r="L143">
        <v>142</v>
      </c>
      <c r="M143">
        <v>4511.1177812757496</v>
      </c>
      <c r="N143">
        <v>7297.8271863889804</v>
      </c>
      <c r="O143">
        <v>8647.6690134889195</v>
      </c>
      <c r="P143">
        <v>2661.5749068057198</v>
      </c>
      <c r="Q143">
        <v>3578.5666155028098</v>
      </c>
    </row>
    <row r="144" spans="1:17" x14ac:dyDescent="0.15">
      <c r="A144">
        <v>142</v>
      </c>
      <c r="B144">
        <v>4240.7605044725897</v>
      </c>
      <c r="C144">
        <v>7007.6264328507004</v>
      </c>
      <c r="D144">
        <v>9274.0942089597593</v>
      </c>
      <c r="E144">
        <v>4719.0066214536801</v>
      </c>
      <c r="F144">
        <v>3351.0801349133899</v>
      </c>
      <c r="L144">
        <v>143</v>
      </c>
      <c r="M144">
        <v>4446.5731288673396</v>
      </c>
      <c r="N144">
        <v>7007.6264328507004</v>
      </c>
      <c r="O144">
        <v>8489.0007231635009</v>
      </c>
      <c r="P144">
        <v>2657.6356005896901</v>
      </c>
      <c r="Q144">
        <v>3498.92818381796</v>
      </c>
    </row>
    <row r="145" spans="1:17" x14ac:dyDescent="0.15">
      <c r="A145">
        <v>143</v>
      </c>
      <c r="B145">
        <v>4189.64679400566</v>
      </c>
      <c r="C145">
        <v>6865.3565890643104</v>
      </c>
      <c r="D145">
        <v>9198.56453222036</v>
      </c>
      <c r="E145">
        <v>4565.9069794655998</v>
      </c>
      <c r="F145">
        <v>3306.41309865536</v>
      </c>
      <c r="L145">
        <v>144</v>
      </c>
      <c r="M145">
        <v>4348.6107016489004</v>
      </c>
      <c r="N145">
        <v>6865.3565890643104</v>
      </c>
      <c r="O145">
        <v>8393.6060503844692</v>
      </c>
      <c r="P145">
        <v>2655.6941598808899</v>
      </c>
      <c r="Q145">
        <v>3387.8205151867201</v>
      </c>
    </row>
    <row r="146" spans="1:17" x14ac:dyDescent="0.15">
      <c r="A146">
        <v>144</v>
      </c>
      <c r="B146">
        <v>4151.7083054908098</v>
      </c>
      <c r="C146">
        <v>6744.7038917619202</v>
      </c>
      <c r="D146">
        <v>9119.3773216571408</v>
      </c>
      <c r="E146">
        <v>4530.0083863607097</v>
      </c>
      <c r="F146">
        <v>3264.3403286244002</v>
      </c>
      <c r="L146">
        <v>145</v>
      </c>
      <c r="M146">
        <v>4314.55645117722</v>
      </c>
      <c r="N146">
        <v>6744.7038917619202</v>
      </c>
      <c r="O146">
        <v>8309.6129608419506</v>
      </c>
      <c r="P146">
        <v>2653.8966109810399</v>
      </c>
      <c r="Q146">
        <v>3344.1099396572999</v>
      </c>
    </row>
    <row r="147" spans="1:17" x14ac:dyDescent="0.15">
      <c r="A147">
        <v>145</v>
      </c>
      <c r="B147">
        <v>4107.0218955800701</v>
      </c>
      <c r="C147">
        <v>6695.1043706765904</v>
      </c>
      <c r="D147">
        <v>9000.4933933333195</v>
      </c>
      <c r="E147">
        <v>4447.7332135380902</v>
      </c>
      <c r="F147">
        <v>3214.8005498941002</v>
      </c>
      <c r="L147">
        <v>146</v>
      </c>
      <c r="M147">
        <v>4263.0003882127503</v>
      </c>
      <c r="N147">
        <v>6695.1043706765904</v>
      </c>
      <c r="O147">
        <v>8266.5132199445306</v>
      </c>
      <c r="P147">
        <v>2651.9298007799898</v>
      </c>
      <c r="Q147">
        <v>3285.4332026852899</v>
      </c>
    </row>
    <row r="148" spans="1:17" x14ac:dyDescent="0.15">
      <c r="A148">
        <v>146</v>
      </c>
      <c r="B148">
        <v>4060.37296546686</v>
      </c>
      <c r="C148">
        <v>6424.8250920407399</v>
      </c>
      <c r="D148">
        <v>8921.8578736337804</v>
      </c>
      <c r="E148">
        <v>4321.5518687081903</v>
      </c>
      <c r="F148">
        <v>3162.24088945532</v>
      </c>
      <c r="L148">
        <v>147</v>
      </c>
      <c r="M148">
        <v>4243.32943163253</v>
      </c>
      <c r="N148">
        <v>6424.8250920407399</v>
      </c>
      <c r="O148">
        <v>8225.0891248141106</v>
      </c>
      <c r="P148">
        <v>2648.95416732691</v>
      </c>
      <c r="Q148">
        <v>3233.9927473784801</v>
      </c>
    </row>
    <row r="149" spans="1:17" x14ac:dyDescent="0.15">
      <c r="A149">
        <v>147</v>
      </c>
      <c r="B149">
        <v>3986.94120986189</v>
      </c>
      <c r="C149">
        <v>6255.62909341864</v>
      </c>
      <c r="D149">
        <v>8816.7122584219705</v>
      </c>
      <c r="E149">
        <v>4232.6985747460803</v>
      </c>
      <c r="F149">
        <v>3119.0162429872098</v>
      </c>
      <c r="L149">
        <v>148</v>
      </c>
      <c r="M149">
        <v>4189.6108239908299</v>
      </c>
      <c r="N149">
        <v>6255.62909341864</v>
      </c>
      <c r="O149">
        <v>8169.2494978700897</v>
      </c>
      <c r="P149">
        <v>2646.71188042735</v>
      </c>
      <c r="Q149">
        <v>3180.7753572131501</v>
      </c>
    </row>
    <row r="150" spans="1:17" x14ac:dyDescent="0.15">
      <c r="A150">
        <v>148</v>
      </c>
      <c r="B150">
        <v>3956.3499736018598</v>
      </c>
      <c r="C150">
        <v>6149.0191724101796</v>
      </c>
      <c r="D150">
        <v>8739.7006792913198</v>
      </c>
      <c r="E150">
        <v>4097.8581317326198</v>
      </c>
      <c r="F150">
        <v>3076.7342139051502</v>
      </c>
      <c r="L150">
        <v>149</v>
      </c>
      <c r="M150">
        <v>4146.61601090979</v>
      </c>
      <c r="N150">
        <v>6149.0191724101796</v>
      </c>
      <c r="O150">
        <v>8074.9780633189403</v>
      </c>
      <c r="P150">
        <v>2643.86369973408</v>
      </c>
      <c r="Q150">
        <v>3099.0547965690298</v>
      </c>
    </row>
    <row r="151" spans="1:17" x14ac:dyDescent="0.15">
      <c r="A151">
        <v>149</v>
      </c>
      <c r="B151">
        <v>3869.28332458565</v>
      </c>
      <c r="C151">
        <v>6119.6838131533004</v>
      </c>
      <c r="D151">
        <v>8709.0942482024802</v>
      </c>
      <c r="E151">
        <v>4039.7041408821601</v>
      </c>
      <c r="F151">
        <v>3046.3403977747198</v>
      </c>
      <c r="L151">
        <v>150</v>
      </c>
      <c r="M151">
        <v>4063.5366107975101</v>
      </c>
      <c r="N151">
        <v>6119.6838131533004</v>
      </c>
      <c r="O151">
        <v>8021.3994577503299</v>
      </c>
      <c r="P151">
        <v>2640.4555145056302</v>
      </c>
      <c r="Q151">
        <v>3011.96530088692</v>
      </c>
    </row>
    <row r="152" spans="1:17" x14ac:dyDescent="0.15">
      <c r="A152">
        <v>150</v>
      </c>
      <c r="B152">
        <v>3718.2752516201299</v>
      </c>
      <c r="C152">
        <v>6020.3074339599798</v>
      </c>
      <c r="D152">
        <v>8621.3392725340891</v>
      </c>
      <c r="E152">
        <v>3981.7947514867101</v>
      </c>
      <c r="F152">
        <v>2999.7951539061701</v>
      </c>
      <c r="L152">
        <v>151</v>
      </c>
      <c r="M152">
        <v>3990.7836029032801</v>
      </c>
      <c r="N152">
        <v>6020.3074339599798</v>
      </c>
      <c r="O152">
        <v>7986.1272612410103</v>
      </c>
      <c r="P152">
        <v>2637.3770832099399</v>
      </c>
      <c r="Q152">
        <v>2939.8963194391099</v>
      </c>
    </row>
    <row r="153" spans="1:17" x14ac:dyDescent="0.15">
      <c r="A153">
        <v>151</v>
      </c>
      <c r="B153">
        <v>3702.5599632982598</v>
      </c>
      <c r="C153">
        <v>5923.6266575374102</v>
      </c>
      <c r="D153">
        <v>8570.0727705948102</v>
      </c>
      <c r="E153">
        <v>3863.7662149340999</v>
      </c>
      <c r="F153">
        <v>2945.2690114905099</v>
      </c>
      <c r="L153">
        <v>152</v>
      </c>
      <c r="M153">
        <v>3938.3272814644201</v>
      </c>
      <c r="N153">
        <v>5923.6266575374102</v>
      </c>
      <c r="O153">
        <v>7919.5697478973698</v>
      </c>
      <c r="P153">
        <v>2633.6296394985802</v>
      </c>
      <c r="Q153">
        <v>2745.10400261736</v>
      </c>
    </row>
    <row r="154" spans="1:17" x14ac:dyDescent="0.15">
      <c r="A154">
        <v>152</v>
      </c>
      <c r="B154">
        <v>3626.1626649235</v>
      </c>
      <c r="C154">
        <v>5905.90174782138</v>
      </c>
      <c r="D154">
        <v>8532.0959914061605</v>
      </c>
      <c r="E154">
        <v>3833.07268409158</v>
      </c>
      <c r="F154">
        <v>2907.6430707722202</v>
      </c>
      <c r="L154">
        <v>153</v>
      </c>
      <c r="M154">
        <v>3872.5052954093799</v>
      </c>
      <c r="N154">
        <v>5905.90174782138</v>
      </c>
      <c r="O154">
        <v>7877.9628909225103</v>
      </c>
      <c r="P154">
        <v>2629.3889358760498</v>
      </c>
      <c r="Q154">
        <v>2653.1795753594301</v>
      </c>
    </row>
    <row r="155" spans="1:17" x14ac:dyDescent="0.15">
      <c r="A155">
        <v>153</v>
      </c>
      <c r="B155">
        <v>3576.1438200361199</v>
      </c>
      <c r="C155">
        <v>5905.3510479567803</v>
      </c>
      <c r="D155">
        <v>8409.1942739588394</v>
      </c>
      <c r="E155">
        <v>3789.4193370203802</v>
      </c>
      <c r="F155">
        <v>2862.7507554039898</v>
      </c>
      <c r="L155">
        <v>154</v>
      </c>
      <c r="M155">
        <v>3863.0675659743401</v>
      </c>
      <c r="N155">
        <v>5905.3510479567803</v>
      </c>
      <c r="O155">
        <v>7827.2544140382497</v>
      </c>
      <c r="P155">
        <v>2626.9994594894001</v>
      </c>
      <c r="Q155">
        <v>2596.7955987026398</v>
      </c>
    </row>
    <row r="156" spans="1:17" x14ac:dyDescent="0.15">
      <c r="A156">
        <v>154</v>
      </c>
      <c r="B156">
        <v>3488.1239326333498</v>
      </c>
      <c r="C156">
        <v>5840.90702120882</v>
      </c>
      <c r="D156">
        <v>8363.2255082633892</v>
      </c>
      <c r="E156">
        <v>3743.6275423421798</v>
      </c>
      <c r="F156">
        <v>2819.18640606182</v>
      </c>
      <c r="L156">
        <v>155</v>
      </c>
      <c r="M156">
        <v>3830.0127330147702</v>
      </c>
      <c r="N156">
        <v>5840.90702120882</v>
      </c>
      <c r="O156">
        <v>7734.0413309089499</v>
      </c>
      <c r="P156">
        <v>2624.6307054666499</v>
      </c>
      <c r="Q156">
        <v>2547.4151585588802</v>
      </c>
    </row>
    <row r="157" spans="1:17" x14ac:dyDescent="0.15">
      <c r="A157">
        <v>155</v>
      </c>
      <c r="B157">
        <v>3373.3114929030098</v>
      </c>
      <c r="C157">
        <v>5742.8979105949902</v>
      </c>
      <c r="D157">
        <v>8252.1671807028506</v>
      </c>
      <c r="E157">
        <v>3680.3098689508001</v>
      </c>
      <c r="F157">
        <v>2789.9776262739701</v>
      </c>
      <c r="L157">
        <v>156</v>
      </c>
      <c r="M157">
        <v>3795.6905117491101</v>
      </c>
      <c r="N157">
        <v>5742.8979105949902</v>
      </c>
      <c r="O157">
        <v>7646.5223932976196</v>
      </c>
      <c r="P157">
        <v>2623.2188648340798</v>
      </c>
      <c r="Q157">
        <v>2473.14047130073</v>
      </c>
    </row>
    <row r="158" spans="1:17" x14ac:dyDescent="0.15">
      <c r="A158">
        <v>156</v>
      </c>
      <c r="B158">
        <v>3284.5448801333901</v>
      </c>
      <c r="C158">
        <v>5541.5425872566702</v>
      </c>
      <c r="D158">
        <v>8123.9808536564497</v>
      </c>
      <c r="E158">
        <v>3619.1626527583198</v>
      </c>
      <c r="F158">
        <v>2761.82025337913</v>
      </c>
      <c r="L158">
        <v>157</v>
      </c>
      <c r="M158">
        <v>3693.62336594717</v>
      </c>
      <c r="N158">
        <v>5541.5425872566702</v>
      </c>
      <c r="O158">
        <v>7579.64525351873</v>
      </c>
      <c r="P158">
        <v>2621.3698463732298</v>
      </c>
      <c r="Q158">
        <v>2450.32718602673</v>
      </c>
    </row>
    <row r="159" spans="1:17" x14ac:dyDescent="0.15">
      <c r="A159">
        <v>157</v>
      </c>
      <c r="B159">
        <v>3248.3679135633402</v>
      </c>
      <c r="C159">
        <v>5514.5558449411001</v>
      </c>
      <c r="D159">
        <v>8025.1220853883397</v>
      </c>
      <c r="E159">
        <v>3559.2335140878599</v>
      </c>
      <c r="F159">
        <v>2736.40414742954</v>
      </c>
      <c r="L159">
        <v>158</v>
      </c>
      <c r="M159">
        <v>3637.4544228520999</v>
      </c>
      <c r="N159">
        <v>5514.5558449411001</v>
      </c>
      <c r="O159">
        <v>7499.9360514559703</v>
      </c>
      <c r="P159">
        <v>2620.0774701027799</v>
      </c>
      <c r="Q159">
        <v>2423.7933961562899</v>
      </c>
    </row>
    <row r="160" spans="1:17" x14ac:dyDescent="0.15">
      <c r="A160">
        <v>158</v>
      </c>
      <c r="B160">
        <v>3180.7833140856201</v>
      </c>
      <c r="C160">
        <v>5428.7956530895899</v>
      </c>
      <c r="D160">
        <v>7907.68497494437</v>
      </c>
      <c r="E160">
        <v>3491.0262123390298</v>
      </c>
      <c r="F160">
        <v>2711.7250372285898</v>
      </c>
      <c r="L160">
        <v>159</v>
      </c>
      <c r="M160">
        <v>3606.5863137104002</v>
      </c>
      <c r="N160">
        <v>5428.7956530895899</v>
      </c>
      <c r="O160">
        <v>7380.88539583483</v>
      </c>
      <c r="P160">
        <v>2619.2812665317801</v>
      </c>
      <c r="Q160">
        <v>2398.26183138027</v>
      </c>
    </row>
    <row r="161" spans="1:17" x14ac:dyDescent="0.15">
      <c r="A161">
        <v>159</v>
      </c>
      <c r="B161">
        <v>3098.89028407455</v>
      </c>
      <c r="C161">
        <v>5377.8033553858004</v>
      </c>
      <c r="D161">
        <v>7853.9800000806899</v>
      </c>
      <c r="E161">
        <v>3426.7847154412402</v>
      </c>
      <c r="F161">
        <v>2686.2035004241402</v>
      </c>
      <c r="L161">
        <v>160</v>
      </c>
      <c r="M161">
        <v>3565.0596301833898</v>
      </c>
      <c r="N161">
        <v>5377.8033553858004</v>
      </c>
      <c r="O161">
        <v>7304.9860708413298</v>
      </c>
      <c r="P161">
        <v>2618.3805864340602</v>
      </c>
      <c r="Q161">
        <v>2377.1999094392299</v>
      </c>
    </row>
    <row r="162" spans="1:17" x14ac:dyDescent="0.15">
      <c r="A162">
        <v>160</v>
      </c>
      <c r="B162">
        <v>2996.2310581705001</v>
      </c>
      <c r="C162">
        <v>5293.6748781690503</v>
      </c>
      <c r="D162">
        <v>7786.9328471967901</v>
      </c>
      <c r="E162">
        <v>3382.5498973778199</v>
      </c>
      <c r="F162">
        <v>2665.5860163410798</v>
      </c>
      <c r="L162">
        <v>161</v>
      </c>
      <c r="M162">
        <v>3535.7441936953501</v>
      </c>
      <c r="N162">
        <v>5293.6748781690503</v>
      </c>
      <c r="O162">
        <v>7258.6434516122899</v>
      </c>
      <c r="P162">
        <v>2617.0812651647002</v>
      </c>
      <c r="Q162">
        <v>2364.1751878217601</v>
      </c>
    </row>
    <row r="163" spans="1:17" x14ac:dyDescent="0.15">
      <c r="A163">
        <v>161</v>
      </c>
      <c r="B163">
        <v>2974.6940682191598</v>
      </c>
      <c r="C163">
        <v>5207.1678997175704</v>
      </c>
      <c r="D163">
        <v>7679.8940497526501</v>
      </c>
      <c r="E163">
        <v>3342.70809165936</v>
      </c>
      <c r="F163">
        <v>2639.3646849084798</v>
      </c>
      <c r="L163">
        <v>162</v>
      </c>
      <c r="M163">
        <v>3515.0548642079202</v>
      </c>
      <c r="N163">
        <v>5207.1678997175704</v>
      </c>
      <c r="O163">
        <v>7193.6219334916996</v>
      </c>
      <c r="P163">
        <v>2615.4067929458702</v>
      </c>
      <c r="Q163">
        <v>2346.2853004979702</v>
      </c>
    </row>
    <row r="164" spans="1:17" x14ac:dyDescent="0.15">
      <c r="A164">
        <v>162</v>
      </c>
      <c r="B164">
        <v>2840.8181579993402</v>
      </c>
      <c r="C164">
        <v>5124.7293041438998</v>
      </c>
      <c r="D164">
        <v>7577.4587049146103</v>
      </c>
      <c r="E164">
        <v>3307.6676361286</v>
      </c>
      <c r="F164">
        <v>2617.92180685842</v>
      </c>
      <c r="L164">
        <v>163</v>
      </c>
      <c r="M164">
        <v>3481.9647396973701</v>
      </c>
      <c r="N164">
        <v>5124.7293041438998</v>
      </c>
      <c r="O164">
        <v>7084.1081682553104</v>
      </c>
      <c r="P164">
        <v>2613.5935822268002</v>
      </c>
      <c r="Q164">
        <v>2335.6908763189499</v>
      </c>
    </row>
    <row r="165" spans="1:17" x14ac:dyDescent="0.15">
      <c r="A165">
        <v>163</v>
      </c>
      <c r="B165">
        <v>2792.4176928397101</v>
      </c>
      <c r="C165">
        <v>5099.0808292617803</v>
      </c>
      <c r="D165">
        <v>7516.5962407633297</v>
      </c>
      <c r="E165">
        <v>3234.9904888524302</v>
      </c>
      <c r="F165">
        <v>2602.9273919096399</v>
      </c>
      <c r="L165">
        <v>164</v>
      </c>
      <c r="M165">
        <v>3468.3428776574401</v>
      </c>
      <c r="N165">
        <v>5099.0808292617803</v>
      </c>
      <c r="O165">
        <v>7011.1867577991197</v>
      </c>
      <c r="P165">
        <v>2611.8044899143702</v>
      </c>
      <c r="Q165">
        <v>2316.35105821051</v>
      </c>
    </row>
    <row r="166" spans="1:17" x14ac:dyDescent="0.15">
      <c r="A166">
        <v>164</v>
      </c>
      <c r="B166">
        <v>2755.7198526962202</v>
      </c>
      <c r="C166">
        <v>5058.8362427346201</v>
      </c>
      <c r="D166">
        <v>7409.9421394638402</v>
      </c>
      <c r="E166">
        <v>3196.0331013845098</v>
      </c>
      <c r="F166">
        <v>2586.8438187470501</v>
      </c>
      <c r="L166">
        <v>165</v>
      </c>
      <c r="M166">
        <v>3408.6501889979099</v>
      </c>
      <c r="N166">
        <v>5058.8362427346201</v>
      </c>
      <c r="O166">
        <v>6942.2845047963801</v>
      </c>
      <c r="P166">
        <v>2610.6719864452598</v>
      </c>
      <c r="Q166">
        <v>2306.9623349334402</v>
      </c>
    </row>
    <row r="167" spans="1:17" x14ac:dyDescent="0.15">
      <c r="A167">
        <v>165</v>
      </c>
      <c r="B167">
        <v>2710.5447791568599</v>
      </c>
      <c r="C167">
        <v>5003.44134655775</v>
      </c>
      <c r="D167">
        <v>7362.2286392965498</v>
      </c>
      <c r="E167">
        <v>3140.29928216803</v>
      </c>
      <c r="F167">
        <v>2570.81041318507</v>
      </c>
      <c r="L167">
        <v>166</v>
      </c>
      <c r="M167">
        <v>3383.0495006951201</v>
      </c>
      <c r="N167">
        <v>5003.44134655775</v>
      </c>
      <c r="O167">
        <v>6836.02900780248</v>
      </c>
      <c r="P167">
        <v>2608.7053348872801</v>
      </c>
      <c r="Q167">
        <v>2297.5933927486199</v>
      </c>
    </row>
    <row r="168" spans="1:17" x14ac:dyDescent="0.15">
      <c r="A168">
        <v>166</v>
      </c>
      <c r="B168">
        <v>2691.2505220380299</v>
      </c>
      <c r="C168">
        <v>4821.4315010097198</v>
      </c>
      <c r="D168">
        <v>7335.9678929341999</v>
      </c>
      <c r="E168">
        <v>3098.2213889933601</v>
      </c>
      <c r="F168">
        <v>2560.0461687706902</v>
      </c>
      <c r="L168">
        <v>167</v>
      </c>
      <c r="M168">
        <v>3364.6382000930298</v>
      </c>
      <c r="N168">
        <v>4821.4315010097198</v>
      </c>
      <c r="O168">
        <v>6758.67622974191</v>
      </c>
      <c r="P168">
        <v>2607.1223710996101</v>
      </c>
      <c r="Q168">
        <v>2280.5728183092701</v>
      </c>
    </row>
    <row r="169" spans="1:17" x14ac:dyDescent="0.15">
      <c r="A169">
        <v>167</v>
      </c>
      <c r="B169">
        <v>2654.10388027318</v>
      </c>
      <c r="C169">
        <v>4582.0719759002804</v>
      </c>
      <c r="D169">
        <v>7257.8348765567298</v>
      </c>
      <c r="E169">
        <v>3064.6528322885101</v>
      </c>
      <c r="F169">
        <v>2546.43550437052</v>
      </c>
      <c r="L169">
        <v>168</v>
      </c>
      <c r="M169">
        <v>3337.0399364834002</v>
      </c>
      <c r="N169">
        <v>4582.0719759002804</v>
      </c>
      <c r="O169">
        <v>6713.1837147556598</v>
      </c>
      <c r="P169">
        <v>2605.7062811758301</v>
      </c>
      <c r="Q169">
        <v>2273.9374954679201</v>
      </c>
    </row>
    <row r="170" spans="1:17" x14ac:dyDescent="0.15">
      <c r="A170">
        <v>168</v>
      </c>
      <c r="B170">
        <v>2633.5544901124699</v>
      </c>
      <c r="C170">
        <v>4477.3835269762303</v>
      </c>
      <c r="D170">
        <v>7172.3936506240998</v>
      </c>
      <c r="E170">
        <v>3038.96290633834</v>
      </c>
      <c r="F170">
        <v>2537.7422238593799</v>
      </c>
      <c r="L170">
        <v>169</v>
      </c>
      <c r="M170">
        <v>3317.9717204051799</v>
      </c>
      <c r="N170">
        <v>4477.3835269762303</v>
      </c>
      <c r="O170">
        <v>6658.2675147447999</v>
      </c>
      <c r="P170">
        <v>2603.4476905082001</v>
      </c>
      <c r="Q170">
        <v>2263.0887390163998</v>
      </c>
    </row>
    <row r="171" spans="1:17" x14ac:dyDescent="0.15">
      <c r="A171">
        <v>169</v>
      </c>
      <c r="B171">
        <v>2623.5142285039401</v>
      </c>
      <c r="C171">
        <v>4410.3130640781101</v>
      </c>
      <c r="D171">
        <v>7084.3888766356004</v>
      </c>
      <c r="E171">
        <v>2996.0250297432999</v>
      </c>
      <c r="F171">
        <v>2518.5640493710898</v>
      </c>
      <c r="L171">
        <v>170</v>
      </c>
      <c r="M171">
        <v>3297.6335427214499</v>
      </c>
      <c r="N171">
        <v>4410.3130640781101</v>
      </c>
      <c r="O171">
        <v>6622.8102628407996</v>
      </c>
      <c r="P171">
        <v>2602.0647073036298</v>
      </c>
      <c r="Q171">
        <v>2254.1936562881801</v>
      </c>
    </row>
    <row r="172" spans="1:17" x14ac:dyDescent="0.15">
      <c r="A172">
        <v>170</v>
      </c>
      <c r="B172">
        <v>2614.18919944135</v>
      </c>
      <c r="C172">
        <v>4320.0989777986497</v>
      </c>
      <c r="D172">
        <v>7001.9686597256696</v>
      </c>
      <c r="E172">
        <v>2970.0224166714802</v>
      </c>
      <c r="F172">
        <v>2497.5768616922401</v>
      </c>
      <c r="L172">
        <v>171</v>
      </c>
      <c r="M172">
        <v>3234.1792954645498</v>
      </c>
      <c r="N172">
        <v>4320.0989777986497</v>
      </c>
      <c r="O172">
        <v>6584.1507593503802</v>
      </c>
      <c r="P172">
        <v>2599.7860391999998</v>
      </c>
      <c r="Q172">
        <v>2245.4596400645</v>
      </c>
    </row>
    <row r="173" spans="1:17" x14ac:dyDescent="0.15">
      <c r="A173">
        <v>171</v>
      </c>
      <c r="B173">
        <v>2597.3295948615901</v>
      </c>
      <c r="C173">
        <v>4249.0522838648003</v>
      </c>
      <c r="D173">
        <v>6959.0456128439</v>
      </c>
      <c r="E173">
        <v>2942.5600657693399</v>
      </c>
      <c r="F173">
        <v>2479.2004329830002</v>
      </c>
      <c r="L173">
        <v>172</v>
      </c>
      <c r="M173">
        <v>3190.9210935196502</v>
      </c>
      <c r="N173">
        <v>4249.0522838648003</v>
      </c>
      <c r="O173">
        <v>6551.29401131756</v>
      </c>
      <c r="P173">
        <v>2598.3723384445502</v>
      </c>
      <c r="Q173">
        <v>2229.6388361101799</v>
      </c>
    </row>
    <row r="174" spans="1:17" x14ac:dyDescent="0.15">
      <c r="A174">
        <v>172</v>
      </c>
      <c r="B174">
        <v>2588.2532995073602</v>
      </c>
      <c r="C174">
        <v>4216.4974959062301</v>
      </c>
      <c r="D174">
        <v>6940.3435425470798</v>
      </c>
      <c r="E174">
        <v>2918.7168637739101</v>
      </c>
      <c r="F174">
        <v>2470.3039590592798</v>
      </c>
      <c r="L174">
        <v>173</v>
      </c>
      <c r="M174">
        <v>3179.8804953366598</v>
      </c>
      <c r="N174">
        <v>4216.4974959062301</v>
      </c>
      <c r="O174">
        <v>6516.10405218285</v>
      </c>
      <c r="P174">
        <v>2597.63246753372</v>
      </c>
      <c r="Q174">
        <v>2223.40840078778</v>
      </c>
    </row>
    <row r="175" spans="1:17" x14ac:dyDescent="0.15">
      <c r="A175">
        <v>173</v>
      </c>
      <c r="B175">
        <v>2568.07528211214</v>
      </c>
      <c r="C175">
        <v>4138.4501879612899</v>
      </c>
      <c r="D175">
        <v>6899.3218721247504</v>
      </c>
      <c r="E175">
        <v>2893.6451599434699</v>
      </c>
      <c r="F175">
        <v>2463.9932366931998</v>
      </c>
      <c r="L175">
        <v>174</v>
      </c>
      <c r="M175">
        <v>3142.02098140607</v>
      </c>
      <c r="N175">
        <v>4138.4501879612899</v>
      </c>
      <c r="O175">
        <v>6485.7103992736502</v>
      </c>
      <c r="P175">
        <v>2596.55104477346</v>
      </c>
      <c r="Q175">
        <v>2210.43519135425</v>
      </c>
    </row>
    <row r="176" spans="1:17" x14ac:dyDescent="0.15">
      <c r="A176">
        <v>174</v>
      </c>
      <c r="B176">
        <v>2557.69326705516</v>
      </c>
      <c r="C176">
        <v>4095.5113665619601</v>
      </c>
      <c r="D176">
        <v>6883.8182777784796</v>
      </c>
      <c r="E176">
        <v>2869.9817247852102</v>
      </c>
      <c r="F176">
        <v>2449.6684955676301</v>
      </c>
      <c r="L176">
        <v>175</v>
      </c>
      <c r="M176">
        <v>3122.20712485075</v>
      </c>
      <c r="N176">
        <v>4095.5113665619601</v>
      </c>
      <c r="O176">
        <v>6467.2523566416503</v>
      </c>
      <c r="P176">
        <v>2594.5444329229199</v>
      </c>
      <c r="Q176">
        <v>2199.0903265973002</v>
      </c>
    </row>
    <row r="177" spans="1:17" x14ac:dyDescent="0.15">
      <c r="A177">
        <v>175</v>
      </c>
      <c r="B177">
        <v>2544.9173351212999</v>
      </c>
      <c r="C177">
        <v>4054.0274665503998</v>
      </c>
      <c r="D177">
        <v>6823.9827376954599</v>
      </c>
      <c r="E177">
        <v>2851.3952105772</v>
      </c>
      <c r="F177">
        <v>2438.72418849015</v>
      </c>
      <c r="L177">
        <v>176</v>
      </c>
      <c r="M177">
        <v>3112.87500093572</v>
      </c>
      <c r="N177">
        <v>4054.0274665503998</v>
      </c>
      <c r="O177">
        <v>6395.6969006385098</v>
      </c>
      <c r="P177">
        <v>2592.4350982686001</v>
      </c>
      <c r="Q177">
        <v>2184.0162933848201</v>
      </c>
    </row>
    <row r="178" spans="1:17" x14ac:dyDescent="0.15">
      <c r="A178">
        <v>176</v>
      </c>
      <c r="B178">
        <v>2532.5451912405001</v>
      </c>
      <c r="C178">
        <v>4036.6942140430001</v>
      </c>
      <c r="D178">
        <v>6790.8781052628801</v>
      </c>
      <c r="E178">
        <v>2827.6144176061098</v>
      </c>
      <c r="F178">
        <v>2433.1180995147502</v>
      </c>
      <c r="L178">
        <v>177</v>
      </c>
      <c r="M178">
        <v>3080.83497779253</v>
      </c>
      <c r="N178">
        <v>4036.6942140430001</v>
      </c>
      <c r="O178">
        <v>6356.5761308624396</v>
      </c>
      <c r="P178">
        <v>2590.6547012887199</v>
      </c>
      <c r="Q178">
        <v>2166.9042006719201</v>
      </c>
    </row>
    <row r="179" spans="1:17" x14ac:dyDescent="0.15">
      <c r="A179">
        <v>177</v>
      </c>
      <c r="B179">
        <v>2522.7761764186898</v>
      </c>
      <c r="C179">
        <v>3947.9378932664599</v>
      </c>
      <c r="D179">
        <v>6762.3186275399103</v>
      </c>
      <c r="E179">
        <v>2793.60005459985</v>
      </c>
      <c r="F179">
        <v>2426.54362034422</v>
      </c>
      <c r="L179">
        <v>178</v>
      </c>
      <c r="M179">
        <v>3063.5525864647202</v>
      </c>
      <c r="N179">
        <v>3947.9378932664599</v>
      </c>
      <c r="O179">
        <v>6309.3903373307303</v>
      </c>
      <c r="P179">
        <v>2589.9205237536698</v>
      </c>
      <c r="Q179">
        <v>2151.2963780493301</v>
      </c>
    </row>
    <row r="180" spans="1:17" x14ac:dyDescent="0.15">
      <c r="A180">
        <v>178</v>
      </c>
      <c r="B180">
        <v>2508.4598971785799</v>
      </c>
      <c r="C180">
        <v>3896.69608036002</v>
      </c>
      <c r="D180">
        <v>6713.92744298244</v>
      </c>
      <c r="E180">
        <v>2765.0395083096701</v>
      </c>
      <c r="F180">
        <v>2424.1715751368902</v>
      </c>
      <c r="L180">
        <v>179</v>
      </c>
      <c r="M180">
        <v>3041.5331605092201</v>
      </c>
      <c r="N180">
        <v>3896.69608036002</v>
      </c>
      <c r="O180">
        <v>6259.5075612050396</v>
      </c>
      <c r="P180">
        <v>2588.9886047305599</v>
      </c>
      <c r="Q180">
        <v>2141.9866084620699</v>
      </c>
    </row>
    <row r="181" spans="1:17" x14ac:dyDescent="0.15">
      <c r="A181">
        <v>179</v>
      </c>
      <c r="B181">
        <v>2480.0536824944302</v>
      </c>
      <c r="C181">
        <v>3840.86792807657</v>
      </c>
      <c r="D181">
        <v>6694.0578922774803</v>
      </c>
      <c r="E181">
        <v>2730.88263076969</v>
      </c>
      <c r="F181">
        <v>2417.3402854357601</v>
      </c>
      <c r="L181">
        <v>180</v>
      </c>
      <c r="M181">
        <v>3019.93141330458</v>
      </c>
      <c r="N181">
        <v>3840.86792807657</v>
      </c>
      <c r="O181">
        <v>6228.0141999584102</v>
      </c>
      <c r="P181">
        <v>2587.5253262402198</v>
      </c>
      <c r="Q181">
        <v>2134.61440599261</v>
      </c>
    </row>
    <row r="182" spans="1:17" x14ac:dyDescent="0.15">
      <c r="A182">
        <v>180</v>
      </c>
      <c r="B182">
        <v>2464.5129324346199</v>
      </c>
      <c r="C182">
        <v>3813.7833560754202</v>
      </c>
      <c r="D182">
        <v>6674.75652107724</v>
      </c>
      <c r="E182">
        <v>2682.9267963509001</v>
      </c>
      <c r="F182">
        <v>2414.7203554457701</v>
      </c>
      <c r="L182">
        <v>181</v>
      </c>
      <c r="M182">
        <v>3010.85804543927</v>
      </c>
      <c r="N182">
        <v>3813.7833560754202</v>
      </c>
      <c r="O182">
        <v>6098.0772195781001</v>
      </c>
      <c r="P182">
        <v>2586.8002933585199</v>
      </c>
      <c r="Q182">
        <v>2127.4893479540601</v>
      </c>
    </row>
    <row r="183" spans="1:17" x14ac:dyDescent="0.15">
      <c r="A183">
        <v>181</v>
      </c>
      <c r="B183">
        <v>2454.8087009371998</v>
      </c>
      <c r="C183">
        <v>3770.2540929500201</v>
      </c>
      <c r="D183">
        <v>6597.7706455859498</v>
      </c>
      <c r="E183">
        <v>2662.0059326680898</v>
      </c>
      <c r="F183">
        <v>2411.6201401816902</v>
      </c>
      <c r="L183">
        <v>182</v>
      </c>
      <c r="M183">
        <v>2978.7675098413702</v>
      </c>
      <c r="N183">
        <v>3770.2540929500201</v>
      </c>
      <c r="O183">
        <v>6020.5661431771696</v>
      </c>
      <c r="P183">
        <v>2586.1413801205399</v>
      </c>
      <c r="Q183">
        <v>2119.3937690037901</v>
      </c>
    </row>
    <row r="184" spans="1:17" x14ac:dyDescent="0.15">
      <c r="A184">
        <v>182</v>
      </c>
      <c r="B184">
        <v>2443.6311318500998</v>
      </c>
      <c r="C184">
        <v>3758.9535678120701</v>
      </c>
      <c r="D184">
        <v>6550.9353161425497</v>
      </c>
      <c r="E184">
        <v>2631.8541590402701</v>
      </c>
      <c r="F184">
        <v>2410.0829417974201</v>
      </c>
      <c r="L184">
        <v>183</v>
      </c>
      <c r="M184">
        <v>2944.0018809243602</v>
      </c>
      <c r="N184">
        <v>3758.9535678120701</v>
      </c>
      <c r="O184">
        <v>5964.2822315491303</v>
      </c>
      <c r="P184">
        <v>2585.0574661202099</v>
      </c>
      <c r="Q184">
        <v>2111.5602896363098</v>
      </c>
    </row>
    <row r="185" spans="1:17" x14ac:dyDescent="0.15">
      <c r="A185">
        <v>183</v>
      </c>
      <c r="B185">
        <v>2429.2010362291699</v>
      </c>
      <c r="C185">
        <v>3737.3851434808598</v>
      </c>
      <c r="D185">
        <v>6455.3619227569898</v>
      </c>
      <c r="E185">
        <v>2590.41518995565</v>
      </c>
      <c r="F185">
        <v>2407.23776922767</v>
      </c>
      <c r="L185">
        <v>184</v>
      </c>
      <c r="M185">
        <v>2933.6985789067298</v>
      </c>
      <c r="N185">
        <v>3737.3851434808598</v>
      </c>
      <c r="O185">
        <v>5918.4214860357297</v>
      </c>
      <c r="P185">
        <v>2584.1887049594202</v>
      </c>
      <c r="Q185">
        <v>2105.9554221632602</v>
      </c>
    </row>
    <row r="186" spans="1:17" x14ac:dyDescent="0.15">
      <c r="A186">
        <v>184</v>
      </c>
      <c r="B186">
        <v>2423.2417925929699</v>
      </c>
      <c r="C186">
        <v>3728.9962146947901</v>
      </c>
      <c r="D186">
        <v>6437.62366603384</v>
      </c>
      <c r="E186">
        <v>2560.9033025951599</v>
      </c>
      <c r="F186">
        <v>2405.8172793057602</v>
      </c>
      <c r="L186">
        <v>185</v>
      </c>
      <c r="M186">
        <v>2928.2374611669002</v>
      </c>
      <c r="N186">
        <v>3728.9962146947901</v>
      </c>
      <c r="O186">
        <v>5869.4482618479797</v>
      </c>
      <c r="P186">
        <v>2583.6553430538302</v>
      </c>
      <c r="Q186">
        <v>2104.0990269917902</v>
      </c>
    </row>
    <row r="187" spans="1:17" x14ac:dyDescent="0.15">
      <c r="A187">
        <v>185</v>
      </c>
      <c r="B187">
        <v>2399.45779268152</v>
      </c>
      <c r="C187">
        <v>3639.82538581784</v>
      </c>
      <c r="D187">
        <v>6367.6385898278704</v>
      </c>
      <c r="E187">
        <v>2528.6573056646398</v>
      </c>
      <c r="F187">
        <v>2403.6954762911801</v>
      </c>
      <c r="L187">
        <v>186</v>
      </c>
      <c r="M187">
        <v>2922.8566365729298</v>
      </c>
      <c r="N187">
        <v>3639.82538581784</v>
      </c>
      <c r="O187">
        <v>5823.1803289912596</v>
      </c>
      <c r="P187">
        <v>2582.1248631826802</v>
      </c>
      <c r="Q187">
        <v>2099.8912076367901</v>
      </c>
    </row>
    <row r="188" spans="1:17" x14ac:dyDescent="0.15">
      <c r="A188">
        <v>186</v>
      </c>
      <c r="B188">
        <v>2395.0213301774002</v>
      </c>
      <c r="C188">
        <v>3617.6961861589202</v>
      </c>
      <c r="D188">
        <v>6274.6336230205397</v>
      </c>
      <c r="E188">
        <v>2495.2215510268202</v>
      </c>
      <c r="F188">
        <v>2401.5229135955001</v>
      </c>
      <c r="L188">
        <v>187</v>
      </c>
      <c r="M188">
        <v>2918.8266087479101</v>
      </c>
      <c r="N188">
        <v>3617.6961861589202</v>
      </c>
      <c r="O188">
        <v>5767.9974031942802</v>
      </c>
      <c r="P188">
        <v>2580.8023208487898</v>
      </c>
      <c r="Q188">
        <v>2095.25850349136</v>
      </c>
    </row>
    <row r="189" spans="1:17" x14ac:dyDescent="0.15">
      <c r="A189">
        <v>187</v>
      </c>
      <c r="B189">
        <v>2380.6614637074699</v>
      </c>
      <c r="C189">
        <v>3550.8024556448599</v>
      </c>
      <c r="D189">
        <v>6207.8931288372496</v>
      </c>
      <c r="E189">
        <v>2465.2483905336899</v>
      </c>
      <c r="F189">
        <v>2399.1797414623302</v>
      </c>
      <c r="L189">
        <v>188</v>
      </c>
      <c r="M189">
        <v>2913.7945547764202</v>
      </c>
      <c r="N189">
        <v>3550.8024556448599</v>
      </c>
      <c r="O189">
        <v>5669.7694663310904</v>
      </c>
      <c r="P189">
        <v>2579.7188263377798</v>
      </c>
      <c r="Q189">
        <v>2091.0604756636599</v>
      </c>
    </row>
    <row r="190" spans="1:17" x14ac:dyDescent="0.15">
      <c r="A190">
        <v>188</v>
      </c>
      <c r="B190">
        <v>2369.3937555038901</v>
      </c>
      <c r="C190">
        <v>3488.2448491840701</v>
      </c>
      <c r="D190">
        <v>6108.22698512637</v>
      </c>
      <c r="E190">
        <v>2449.0419053814298</v>
      </c>
      <c r="F190">
        <v>2397.6187865105098</v>
      </c>
      <c r="L190">
        <v>189</v>
      </c>
      <c r="M190">
        <v>2911.5660816404002</v>
      </c>
      <c r="N190">
        <v>3488.2448491840701</v>
      </c>
      <c r="O190">
        <v>5570.4497138868401</v>
      </c>
      <c r="P190">
        <v>2578.51398042252</v>
      </c>
      <c r="Q190">
        <v>2085.3587444037598</v>
      </c>
    </row>
    <row r="191" spans="1:17" x14ac:dyDescent="0.15">
      <c r="A191">
        <v>189</v>
      </c>
      <c r="B191">
        <v>2347.2940281514898</v>
      </c>
      <c r="C191">
        <v>3480.9265741868899</v>
      </c>
      <c r="D191">
        <v>6033.3182114483598</v>
      </c>
      <c r="E191">
        <v>2423.7346604064501</v>
      </c>
      <c r="F191">
        <v>2395.8732427365999</v>
      </c>
      <c r="L191">
        <v>190</v>
      </c>
      <c r="M191">
        <v>2909.0031015598402</v>
      </c>
      <c r="N191">
        <v>3480.9265741868899</v>
      </c>
      <c r="O191">
        <v>5492.0492554318298</v>
      </c>
      <c r="P191">
        <v>2577.8156181304698</v>
      </c>
      <c r="Q191">
        <v>2083.3507485997102</v>
      </c>
    </row>
    <row r="192" spans="1:17" x14ac:dyDescent="0.15">
      <c r="A192">
        <v>190</v>
      </c>
      <c r="B192">
        <v>2343.5402576423899</v>
      </c>
      <c r="C192">
        <v>3435.4725551024699</v>
      </c>
      <c r="D192">
        <v>5978.6535942574701</v>
      </c>
      <c r="E192">
        <v>2403.7096337787002</v>
      </c>
      <c r="F192">
        <v>2392.0063718461502</v>
      </c>
      <c r="L192">
        <v>191</v>
      </c>
      <c r="M192">
        <v>2906.4625105649202</v>
      </c>
      <c r="N192">
        <v>3435.4725551024699</v>
      </c>
      <c r="O192">
        <v>5440.6810976509196</v>
      </c>
      <c r="P192">
        <v>2576.89071615489</v>
      </c>
      <c r="Q192">
        <v>2080.4831344866002</v>
      </c>
    </row>
    <row r="193" spans="1:17" x14ac:dyDescent="0.15">
      <c r="A193">
        <v>191</v>
      </c>
      <c r="B193">
        <v>2340.9860470150802</v>
      </c>
      <c r="C193">
        <v>3411.5622527404498</v>
      </c>
      <c r="D193">
        <v>5918.4892426996503</v>
      </c>
      <c r="E193">
        <v>2388.1631863848702</v>
      </c>
      <c r="F193">
        <v>2388.7233860844299</v>
      </c>
      <c r="L193">
        <v>192</v>
      </c>
      <c r="M193">
        <v>2903.56237872069</v>
      </c>
      <c r="N193">
        <v>3411.5622527404498</v>
      </c>
      <c r="O193">
        <v>5383.9483719521904</v>
      </c>
      <c r="P193">
        <v>2575.59013090914</v>
      </c>
      <c r="Q193">
        <v>2077.4529501834199</v>
      </c>
    </row>
    <row r="194" spans="1:17" x14ac:dyDescent="0.15">
      <c r="A194">
        <v>192</v>
      </c>
      <c r="B194">
        <v>2336.7416275904702</v>
      </c>
      <c r="C194">
        <v>3393.1500311295399</v>
      </c>
      <c r="D194">
        <v>5876.0157886645402</v>
      </c>
      <c r="E194">
        <v>2369.3138858279899</v>
      </c>
      <c r="F194">
        <v>2387.41976663899</v>
      </c>
      <c r="L194">
        <v>193</v>
      </c>
      <c r="M194">
        <v>2900.9793822248698</v>
      </c>
      <c r="N194">
        <v>3393.1500311295399</v>
      </c>
      <c r="O194">
        <v>5329.8036941333203</v>
      </c>
      <c r="P194">
        <v>2575.0196250036802</v>
      </c>
      <c r="Q194">
        <v>2075.86397123386</v>
      </c>
    </row>
    <row r="195" spans="1:17" x14ac:dyDescent="0.15">
      <c r="A195">
        <v>193</v>
      </c>
      <c r="B195">
        <v>2332.1492502611</v>
      </c>
      <c r="C195">
        <v>3372.9919671768298</v>
      </c>
      <c r="D195">
        <v>5823.7281560810497</v>
      </c>
      <c r="E195">
        <v>2348.7424756113101</v>
      </c>
      <c r="F195">
        <v>2385.5837103327499</v>
      </c>
      <c r="L195">
        <v>194</v>
      </c>
      <c r="M195">
        <v>2899.6275570111802</v>
      </c>
      <c r="N195">
        <v>3372.9919671768298</v>
      </c>
      <c r="O195">
        <v>5294.26983791783</v>
      </c>
      <c r="P195">
        <v>2573.41555971564</v>
      </c>
      <c r="Q195">
        <v>2073.5332434665802</v>
      </c>
    </row>
    <row r="196" spans="1:17" x14ac:dyDescent="0.15">
      <c r="A196">
        <v>194</v>
      </c>
      <c r="B196">
        <v>2329.3635140125798</v>
      </c>
      <c r="C196">
        <v>3347.9374895763199</v>
      </c>
      <c r="D196">
        <v>5790.498878634</v>
      </c>
      <c r="E196">
        <v>2331.1308817506401</v>
      </c>
      <c r="F196">
        <v>2383.8009673394699</v>
      </c>
      <c r="L196">
        <v>195</v>
      </c>
      <c r="M196">
        <v>2898.78188826627</v>
      </c>
      <c r="N196">
        <v>3347.9374895763199</v>
      </c>
      <c r="O196">
        <v>5241.3443465397504</v>
      </c>
      <c r="P196">
        <v>2572.5047482062801</v>
      </c>
      <c r="Q196">
        <v>2071.8936936427799</v>
      </c>
    </row>
    <row r="197" spans="1:17" x14ac:dyDescent="0.15">
      <c r="A197">
        <v>195</v>
      </c>
      <c r="B197">
        <v>2325.5984896167902</v>
      </c>
      <c r="C197">
        <v>3334.8914867933699</v>
      </c>
      <c r="D197">
        <v>5742.9966686395601</v>
      </c>
      <c r="E197">
        <v>2317.0684688104102</v>
      </c>
      <c r="F197">
        <v>2381.7820080659199</v>
      </c>
      <c r="L197">
        <v>196</v>
      </c>
      <c r="M197">
        <v>2897.01851558098</v>
      </c>
      <c r="N197">
        <v>3334.8914867933699</v>
      </c>
      <c r="O197">
        <v>5198.9155072373997</v>
      </c>
      <c r="P197">
        <v>2571.6426457626399</v>
      </c>
      <c r="Q197">
        <v>2069.2615739501498</v>
      </c>
    </row>
    <row r="198" spans="1:17" x14ac:dyDescent="0.15">
      <c r="A198">
        <v>196</v>
      </c>
      <c r="B198">
        <v>2322.5080804263598</v>
      </c>
      <c r="C198">
        <v>3312.0464712391999</v>
      </c>
      <c r="D198">
        <v>5702.3391470025099</v>
      </c>
      <c r="E198">
        <v>2303.5420212878198</v>
      </c>
      <c r="F198">
        <v>2379.7401318448901</v>
      </c>
      <c r="L198">
        <v>197</v>
      </c>
      <c r="M198">
        <v>2893.0485131927899</v>
      </c>
      <c r="N198">
        <v>3312.0464712391999</v>
      </c>
      <c r="O198">
        <v>5162.9858350804898</v>
      </c>
      <c r="P198">
        <v>2571.0240717106399</v>
      </c>
      <c r="Q198">
        <v>2066.7934381765599</v>
      </c>
    </row>
    <row r="199" spans="1:17" x14ac:dyDescent="0.15">
      <c r="A199">
        <v>197</v>
      </c>
      <c r="B199">
        <v>2319.8686421603302</v>
      </c>
      <c r="C199">
        <v>3309.4045127426202</v>
      </c>
      <c r="D199">
        <v>5659.5883181748404</v>
      </c>
      <c r="E199">
        <v>2292.9947179061701</v>
      </c>
      <c r="F199">
        <v>2378.32323387215</v>
      </c>
      <c r="L199">
        <v>198</v>
      </c>
      <c r="M199">
        <v>2891.2795713624701</v>
      </c>
      <c r="N199">
        <v>3309.4045127426202</v>
      </c>
      <c r="O199">
        <v>5120.0327792446396</v>
      </c>
      <c r="P199">
        <v>2569.7021143584502</v>
      </c>
      <c r="Q199">
        <v>2063.5157629228902</v>
      </c>
    </row>
    <row r="200" spans="1:17" x14ac:dyDescent="0.15">
      <c r="A200">
        <v>198</v>
      </c>
      <c r="B200">
        <v>2317.4852077771502</v>
      </c>
      <c r="C200">
        <v>3307.6610171249199</v>
      </c>
      <c r="D200">
        <v>5626.4912520420403</v>
      </c>
      <c r="E200">
        <v>2283.0423868891498</v>
      </c>
      <c r="F200">
        <v>2376.8457575225402</v>
      </c>
      <c r="L200">
        <v>199</v>
      </c>
      <c r="M200">
        <v>2890.5337569614699</v>
      </c>
      <c r="N200">
        <v>3307.6610171249199</v>
      </c>
      <c r="O200">
        <v>5088.5837758398202</v>
      </c>
      <c r="P200">
        <v>2568.37632891569</v>
      </c>
      <c r="Q200">
        <v>2060.0711009758702</v>
      </c>
    </row>
    <row r="201" spans="1:17" x14ac:dyDescent="0.15">
      <c r="A201">
        <v>199</v>
      </c>
      <c r="B201">
        <v>2314.7566550686802</v>
      </c>
      <c r="C201">
        <v>3296.3144121310302</v>
      </c>
      <c r="D201">
        <v>5510.2709288200303</v>
      </c>
      <c r="E201">
        <v>2280.00000000001</v>
      </c>
      <c r="F201">
        <v>2375.7910810777698</v>
      </c>
      <c r="L201">
        <v>200</v>
      </c>
      <c r="M201">
        <v>2888.5783403544001</v>
      </c>
      <c r="N201">
        <v>3296.3144121310302</v>
      </c>
      <c r="O201">
        <v>5062.6479167378602</v>
      </c>
      <c r="P201">
        <v>2567.24441346508</v>
      </c>
      <c r="Q201">
        <v>2057.2706609276202</v>
      </c>
    </row>
    <row r="202" spans="1:17" x14ac:dyDescent="0.15">
      <c r="A202">
        <v>200</v>
      </c>
      <c r="B202">
        <v>2312.9493583215699</v>
      </c>
      <c r="C202">
        <v>3270.8399550224299</v>
      </c>
      <c r="D202">
        <v>5453.3190973393703</v>
      </c>
      <c r="E202">
        <v>2280.00000000001</v>
      </c>
      <c r="F202">
        <v>2374.8811592944498</v>
      </c>
      <c r="L202">
        <v>201</v>
      </c>
      <c r="M202">
        <v>2887.5670376263802</v>
      </c>
      <c r="N202">
        <v>3270.8399550224299</v>
      </c>
      <c r="O202">
        <v>5026.1376228847503</v>
      </c>
      <c r="P202">
        <v>2566.3490993492501</v>
      </c>
      <c r="Q202">
        <v>2054.3191108362998</v>
      </c>
    </row>
    <row r="203" spans="1:17" x14ac:dyDescent="0.15">
      <c r="A203">
        <v>201</v>
      </c>
      <c r="B203">
        <v>2311.69884716046</v>
      </c>
      <c r="C203">
        <v>3239.1062128485601</v>
      </c>
      <c r="D203">
        <v>5379.1178582249104</v>
      </c>
      <c r="E203">
        <v>2280.00000000001</v>
      </c>
      <c r="F203">
        <v>2373.5463500359301</v>
      </c>
      <c r="L203">
        <v>202</v>
      </c>
      <c r="M203">
        <v>2885.2443359628101</v>
      </c>
      <c r="N203">
        <v>3239.1062128485601</v>
      </c>
      <c r="O203">
        <v>4942.1491360218697</v>
      </c>
      <c r="P203">
        <v>2564.5953812046</v>
      </c>
      <c r="Q203">
        <v>2052.3996376585901</v>
      </c>
    </row>
    <row r="204" spans="1:17" x14ac:dyDescent="0.15">
      <c r="A204">
        <v>202</v>
      </c>
      <c r="B204">
        <v>2309.4691711615501</v>
      </c>
      <c r="C204">
        <v>3214.3424235765901</v>
      </c>
      <c r="D204">
        <v>5324.1331334761999</v>
      </c>
      <c r="E204">
        <v>2280.00000000001</v>
      </c>
      <c r="F204">
        <v>2373.03046372061</v>
      </c>
      <c r="L204">
        <v>203</v>
      </c>
      <c r="M204">
        <v>2883.8616684132899</v>
      </c>
      <c r="N204">
        <v>3214.3424235765901</v>
      </c>
      <c r="O204">
        <v>4879.7701491555399</v>
      </c>
      <c r="P204">
        <v>2563.4530432734</v>
      </c>
      <c r="Q204">
        <v>2051.0741893396598</v>
      </c>
    </row>
    <row r="205" spans="1:17" x14ac:dyDescent="0.15">
      <c r="A205">
        <v>203</v>
      </c>
      <c r="B205">
        <v>2305.9623562530601</v>
      </c>
      <c r="C205">
        <v>3196.6003019705099</v>
      </c>
      <c r="D205">
        <v>5282.1082895323498</v>
      </c>
      <c r="E205">
        <v>2280.00000000001</v>
      </c>
      <c r="F205">
        <v>2371.4236352324401</v>
      </c>
      <c r="L205">
        <v>204</v>
      </c>
      <c r="M205">
        <v>2882.16854846047</v>
      </c>
      <c r="N205">
        <v>3196.6003019705099</v>
      </c>
      <c r="O205">
        <v>4822.4611282958504</v>
      </c>
      <c r="P205">
        <v>2562.2890767280401</v>
      </c>
      <c r="Q205">
        <v>2048.73128161659</v>
      </c>
    </row>
    <row r="206" spans="1:17" x14ac:dyDescent="0.15">
      <c r="A206">
        <v>204</v>
      </c>
      <c r="B206">
        <v>2303.9308808370301</v>
      </c>
      <c r="C206">
        <v>3188.1739183977602</v>
      </c>
      <c r="D206">
        <v>5237.9586086166901</v>
      </c>
      <c r="E206">
        <v>2280.00000000001</v>
      </c>
      <c r="F206">
        <v>2369.1610325229799</v>
      </c>
      <c r="L206">
        <v>205</v>
      </c>
      <c r="M206">
        <v>2881.5007042907901</v>
      </c>
      <c r="N206">
        <v>3188.1739183977602</v>
      </c>
      <c r="O206">
        <v>4795.31568055553</v>
      </c>
      <c r="P206">
        <v>2560.5974808426299</v>
      </c>
      <c r="Q206">
        <v>2046.42430882494</v>
      </c>
    </row>
    <row r="207" spans="1:17" x14ac:dyDescent="0.15">
      <c r="A207">
        <v>205</v>
      </c>
      <c r="B207">
        <v>2302.9405105931401</v>
      </c>
      <c r="C207">
        <v>3166.16820285223</v>
      </c>
      <c r="D207">
        <v>5195.0733859473303</v>
      </c>
      <c r="E207">
        <v>2280.00000000001</v>
      </c>
      <c r="F207">
        <v>2367.5081985653701</v>
      </c>
      <c r="L207">
        <v>206</v>
      </c>
      <c r="M207">
        <v>2879.7976762041399</v>
      </c>
      <c r="N207">
        <v>3166.16820285223</v>
      </c>
      <c r="O207">
        <v>4766.0350183137598</v>
      </c>
      <c r="P207">
        <v>2559.88338301152</v>
      </c>
      <c r="Q207">
        <v>2044.38476001035</v>
      </c>
    </row>
    <row r="208" spans="1:17" x14ac:dyDescent="0.15">
      <c r="A208">
        <v>206</v>
      </c>
      <c r="B208">
        <v>2301.9190399388499</v>
      </c>
      <c r="C208">
        <v>3136.87373283439</v>
      </c>
      <c r="D208">
        <v>5159.6747282144197</v>
      </c>
      <c r="E208">
        <v>2280.00000000001</v>
      </c>
      <c r="F208">
        <v>2366.3859487465702</v>
      </c>
      <c r="L208">
        <v>207</v>
      </c>
      <c r="M208">
        <v>2879.2742532273101</v>
      </c>
      <c r="N208">
        <v>3136.87373283439</v>
      </c>
      <c r="O208">
        <v>4662.5814649466802</v>
      </c>
      <c r="P208">
        <v>2559.1696132187899</v>
      </c>
      <c r="Q208">
        <v>2042.8594198901601</v>
      </c>
    </row>
    <row r="209" spans="1:17" x14ac:dyDescent="0.15">
      <c r="A209">
        <v>207</v>
      </c>
      <c r="B209">
        <v>2299.72343946206</v>
      </c>
      <c r="C209">
        <v>3118.4684289308402</v>
      </c>
      <c r="D209">
        <v>5114.6703800805599</v>
      </c>
      <c r="E209">
        <v>2280.00000000001</v>
      </c>
      <c r="F209">
        <v>2365.2714437393001</v>
      </c>
      <c r="L209">
        <v>208</v>
      </c>
      <c r="M209">
        <v>2878.0348733220299</v>
      </c>
      <c r="N209">
        <v>3118.4684289308402</v>
      </c>
      <c r="O209">
        <v>4611.9655455127904</v>
      </c>
      <c r="P209">
        <v>2558.4965388864398</v>
      </c>
      <c r="Q209">
        <v>2040.6473180073899</v>
      </c>
    </row>
    <row r="210" spans="1:17" x14ac:dyDescent="0.15">
      <c r="A210">
        <v>208</v>
      </c>
      <c r="B210">
        <v>2297.9178591663399</v>
      </c>
      <c r="C210">
        <v>3104.62976186577</v>
      </c>
      <c r="D210">
        <v>5076.7637994090301</v>
      </c>
      <c r="E210">
        <v>2280.00000000001</v>
      </c>
      <c r="F210">
        <v>2362.8913244243399</v>
      </c>
      <c r="L210">
        <v>209</v>
      </c>
      <c r="M210">
        <v>2877.1152735965002</v>
      </c>
      <c r="N210">
        <v>3104.62976186577</v>
      </c>
      <c r="O210">
        <v>4557.9085942439597</v>
      </c>
      <c r="P210">
        <v>2557.4254692209502</v>
      </c>
      <c r="Q210">
        <v>2038.59825023548</v>
      </c>
    </row>
    <row r="211" spans="1:17" x14ac:dyDescent="0.15">
      <c r="A211">
        <v>209</v>
      </c>
      <c r="B211">
        <v>2294.8063879202</v>
      </c>
      <c r="C211">
        <v>3084.2851472427901</v>
      </c>
      <c r="D211">
        <v>5044.9342865905401</v>
      </c>
      <c r="E211">
        <v>2280.00000000001</v>
      </c>
      <c r="F211">
        <v>2361.49179702629</v>
      </c>
      <c r="L211">
        <v>210</v>
      </c>
      <c r="M211">
        <v>2876.4227544720502</v>
      </c>
      <c r="N211">
        <v>3084.2851472427901</v>
      </c>
      <c r="O211">
        <v>4488.1428051127396</v>
      </c>
      <c r="P211">
        <v>2555.50215011721</v>
      </c>
      <c r="Q211">
        <v>2037.00818930438</v>
      </c>
    </row>
    <row r="212" spans="1:17" x14ac:dyDescent="0.15">
      <c r="A212">
        <v>210</v>
      </c>
      <c r="B212">
        <v>2292.30256841546</v>
      </c>
      <c r="C212">
        <v>3010.31606711925</v>
      </c>
      <c r="D212">
        <v>5017.29457645604</v>
      </c>
      <c r="E212">
        <v>2280.00000000001</v>
      </c>
      <c r="F212">
        <v>2359.87633976185</v>
      </c>
      <c r="L212">
        <v>211</v>
      </c>
      <c r="M212">
        <v>2874.3888498124002</v>
      </c>
      <c r="N212">
        <v>3010.31606711925</v>
      </c>
      <c r="O212">
        <v>4426.8514580812998</v>
      </c>
      <c r="P212">
        <v>2554.8823818831202</v>
      </c>
      <c r="Q212">
        <v>2034.02365724841</v>
      </c>
    </row>
    <row r="213" spans="1:17" x14ac:dyDescent="0.15">
      <c r="A213">
        <v>211</v>
      </c>
      <c r="B213">
        <v>2289.9366554798298</v>
      </c>
      <c r="C213">
        <v>2991.82717654712</v>
      </c>
      <c r="D213">
        <v>4972.21193728669</v>
      </c>
      <c r="E213">
        <v>2280.00000000001</v>
      </c>
      <c r="F213">
        <v>2358.4128181754299</v>
      </c>
      <c r="L213">
        <v>212</v>
      </c>
      <c r="M213">
        <v>2873.3216647454601</v>
      </c>
      <c r="N213">
        <v>2991.82717654712</v>
      </c>
      <c r="O213">
        <v>4382.5879846858697</v>
      </c>
      <c r="P213">
        <v>2553.4348292951399</v>
      </c>
      <c r="Q213">
        <v>2033.02505819978</v>
      </c>
    </row>
    <row r="214" spans="1:17" x14ac:dyDescent="0.15">
      <c r="A214">
        <v>212</v>
      </c>
      <c r="B214">
        <v>2288.2680451956498</v>
      </c>
      <c r="C214">
        <v>2959.4870048461698</v>
      </c>
      <c r="D214">
        <v>4932.5761252027396</v>
      </c>
      <c r="E214">
        <v>2280.00000000001</v>
      </c>
      <c r="F214">
        <v>2357.48582927702</v>
      </c>
      <c r="L214">
        <v>213</v>
      </c>
      <c r="M214">
        <v>2871.2253151608202</v>
      </c>
      <c r="N214">
        <v>2959.4870048461698</v>
      </c>
      <c r="O214">
        <v>4357.0991232716096</v>
      </c>
      <c r="P214">
        <v>2552.5793794864899</v>
      </c>
      <c r="Q214">
        <v>2030.5751877221301</v>
      </c>
    </row>
    <row r="215" spans="1:17" x14ac:dyDescent="0.15">
      <c r="A215">
        <v>213</v>
      </c>
      <c r="B215">
        <v>2285.7480040200799</v>
      </c>
      <c r="C215">
        <v>2935.80224966893</v>
      </c>
      <c r="D215">
        <v>4914.7056199445997</v>
      </c>
      <c r="E215">
        <v>2280.00000000001</v>
      </c>
      <c r="F215">
        <v>2356.0305804972299</v>
      </c>
      <c r="L215">
        <v>214</v>
      </c>
      <c r="M215">
        <v>2869.0703605205399</v>
      </c>
      <c r="N215">
        <v>2935.80224966893</v>
      </c>
      <c r="O215">
        <v>4308.9766897282998</v>
      </c>
      <c r="P215">
        <v>2551.2451805749402</v>
      </c>
      <c r="Q215">
        <v>2029.72709389548</v>
      </c>
    </row>
    <row r="216" spans="1:17" x14ac:dyDescent="0.15">
      <c r="A216">
        <v>214</v>
      </c>
      <c r="B216">
        <v>2283.16690212311</v>
      </c>
      <c r="C216">
        <v>2925.6254597595098</v>
      </c>
      <c r="D216">
        <v>4886.0800065513604</v>
      </c>
      <c r="E216">
        <v>2280.00000000001</v>
      </c>
      <c r="F216">
        <v>2354.8319981190998</v>
      </c>
      <c r="L216">
        <v>215</v>
      </c>
      <c r="M216">
        <v>2868.1545446526002</v>
      </c>
      <c r="N216">
        <v>2925.6254597595098</v>
      </c>
      <c r="O216">
        <v>4252.5876651292801</v>
      </c>
      <c r="P216">
        <v>2550.5630617429001</v>
      </c>
      <c r="Q216">
        <v>2027.5729669872501</v>
      </c>
    </row>
    <row r="217" spans="1:17" x14ac:dyDescent="0.15">
      <c r="A217">
        <v>215</v>
      </c>
      <c r="B217">
        <v>2281.9675024005701</v>
      </c>
      <c r="C217">
        <v>2911.4271083822</v>
      </c>
      <c r="D217">
        <v>4873.1832544807503</v>
      </c>
      <c r="E217">
        <v>2280.00000000001</v>
      </c>
      <c r="F217">
        <v>2354.2840138532001</v>
      </c>
      <c r="L217">
        <v>216</v>
      </c>
      <c r="M217">
        <v>2866.5569067768902</v>
      </c>
      <c r="N217">
        <v>2911.4271083822</v>
      </c>
      <c r="O217">
        <v>4193.1593331678196</v>
      </c>
      <c r="P217">
        <v>2550.2874516827801</v>
      </c>
      <c r="Q217">
        <v>2025.7107381450401</v>
      </c>
    </row>
    <row r="218" spans="1:17" x14ac:dyDescent="0.15">
      <c r="A218">
        <v>216</v>
      </c>
      <c r="B218">
        <v>2280.2251469043199</v>
      </c>
      <c r="C218">
        <v>2902.27137261903</v>
      </c>
      <c r="D218">
        <v>4847.56482014633</v>
      </c>
      <c r="E218">
        <v>2280.00000000001</v>
      </c>
      <c r="F218">
        <v>2353.6181006943898</v>
      </c>
      <c r="L218">
        <v>217</v>
      </c>
      <c r="M218">
        <v>2864.87368601456</v>
      </c>
      <c r="N218">
        <v>2902.27137261903</v>
      </c>
      <c r="O218">
        <v>4146.5788799967004</v>
      </c>
      <c r="P218">
        <v>2549.3838711529302</v>
      </c>
      <c r="Q218">
        <v>2023.8321088989001</v>
      </c>
    </row>
    <row r="219" spans="1:17" x14ac:dyDescent="0.15">
      <c r="A219">
        <v>217</v>
      </c>
      <c r="B219">
        <v>2279.99999999998</v>
      </c>
      <c r="C219">
        <v>2893.0286236185202</v>
      </c>
      <c r="D219">
        <v>4817.2811663881303</v>
      </c>
      <c r="E219">
        <v>2280.00000000001</v>
      </c>
      <c r="F219">
        <v>2352.4312801216902</v>
      </c>
      <c r="L219">
        <v>218</v>
      </c>
      <c r="M219">
        <v>2864.0196683652998</v>
      </c>
      <c r="N219">
        <v>2893.0286236185202</v>
      </c>
      <c r="O219">
        <v>4114.2940278052401</v>
      </c>
      <c r="P219">
        <v>2548.0722463530501</v>
      </c>
      <c r="Q219">
        <v>2022.40117906777</v>
      </c>
    </row>
    <row r="220" spans="1:17" x14ac:dyDescent="0.15">
      <c r="A220">
        <v>218</v>
      </c>
      <c r="B220">
        <v>2279.99999999998</v>
      </c>
      <c r="C220">
        <v>2880.2138853983602</v>
      </c>
      <c r="D220">
        <v>4792.4191059836003</v>
      </c>
      <c r="E220">
        <v>2280.00000000001</v>
      </c>
      <c r="F220">
        <v>2352.1521987954402</v>
      </c>
      <c r="L220">
        <v>219</v>
      </c>
      <c r="M220">
        <v>2863.2835487023899</v>
      </c>
      <c r="N220">
        <v>2880.2138853983602</v>
      </c>
      <c r="O220">
        <v>4072.2449902399699</v>
      </c>
      <c r="P220">
        <v>2547.3415666036099</v>
      </c>
      <c r="Q220">
        <v>2020.6926564386199</v>
      </c>
    </row>
    <row r="221" spans="1:17" x14ac:dyDescent="0.15">
      <c r="A221">
        <v>219</v>
      </c>
      <c r="B221">
        <v>2279.99999999998</v>
      </c>
      <c r="C221">
        <v>2846.6829481177901</v>
      </c>
      <c r="D221">
        <v>4775.1523427320399</v>
      </c>
      <c r="E221">
        <v>2280.00000000001</v>
      </c>
      <c r="F221">
        <v>2350.7703275251602</v>
      </c>
      <c r="L221">
        <v>220</v>
      </c>
      <c r="M221">
        <v>2861.4021814141101</v>
      </c>
      <c r="N221">
        <v>2846.6829481177901</v>
      </c>
      <c r="O221">
        <v>4030.3801157554499</v>
      </c>
      <c r="P221">
        <v>2546.1734926281601</v>
      </c>
      <c r="Q221">
        <v>2018.3000622854699</v>
      </c>
    </row>
    <row r="222" spans="1:17" x14ac:dyDescent="0.15">
      <c r="A222">
        <v>220</v>
      </c>
      <c r="B222">
        <v>2279.99999999998</v>
      </c>
      <c r="C222">
        <v>2840.7792302329399</v>
      </c>
      <c r="D222">
        <v>4751.66942917093</v>
      </c>
      <c r="E222">
        <v>2280.00000000001</v>
      </c>
      <c r="F222">
        <v>2349.7749851745202</v>
      </c>
      <c r="L222">
        <v>221</v>
      </c>
      <c r="M222">
        <v>2860.3764295614001</v>
      </c>
      <c r="N222">
        <v>2840.7792302329399</v>
      </c>
      <c r="O222">
        <v>4006.4390902557402</v>
      </c>
      <c r="P222">
        <v>2545.2625965856901</v>
      </c>
      <c r="Q222">
        <v>2017.1286272393399</v>
      </c>
    </row>
    <row r="223" spans="1:17" x14ac:dyDescent="0.15">
      <c r="A223">
        <v>221</v>
      </c>
      <c r="B223">
        <v>2279.99999999998</v>
      </c>
      <c r="C223">
        <v>2833.6263210584598</v>
      </c>
      <c r="D223">
        <v>4682.3147435914898</v>
      </c>
      <c r="E223">
        <v>2280.00000000001</v>
      </c>
      <c r="F223">
        <v>2349.1800775122501</v>
      </c>
      <c r="L223">
        <v>222</v>
      </c>
      <c r="M223">
        <v>2860.0730835007698</v>
      </c>
      <c r="N223">
        <v>2833.6263210584598</v>
      </c>
      <c r="O223">
        <v>3975.1460162743201</v>
      </c>
      <c r="P223">
        <v>2543.92052308033</v>
      </c>
      <c r="Q223">
        <v>2014.1270483103699</v>
      </c>
    </row>
    <row r="224" spans="1:17" x14ac:dyDescent="0.15">
      <c r="A224">
        <v>222</v>
      </c>
      <c r="B224">
        <v>2279.99999999998</v>
      </c>
      <c r="C224">
        <v>2822.5515661599302</v>
      </c>
      <c r="D224">
        <v>4631.1691114299101</v>
      </c>
      <c r="E224">
        <v>2280.00000000001</v>
      </c>
      <c r="F224">
        <v>2348.0266471766899</v>
      </c>
      <c r="L224">
        <v>223</v>
      </c>
      <c r="M224">
        <v>2859.42599209934</v>
      </c>
      <c r="N224">
        <v>2822.5515661599302</v>
      </c>
      <c r="O224">
        <v>3929.93248982668</v>
      </c>
      <c r="P224">
        <v>2543.3570755405099</v>
      </c>
      <c r="Q224">
        <v>2013.3391540443499</v>
      </c>
    </row>
    <row r="225" spans="1:17" x14ac:dyDescent="0.15">
      <c r="A225">
        <v>223</v>
      </c>
      <c r="B225">
        <v>2279.99999999998</v>
      </c>
      <c r="C225">
        <v>2807.61159375128</v>
      </c>
      <c r="D225">
        <v>4598.5467147817799</v>
      </c>
      <c r="E225">
        <v>2280.00000000001</v>
      </c>
      <c r="F225">
        <v>2346.4623934272499</v>
      </c>
      <c r="L225">
        <v>224</v>
      </c>
      <c r="M225">
        <v>2858.4122515218201</v>
      </c>
      <c r="N225">
        <v>2807.61159375128</v>
      </c>
      <c r="O225">
        <v>3906.9703153979599</v>
      </c>
      <c r="P225">
        <v>2542.7554843529701</v>
      </c>
      <c r="Q225">
        <v>2012.4162218757699</v>
      </c>
    </row>
    <row r="226" spans="1:17" x14ac:dyDescent="0.15">
      <c r="A226">
        <v>224</v>
      </c>
      <c r="B226">
        <v>2279.99999999998</v>
      </c>
      <c r="C226">
        <v>2779.3209045692702</v>
      </c>
      <c r="D226">
        <v>4562.5190966577602</v>
      </c>
      <c r="E226">
        <v>2280.00000000001</v>
      </c>
      <c r="F226">
        <v>2345.71589839322</v>
      </c>
      <c r="L226">
        <v>225</v>
      </c>
      <c r="M226">
        <v>2856.5081168308898</v>
      </c>
      <c r="N226">
        <v>2779.3209045692702</v>
      </c>
      <c r="O226">
        <v>3846.5961005258901</v>
      </c>
      <c r="P226">
        <v>2541.5417167010701</v>
      </c>
      <c r="Q226">
        <v>2010.8158273761401</v>
      </c>
    </row>
    <row r="227" spans="1:17" x14ac:dyDescent="0.15">
      <c r="A227">
        <v>225</v>
      </c>
      <c r="B227">
        <v>2279.99999999998</v>
      </c>
      <c r="C227">
        <v>2771.4439798489102</v>
      </c>
      <c r="D227">
        <v>4521.8547862881996</v>
      </c>
      <c r="E227">
        <v>2280.00000000001</v>
      </c>
      <c r="F227">
        <v>2344.6084161751201</v>
      </c>
      <c r="L227">
        <v>226</v>
      </c>
      <c r="M227">
        <v>2855.6741766862601</v>
      </c>
      <c r="N227">
        <v>2771.4439798489102</v>
      </c>
      <c r="O227">
        <v>3823.4174541940902</v>
      </c>
      <c r="P227">
        <v>2541.3825364537902</v>
      </c>
      <c r="Q227">
        <v>2009.9704161933801</v>
      </c>
    </row>
    <row r="228" spans="1:17" x14ac:dyDescent="0.15">
      <c r="A228">
        <v>226</v>
      </c>
      <c r="B228">
        <v>2279.99999999998</v>
      </c>
      <c r="C228">
        <v>2754.77886704513</v>
      </c>
      <c r="D228">
        <v>4499.9953493271396</v>
      </c>
      <c r="E228">
        <v>2280.00000000001</v>
      </c>
      <c r="F228">
        <v>2344.2113730362198</v>
      </c>
      <c r="L228">
        <v>227</v>
      </c>
      <c r="M228">
        <v>2854.82342385722</v>
      </c>
      <c r="N228">
        <v>2754.77886704513</v>
      </c>
      <c r="O228">
        <v>3794.3413034985902</v>
      </c>
      <c r="P228">
        <v>2540.64126657115</v>
      </c>
      <c r="Q228">
        <v>2007.7361479486899</v>
      </c>
    </row>
    <row r="229" spans="1:17" x14ac:dyDescent="0.15">
      <c r="A229">
        <v>227</v>
      </c>
      <c r="B229">
        <v>2279.99999999998</v>
      </c>
      <c r="C229">
        <v>2742.59134121734</v>
      </c>
      <c r="D229">
        <v>4479.9136272138903</v>
      </c>
      <c r="E229">
        <v>2280.00000000001</v>
      </c>
      <c r="F229">
        <v>2343.23571007593</v>
      </c>
      <c r="L229">
        <v>228</v>
      </c>
      <c r="M229">
        <v>2854.3691386993501</v>
      </c>
      <c r="N229">
        <v>2742.59134121734</v>
      </c>
      <c r="O229">
        <v>3772.9451182847902</v>
      </c>
      <c r="P229">
        <v>2540.1744508289999</v>
      </c>
      <c r="Q229">
        <v>2005.91938799081</v>
      </c>
    </row>
    <row r="230" spans="1:17" x14ac:dyDescent="0.15">
      <c r="A230">
        <v>228</v>
      </c>
      <c r="B230">
        <v>2279.99999999998</v>
      </c>
      <c r="C230">
        <v>2734.1126656782399</v>
      </c>
      <c r="D230">
        <v>4458.4663416813301</v>
      </c>
      <c r="E230">
        <v>2280.00000000001</v>
      </c>
      <c r="F230">
        <v>2341.3884812971201</v>
      </c>
      <c r="L230">
        <v>229</v>
      </c>
      <c r="M230">
        <v>2852.2381114690702</v>
      </c>
      <c r="N230">
        <v>2734.1126656782399</v>
      </c>
      <c r="O230">
        <v>3751.0369265897202</v>
      </c>
      <c r="P230">
        <v>2539.2187696503802</v>
      </c>
      <c r="Q230">
        <v>2004.09335202737</v>
      </c>
    </row>
    <row r="231" spans="1:17" x14ac:dyDescent="0.15">
      <c r="A231">
        <v>229</v>
      </c>
      <c r="B231">
        <v>2279.99999999998</v>
      </c>
      <c r="C231">
        <v>2720.5410518265098</v>
      </c>
      <c r="D231">
        <v>4431.1892941322903</v>
      </c>
      <c r="E231">
        <v>2280.00000000001</v>
      </c>
      <c r="F231">
        <v>2340.4026870305502</v>
      </c>
      <c r="L231">
        <v>230</v>
      </c>
      <c r="M231">
        <v>2851.2017308898598</v>
      </c>
      <c r="N231">
        <v>2720.5410518265098</v>
      </c>
      <c r="O231">
        <v>3715.51977740046</v>
      </c>
      <c r="P231">
        <v>2538.7278710285</v>
      </c>
      <c r="Q231">
        <v>2002.85514773509</v>
      </c>
    </row>
    <row r="232" spans="1:17" x14ac:dyDescent="0.15">
      <c r="A232">
        <v>230</v>
      </c>
      <c r="B232">
        <v>2279.99999999998</v>
      </c>
      <c r="C232">
        <v>2701.7362748760202</v>
      </c>
      <c r="D232">
        <v>4419.9553804807701</v>
      </c>
      <c r="E232">
        <v>2280.00000000001</v>
      </c>
      <c r="F232">
        <v>2338.4743205636501</v>
      </c>
      <c r="L232">
        <v>231</v>
      </c>
      <c r="M232">
        <v>2850.4589627411901</v>
      </c>
      <c r="N232">
        <v>2701.7362748760202</v>
      </c>
      <c r="O232">
        <v>3681.1266721964998</v>
      </c>
      <c r="P232">
        <v>2537.8460315151201</v>
      </c>
      <c r="Q232">
        <v>2001.68902514298</v>
      </c>
    </row>
    <row r="233" spans="1:17" x14ac:dyDescent="0.15">
      <c r="A233">
        <v>231</v>
      </c>
      <c r="B233">
        <v>2279.99999999998</v>
      </c>
      <c r="C233">
        <v>2691.5880951467602</v>
      </c>
      <c r="D233">
        <v>4288.5777054668897</v>
      </c>
      <c r="E233">
        <v>2280.00000000001</v>
      </c>
      <c r="F233">
        <v>2337.5512046813901</v>
      </c>
      <c r="L233">
        <v>232</v>
      </c>
      <c r="M233">
        <v>2849.99999999999</v>
      </c>
      <c r="N233">
        <v>2691.5880951467602</v>
      </c>
      <c r="O233">
        <v>3661.3198212276902</v>
      </c>
      <c r="P233">
        <v>2537.2393028206902</v>
      </c>
      <c r="Q233">
        <v>2000.5622822038199</v>
      </c>
    </row>
    <row r="234" spans="1:17" x14ac:dyDescent="0.15">
      <c r="A234">
        <v>232</v>
      </c>
      <c r="B234">
        <v>2279.99999999998</v>
      </c>
      <c r="C234">
        <v>2683.7380550448001</v>
      </c>
      <c r="D234">
        <v>4234.7789023464202</v>
      </c>
      <c r="E234">
        <v>2280.00000000001</v>
      </c>
      <c r="F234">
        <v>2337.0981832637899</v>
      </c>
      <c r="L234">
        <v>233</v>
      </c>
      <c r="M234">
        <v>2849.99999999999</v>
      </c>
      <c r="N234">
        <v>2683.7380550448001</v>
      </c>
      <c r="O234">
        <v>3642.0016994124999</v>
      </c>
      <c r="P234">
        <v>2536.6011652032498</v>
      </c>
      <c r="Q234">
        <v>1999.29909514016</v>
      </c>
    </row>
    <row r="235" spans="1:17" x14ac:dyDescent="0.15">
      <c r="A235">
        <v>233</v>
      </c>
      <c r="B235">
        <v>2279.99999999998</v>
      </c>
      <c r="C235">
        <v>2674.0488502840199</v>
      </c>
      <c r="D235">
        <v>4181.4324376408904</v>
      </c>
      <c r="E235">
        <v>2280.00000000001</v>
      </c>
      <c r="F235">
        <v>2335.80655910719</v>
      </c>
      <c r="L235">
        <v>234</v>
      </c>
      <c r="M235">
        <v>2849.99999999999</v>
      </c>
      <c r="N235">
        <v>2674.0488502840199</v>
      </c>
      <c r="O235">
        <v>3592.2014162986402</v>
      </c>
      <c r="P235">
        <v>2535.7273095466599</v>
      </c>
      <c r="Q235">
        <v>1998.5536856546801</v>
      </c>
    </row>
    <row r="236" spans="1:17" x14ac:dyDescent="0.15">
      <c r="A236">
        <v>234</v>
      </c>
      <c r="B236">
        <v>2279.99999999998</v>
      </c>
      <c r="C236">
        <v>2670.33872250577</v>
      </c>
      <c r="D236">
        <v>4108.5898925920201</v>
      </c>
      <c r="E236">
        <v>2280.00000000001</v>
      </c>
      <c r="F236">
        <v>2335.3358523584602</v>
      </c>
      <c r="L236">
        <v>235</v>
      </c>
      <c r="M236">
        <v>2849.99999999999</v>
      </c>
      <c r="N236">
        <v>2670.33872250577</v>
      </c>
      <c r="O236">
        <v>3546.2461596235798</v>
      </c>
      <c r="P236">
        <v>2534.5785003088299</v>
      </c>
      <c r="Q236">
        <v>1997.98451774773</v>
      </c>
    </row>
    <row r="237" spans="1:17" x14ac:dyDescent="0.15">
      <c r="A237">
        <v>235</v>
      </c>
      <c r="B237">
        <v>2279.99999999998</v>
      </c>
      <c r="C237">
        <v>2667.0854882866602</v>
      </c>
      <c r="D237">
        <v>4076.6446164899598</v>
      </c>
      <c r="E237">
        <v>2280.00000000001</v>
      </c>
      <c r="F237">
        <v>2334.2941274673199</v>
      </c>
      <c r="L237">
        <v>236</v>
      </c>
      <c r="M237">
        <v>2849.99999999999</v>
      </c>
      <c r="N237">
        <v>2667.0854882866602</v>
      </c>
      <c r="O237">
        <v>3526.66318125823</v>
      </c>
      <c r="P237">
        <v>2533.9001982800301</v>
      </c>
      <c r="Q237">
        <v>1997.1641725688501</v>
      </c>
    </row>
    <row r="238" spans="1:17" x14ac:dyDescent="0.15">
      <c r="A238">
        <v>236</v>
      </c>
      <c r="B238">
        <v>2279.99999999998</v>
      </c>
      <c r="C238">
        <v>2664.6541144130101</v>
      </c>
      <c r="D238">
        <v>4042.1665205812501</v>
      </c>
      <c r="E238">
        <v>2280.00000000001</v>
      </c>
      <c r="F238">
        <v>2333.50828021401</v>
      </c>
      <c r="L238">
        <v>237</v>
      </c>
      <c r="M238">
        <v>2849.99999999999</v>
      </c>
      <c r="N238">
        <v>2664.6541144130101</v>
      </c>
      <c r="O238">
        <v>3516.6309688778301</v>
      </c>
      <c r="P238">
        <v>2533.39105329619</v>
      </c>
      <c r="Q238">
        <v>1996.7012746581499</v>
      </c>
    </row>
    <row r="239" spans="1:17" x14ac:dyDescent="0.15">
      <c r="A239">
        <v>237</v>
      </c>
      <c r="B239">
        <v>2279.99999999998</v>
      </c>
      <c r="C239">
        <v>2662.7921589335901</v>
      </c>
      <c r="D239">
        <v>4008.4487274896101</v>
      </c>
      <c r="E239">
        <v>2280.00000000001</v>
      </c>
      <c r="F239">
        <v>2332.4114942392298</v>
      </c>
      <c r="L239">
        <v>238</v>
      </c>
      <c r="M239">
        <v>2849.99999999999</v>
      </c>
      <c r="N239">
        <v>2662.7921589335901</v>
      </c>
      <c r="O239">
        <v>3492.6906978310299</v>
      </c>
      <c r="P239">
        <v>2533.3333333333499</v>
      </c>
      <c r="Q239">
        <v>1996.25279746058</v>
      </c>
    </row>
    <row r="240" spans="1:17" x14ac:dyDescent="0.15">
      <c r="A240">
        <v>238</v>
      </c>
      <c r="B240">
        <v>2279.99999999998</v>
      </c>
      <c r="C240">
        <v>2659.0793440953598</v>
      </c>
      <c r="D240">
        <v>3956.9637898791302</v>
      </c>
      <c r="E240">
        <v>2280.00000000001</v>
      </c>
      <c r="F240">
        <v>2331.6692725592702</v>
      </c>
      <c r="L240">
        <v>239</v>
      </c>
      <c r="M240">
        <v>2849.99999999999</v>
      </c>
      <c r="N240">
        <v>2659.0793440953598</v>
      </c>
      <c r="O240">
        <v>3463.75566044059</v>
      </c>
      <c r="P240">
        <v>2533.3333333333298</v>
      </c>
      <c r="Q240">
        <v>1995.48338858019</v>
      </c>
    </row>
    <row r="241" spans="1:17" x14ac:dyDescent="0.15">
      <c r="A241">
        <v>239</v>
      </c>
      <c r="B241">
        <v>2279.99999999998</v>
      </c>
      <c r="C241">
        <v>2657.0508834357001</v>
      </c>
      <c r="D241">
        <v>3933.4869248488499</v>
      </c>
      <c r="E241">
        <v>2280.00000000001</v>
      </c>
      <c r="F241">
        <v>2330.5153532692402</v>
      </c>
      <c r="L241">
        <v>240</v>
      </c>
      <c r="M241">
        <v>2849.99999999999</v>
      </c>
      <c r="N241">
        <v>2657.0508834357001</v>
      </c>
      <c r="O241">
        <v>3401.4666061174999</v>
      </c>
      <c r="P241">
        <v>2533</v>
      </c>
      <c r="Q241">
        <v>1994.94172409886</v>
      </c>
    </row>
    <row r="242" spans="1:17" x14ac:dyDescent="0.15">
      <c r="A242">
        <v>240</v>
      </c>
      <c r="B242">
        <v>2279.99999999998</v>
      </c>
      <c r="C242">
        <v>2655.41120904525</v>
      </c>
      <c r="D242">
        <v>3915.7978051017799</v>
      </c>
      <c r="E242">
        <v>2280.00000000001</v>
      </c>
      <c r="F242">
        <v>2329.4106206553502</v>
      </c>
      <c r="L242">
        <v>241</v>
      </c>
      <c r="M242">
        <v>2849.99999999999</v>
      </c>
      <c r="N242">
        <v>2655.41120904525</v>
      </c>
      <c r="O242">
        <v>3362.9081935045301</v>
      </c>
      <c r="P242">
        <v>2533</v>
      </c>
      <c r="Q242">
        <v>1994.2247211076001</v>
      </c>
    </row>
    <row r="243" spans="1:17" x14ac:dyDescent="0.15">
      <c r="A243">
        <v>241</v>
      </c>
      <c r="B243">
        <v>2279.99999999998</v>
      </c>
      <c r="C243">
        <v>2652.6081121499001</v>
      </c>
      <c r="D243">
        <v>3898.2395374016301</v>
      </c>
      <c r="E243">
        <v>2280.00000000001</v>
      </c>
      <c r="F243">
        <v>2328.1574012186102</v>
      </c>
      <c r="L243">
        <v>242</v>
      </c>
      <c r="M243">
        <v>2849.99999999999</v>
      </c>
      <c r="N243">
        <v>2652.6081121499001</v>
      </c>
      <c r="O243">
        <v>3310.3201641504602</v>
      </c>
      <c r="P243">
        <v>2533</v>
      </c>
      <c r="Q243">
        <v>1994.05798001017</v>
      </c>
    </row>
    <row r="244" spans="1:17" x14ac:dyDescent="0.15">
      <c r="A244">
        <v>242</v>
      </c>
      <c r="B244">
        <v>2279.99999999998</v>
      </c>
      <c r="C244">
        <v>2650.30493237975</v>
      </c>
      <c r="D244">
        <v>3879.5196955810502</v>
      </c>
      <c r="E244">
        <v>2280.00000000001</v>
      </c>
      <c r="F244">
        <v>2326.9410993725601</v>
      </c>
      <c r="L244">
        <v>243</v>
      </c>
      <c r="M244">
        <v>2849.99999999999</v>
      </c>
      <c r="N244">
        <v>2650.30493237975</v>
      </c>
      <c r="O244">
        <v>3298.5739588925098</v>
      </c>
      <c r="P244">
        <v>2533</v>
      </c>
      <c r="Q244">
        <v>1993.8150490266601</v>
      </c>
    </row>
    <row r="245" spans="1:17" x14ac:dyDescent="0.15">
      <c r="A245">
        <v>243</v>
      </c>
      <c r="B245">
        <v>2279.99999999998</v>
      </c>
      <c r="C245">
        <v>2647.7202824174501</v>
      </c>
      <c r="D245">
        <v>3855.3949461881698</v>
      </c>
      <c r="E245">
        <v>2280.00000000001</v>
      </c>
      <c r="F245">
        <v>2325.8555561947001</v>
      </c>
      <c r="L245">
        <v>244</v>
      </c>
      <c r="M245">
        <v>2849.99999999999</v>
      </c>
      <c r="N245">
        <v>2647.7202824174501</v>
      </c>
      <c r="O245">
        <v>3266.67845124122</v>
      </c>
      <c r="P245">
        <v>2533</v>
      </c>
      <c r="Q245">
        <v>1993.5454099887199</v>
      </c>
    </row>
    <row r="246" spans="1:17" x14ac:dyDescent="0.15">
      <c r="A246">
        <v>244</v>
      </c>
      <c r="B246">
        <v>2279.99999999998</v>
      </c>
      <c r="C246">
        <v>2645.0921365078402</v>
      </c>
      <c r="D246">
        <v>3844.1285022131001</v>
      </c>
      <c r="E246">
        <v>2280.00000000001</v>
      </c>
      <c r="F246">
        <v>2324.4899858494</v>
      </c>
      <c r="L246">
        <v>245</v>
      </c>
      <c r="M246">
        <v>2849.99999999999</v>
      </c>
      <c r="N246">
        <v>2645.0921365078402</v>
      </c>
      <c r="O246">
        <v>3252.4121420107699</v>
      </c>
      <c r="P246">
        <v>2533</v>
      </c>
      <c r="Q246">
        <v>1992.8176223446501</v>
      </c>
    </row>
    <row r="247" spans="1:17" x14ac:dyDescent="0.15">
      <c r="A247">
        <v>245</v>
      </c>
      <c r="B247">
        <v>2279.99999999998</v>
      </c>
      <c r="C247">
        <v>2640.6255703090401</v>
      </c>
      <c r="D247">
        <v>3828.92997604525</v>
      </c>
      <c r="E247">
        <v>2280.00000000001</v>
      </c>
      <c r="F247">
        <v>2323.8238920076901</v>
      </c>
      <c r="L247">
        <v>246</v>
      </c>
      <c r="M247">
        <v>2849.99999999999</v>
      </c>
      <c r="N247">
        <v>2640.6255703090401</v>
      </c>
      <c r="O247">
        <v>3215.2059710962599</v>
      </c>
      <c r="P247">
        <v>2533</v>
      </c>
      <c r="Q247">
        <v>1992.1249828567099</v>
      </c>
    </row>
    <row r="248" spans="1:17" x14ac:dyDescent="0.15">
      <c r="A248">
        <v>246</v>
      </c>
      <c r="B248">
        <v>2279.99999999998</v>
      </c>
      <c r="C248">
        <v>2639.5358204447002</v>
      </c>
      <c r="D248">
        <v>3813.6020761374398</v>
      </c>
      <c r="E248">
        <v>2280.00000000001</v>
      </c>
      <c r="F248">
        <v>2322.8502229153501</v>
      </c>
      <c r="L248">
        <v>247</v>
      </c>
      <c r="M248">
        <v>2849.99999999999</v>
      </c>
      <c r="N248">
        <v>2639.5358204447002</v>
      </c>
      <c r="O248">
        <v>3195.98816148272</v>
      </c>
      <c r="P248">
        <v>2533</v>
      </c>
      <c r="Q248">
        <v>1991.4008174190501</v>
      </c>
    </row>
    <row r="249" spans="1:17" x14ac:dyDescent="0.15">
      <c r="A249">
        <v>247</v>
      </c>
      <c r="B249">
        <v>2279.99999999998</v>
      </c>
      <c r="C249">
        <v>2639.1503203422299</v>
      </c>
      <c r="D249">
        <v>3777.8027770462099</v>
      </c>
      <c r="E249">
        <v>2280.00000000001</v>
      </c>
      <c r="F249">
        <v>2321.49658904748</v>
      </c>
      <c r="L249">
        <v>248</v>
      </c>
      <c r="M249">
        <v>2849.99999999999</v>
      </c>
      <c r="N249">
        <v>2639.1503203422299</v>
      </c>
      <c r="O249">
        <v>3186.69960662531</v>
      </c>
      <c r="P249">
        <v>2533</v>
      </c>
      <c r="Q249">
        <v>1991.1428048391699</v>
      </c>
    </row>
    <row r="250" spans="1:17" x14ac:dyDescent="0.15">
      <c r="A250">
        <v>248</v>
      </c>
      <c r="B250">
        <v>2279.99999999998</v>
      </c>
      <c r="C250">
        <v>2637.2423723433099</v>
      </c>
      <c r="D250">
        <v>3719.0372802883098</v>
      </c>
      <c r="E250">
        <v>2280.00000000001</v>
      </c>
      <c r="F250">
        <v>2320.01961514614</v>
      </c>
      <c r="L250">
        <v>249</v>
      </c>
      <c r="M250">
        <v>2849.99999999999</v>
      </c>
      <c r="N250">
        <v>2637.2423723433099</v>
      </c>
      <c r="O250">
        <v>3156.1238685119501</v>
      </c>
      <c r="P250">
        <v>2533</v>
      </c>
      <c r="Q250">
        <v>1990.6446845988701</v>
      </c>
    </row>
    <row r="251" spans="1:17" x14ac:dyDescent="0.15">
      <c r="A251">
        <v>249</v>
      </c>
      <c r="B251">
        <v>2279.99999999998</v>
      </c>
      <c r="C251">
        <v>2636.4461142984801</v>
      </c>
      <c r="D251">
        <v>3652.5468310236402</v>
      </c>
      <c r="E251">
        <v>2280.00000000001</v>
      </c>
      <c r="F251">
        <v>2318.5483566550702</v>
      </c>
      <c r="L251">
        <v>250</v>
      </c>
      <c r="M251">
        <v>2849.99999999999</v>
      </c>
      <c r="N251">
        <v>2636.4461142984801</v>
      </c>
      <c r="O251">
        <v>3137.94102127836</v>
      </c>
      <c r="P251">
        <v>2533</v>
      </c>
      <c r="Q251">
        <v>1990.4201644244099</v>
      </c>
    </row>
    <row r="252" spans="1:17" x14ac:dyDescent="0.15">
      <c r="A252">
        <v>250</v>
      </c>
      <c r="B252">
        <v>2279.99999999998</v>
      </c>
      <c r="C252">
        <v>2633.85119848573</v>
      </c>
      <c r="D252">
        <v>3629.8685436891901</v>
      </c>
      <c r="E252">
        <v>2280.00000000001</v>
      </c>
      <c r="F252">
        <v>2317.3681863110301</v>
      </c>
      <c r="L252">
        <v>251</v>
      </c>
      <c r="M252">
        <v>2849.99999999999</v>
      </c>
      <c r="N252">
        <v>2633.85119848573</v>
      </c>
      <c r="O252">
        <v>3128.3932708070602</v>
      </c>
      <c r="P252">
        <v>2533</v>
      </c>
      <c r="Q252">
        <v>1989.89385484169</v>
      </c>
    </row>
    <row r="253" spans="1:17" x14ac:dyDescent="0.15">
      <c r="A253">
        <v>251</v>
      </c>
      <c r="B253">
        <v>2279.99999999998</v>
      </c>
      <c r="C253">
        <v>2629.09098627105</v>
      </c>
      <c r="D253">
        <v>3550.2713284162201</v>
      </c>
      <c r="E253">
        <v>2280.00000000001</v>
      </c>
      <c r="F253">
        <v>2316.4101710049299</v>
      </c>
      <c r="L253">
        <v>252</v>
      </c>
      <c r="M253">
        <v>2849.99999999999</v>
      </c>
      <c r="N253">
        <v>2629.09098627105</v>
      </c>
      <c r="O253">
        <v>3100.2801336361199</v>
      </c>
      <c r="P253">
        <v>2533</v>
      </c>
      <c r="Q253">
        <v>1989.5782982512601</v>
      </c>
    </row>
    <row r="254" spans="1:17" x14ac:dyDescent="0.15">
      <c r="A254">
        <v>252</v>
      </c>
      <c r="B254">
        <v>2279.99999999998</v>
      </c>
      <c r="C254">
        <v>2627.9110149511098</v>
      </c>
      <c r="D254">
        <v>3523.3215092318301</v>
      </c>
      <c r="E254">
        <v>2280.00000000001</v>
      </c>
      <c r="F254">
        <v>2314.63161938343</v>
      </c>
      <c r="L254">
        <v>253</v>
      </c>
      <c r="M254">
        <v>2849.99999999999</v>
      </c>
      <c r="N254">
        <v>2627.9110149511098</v>
      </c>
      <c r="O254">
        <v>3050.0130191572598</v>
      </c>
      <c r="P254">
        <v>2533</v>
      </c>
      <c r="Q254">
        <v>1988.8715851491399</v>
      </c>
    </row>
    <row r="255" spans="1:17" x14ac:dyDescent="0.15">
      <c r="A255">
        <v>253</v>
      </c>
      <c r="B255">
        <v>2279.99999999998</v>
      </c>
      <c r="C255">
        <v>2627.34567953135</v>
      </c>
      <c r="D255">
        <v>3489.1533621929302</v>
      </c>
      <c r="E255">
        <v>2280.00000000001</v>
      </c>
      <c r="F255">
        <v>2313.31147570756</v>
      </c>
      <c r="L255">
        <v>254</v>
      </c>
      <c r="M255">
        <v>2849.99999999999</v>
      </c>
      <c r="N255">
        <v>2627.34567953135</v>
      </c>
      <c r="O255">
        <v>3033.1743033279299</v>
      </c>
      <c r="P255">
        <v>2533</v>
      </c>
      <c r="Q255">
        <v>1988.6820664040399</v>
      </c>
    </row>
    <row r="256" spans="1:17" x14ac:dyDescent="0.15">
      <c r="A256">
        <v>254</v>
      </c>
      <c r="B256">
        <v>2279.99999999998</v>
      </c>
      <c r="C256">
        <v>2625.5953865667002</v>
      </c>
      <c r="D256">
        <v>3416.3841439479402</v>
      </c>
      <c r="E256">
        <v>2280.00000000001</v>
      </c>
      <c r="F256">
        <v>2312.0980328966798</v>
      </c>
      <c r="L256">
        <v>255</v>
      </c>
      <c r="M256">
        <v>2849.99999999999</v>
      </c>
      <c r="N256">
        <v>2625.5953865667002</v>
      </c>
      <c r="O256">
        <v>2946.9344979182601</v>
      </c>
      <c r="P256">
        <v>2533</v>
      </c>
      <c r="Q256">
        <v>1988.57575661587</v>
      </c>
    </row>
    <row r="257" spans="1:17" x14ac:dyDescent="0.15">
      <c r="A257">
        <v>255</v>
      </c>
      <c r="B257">
        <v>2279.99999999998</v>
      </c>
      <c r="C257">
        <v>2624.0152584930001</v>
      </c>
      <c r="D257">
        <v>3373.2282988821598</v>
      </c>
      <c r="E257">
        <v>2280.00000000001</v>
      </c>
      <c r="F257">
        <v>2311.45382730034</v>
      </c>
      <c r="L257">
        <v>256</v>
      </c>
      <c r="M257">
        <v>2849.99999999999</v>
      </c>
      <c r="N257">
        <v>2624.0152584930001</v>
      </c>
      <c r="O257">
        <v>2885.6711697045298</v>
      </c>
      <c r="P257">
        <v>2533</v>
      </c>
      <c r="Q257">
        <v>1988.4568127969701</v>
      </c>
    </row>
    <row r="258" spans="1:17" x14ac:dyDescent="0.15">
      <c r="A258">
        <v>256</v>
      </c>
      <c r="B258">
        <v>2279.99999999998</v>
      </c>
      <c r="C258">
        <v>2622.4985392706499</v>
      </c>
      <c r="D258">
        <v>3312.9635901676402</v>
      </c>
      <c r="E258">
        <v>2280.00000000001</v>
      </c>
      <c r="F258">
        <v>2310.22818953046</v>
      </c>
      <c r="L258">
        <v>257</v>
      </c>
      <c r="M258">
        <v>2849.99999999999</v>
      </c>
      <c r="N258">
        <v>2622.4985392706499</v>
      </c>
      <c r="O258">
        <v>2837.8392442969498</v>
      </c>
      <c r="P258">
        <v>2533</v>
      </c>
      <c r="Q258">
        <v>1988.21616816801</v>
      </c>
    </row>
    <row r="259" spans="1:17" x14ac:dyDescent="0.15">
      <c r="A259">
        <v>257</v>
      </c>
      <c r="B259">
        <v>2279.99999999998</v>
      </c>
      <c r="C259">
        <v>2621.5536791542199</v>
      </c>
      <c r="D259">
        <v>3293.9176837495802</v>
      </c>
      <c r="E259">
        <v>2280.00000000001</v>
      </c>
      <c r="F259">
        <v>2309.9075039313602</v>
      </c>
      <c r="L259">
        <v>258</v>
      </c>
      <c r="M259">
        <v>2849.99999999999</v>
      </c>
      <c r="N259">
        <v>2621.5536791542199</v>
      </c>
      <c r="O259">
        <v>2809.53362664735</v>
      </c>
      <c r="P259">
        <v>2533</v>
      </c>
      <c r="Q259">
        <v>1987.88022689851</v>
      </c>
    </row>
    <row r="260" spans="1:17" x14ac:dyDescent="0.15">
      <c r="A260">
        <v>258</v>
      </c>
      <c r="B260">
        <v>2279.99999999998</v>
      </c>
      <c r="C260">
        <v>2620.3702152113001</v>
      </c>
      <c r="D260">
        <v>3252.9846377704498</v>
      </c>
      <c r="E260">
        <v>2280.00000000001</v>
      </c>
      <c r="F260">
        <v>2308.7964154002998</v>
      </c>
      <c r="L260">
        <v>259</v>
      </c>
      <c r="M260">
        <v>2849.99999999999</v>
      </c>
      <c r="N260">
        <v>2620.3702152113001</v>
      </c>
      <c r="O260">
        <v>2744.0152279501299</v>
      </c>
      <c r="P260">
        <v>2533</v>
      </c>
      <c r="Q260">
        <v>1987.56585461803</v>
      </c>
    </row>
    <row r="261" spans="1:17" x14ac:dyDescent="0.15">
      <c r="A261">
        <v>259</v>
      </c>
      <c r="B261">
        <v>2279.99999999998</v>
      </c>
      <c r="C261">
        <v>2619.3990082936298</v>
      </c>
      <c r="D261">
        <v>3218.5768891124198</v>
      </c>
      <c r="E261">
        <v>2280.00000000001</v>
      </c>
      <c r="F261">
        <v>2308.1396033304</v>
      </c>
      <c r="L261">
        <v>260</v>
      </c>
      <c r="M261">
        <v>2849.99999999999</v>
      </c>
      <c r="N261">
        <v>2619.3990082936298</v>
      </c>
      <c r="O261">
        <v>2684.8590486092899</v>
      </c>
      <c r="P261">
        <v>2533</v>
      </c>
      <c r="Q261">
        <v>1986.9126197001101</v>
      </c>
    </row>
    <row r="262" spans="1:17" x14ac:dyDescent="0.15">
      <c r="A262">
        <v>260</v>
      </c>
      <c r="B262">
        <v>2279.99999999998</v>
      </c>
      <c r="C262">
        <v>2618.47309788044</v>
      </c>
      <c r="D262">
        <v>3193.6297427043701</v>
      </c>
      <c r="E262">
        <v>2280.00000000001</v>
      </c>
      <c r="F262">
        <v>2307.5204979115902</v>
      </c>
      <c r="L262">
        <v>261</v>
      </c>
      <c r="M262">
        <v>2849.99999999999</v>
      </c>
      <c r="N262">
        <v>2618.47309788044</v>
      </c>
      <c r="O262">
        <v>2647.38695336312</v>
      </c>
      <c r="P262">
        <v>2533</v>
      </c>
      <c r="Q262">
        <v>1986.6564145683201</v>
      </c>
    </row>
    <row r="263" spans="1:17" x14ac:dyDescent="0.15">
      <c r="A263">
        <v>261</v>
      </c>
      <c r="B263">
        <v>2279.99999999998</v>
      </c>
      <c r="C263">
        <v>2617.3162935359901</v>
      </c>
      <c r="D263">
        <v>3180.3931160847501</v>
      </c>
      <c r="E263">
        <v>2280.00000000001</v>
      </c>
      <c r="F263">
        <v>2306.4822090605098</v>
      </c>
      <c r="L263">
        <v>262</v>
      </c>
      <c r="M263">
        <v>2849.99999999999</v>
      </c>
      <c r="N263">
        <v>2617.3162935359901</v>
      </c>
      <c r="O263">
        <v>2617.1638832625299</v>
      </c>
      <c r="P263">
        <v>2533</v>
      </c>
      <c r="Q263">
        <v>1986.3373262846701</v>
      </c>
    </row>
    <row r="264" spans="1:17" x14ac:dyDescent="0.15">
      <c r="A264">
        <v>262</v>
      </c>
      <c r="B264">
        <v>2279.99999999998</v>
      </c>
      <c r="C264">
        <v>2615.67678313942</v>
      </c>
      <c r="D264">
        <v>3149.1154635317898</v>
      </c>
      <c r="E264">
        <v>2280.00000000001</v>
      </c>
      <c r="F264">
        <v>2305.94387895928</v>
      </c>
      <c r="L264">
        <v>263</v>
      </c>
      <c r="M264">
        <v>2849.99999999999</v>
      </c>
      <c r="N264">
        <v>2615.67678313942</v>
      </c>
      <c r="O264">
        <v>2565.2115087120001</v>
      </c>
      <c r="P264">
        <v>2533</v>
      </c>
      <c r="Q264">
        <v>1986.05023324683</v>
      </c>
    </row>
    <row r="265" spans="1:17" x14ac:dyDescent="0.15">
      <c r="A265">
        <v>263</v>
      </c>
      <c r="B265">
        <v>2279.99999999998</v>
      </c>
      <c r="C265">
        <v>2614.3086697343501</v>
      </c>
      <c r="D265">
        <v>3103.9945432586101</v>
      </c>
      <c r="E265">
        <v>2280.00000000001</v>
      </c>
      <c r="F265">
        <v>2305.3279681141898</v>
      </c>
      <c r="L265">
        <v>264</v>
      </c>
      <c r="M265">
        <v>2849.99999999999</v>
      </c>
      <c r="N265">
        <v>2614.3086697343501</v>
      </c>
      <c r="O265">
        <v>2532.3026373723601</v>
      </c>
      <c r="P265">
        <v>2533</v>
      </c>
      <c r="Q265">
        <v>1985.8253775457299</v>
      </c>
    </row>
    <row r="266" spans="1:17" x14ac:dyDescent="0.15">
      <c r="A266">
        <v>264</v>
      </c>
      <c r="B266">
        <v>2279.99999999998</v>
      </c>
      <c r="C266">
        <v>2612.9510569960798</v>
      </c>
      <c r="D266">
        <v>3066.32273364921</v>
      </c>
      <c r="E266">
        <v>2280.00000000001</v>
      </c>
      <c r="F266">
        <v>2304.7498336745002</v>
      </c>
      <c r="L266">
        <v>265</v>
      </c>
      <c r="M266">
        <v>2849.99999999999</v>
      </c>
      <c r="N266">
        <v>2612.9510569960798</v>
      </c>
      <c r="O266">
        <v>2512.38137657267</v>
      </c>
      <c r="P266">
        <v>2533</v>
      </c>
      <c r="Q266">
        <v>1985.3847261938599</v>
      </c>
    </row>
    <row r="267" spans="1:17" x14ac:dyDescent="0.15">
      <c r="A267">
        <v>265</v>
      </c>
      <c r="B267">
        <v>2279.99999999998</v>
      </c>
      <c r="C267">
        <v>2611.1568230202001</v>
      </c>
      <c r="D267">
        <v>3028.1847326283801</v>
      </c>
      <c r="E267">
        <v>2280.00000000001</v>
      </c>
      <c r="F267">
        <v>2304.30473271445</v>
      </c>
      <c r="L267">
        <v>266</v>
      </c>
      <c r="M267">
        <v>2849.99999999999</v>
      </c>
      <c r="N267">
        <v>2611.1568230202001</v>
      </c>
      <c r="O267">
        <v>2488.9640801497999</v>
      </c>
      <c r="P267">
        <v>2533</v>
      </c>
      <c r="Q267">
        <v>1985.0984796417699</v>
      </c>
    </row>
    <row r="268" spans="1:17" x14ac:dyDescent="0.15">
      <c r="A268">
        <v>266</v>
      </c>
      <c r="B268">
        <v>2279.99999999998</v>
      </c>
      <c r="C268">
        <v>2609.1099941093398</v>
      </c>
      <c r="D268">
        <v>2987.8694416943799</v>
      </c>
      <c r="E268">
        <v>2280.00000000001</v>
      </c>
      <c r="F268">
        <v>2303.8781019712801</v>
      </c>
      <c r="L268">
        <v>267</v>
      </c>
      <c r="M268">
        <v>2849.99999999999</v>
      </c>
      <c r="N268">
        <v>2609.1099941093398</v>
      </c>
      <c r="O268">
        <v>2460.0617899464</v>
      </c>
      <c r="P268">
        <v>2533</v>
      </c>
      <c r="Q268">
        <v>1984.3865006339499</v>
      </c>
    </row>
    <row r="269" spans="1:17" x14ac:dyDescent="0.15">
      <c r="A269">
        <v>267</v>
      </c>
      <c r="B269">
        <v>2279.99999999998</v>
      </c>
      <c r="C269">
        <v>2607.9612535208498</v>
      </c>
      <c r="D269">
        <v>2954.3164484613499</v>
      </c>
      <c r="E269">
        <v>2280.00000000001</v>
      </c>
      <c r="F269">
        <v>2303.0807618866502</v>
      </c>
      <c r="L269">
        <v>268</v>
      </c>
      <c r="M269">
        <v>2849.99999999999</v>
      </c>
      <c r="N269">
        <v>2607.9612535208498</v>
      </c>
      <c r="O269">
        <v>2428.2779799290702</v>
      </c>
      <c r="P269">
        <v>2533</v>
      </c>
      <c r="Q269">
        <v>1984.2153424031801</v>
      </c>
    </row>
    <row r="270" spans="1:17" x14ac:dyDescent="0.15">
      <c r="A270">
        <v>268</v>
      </c>
      <c r="B270">
        <v>2279.99999999998</v>
      </c>
      <c r="C270">
        <v>2606.4141771760301</v>
      </c>
      <c r="D270">
        <v>2919.0182469103602</v>
      </c>
      <c r="E270">
        <v>2280.00000000001</v>
      </c>
      <c r="F270">
        <v>2302.3775977181699</v>
      </c>
      <c r="L270">
        <v>269</v>
      </c>
      <c r="M270">
        <v>2849.99999999999</v>
      </c>
      <c r="N270">
        <v>2606.4141771760301</v>
      </c>
      <c r="O270">
        <v>2407.1060022276902</v>
      </c>
      <c r="P270">
        <v>2533</v>
      </c>
      <c r="Q270">
        <v>1983.9657401284901</v>
      </c>
    </row>
    <row r="271" spans="1:17" x14ac:dyDescent="0.15">
      <c r="A271">
        <v>269</v>
      </c>
      <c r="B271">
        <v>2279.99999999998</v>
      </c>
      <c r="C271">
        <v>2605.0559974786202</v>
      </c>
      <c r="D271">
        <v>2899.0447748853999</v>
      </c>
      <c r="E271">
        <v>2280.00000000001</v>
      </c>
      <c r="F271">
        <v>2301.3224567522502</v>
      </c>
      <c r="L271">
        <v>270</v>
      </c>
      <c r="M271">
        <v>2849.99999999999</v>
      </c>
      <c r="N271">
        <v>2605.0559974786202</v>
      </c>
      <c r="O271">
        <v>2387.5487153003301</v>
      </c>
      <c r="P271">
        <v>2533</v>
      </c>
      <c r="Q271">
        <v>1983.5837321843101</v>
      </c>
    </row>
    <row r="272" spans="1:17" x14ac:dyDescent="0.15">
      <c r="A272">
        <v>270</v>
      </c>
      <c r="B272">
        <v>2279.99999999998</v>
      </c>
      <c r="C272">
        <v>2603.3773442080101</v>
      </c>
      <c r="D272">
        <v>2874.17281879437</v>
      </c>
      <c r="E272">
        <v>2280.00000000001</v>
      </c>
      <c r="F272">
        <v>2300.6509446110599</v>
      </c>
      <c r="L272">
        <v>271</v>
      </c>
      <c r="M272">
        <v>2849.99999999999</v>
      </c>
      <c r="N272">
        <v>2603.3773442080101</v>
      </c>
      <c r="O272">
        <v>2371.7153942529999</v>
      </c>
      <c r="P272">
        <v>2533</v>
      </c>
      <c r="Q272">
        <v>1983.10326152169</v>
      </c>
    </row>
    <row r="273" spans="1:17" x14ac:dyDescent="0.15">
      <c r="A273">
        <v>271</v>
      </c>
      <c r="B273">
        <v>2279.99999999998</v>
      </c>
      <c r="C273">
        <v>2602.6514304852499</v>
      </c>
      <c r="D273">
        <v>2851.83705933901</v>
      </c>
      <c r="E273">
        <v>2280.00000000001</v>
      </c>
      <c r="F273">
        <v>2299.7286348235002</v>
      </c>
      <c r="L273">
        <v>272</v>
      </c>
      <c r="M273">
        <v>2849.99999999999</v>
      </c>
      <c r="N273">
        <v>2602.6514304852499</v>
      </c>
      <c r="O273">
        <v>2357.3546856011799</v>
      </c>
      <c r="P273">
        <v>2533</v>
      </c>
      <c r="Q273">
        <v>1982.92512924477</v>
      </c>
    </row>
    <row r="274" spans="1:17" x14ac:dyDescent="0.15">
      <c r="A274">
        <v>272</v>
      </c>
      <c r="B274">
        <v>2279.99999999998</v>
      </c>
      <c r="C274">
        <v>2601.2808281533999</v>
      </c>
      <c r="D274">
        <v>2811.9472104966899</v>
      </c>
      <c r="E274">
        <v>2280.00000000001</v>
      </c>
      <c r="F274">
        <v>2299.0300816233498</v>
      </c>
      <c r="L274">
        <v>273</v>
      </c>
      <c r="M274">
        <v>2849.99999999999</v>
      </c>
      <c r="N274">
        <v>2601.2808281533999</v>
      </c>
      <c r="O274">
        <v>2343.00727435204</v>
      </c>
      <c r="P274">
        <v>2533</v>
      </c>
      <c r="Q274">
        <v>1982.6593018827</v>
      </c>
    </row>
    <row r="275" spans="1:17" x14ac:dyDescent="0.15">
      <c r="A275">
        <v>273</v>
      </c>
      <c r="B275">
        <v>2279.99999999998</v>
      </c>
      <c r="C275">
        <v>2600.5183880024601</v>
      </c>
      <c r="D275">
        <v>2793.4159326261401</v>
      </c>
      <c r="E275">
        <v>2280.00000000001</v>
      </c>
      <c r="F275">
        <v>2298.4976747209198</v>
      </c>
      <c r="L275">
        <v>274</v>
      </c>
      <c r="M275">
        <v>2849.99999999999</v>
      </c>
      <c r="N275">
        <v>2600.5183880024601</v>
      </c>
      <c r="O275">
        <v>2316.6680269488302</v>
      </c>
      <c r="P275">
        <v>2533</v>
      </c>
      <c r="Q275">
        <v>1982.36139069665</v>
      </c>
    </row>
    <row r="276" spans="1:17" x14ac:dyDescent="0.15">
      <c r="A276">
        <v>274</v>
      </c>
      <c r="B276">
        <v>2279.99999999998</v>
      </c>
      <c r="C276">
        <v>2598.7890116663102</v>
      </c>
      <c r="D276">
        <v>2781.6635222662298</v>
      </c>
      <c r="E276">
        <v>2280.00000000001</v>
      </c>
      <c r="F276">
        <v>2297.8702090663901</v>
      </c>
      <c r="L276">
        <v>275</v>
      </c>
      <c r="M276">
        <v>2849.99999999999</v>
      </c>
      <c r="N276">
        <v>2598.7890116663102</v>
      </c>
      <c r="O276">
        <v>2305.00873935242</v>
      </c>
      <c r="P276">
        <v>2533</v>
      </c>
      <c r="Q276">
        <v>1982.19506698431</v>
      </c>
    </row>
    <row r="277" spans="1:17" x14ac:dyDescent="0.15">
      <c r="A277">
        <v>275</v>
      </c>
      <c r="B277">
        <v>2279.99999999998</v>
      </c>
      <c r="C277">
        <v>2597.79025361293</v>
      </c>
      <c r="D277">
        <v>2743.2572480256199</v>
      </c>
      <c r="E277">
        <v>2280.00000000001</v>
      </c>
      <c r="F277">
        <v>2297.3255691067998</v>
      </c>
      <c r="L277">
        <v>276</v>
      </c>
      <c r="M277">
        <v>2849.99999999999</v>
      </c>
      <c r="N277">
        <v>2597.79025361293</v>
      </c>
      <c r="O277">
        <v>2297.4864188901602</v>
      </c>
      <c r="P277">
        <v>2533</v>
      </c>
      <c r="Q277">
        <v>1981.77560389671</v>
      </c>
    </row>
    <row r="278" spans="1:17" x14ac:dyDescent="0.15">
      <c r="A278">
        <v>276</v>
      </c>
      <c r="B278">
        <v>2279.99999999998</v>
      </c>
      <c r="C278">
        <v>2596.0399726334099</v>
      </c>
      <c r="D278">
        <v>2717.7033826495199</v>
      </c>
      <c r="E278">
        <v>2280.00000000001</v>
      </c>
      <c r="F278">
        <v>2296.5803970352099</v>
      </c>
      <c r="L278">
        <v>277</v>
      </c>
      <c r="M278">
        <v>2849.99999999999</v>
      </c>
      <c r="N278">
        <v>2596.0399726334099</v>
      </c>
      <c r="O278">
        <v>2283.0653306303402</v>
      </c>
      <c r="P278">
        <v>2533</v>
      </c>
      <c r="Q278">
        <v>1981.6723381699301</v>
      </c>
    </row>
    <row r="279" spans="1:17" x14ac:dyDescent="0.15">
      <c r="A279">
        <v>277</v>
      </c>
      <c r="B279">
        <v>2279.99999999998</v>
      </c>
      <c r="C279">
        <v>2594.6464857689698</v>
      </c>
      <c r="D279">
        <v>2680.54743573927</v>
      </c>
      <c r="E279">
        <v>2280.00000000001</v>
      </c>
      <c r="F279">
        <v>2296.2098653141702</v>
      </c>
      <c r="L279">
        <v>278</v>
      </c>
      <c r="M279">
        <v>2849.99999999999</v>
      </c>
      <c r="N279">
        <v>2594.6464857689698</v>
      </c>
      <c r="O279">
        <v>2267.68725143764</v>
      </c>
      <c r="P279">
        <v>2533</v>
      </c>
      <c r="Q279">
        <v>1981.53187719482</v>
      </c>
    </row>
    <row r="280" spans="1:17" x14ac:dyDescent="0.15">
      <c r="A280">
        <v>278</v>
      </c>
      <c r="B280">
        <v>2279.99999999998</v>
      </c>
      <c r="C280">
        <v>2593.5482263828699</v>
      </c>
      <c r="D280">
        <v>2668.11835090983</v>
      </c>
      <c r="E280">
        <v>2280.00000000001</v>
      </c>
      <c r="F280">
        <v>2295.69680388695</v>
      </c>
      <c r="L280">
        <v>279</v>
      </c>
      <c r="M280">
        <v>2849.99999999999</v>
      </c>
      <c r="N280">
        <v>2593.5482263828699</v>
      </c>
      <c r="O280">
        <v>2251.2699068156498</v>
      </c>
      <c r="P280">
        <v>2533</v>
      </c>
      <c r="Q280">
        <v>1981.0381526518499</v>
      </c>
    </row>
    <row r="281" spans="1:17" x14ac:dyDescent="0.15">
      <c r="A281">
        <v>279</v>
      </c>
      <c r="B281">
        <v>2279.99999999998</v>
      </c>
      <c r="C281">
        <v>2592.5108060685802</v>
      </c>
      <c r="D281">
        <v>2631.4842273189001</v>
      </c>
      <c r="E281">
        <v>2280.00000000001</v>
      </c>
      <c r="F281">
        <v>2294.95853555944</v>
      </c>
      <c r="L281">
        <v>280</v>
      </c>
      <c r="M281">
        <v>2849.99999999999</v>
      </c>
      <c r="N281">
        <v>2592.5108060685802</v>
      </c>
      <c r="O281">
        <v>2224.56000576317</v>
      </c>
      <c r="P281">
        <v>2533</v>
      </c>
      <c r="Q281">
        <v>1980.76053022881</v>
      </c>
    </row>
    <row r="282" spans="1:17" x14ac:dyDescent="0.15">
      <c r="A282">
        <v>280</v>
      </c>
      <c r="B282">
        <v>2279.99999999998</v>
      </c>
      <c r="C282">
        <v>2591.80461021476</v>
      </c>
      <c r="D282">
        <v>2600.71830238451</v>
      </c>
      <c r="E282">
        <v>2280.00000000001</v>
      </c>
      <c r="F282">
        <v>2294.0660626326899</v>
      </c>
      <c r="L282">
        <v>281</v>
      </c>
      <c r="M282">
        <v>2849.99999999999</v>
      </c>
      <c r="N282">
        <v>2591.80461021476</v>
      </c>
      <c r="O282">
        <v>2201.5778678012898</v>
      </c>
      <c r="P282">
        <v>2533</v>
      </c>
      <c r="Q282">
        <v>1980.3902124400599</v>
      </c>
    </row>
    <row r="283" spans="1:17" x14ac:dyDescent="0.15">
      <c r="A283">
        <v>281</v>
      </c>
      <c r="B283">
        <v>2279.99999999998</v>
      </c>
      <c r="C283">
        <v>2591.34393044834</v>
      </c>
      <c r="D283">
        <v>2575.9210099554798</v>
      </c>
      <c r="E283">
        <v>2280.00000000001</v>
      </c>
      <c r="F283">
        <v>2293.87489687278</v>
      </c>
      <c r="L283">
        <v>282</v>
      </c>
      <c r="M283">
        <v>2849.99999999999</v>
      </c>
      <c r="N283">
        <v>2591.34393044834</v>
      </c>
      <c r="O283">
        <v>2177.2201327698099</v>
      </c>
      <c r="P283">
        <v>2533</v>
      </c>
      <c r="Q283">
        <v>1980.00351383921</v>
      </c>
    </row>
    <row r="284" spans="1:17" x14ac:dyDescent="0.15">
      <c r="A284">
        <v>282</v>
      </c>
      <c r="B284">
        <v>2279.99999999998</v>
      </c>
      <c r="C284">
        <v>2590.85993397637</v>
      </c>
      <c r="D284">
        <v>2561.4110980465098</v>
      </c>
      <c r="E284">
        <v>2280.00000000001</v>
      </c>
      <c r="F284">
        <v>2293.2079870778398</v>
      </c>
      <c r="L284">
        <v>283</v>
      </c>
      <c r="M284">
        <v>2849.99999999999</v>
      </c>
      <c r="N284">
        <v>2590.85993397637</v>
      </c>
      <c r="O284">
        <v>2153.2637998444102</v>
      </c>
      <c r="P284">
        <v>2533</v>
      </c>
      <c r="Q284">
        <v>1979.99999999999</v>
      </c>
    </row>
    <row r="285" spans="1:17" x14ac:dyDescent="0.15">
      <c r="A285">
        <v>283</v>
      </c>
      <c r="B285">
        <v>2279.99999999998</v>
      </c>
      <c r="C285">
        <v>2590.4875521281401</v>
      </c>
      <c r="D285">
        <v>2545.9621396537</v>
      </c>
      <c r="E285">
        <v>2280.00000000001</v>
      </c>
      <c r="F285">
        <v>2292.9499003721999</v>
      </c>
      <c r="L285">
        <v>284</v>
      </c>
      <c r="M285">
        <v>2849.99999999999</v>
      </c>
      <c r="N285">
        <v>2590.4875521281401</v>
      </c>
      <c r="O285">
        <v>2133.1026963127401</v>
      </c>
      <c r="P285">
        <v>2533</v>
      </c>
      <c r="Q285">
        <v>1979.99999999999</v>
      </c>
    </row>
    <row r="286" spans="1:17" x14ac:dyDescent="0.15">
      <c r="A286">
        <v>284</v>
      </c>
      <c r="B286">
        <v>2279.99999999998</v>
      </c>
      <c r="C286">
        <v>2590.0756045200801</v>
      </c>
      <c r="D286">
        <v>2533.9110435340399</v>
      </c>
      <c r="E286">
        <v>2280.00000000001</v>
      </c>
      <c r="F286">
        <v>2292.7605748659698</v>
      </c>
      <c r="L286">
        <v>285</v>
      </c>
      <c r="M286">
        <v>2849.99999999999</v>
      </c>
      <c r="N286">
        <v>2590.0756045200801</v>
      </c>
      <c r="O286">
        <v>2117.81326241337</v>
      </c>
      <c r="P286">
        <v>2533</v>
      </c>
      <c r="Q286">
        <v>1979.99999999999</v>
      </c>
    </row>
    <row r="287" spans="1:17" x14ac:dyDescent="0.15">
      <c r="A287">
        <v>285</v>
      </c>
      <c r="B287">
        <v>2279.99999999998</v>
      </c>
      <c r="C287">
        <v>2589.2260575372302</v>
      </c>
      <c r="D287">
        <v>2519.0664238222698</v>
      </c>
      <c r="E287">
        <v>2280.00000000001</v>
      </c>
      <c r="F287">
        <v>2292.3875818251499</v>
      </c>
      <c r="L287">
        <v>286</v>
      </c>
      <c r="M287">
        <v>2849.99999999999</v>
      </c>
      <c r="N287">
        <v>2589.2260575372302</v>
      </c>
      <c r="O287">
        <v>2096.4936815384099</v>
      </c>
      <c r="P287">
        <v>2533</v>
      </c>
      <c r="Q287">
        <v>1979.99999999999</v>
      </c>
    </row>
    <row r="288" spans="1:17" x14ac:dyDescent="0.15">
      <c r="A288">
        <v>286</v>
      </c>
      <c r="B288">
        <v>2279.99999999998</v>
      </c>
      <c r="C288">
        <v>2588.4770520351499</v>
      </c>
      <c r="D288">
        <v>2495.9155040816399</v>
      </c>
      <c r="E288">
        <v>2280.00000000001</v>
      </c>
      <c r="F288">
        <v>2292.1654335659</v>
      </c>
      <c r="L288">
        <v>287</v>
      </c>
      <c r="M288">
        <v>2849.99999999999</v>
      </c>
      <c r="N288">
        <v>2588.4770520351499</v>
      </c>
      <c r="O288">
        <v>2071.3968350893101</v>
      </c>
      <c r="P288">
        <v>2533</v>
      </c>
      <c r="Q288">
        <v>1979.99999999999</v>
      </c>
    </row>
    <row r="289" spans="1:17" x14ac:dyDescent="0.15">
      <c r="A289">
        <v>287</v>
      </c>
      <c r="B289">
        <v>2279.99999999998</v>
      </c>
      <c r="C289">
        <v>2588.0081995005798</v>
      </c>
      <c r="D289">
        <v>2485.45629138706</v>
      </c>
      <c r="E289">
        <v>2280.00000000001</v>
      </c>
      <c r="F289">
        <v>2291.8642616940401</v>
      </c>
      <c r="L289">
        <v>288</v>
      </c>
      <c r="M289">
        <v>2849.99999999999</v>
      </c>
      <c r="N289">
        <v>2588.0081995005798</v>
      </c>
      <c r="O289">
        <v>2058.1856012851799</v>
      </c>
      <c r="P289">
        <v>2533</v>
      </c>
      <c r="Q289">
        <v>1979.99999999999</v>
      </c>
    </row>
    <row r="290" spans="1:17" x14ac:dyDescent="0.15">
      <c r="A290">
        <v>288</v>
      </c>
      <c r="B290">
        <v>2279.99999999998</v>
      </c>
      <c r="C290">
        <v>2587.1338340645302</v>
      </c>
      <c r="D290">
        <v>2469.7389277441998</v>
      </c>
      <c r="E290">
        <v>2280.00000000001</v>
      </c>
      <c r="F290">
        <v>2291.51178171129</v>
      </c>
      <c r="L290">
        <v>289</v>
      </c>
      <c r="M290">
        <v>2849.99999999999</v>
      </c>
      <c r="N290">
        <v>2587.1338340645302</v>
      </c>
      <c r="O290">
        <v>2046.83019106202</v>
      </c>
      <c r="P290">
        <v>2533</v>
      </c>
      <c r="Q290">
        <v>1979.99999999999</v>
      </c>
    </row>
    <row r="291" spans="1:17" x14ac:dyDescent="0.15">
      <c r="A291">
        <v>289</v>
      </c>
      <c r="B291">
        <v>2279.99999999998</v>
      </c>
      <c r="C291">
        <v>2586.7742037975399</v>
      </c>
      <c r="D291">
        <v>2449.9061645398801</v>
      </c>
      <c r="E291">
        <v>2280.00000000001</v>
      </c>
      <c r="F291">
        <v>2291.1148224417798</v>
      </c>
      <c r="L291">
        <v>290</v>
      </c>
      <c r="M291">
        <v>2849.99999999999</v>
      </c>
      <c r="N291">
        <v>2586.7742037975399</v>
      </c>
      <c r="O291">
        <v>2032.91898886026</v>
      </c>
      <c r="P291">
        <v>2533</v>
      </c>
      <c r="Q291">
        <v>1979.99999999999</v>
      </c>
    </row>
    <row r="292" spans="1:17" x14ac:dyDescent="0.15">
      <c r="A292">
        <v>290</v>
      </c>
      <c r="B292">
        <v>2279.99999999998</v>
      </c>
      <c r="C292">
        <v>2586.53879694734</v>
      </c>
      <c r="D292">
        <v>2425.01124421239</v>
      </c>
      <c r="E292">
        <v>2280.00000000001</v>
      </c>
      <c r="F292">
        <v>2291.0086240454498</v>
      </c>
      <c r="L292">
        <v>291</v>
      </c>
      <c r="M292">
        <v>2849.99999999999</v>
      </c>
      <c r="N292">
        <v>2586.53879694734</v>
      </c>
      <c r="O292">
        <v>2008.6783033157801</v>
      </c>
      <c r="P292">
        <v>2533</v>
      </c>
      <c r="Q292">
        <v>1979.99999999999</v>
      </c>
    </row>
    <row r="293" spans="1:17" x14ac:dyDescent="0.15">
      <c r="A293">
        <v>291</v>
      </c>
      <c r="B293">
        <v>2279.99999999998</v>
      </c>
      <c r="C293">
        <v>2586.3189230923699</v>
      </c>
      <c r="D293">
        <v>2413.2605293779902</v>
      </c>
      <c r="E293">
        <v>2280.00000000001</v>
      </c>
      <c r="F293">
        <v>2290.5174680965702</v>
      </c>
      <c r="L293">
        <v>292</v>
      </c>
      <c r="M293">
        <v>2849.99999999999</v>
      </c>
      <c r="N293">
        <v>2586.3189230923699</v>
      </c>
      <c r="O293">
        <v>2003.6357527484199</v>
      </c>
      <c r="P293">
        <v>2533</v>
      </c>
      <c r="Q293">
        <v>1979.99999999999</v>
      </c>
    </row>
    <row r="294" spans="1:17" x14ac:dyDescent="0.15">
      <c r="A294">
        <v>292</v>
      </c>
      <c r="B294">
        <v>2279.99999999998</v>
      </c>
      <c r="C294">
        <v>2585.9989431593099</v>
      </c>
      <c r="D294">
        <v>2408.0239344571901</v>
      </c>
      <c r="E294">
        <v>2280.00000000001</v>
      </c>
      <c r="F294">
        <v>2290.2993531342199</v>
      </c>
      <c r="L294">
        <v>293</v>
      </c>
      <c r="M294">
        <v>2849.99999999999</v>
      </c>
      <c r="N294">
        <v>2585.9989431593099</v>
      </c>
      <c r="O294">
        <v>1997.7075794325399</v>
      </c>
      <c r="P294">
        <v>2533</v>
      </c>
      <c r="Q294">
        <v>1979.99999999999</v>
      </c>
    </row>
    <row r="295" spans="1:17" x14ac:dyDescent="0.15">
      <c r="A295">
        <v>293</v>
      </c>
      <c r="B295">
        <v>2279.99999999998</v>
      </c>
      <c r="C295">
        <v>2585.42504649393</v>
      </c>
      <c r="D295">
        <v>2400.4589939615798</v>
      </c>
      <c r="E295">
        <v>2280.00000000001</v>
      </c>
      <c r="F295">
        <v>2289.7877124816901</v>
      </c>
      <c r="L295">
        <v>294</v>
      </c>
      <c r="M295">
        <v>2849.99999999999</v>
      </c>
      <c r="N295">
        <v>2585.42504649393</v>
      </c>
      <c r="O295">
        <v>1992.2238079875799</v>
      </c>
      <c r="P295">
        <v>2533</v>
      </c>
      <c r="Q295">
        <v>1979.99999999999</v>
      </c>
    </row>
    <row r="296" spans="1:17" x14ac:dyDescent="0.15">
      <c r="A296">
        <v>294</v>
      </c>
      <c r="B296">
        <v>2279.99999999998</v>
      </c>
      <c r="C296">
        <v>2585.1441908420902</v>
      </c>
      <c r="D296">
        <v>2392.5490247333801</v>
      </c>
      <c r="E296">
        <v>2280.00000000001</v>
      </c>
      <c r="F296">
        <v>2289.2859507322801</v>
      </c>
      <c r="L296">
        <v>295</v>
      </c>
      <c r="M296">
        <v>2849.99999999999</v>
      </c>
      <c r="N296">
        <v>2585.1441908420902</v>
      </c>
      <c r="O296">
        <v>1989.3629499404401</v>
      </c>
      <c r="P296">
        <v>2533</v>
      </c>
      <c r="Q296">
        <v>1979.99999999999</v>
      </c>
    </row>
    <row r="297" spans="1:17" x14ac:dyDescent="0.15">
      <c r="A297">
        <v>295</v>
      </c>
      <c r="B297">
        <v>2279.99999999998</v>
      </c>
      <c r="C297">
        <v>2584.1566875459698</v>
      </c>
      <c r="D297">
        <v>2387.0571329508698</v>
      </c>
      <c r="E297">
        <v>2280.00000000001</v>
      </c>
      <c r="F297">
        <v>2289.1125205653202</v>
      </c>
      <c r="L297">
        <v>296</v>
      </c>
      <c r="M297">
        <v>2849.99999999999</v>
      </c>
      <c r="N297">
        <v>2584.1566875459698</v>
      </c>
      <c r="O297">
        <v>1986.1124469177701</v>
      </c>
      <c r="P297">
        <v>2533</v>
      </c>
      <c r="Q297">
        <v>1979.99999999999</v>
      </c>
    </row>
    <row r="298" spans="1:17" x14ac:dyDescent="0.15">
      <c r="A298">
        <v>296</v>
      </c>
      <c r="B298">
        <v>2279.99999999998</v>
      </c>
      <c r="C298">
        <v>2582.7699607437298</v>
      </c>
      <c r="D298">
        <v>2383.0794271157101</v>
      </c>
      <c r="E298">
        <v>2280.00000000001</v>
      </c>
      <c r="F298">
        <v>2288.66658836548</v>
      </c>
      <c r="L298">
        <v>297</v>
      </c>
      <c r="M298">
        <v>2849.99999999999</v>
      </c>
      <c r="N298">
        <v>2582.7699607437298</v>
      </c>
      <c r="O298">
        <v>1979.7460699168801</v>
      </c>
      <c r="P298">
        <v>2533</v>
      </c>
      <c r="Q298">
        <v>1979.99999999999</v>
      </c>
    </row>
    <row r="299" spans="1:17" x14ac:dyDescent="0.15">
      <c r="A299">
        <v>297</v>
      </c>
      <c r="B299">
        <v>2279.99999999998</v>
      </c>
      <c r="C299">
        <v>2582.1086697968199</v>
      </c>
      <c r="D299">
        <v>2378.5419715744902</v>
      </c>
      <c r="E299">
        <v>2280.00000000001</v>
      </c>
      <c r="F299">
        <v>2288.3730302630202</v>
      </c>
      <c r="L299">
        <v>298</v>
      </c>
      <c r="M299">
        <v>2849.99999999999</v>
      </c>
      <c r="N299">
        <v>2582.1086697968199</v>
      </c>
      <c r="O299">
        <v>1978.36319265667</v>
      </c>
      <c r="P299">
        <v>2533</v>
      </c>
      <c r="Q299">
        <v>1979.99999999999</v>
      </c>
    </row>
    <row r="300" spans="1:17" x14ac:dyDescent="0.15">
      <c r="A300">
        <v>298</v>
      </c>
      <c r="B300">
        <v>2279.99999999998</v>
      </c>
      <c r="C300">
        <v>2581.15840716501</v>
      </c>
      <c r="D300">
        <v>2376.1901124630999</v>
      </c>
      <c r="E300">
        <v>2280.00000000001</v>
      </c>
      <c r="F300">
        <v>2288.16860459589</v>
      </c>
      <c r="L300">
        <v>299</v>
      </c>
      <c r="M300">
        <v>2849.99999999999</v>
      </c>
      <c r="N300">
        <v>2581.15840716501</v>
      </c>
      <c r="O300">
        <v>1975.76874278937</v>
      </c>
      <c r="P300">
        <v>2533</v>
      </c>
      <c r="Q300">
        <v>1979.99999999999</v>
      </c>
    </row>
    <row r="301" spans="1:17" x14ac:dyDescent="0.15">
      <c r="A301">
        <v>299</v>
      </c>
      <c r="B301">
        <v>2279.99999999998</v>
      </c>
      <c r="C301">
        <v>2580.3470116848398</v>
      </c>
      <c r="D301">
        <v>2371.8814423982599</v>
      </c>
      <c r="E301">
        <v>2280.00000000001</v>
      </c>
      <c r="F301">
        <v>2287.73343798208</v>
      </c>
      <c r="L301">
        <v>300</v>
      </c>
      <c r="M301">
        <v>2849.99999999999</v>
      </c>
      <c r="N301">
        <v>2580.3470116848398</v>
      </c>
      <c r="O301">
        <v>1970.6478666703599</v>
      </c>
      <c r="P301">
        <v>2533</v>
      </c>
      <c r="Q301">
        <v>1979.99999999999</v>
      </c>
    </row>
    <row r="302" spans="1:17" x14ac:dyDescent="0.15">
      <c r="A302">
        <v>300</v>
      </c>
      <c r="B302">
        <v>2279.99999999998</v>
      </c>
      <c r="C302">
        <v>2579.6929632618699</v>
      </c>
      <c r="D302">
        <v>2369.3859200623801</v>
      </c>
      <c r="E302">
        <v>2280.00000000001</v>
      </c>
      <c r="F302">
        <v>2287.36417430657</v>
      </c>
      <c r="L302">
        <v>301</v>
      </c>
      <c r="M302">
        <v>2849.99999999999</v>
      </c>
      <c r="N302">
        <v>2579.6929632618699</v>
      </c>
      <c r="O302">
        <v>1968.40946157038</v>
      </c>
      <c r="P302">
        <v>2533</v>
      </c>
      <c r="Q302">
        <v>1979.99999999999</v>
      </c>
    </row>
    <row r="303" spans="1:17" x14ac:dyDescent="0.15">
      <c r="A303">
        <v>301</v>
      </c>
      <c r="B303">
        <v>2279.99999999998</v>
      </c>
      <c r="C303">
        <v>2578.9950170543402</v>
      </c>
      <c r="D303">
        <v>2367.5899355517699</v>
      </c>
      <c r="E303">
        <v>2280.00000000001</v>
      </c>
      <c r="F303">
        <v>2287.1124747153999</v>
      </c>
      <c r="L303">
        <v>302</v>
      </c>
      <c r="M303">
        <v>2849.99999999999</v>
      </c>
      <c r="N303">
        <v>2578.9950170543402</v>
      </c>
      <c r="O303">
        <v>1966.51585091211</v>
      </c>
      <c r="P303">
        <v>2533</v>
      </c>
      <c r="Q303">
        <v>1979.99999999999</v>
      </c>
    </row>
    <row r="304" spans="1:17" x14ac:dyDescent="0.15">
      <c r="A304">
        <v>302</v>
      </c>
      <c r="B304">
        <v>2279.99999999998</v>
      </c>
      <c r="C304">
        <v>2578.66506355206</v>
      </c>
      <c r="D304">
        <v>2364.5750643961201</v>
      </c>
      <c r="E304">
        <v>2280.00000000001</v>
      </c>
      <c r="F304">
        <v>2287.0116148042098</v>
      </c>
      <c r="L304">
        <v>303</v>
      </c>
      <c r="M304">
        <v>2849.99999999999</v>
      </c>
      <c r="N304">
        <v>2578.66506355206</v>
      </c>
      <c r="O304">
        <v>1964.3672294980399</v>
      </c>
      <c r="P304">
        <v>2533</v>
      </c>
      <c r="Q304">
        <v>1979.99999999999</v>
      </c>
    </row>
    <row r="305" spans="1:17" x14ac:dyDescent="0.15">
      <c r="A305">
        <v>303</v>
      </c>
      <c r="B305">
        <v>2279.99999999998</v>
      </c>
      <c r="C305">
        <v>2577.7945952639898</v>
      </c>
      <c r="D305">
        <v>2362.7319655435399</v>
      </c>
      <c r="E305">
        <v>2280.00000000001</v>
      </c>
      <c r="F305">
        <v>2286.8092993242499</v>
      </c>
      <c r="L305">
        <v>304</v>
      </c>
      <c r="M305">
        <v>2849.99999999999</v>
      </c>
      <c r="N305">
        <v>2577.7945952639898</v>
      </c>
      <c r="O305">
        <v>1962.0882119426301</v>
      </c>
      <c r="P305">
        <v>2533</v>
      </c>
      <c r="Q305">
        <v>1979.99999999999</v>
      </c>
    </row>
    <row r="306" spans="1:17" x14ac:dyDescent="0.15">
      <c r="A306">
        <v>304</v>
      </c>
      <c r="B306">
        <v>2279.99999999998</v>
      </c>
      <c r="C306">
        <v>2575.5571017532998</v>
      </c>
      <c r="D306">
        <v>2360.1063390166901</v>
      </c>
      <c r="E306">
        <v>2280.00000000001</v>
      </c>
      <c r="F306">
        <v>2286.5518530491599</v>
      </c>
      <c r="L306">
        <v>305</v>
      </c>
      <c r="M306">
        <v>2849.99999999999</v>
      </c>
      <c r="N306">
        <v>2575.5571017532998</v>
      </c>
      <c r="O306">
        <v>1960.29946912473</v>
      </c>
      <c r="P306">
        <v>2533</v>
      </c>
      <c r="Q306">
        <v>1979.99999999999</v>
      </c>
    </row>
    <row r="307" spans="1:17" x14ac:dyDescent="0.15">
      <c r="A307">
        <v>305</v>
      </c>
      <c r="B307">
        <v>2279.99999999998</v>
      </c>
      <c r="C307">
        <v>2574.0460356455401</v>
      </c>
      <c r="D307">
        <v>2357.5112849778202</v>
      </c>
      <c r="E307">
        <v>2280.00000000001</v>
      </c>
      <c r="F307">
        <v>2286.2899671959999</v>
      </c>
      <c r="L307">
        <v>306</v>
      </c>
      <c r="M307">
        <v>2849.99999999999</v>
      </c>
      <c r="N307">
        <v>2574.0460356455401</v>
      </c>
      <c r="O307">
        <v>1958.4308598841701</v>
      </c>
      <c r="P307">
        <v>2533</v>
      </c>
      <c r="Q307">
        <v>1979.99999999999</v>
      </c>
    </row>
    <row r="308" spans="1:17" x14ac:dyDescent="0.15">
      <c r="A308">
        <v>306</v>
      </c>
      <c r="B308">
        <v>2279.99999999998</v>
      </c>
      <c r="C308">
        <v>2572.7468133470002</v>
      </c>
      <c r="D308">
        <v>2355.28283231572</v>
      </c>
      <c r="E308">
        <v>2280.00000000001</v>
      </c>
      <c r="F308">
        <v>2285.6816303045798</v>
      </c>
      <c r="L308">
        <v>307</v>
      </c>
      <c r="M308">
        <v>2849.99999999999</v>
      </c>
      <c r="N308">
        <v>2572.7468133470002</v>
      </c>
      <c r="O308">
        <v>1955.11405057806</v>
      </c>
      <c r="P308">
        <v>2533</v>
      </c>
      <c r="Q308">
        <v>1979.99999999999</v>
      </c>
    </row>
    <row r="309" spans="1:17" x14ac:dyDescent="0.15">
      <c r="A309">
        <v>307</v>
      </c>
      <c r="B309">
        <v>2279.99999999998</v>
      </c>
      <c r="C309">
        <v>2571.9552736506798</v>
      </c>
      <c r="D309">
        <v>2352.7939647786998</v>
      </c>
      <c r="E309">
        <v>2280.00000000001</v>
      </c>
      <c r="F309">
        <v>2285.2980112741002</v>
      </c>
      <c r="L309">
        <v>308</v>
      </c>
      <c r="M309">
        <v>2849.99999999999</v>
      </c>
      <c r="N309">
        <v>2571.9552736506798</v>
      </c>
      <c r="O309">
        <v>1953.1903284863799</v>
      </c>
      <c r="P309">
        <v>2533</v>
      </c>
      <c r="Q309">
        <v>1979.99999999999</v>
      </c>
    </row>
    <row r="310" spans="1:17" x14ac:dyDescent="0.15">
      <c r="A310">
        <v>308</v>
      </c>
      <c r="B310">
        <v>2279.99999999998</v>
      </c>
      <c r="C310">
        <v>2571.4598135183301</v>
      </c>
      <c r="D310">
        <v>2350.2513083573499</v>
      </c>
      <c r="E310">
        <v>2280.00000000001</v>
      </c>
      <c r="F310">
        <v>2285.0513184430702</v>
      </c>
      <c r="L310">
        <v>309</v>
      </c>
      <c r="M310">
        <v>2849.99999999999</v>
      </c>
      <c r="N310">
        <v>2571.4598135183301</v>
      </c>
      <c r="O310">
        <v>1951.21287515318</v>
      </c>
      <c r="P310">
        <v>2533</v>
      </c>
      <c r="Q310">
        <v>1979.99999999999</v>
      </c>
    </row>
    <row r="311" spans="1:17" x14ac:dyDescent="0.15">
      <c r="A311">
        <v>309</v>
      </c>
      <c r="B311">
        <v>2279.99999999998</v>
      </c>
      <c r="C311">
        <v>2570.1450435721999</v>
      </c>
      <c r="D311">
        <v>2348.8229534082898</v>
      </c>
      <c r="E311">
        <v>2280.00000000001</v>
      </c>
      <c r="F311">
        <v>2284.82551608534</v>
      </c>
      <c r="L311">
        <v>310</v>
      </c>
      <c r="M311">
        <v>2849.99999999999</v>
      </c>
      <c r="N311">
        <v>2570.1450435721999</v>
      </c>
      <c r="O311">
        <v>1949.4705982845601</v>
      </c>
      <c r="P311">
        <v>2533</v>
      </c>
      <c r="Q311">
        <v>1979.99999999999</v>
      </c>
    </row>
    <row r="312" spans="1:17" x14ac:dyDescent="0.15">
      <c r="A312">
        <v>310</v>
      </c>
      <c r="B312">
        <v>2279.99999999998</v>
      </c>
      <c r="C312">
        <v>2569.5460075544502</v>
      </c>
      <c r="D312">
        <v>2346.9523998219101</v>
      </c>
      <c r="E312">
        <v>2280.00000000001</v>
      </c>
      <c r="F312">
        <v>2284.6104565433202</v>
      </c>
      <c r="L312">
        <v>311</v>
      </c>
      <c r="M312">
        <v>2849.99999999999</v>
      </c>
      <c r="N312">
        <v>2569.5460075544502</v>
      </c>
      <c r="O312">
        <v>1948.40033316927</v>
      </c>
      <c r="P312">
        <v>2533</v>
      </c>
      <c r="Q312">
        <v>1979.99999999999</v>
      </c>
    </row>
    <row r="313" spans="1:17" x14ac:dyDescent="0.15">
      <c r="A313">
        <v>311</v>
      </c>
      <c r="B313">
        <v>2279.99999999998</v>
      </c>
      <c r="C313">
        <v>2568.7145804542301</v>
      </c>
      <c r="D313">
        <v>2345.30173741319</v>
      </c>
      <c r="E313">
        <v>2280.00000000001</v>
      </c>
      <c r="F313">
        <v>2284.39357553946</v>
      </c>
      <c r="L313">
        <v>312</v>
      </c>
      <c r="M313">
        <v>2849.99999999999</v>
      </c>
      <c r="N313">
        <v>2568.7145804542301</v>
      </c>
      <c r="O313">
        <v>1946.56747324751</v>
      </c>
      <c r="P313">
        <v>2533</v>
      </c>
      <c r="Q313">
        <v>1979.99999999999</v>
      </c>
    </row>
    <row r="314" spans="1:17" x14ac:dyDescent="0.15">
      <c r="A314">
        <v>312</v>
      </c>
      <c r="B314">
        <v>2279.99999999998</v>
      </c>
      <c r="C314">
        <v>2568.0248403691298</v>
      </c>
      <c r="D314">
        <v>2343.82779487882</v>
      </c>
      <c r="E314">
        <v>2280.00000000001</v>
      </c>
      <c r="F314">
        <v>2284.15996744737</v>
      </c>
      <c r="L314">
        <v>313</v>
      </c>
      <c r="M314">
        <v>2849.99999999999</v>
      </c>
      <c r="N314">
        <v>2568.0248403691298</v>
      </c>
      <c r="O314">
        <v>1944.9043116171499</v>
      </c>
      <c r="P314">
        <v>2533</v>
      </c>
      <c r="Q314">
        <v>1979.99999999999</v>
      </c>
    </row>
    <row r="315" spans="1:17" x14ac:dyDescent="0.15">
      <c r="A315">
        <v>313</v>
      </c>
      <c r="B315">
        <v>2279.99999999998</v>
      </c>
      <c r="C315">
        <v>2567.5067244145398</v>
      </c>
      <c r="D315">
        <v>2341.2897542765299</v>
      </c>
      <c r="E315">
        <v>2280.00000000001</v>
      </c>
      <c r="F315">
        <v>2283.8913018927101</v>
      </c>
      <c r="L315">
        <v>314</v>
      </c>
      <c r="M315">
        <v>2849.99999999999</v>
      </c>
      <c r="N315">
        <v>2567.5067244145398</v>
      </c>
      <c r="O315">
        <v>1943.5089330917201</v>
      </c>
      <c r="P315">
        <v>2533</v>
      </c>
      <c r="Q315">
        <v>1979.99999999999</v>
      </c>
    </row>
    <row r="316" spans="1:17" x14ac:dyDescent="0.15">
      <c r="A316">
        <v>314</v>
      </c>
      <c r="B316">
        <v>2279.99999999998</v>
      </c>
      <c r="C316">
        <v>2566.3819012652698</v>
      </c>
      <c r="D316">
        <v>2338.8199484915899</v>
      </c>
      <c r="E316">
        <v>2280.00000000001</v>
      </c>
      <c r="F316">
        <v>2283.6106411185201</v>
      </c>
      <c r="L316">
        <v>315</v>
      </c>
      <c r="M316">
        <v>2849.99999999999</v>
      </c>
      <c r="N316">
        <v>2566.3819012652698</v>
      </c>
      <c r="O316">
        <v>1942.1627435970099</v>
      </c>
      <c r="P316">
        <v>2533</v>
      </c>
      <c r="Q316">
        <v>1979.99999999999</v>
      </c>
    </row>
    <row r="317" spans="1:17" x14ac:dyDescent="0.15">
      <c r="A317">
        <v>315</v>
      </c>
      <c r="B317">
        <v>2279.99999999998</v>
      </c>
      <c r="C317">
        <v>2564.9854430301498</v>
      </c>
      <c r="D317">
        <v>2337.1011196980799</v>
      </c>
      <c r="E317">
        <v>2280.00000000001</v>
      </c>
      <c r="F317">
        <v>2283.1804989571301</v>
      </c>
      <c r="L317">
        <v>316</v>
      </c>
      <c r="M317">
        <v>2849.99999999999</v>
      </c>
      <c r="N317">
        <v>2564.9854430301498</v>
      </c>
      <c r="O317">
        <v>1940.73218031076</v>
      </c>
      <c r="P317">
        <v>2533</v>
      </c>
      <c r="Q317">
        <v>1979.99999999999</v>
      </c>
    </row>
    <row r="318" spans="1:17" x14ac:dyDescent="0.15">
      <c r="A318">
        <v>316</v>
      </c>
      <c r="B318">
        <v>2279.99999999998</v>
      </c>
      <c r="C318">
        <v>2564.1226118939398</v>
      </c>
      <c r="D318">
        <v>2335.7874607899598</v>
      </c>
      <c r="E318">
        <v>2280.00000000001</v>
      </c>
      <c r="F318">
        <v>2282.9989156730198</v>
      </c>
      <c r="L318">
        <v>317</v>
      </c>
      <c r="M318">
        <v>2849.99999999999</v>
      </c>
      <c r="N318">
        <v>2564.1226118939398</v>
      </c>
      <c r="O318">
        <v>1940.32330756648</v>
      </c>
      <c r="P318">
        <v>2533</v>
      </c>
      <c r="Q318">
        <v>1979.99999999999</v>
      </c>
    </row>
    <row r="319" spans="1:17" x14ac:dyDescent="0.15">
      <c r="A319">
        <v>317</v>
      </c>
      <c r="B319">
        <v>2279.99999999998</v>
      </c>
      <c r="C319">
        <v>2563.4771574231299</v>
      </c>
      <c r="D319">
        <v>2333.7180233776298</v>
      </c>
      <c r="E319">
        <v>2280.00000000001</v>
      </c>
      <c r="F319">
        <v>2282.5210755529301</v>
      </c>
      <c r="L319">
        <v>318</v>
      </c>
      <c r="M319">
        <v>2849.99999999999</v>
      </c>
      <c r="N319">
        <v>2563.4771574231299</v>
      </c>
      <c r="O319">
        <v>1939.28216941251</v>
      </c>
      <c r="P319">
        <v>2533</v>
      </c>
      <c r="Q319">
        <v>1979.99999999999</v>
      </c>
    </row>
    <row r="320" spans="1:17" x14ac:dyDescent="0.15">
      <c r="A320">
        <v>318</v>
      </c>
      <c r="B320">
        <v>2279.99999999998</v>
      </c>
      <c r="C320">
        <v>2562.9346284204598</v>
      </c>
      <c r="D320">
        <v>2331.1347658985701</v>
      </c>
      <c r="E320">
        <v>2280.00000000001</v>
      </c>
      <c r="F320">
        <v>2282.15243811959</v>
      </c>
      <c r="L320">
        <v>319</v>
      </c>
      <c r="M320">
        <v>2849.99999999999</v>
      </c>
      <c r="N320">
        <v>2562.9346284204598</v>
      </c>
      <c r="O320">
        <v>1938.6654250259801</v>
      </c>
      <c r="P320">
        <v>2533</v>
      </c>
      <c r="Q320">
        <v>1979.99999999999</v>
      </c>
    </row>
    <row r="321" spans="1:17" x14ac:dyDescent="0.15">
      <c r="A321">
        <v>319</v>
      </c>
      <c r="B321">
        <v>2279.99999999998</v>
      </c>
      <c r="C321">
        <v>2561.5493437157302</v>
      </c>
      <c r="D321">
        <v>2327.8858167056801</v>
      </c>
      <c r="E321">
        <v>2280.00000000001</v>
      </c>
      <c r="F321">
        <v>2281.8248754210199</v>
      </c>
      <c r="L321">
        <v>320</v>
      </c>
      <c r="M321">
        <v>2849.99999999999</v>
      </c>
      <c r="N321">
        <v>2561.5493437157302</v>
      </c>
      <c r="O321">
        <v>1937.3459496150499</v>
      </c>
      <c r="P321">
        <v>2533</v>
      </c>
      <c r="Q321">
        <v>1979.99999999999</v>
      </c>
    </row>
    <row r="322" spans="1:17" x14ac:dyDescent="0.15">
      <c r="A322">
        <v>320</v>
      </c>
      <c r="B322">
        <v>2279.99999999998</v>
      </c>
      <c r="C322">
        <v>2558.9849580394698</v>
      </c>
      <c r="D322">
        <v>2326.2089927163101</v>
      </c>
      <c r="E322">
        <v>2280.00000000001</v>
      </c>
      <c r="F322">
        <v>2281.31964757376</v>
      </c>
      <c r="L322">
        <v>321</v>
      </c>
      <c r="M322">
        <v>2849.99999999999</v>
      </c>
      <c r="N322">
        <v>2558.9849580394698</v>
      </c>
      <c r="O322">
        <v>1935.72454166847</v>
      </c>
      <c r="P322">
        <v>2533</v>
      </c>
      <c r="Q322">
        <v>1979.99999999999</v>
      </c>
    </row>
    <row r="323" spans="1:17" x14ac:dyDescent="0.15">
      <c r="A323">
        <v>321</v>
      </c>
      <c r="B323">
        <v>2279.99999999998</v>
      </c>
      <c r="C323">
        <v>2558.2488989609801</v>
      </c>
      <c r="D323">
        <v>2323.9118528671902</v>
      </c>
      <c r="E323">
        <v>2280.00000000001</v>
      </c>
      <c r="F323">
        <v>2280.9282903544699</v>
      </c>
      <c r="L323">
        <v>322</v>
      </c>
      <c r="M323">
        <v>2849.99999999999</v>
      </c>
      <c r="N323">
        <v>2558.2488989609801</v>
      </c>
      <c r="O323">
        <v>1934.3980605617</v>
      </c>
      <c r="P323">
        <v>2533</v>
      </c>
      <c r="Q323">
        <v>1979.99999999999</v>
      </c>
    </row>
    <row r="324" spans="1:17" x14ac:dyDescent="0.15">
      <c r="A324">
        <v>322</v>
      </c>
      <c r="B324">
        <v>2279.99999999998</v>
      </c>
      <c r="C324">
        <v>2556.96137140671</v>
      </c>
      <c r="D324">
        <v>2322.3632266186501</v>
      </c>
      <c r="E324">
        <v>2280.00000000001</v>
      </c>
      <c r="F324">
        <v>2280.7504453392798</v>
      </c>
      <c r="L324">
        <v>323</v>
      </c>
      <c r="M324">
        <v>2849.99999999999</v>
      </c>
      <c r="N324">
        <v>2556.96137140671</v>
      </c>
      <c r="O324">
        <v>1933.65267317798</v>
      </c>
      <c r="P324">
        <v>2533</v>
      </c>
      <c r="Q324">
        <v>1979.99999999999</v>
      </c>
    </row>
    <row r="325" spans="1:17" x14ac:dyDescent="0.15">
      <c r="A325">
        <v>323</v>
      </c>
      <c r="B325">
        <v>2279.99999999998</v>
      </c>
      <c r="C325">
        <v>2556.3690655640198</v>
      </c>
      <c r="D325">
        <v>2321.1686010425301</v>
      </c>
      <c r="E325">
        <v>2280.00000000001</v>
      </c>
      <c r="F325">
        <v>2280.4286078940399</v>
      </c>
      <c r="L325">
        <v>324</v>
      </c>
      <c r="M325">
        <v>2849.99999999999</v>
      </c>
      <c r="N325">
        <v>2556.3690655640198</v>
      </c>
      <c r="O325">
        <v>1932.1067999285101</v>
      </c>
      <c r="P325">
        <v>2533</v>
      </c>
      <c r="Q325">
        <v>1979.99999999999</v>
      </c>
    </row>
    <row r="326" spans="1:17" x14ac:dyDescent="0.15">
      <c r="A326">
        <v>324</v>
      </c>
      <c r="B326">
        <v>2279.99999999998</v>
      </c>
      <c r="C326">
        <v>2555.6076281611199</v>
      </c>
      <c r="D326">
        <v>2320.3520849998199</v>
      </c>
      <c r="E326">
        <v>2280.00000000001</v>
      </c>
      <c r="F326">
        <v>2280.0539319700301</v>
      </c>
      <c r="L326">
        <v>325</v>
      </c>
      <c r="M326">
        <v>2849.99999999999</v>
      </c>
      <c r="N326">
        <v>2555.6076281611199</v>
      </c>
      <c r="O326">
        <v>1930.66102345933</v>
      </c>
      <c r="P326">
        <v>2533</v>
      </c>
      <c r="Q326">
        <v>1979.99999999999</v>
      </c>
    </row>
    <row r="327" spans="1:17" x14ac:dyDescent="0.15">
      <c r="A327">
        <v>325</v>
      </c>
      <c r="B327">
        <v>2279.99999999998</v>
      </c>
      <c r="C327">
        <v>2555.1621725165801</v>
      </c>
      <c r="D327">
        <v>2318.9753269805901</v>
      </c>
      <c r="E327">
        <v>2280.00000000001</v>
      </c>
      <c r="F327">
        <v>2279.99999999999</v>
      </c>
      <c r="L327">
        <v>326</v>
      </c>
      <c r="M327">
        <v>2849.99999999999</v>
      </c>
      <c r="N327">
        <v>2555.1621725165801</v>
      </c>
      <c r="O327">
        <v>1928.1938902878501</v>
      </c>
      <c r="P327">
        <v>2533</v>
      </c>
      <c r="Q327">
        <v>1979.99999999999</v>
      </c>
    </row>
    <row r="328" spans="1:17" x14ac:dyDescent="0.15">
      <c r="A328">
        <v>326</v>
      </c>
      <c r="B328">
        <v>2279.99999999998</v>
      </c>
      <c r="C328">
        <v>2553.9781399797398</v>
      </c>
      <c r="D328">
        <v>2318.5135481490402</v>
      </c>
      <c r="E328">
        <v>2280.00000000001</v>
      </c>
      <c r="F328">
        <v>2279.99999999999</v>
      </c>
      <c r="L328">
        <v>327</v>
      </c>
      <c r="M328">
        <v>2849.99999999999</v>
      </c>
      <c r="N328">
        <v>2553.9781399797398</v>
      </c>
      <c r="O328">
        <v>1925.14692748726</v>
      </c>
      <c r="P328">
        <v>2533</v>
      </c>
      <c r="Q328">
        <v>1979.99999999999</v>
      </c>
    </row>
    <row r="329" spans="1:17" x14ac:dyDescent="0.15">
      <c r="A329">
        <v>327</v>
      </c>
      <c r="B329">
        <v>2279.99999999998</v>
      </c>
      <c r="C329">
        <v>2553.6439808083601</v>
      </c>
      <c r="D329">
        <v>2317.1910204676701</v>
      </c>
      <c r="E329">
        <v>2280.00000000001</v>
      </c>
      <c r="F329">
        <v>2279.99999999999</v>
      </c>
      <c r="L329">
        <v>328</v>
      </c>
      <c r="M329">
        <v>2849.99999999999</v>
      </c>
      <c r="N329">
        <v>2553.6439808083601</v>
      </c>
      <c r="O329">
        <v>1923.7267290776999</v>
      </c>
      <c r="P329">
        <v>2533</v>
      </c>
      <c r="Q329">
        <v>1979.99999999999</v>
      </c>
    </row>
    <row r="330" spans="1:17" x14ac:dyDescent="0.15">
      <c r="A330">
        <v>328</v>
      </c>
      <c r="B330">
        <v>2279.99999999998</v>
      </c>
      <c r="C330">
        <v>2553.13492909974</v>
      </c>
      <c r="D330">
        <v>2315.6100326218102</v>
      </c>
      <c r="E330">
        <v>2280.00000000001</v>
      </c>
      <c r="F330">
        <v>2279.99999999999</v>
      </c>
      <c r="L330">
        <v>329</v>
      </c>
      <c r="M330">
        <v>2849.99999999999</v>
      </c>
      <c r="N330">
        <v>2553.13492909974</v>
      </c>
      <c r="O330">
        <v>1922.81833646409</v>
      </c>
      <c r="P330">
        <v>2533</v>
      </c>
      <c r="Q330">
        <v>1979.99999999999</v>
      </c>
    </row>
    <row r="331" spans="1:17" x14ac:dyDescent="0.15">
      <c r="A331">
        <v>329</v>
      </c>
      <c r="B331">
        <v>2279.99999999998</v>
      </c>
      <c r="C331">
        <v>2552.7752374909201</v>
      </c>
      <c r="D331">
        <v>2313.4571371899001</v>
      </c>
      <c r="E331">
        <v>2280.00000000001</v>
      </c>
      <c r="F331">
        <v>2279.99999999999</v>
      </c>
      <c r="L331">
        <v>330</v>
      </c>
      <c r="M331">
        <v>2849.99999999999</v>
      </c>
      <c r="N331">
        <v>2552.7752374909201</v>
      </c>
      <c r="O331">
        <v>1921.5439901526099</v>
      </c>
      <c r="P331">
        <v>2533</v>
      </c>
      <c r="Q331">
        <v>1979.99999999999</v>
      </c>
    </row>
    <row r="332" spans="1:17" x14ac:dyDescent="0.15">
      <c r="A332">
        <v>330</v>
      </c>
      <c r="B332">
        <v>2279.99999999998</v>
      </c>
      <c r="C332">
        <v>2552.4261953761602</v>
      </c>
      <c r="D332">
        <v>2311.9681521787402</v>
      </c>
      <c r="E332">
        <v>2280.00000000001</v>
      </c>
      <c r="F332">
        <v>2279.99999999999</v>
      </c>
      <c r="L332">
        <v>331</v>
      </c>
      <c r="M332">
        <v>2849.99999999999</v>
      </c>
      <c r="N332">
        <v>2552.4261953761602</v>
      </c>
      <c r="O332">
        <v>1920.4187823489799</v>
      </c>
      <c r="P332">
        <v>2533</v>
      </c>
      <c r="Q332">
        <v>1979.99999999999</v>
      </c>
    </row>
    <row r="333" spans="1:17" x14ac:dyDescent="0.15">
      <c r="A333">
        <v>331</v>
      </c>
      <c r="B333">
        <v>2279.99999999998</v>
      </c>
      <c r="C333">
        <v>2552.1589163137501</v>
      </c>
      <c r="D333">
        <v>2310.7961703113001</v>
      </c>
      <c r="E333">
        <v>2280.00000000001</v>
      </c>
      <c r="F333">
        <v>2279.99999999999</v>
      </c>
      <c r="L333">
        <v>332</v>
      </c>
      <c r="M333">
        <v>2849.99999999999</v>
      </c>
      <c r="N333">
        <v>2552.1589163137501</v>
      </c>
      <c r="O333">
        <v>1919.5073190108701</v>
      </c>
      <c r="P333">
        <v>2533</v>
      </c>
      <c r="Q333">
        <v>1979.99999999999</v>
      </c>
    </row>
    <row r="334" spans="1:17" x14ac:dyDescent="0.15">
      <c r="A334">
        <v>332</v>
      </c>
      <c r="B334">
        <v>2279.99999999998</v>
      </c>
      <c r="C334">
        <v>2551.7473372846398</v>
      </c>
      <c r="D334">
        <v>2310.0276859948099</v>
      </c>
      <c r="E334">
        <v>2280.00000000001</v>
      </c>
      <c r="F334">
        <v>2279.99999999999</v>
      </c>
      <c r="L334">
        <v>333</v>
      </c>
      <c r="M334">
        <v>2849.99999999999</v>
      </c>
      <c r="N334">
        <v>2551.7473372846398</v>
      </c>
      <c r="O334">
        <v>1918.8603770935499</v>
      </c>
      <c r="P334">
        <v>2533</v>
      </c>
      <c r="Q334">
        <v>1979.99999999999</v>
      </c>
    </row>
    <row r="335" spans="1:17" x14ac:dyDescent="0.15">
      <c r="A335">
        <v>333</v>
      </c>
      <c r="B335">
        <v>2279.99999999998</v>
      </c>
      <c r="C335">
        <v>2550.65241568787</v>
      </c>
      <c r="D335">
        <v>2309.0827592504702</v>
      </c>
      <c r="E335">
        <v>2280.00000000001</v>
      </c>
      <c r="F335">
        <v>2279.99999999999</v>
      </c>
      <c r="L335">
        <v>334</v>
      </c>
      <c r="M335">
        <v>2849.99999999999</v>
      </c>
      <c r="N335">
        <v>2550.65241568787</v>
      </c>
      <c r="O335">
        <v>1916.8224960554601</v>
      </c>
      <c r="P335">
        <v>2533</v>
      </c>
      <c r="Q335">
        <v>1979.99999999999</v>
      </c>
    </row>
    <row r="336" spans="1:17" x14ac:dyDescent="0.15">
      <c r="A336">
        <v>334</v>
      </c>
      <c r="B336">
        <v>2279.99999999998</v>
      </c>
      <c r="C336">
        <v>2550.3747967200502</v>
      </c>
      <c r="D336">
        <v>2308.3525137578799</v>
      </c>
      <c r="E336">
        <v>2280.00000000001</v>
      </c>
      <c r="F336">
        <v>2279.99999999999</v>
      </c>
      <c r="L336">
        <v>335</v>
      </c>
      <c r="M336">
        <v>2849.99999999999</v>
      </c>
      <c r="N336">
        <v>2550.3747967200502</v>
      </c>
      <c r="O336">
        <v>1915.5433544995899</v>
      </c>
      <c r="P336">
        <v>2533</v>
      </c>
      <c r="Q336">
        <v>1979.99999999999</v>
      </c>
    </row>
    <row r="337" spans="1:17" x14ac:dyDescent="0.15">
      <c r="A337">
        <v>335</v>
      </c>
      <c r="B337">
        <v>2279.99999999998</v>
      </c>
      <c r="C337">
        <v>2550.1630228571598</v>
      </c>
      <c r="D337">
        <v>2307.1633981137102</v>
      </c>
      <c r="E337">
        <v>2280.00000000001</v>
      </c>
      <c r="F337">
        <v>2279.99999999999</v>
      </c>
      <c r="L337">
        <v>336</v>
      </c>
      <c r="M337">
        <v>2849.99999999999</v>
      </c>
      <c r="N337">
        <v>2550.1630228571598</v>
      </c>
      <c r="O337">
        <v>1914.73681050651</v>
      </c>
      <c r="P337">
        <v>2533</v>
      </c>
      <c r="Q337">
        <v>1979.99999999999</v>
      </c>
    </row>
    <row r="338" spans="1:17" x14ac:dyDescent="0.15">
      <c r="A338">
        <v>336</v>
      </c>
      <c r="B338">
        <v>2279.99999999998</v>
      </c>
      <c r="C338">
        <v>2549.8051787929699</v>
      </c>
      <c r="D338">
        <v>2306.0430767910598</v>
      </c>
      <c r="E338">
        <v>2280.00000000001</v>
      </c>
      <c r="F338">
        <v>2279.99999999999</v>
      </c>
      <c r="L338">
        <v>337</v>
      </c>
      <c r="M338">
        <v>2849.99999999999</v>
      </c>
      <c r="N338">
        <v>2549.8051787929699</v>
      </c>
      <c r="O338">
        <v>1913.27405029274</v>
      </c>
      <c r="P338">
        <v>2533</v>
      </c>
      <c r="Q338">
        <v>1979.99999999999</v>
      </c>
    </row>
    <row r="339" spans="1:17" x14ac:dyDescent="0.15">
      <c r="A339">
        <v>337</v>
      </c>
      <c r="B339">
        <v>2279.99999999998</v>
      </c>
      <c r="C339">
        <v>2549.2855862443798</v>
      </c>
      <c r="D339">
        <v>2304.18020733308</v>
      </c>
      <c r="E339">
        <v>2280.00000000001</v>
      </c>
      <c r="F339">
        <v>2279.99999999999</v>
      </c>
      <c r="L339">
        <v>338</v>
      </c>
      <c r="M339">
        <v>2849.99999999999</v>
      </c>
      <c r="N339">
        <v>2549.2855862443798</v>
      </c>
      <c r="O339">
        <v>1911.56773421962</v>
      </c>
      <c r="P339">
        <v>2533</v>
      </c>
      <c r="Q339">
        <v>1979.99999999999</v>
      </c>
    </row>
    <row r="340" spans="1:17" x14ac:dyDescent="0.15">
      <c r="A340">
        <v>338</v>
      </c>
      <c r="B340">
        <v>2279.99999999998</v>
      </c>
      <c r="C340">
        <v>2548.5330679836802</v>
      </c>
      <c r="D340">
        <v>2303.1842710288802</v>
      </c>
      <c r="E340">
        <v>2280.00000000001</v>
      </c>
      <c r="F340">
        <v>2279.99999999999</v>
      </c>
      <c r="L340">
        <v>339</v>
      </c>
      <c r="M340">
        <v>2849.99999999999</v>
      </c>
      <c r="N340">
        <v>2548.5330679836802</v>
      </c>
      <c r="O340">
        <v>1910.21749886576</v>
      </c>
      <c r="P340">
        <v>2533</v>
      </c>
      <c r="Q340">
        <v>1979.99999999999</v>
      </c>
    </row>
    <row r="341" spans="1:17" x14ac:dyDescent="0.15">
      <c r="A341">
        <v>339</v>
      </c>
      <c r="B341">
        <v>2279.99999999998</v>
      </c>
      <c r="C341">
        <v>2547.0670417767801</v>
      </c>
      <c r="D341">
        <v>2302.4013295271702</v>
      </c>
      <c r="E341">
        <v>2280.00000000001</v>
      </c>
      <c r="F341">
        <v>2279.99999999999</v>
      </c>
      <c r="L341">
        <v>340</v>
      </c>
      <c r="M341">
        <v>2849.99999999999</v>
      </c>
      <c r="N341">
        <v>2547.0670417767801</v>
      </c>
      <c r="O341">
        <v>1909.3025257648501</v>
      </c>
      <c r="P341">
        <v>2533</v>
      </c>
      <c r="Q341">
        <v>1979.99999999999</v>
      </c>
    </row>
    <row r="342" spans="1:17" x14ac:dyDescent="0.15">
      <c r="A342">
        <v>340</v>
      </c>
      <c r="B342">
        <v>2279.99999999998</v>
      </c>
      <c r="C342">
        <v>2546.0933596868499</v>
      </c>
      <c r="D342">
        <v>2301.54897247179</v>
      </c>
      <c r="E342">
        <v>2280.00000000001</v>
      </c>
      <c r="F342">
        <v>2279.99999999999</v>
      </c>
      <c r="L342">
        <v>341</v>
      </c>
      <c r="M342">
        <v>2849.99999999999</v>
      </c>
      <c r="N342">
        <v>2546.0933596868499</v>
      </c>
      <c r="O342">
        <v>1907.62886765079</v>
      </c>
      <c r="P342">
        <v>2533</v>
      </c>
      <c r="Q342">
        <v>1979.99999999999</v>
      </c>
    </row>
    <row r="343" spans="1:17" x14ac:dyDescent="0.15">
      <c r="A343">
        <v>341</v>
      </c>
      <c r="B343">
        <v>2279.99999999998</v>
      </c>
      <c r="C343">
        <v>2545.7724022319999</v>
      </c>
      <c r="D343">
        <v>2300.2352630068299</v>
      </c>
      <c r="E343">
        <v>2280.00000000001</v>
      </c>
      <c r="F343">
        <v>2279.99999999999</v>
      </c>
      <c r="L343">
        <v>342</v>
      </c>
      <c r="M343">
        <v>2849.99999999999</v>
      </c>
      <c r="N343">
        <v>2545.7724022319999</v>
      </c>
      <c r="O343">
        <v>1906.8962908119099</v>
      </c>
      <c r="P343">
        <v>2533</v>
      </c>
      <c r="Q343">
        <v>1979.99999999999</v>
      </c>
    </row>
    <row r="344" spans="1:17" x14ac:dyDescent="0.15">
      <c r="A344">
        <v>342</v>
      </c>
      <c r="B344">
        <v>2279.99999999998</v>
      </c>
      <c r="C344">
        <v>2544.9951579456101</v>
      </c>
      <c r="D344">
        <v>2299.2758888828298</v>
      </c>
      <c r="E344">
        <v>2280.00000000001</v>
      </c>
      <c r="F344">
        <v>2279.99999999999</v>
      </c>
      <c r="L344">
        <v>343</v>
      </c>
      <c r="M344">
        <v>2849.99999999999</v>
      </c>
      <c r="N344">
        <v>2544.9951579456101</v>
      </c>
      <c r="O344">
        <v>1905.9382815670201</v>
      </c>
      <c r="P344">
        <v>2533</v>
      </c>
      <c r="Q344">
        <v>1979.99999999999</v>
      </c>
    </row>
    <row r="345" spans="1:17" x14ac:dyDescent="0.15">
      <c r="A345">
        <v>343</v>
      </c>
      <c r="B345">
        <v>2279.99999999998</v>
      </c>
      <c r="C345">
        <v>2544.2921359052002</v>
      </c>
      <c r="D345">
        <v>2298.4399430938101</v>
      </c>
      <c r="E345">
        <v>2280.00000000001</v>
      </c>
      <c r="F345">
        <v>2279.99999999999</v>
      </c>
      <c r="L345">
        <v>344</v>
      </c>
      <c r="M345">
        <v>2849.99999999999</v>
      </c>
      <c r="N345">
        <v>2544.2921359052002</v>
      </c>
      <c r="O345">
        <v>1905.2521624705</v>
      </c>
      <c r="P345">
        <v>2533</v>
      </c>
      <c r="Q345">
        <v>1979.99999999999</v>
      </c>
    </row>
    <row r="346" spans="1:17" x14ac:dyDescent="0.15">
      <c r="A346">
        <v>344</v>
      </c>
      <c r="B346">
        <v>2279.99999999998</v>
      </c>
      <c r="C346">
        <v>2543.6431153255799</v>
      </c>
      <c r="D346">
        <v>2297.5668027370002</v>
      </c>
      <c r="E346">
        <v>2280.00000000001</v>
      </c>
      <c r="F346">
        <v>2279.99999999999</v>
      </c>
      <c r="L346">
        <v>345</v>
      </c>
      <c r="M346">
        <v>2849.99999999999</v>
      </c>
      <c r="N346">
        <v>2543.6431153255799</v>
      </c>
      <c r="O346">
        <v>1904.55714343106</v>
      </c>
      <c r="P346">
        <v>2533</v>
      </c>
      <c r="Q346">
        <v>1979.99999999999</v>
      </c>
    </row>
    <row r="347" spans="1:17" x14ac:dyDescent="0.15">
      <c r="A347">
        <v>345</v>
      </c>
      <c r="B347">
        <v>2279.99999999998</v>
      </c>
      <c r="C347">
        <v>2542.9389098983502</v>
      </c>
      <c r="D347">
        <v>2296.6603446859699</v>
      </c>
      <c r="E347">
        <v>2280.00000000001</v>
      </c>
      <c r="F347">
        <v>2279.99999999999</v>
      </c>
      <c r="L347">
        <v>346</v>
      </c>
      <c r="M347">
        <v>2849.99999999999</v>
      </c>
      <c r="N347">
        <v>2542.9389098983502</v>
      </c>
      <c r="O347">
        <v>1904.1927966140499</v>
      </c>
      <c r="P347">
        <v>2533</v>
      </c>
      <c r="Q347">
        <v>1979.99999999999</v>
      </c>
    </row>
    <row r="348" spans="1:17" x14ac:dyDescent="0.15">
      <c r="A348">
        <v>346</v>
      </c>
      <c r="B348">
        <v>2279.99999999998</v>
      </c>
      <c r="C348">
        <v>2542.5230909972202</v>
      </c>
      <c r="D348">
        <v>2295.8380147443099</v>
      </c>
      <c r="E348">
        <v>2280.00000000001</v>
      </c>
      <c r="F348">
        <v>2279.99999999999</v>
      </c>
      <c r="L348">
        <v>347</v>
      </c>
      <c r="M348">
        <v>2849.99999999999</v>
      </c>
      <c r="N348">
        <v>2542.5230909972202</v>
      </c>
      <c r="O348">
        <v>1903.6273156468401</v>
      </c>
      <c r="P348">
        <v>2533</v>
      </c>
      <c r="Q348">
        <v>1979.99999999999</v>
      </c>
    </row>
    <row r="349" spans="1:17" x14ac:dyDescent="0.15">
      <c r="A349">
        <v>347</v>
      </c>
      <c r="B349">
        <v>2279.99999999998</v>
      </c>
      <c r="C349">
        <v>2541.9218634734402</v>
      </c>
      <c r="D349">
        <v>2294.9911706134299</v>
      </c>
      <c r="E349">
        <v>2280.00000000001</v>
      </c>
      <c r="F349">
        <v>2279.99999999999</v>
      </c>
      <c r="L349">
        <v>348</v>
      </c>
      <c r="M349">
        <v>2849.99999999999</v>
      </c>
      <c r="N349">
        <v>2541.9218634734402</v>
      </c>
      <c r="O349">
        <v>1902.8880367033601</v>
      </c>
      <c r="P349">
        <v>2533</v>
      </c>
      <c r="Q349">
        <v>1979.99999999999</v>
      </c>
    </row>
    <row r="350" spans="1:17" x14ac:dyDescent="0.15">
      <c r="A350">
        <v>348</v>
      </c>
      <c r="B350">
        <v>2279.99999999998</v>
      </c>
      <c r="C350">
        <v>2541.59673915846</v>
      </c>
      <c r="D350">
        <v>2294.1305623889398</v>
      </c>
      <c r="E350">
        <v>2280.00000000001</v>
      </c>
      <c r="F350">
        <v>2279.99999999999</v>
      </c>
      <c r="L350">
        <v>349</v>
      </c>
      <c r="M350">
        <v>2849.99999999999</v>
      </c>
      <c r="N350">
        <v>2541.59673915846</v>
      </c>
      <c r="O350">
        <v>1902.51131218106</v>
      </c>
      <c r="P350">
        <v>2533</v>
      </c>
      <c r="Q350">
        <v>1979.99999999999</v>
      </c>
    </row>
    <row r="351" spans="1:17" x14ac:dyDescent="0.15">
      <c r="A351">
        <v>349</v>
      </c>
      <c r="B351">
        <v>2279.99999999998</v>
      </c>
      <c r="C351">
        <v>2541.4005689800802</v>
      </c>
      <c r="D351">
        <v>2292.9710217814199</v>
      </c>
      <c r="E351">
        <v>2280.00000000001</v>
      </c>
      <c r="F351">
        <v>2279.99999999999</v>
      </c>
      <c r="L351">
        <v>350</v>
      </c>
      <c r="M351">
        <v>2849.99999999999</v>
      </c>
      <c r="N351">
        <v>2541.4005689800802</v>
      </c>
      <c r="O351">
        <v>1901.64953927693</v>
      </c>
      <c r="P351">
        <v>2533</v>
      </c>
      <c r="Q351">
        <v>1979.99999999999</v>
      </c>
    </row>
    <row r="352" spans="1:17" x14ac:dyDescent="0.15">
      <c r="A352">
        <v>350</v>
      </c>
      <c r="B352">
        <v>2279.99999999998</v>
      </c>
      <c r="C352">
        <v>2541.1403207614799</v>
      </c>
      <c r="D352">
        <v>2291.9656445403298</v>
      </c>
      <c r="E352">
        <v>2280.00000000001</v>
      </c>
      <c r="F352">
        <v>2279.99999999999</v>
      </c>
      <c r="L352">
        <v>351</v>
      </c>
      <c r="M352">
        <v>2849.99999999999</v>
      </c>
      <c r="N352">
        <v>2541.1403207614799</v>
      </c>
      <c r="O352">
        <v>1901.2804093940099</v>
      </c>
      <c r="P352">
        <v>2533</v>
      </c>
      <c r="Q352">
        <v>1979.99999999999</v>
      </c>
    </row>
    <row r="353" spans="1:17" x14ac:dyDescent="0.15">
      <c r="A353">
        <v>351</v>
      </c>
      <c r="B353">
        <v>2279.99999999998</v>
      </c>
      <c r="C353">
        <v>2540.7260008932299</v>
      </c>
      <c r="D353">
        <v>2291.1247115800902</v>
      </c>
      <c r="E353">
        <v>2280.00000000001</v>
      </c>
      <c r="F353">
        <v>2279.99999999999</v>
      </c>
      <c r="L353">
        <v>352</v>
      </c>
      <c r="M353">
        <v>2849.99999999999</v>
      </c>
      <c r="N353">
        <v>2540.7260008932299</v>
      </c>
      <c r="O353">
        <v>1900.6687587201</v>
      </c>
      <c r="P353">
        <v>2533</v>
      </c>
      <c r="Q353">
        <v>1979.99999999999</v>
      </c>
    </row>
    <row r="354" spans="1:17" x14ac:dyDescent="0.15">
      <c r="A354">
        <v>352</v>
      </c>
      <c r="B354">
        <v>2279.99999999998</v>
      </c>
      <c r="C354">
        <v>2540.5012271583601</v>
      </c>
      <c r="D354">
        <v>2290.2683529682799</v>
      </c>
      <c r="E354">
        <v>2280.00000000001</v>
      </c>
      <c r="F354">
        <v>2279.99999999999</v>
      </c>
      <c r="L354">
        <v>353</v>
      </c>
      <c r="M354">
        <v>2849.99999999999</v>
      </c>
      <c r="N354">
        <v>2540.5012271583601</v>
      </c>
      <c r="O354">
        <v>1900.47838853901</v>
      </c>
      <c r="P354">
        <v>2533</v>
      </c>
      <c r="Q354">
        <v>1979.99999999999</v>
      </c>
    </row>
    <row r="355" spans="1:17" x14ac:dyDescent="0.15">
      <c r="A355">
        <v>353</v>
      </c>
      <c r="B355">
        <v>2279.99999999998</v>
      </c>
      <c r="C355">
        <v>2540.0885421130802</v>
      </c>
      <c r="D355">
        <v>2289.3757265438098</v>
      </c>
      <c r="E355">
        <v>2280.00000000001</v>
      </c>
      <c r="F355">
        <v>2279.99999999999</v>
      </c>
      <c r="L355">
        <v>354</v>
      </c>
      <c r="M355">
        <v>2849.99999999999</v>
      </c>
      <c r="N355">
        <v>2540.0885421130802</v>
      </c>
      <c r="O355">
        <v>1900.09845626683</v>
      </c>
      <c r="P355">
        <v>2533</v>
      </c>
      <c r="Q355">
        <v>1979.99999999999</v>
      </c>
    </row>
    <row r="356" spans="1:17" x14ac:dyDescent="0.15">
      <c r="A356">
        <v>354</v>
      </c>
      <c r="B356">
        <v>2279.99999999998</v>
      </c>
      <c r="C356">
        <v>2539.68090468627</v>
      </c>
      <c r="D356">
        <v>2288.9016713375399</v>
      </c>
      <c r="E356">
        <v>2280.00000000001</v>
      </c>
      <c r="F356">
        <v>2279.99999999999</v>
      </c>
      <c r="L356">
        <v>355</v>
      </c>
      <c r="M356">
        <v>2849.99999999999</v>
      </c>
      <c r="N356">
        <v>2539.68090468627</v>
      </c>
      <c r="O356">
        <v>1900.00000000001</v>
      </c>
      <c r="P356">
        <v>2533</v>
      </c>
      <c r="Q356">
        <v>1979.99999999999</v>
      </c>
    </row>
    <row r="357" spans="1:17" x14ac:dyDescent="0.15">
      <c r="A357">
        <v>355</v>
      </c>
      <c r="B357">
        <v>2279.99999999998</v>
      </c>
      <c r="C357">
        <v>2539.32540534286</v>
      </c>
      <c r="D357">
        <v>2287.9254204260701</v>
      </c>
      <c r="E357">
        <v>2280.00000000001</v>
      </c>
      <c r="F357">
        <v>2279.99999999999</v>
      </c>
      <c r="L357">
        <v>356</v>
      </c>
      <c r="M357">
        <v>2849.99999999999</v>
      </c>
      <c r="N357">
        <v>2539.32540534286</v>
      </c>
      <c r="O357">
        <v>1900.00000000001</v>
      </c>
      <c r="P357">
        <v>2533</v>
      </c>
      <c r="Q357">
        <v>1979.99999999999</v>
      </c>
    </row>
    <row r="358" spans="1:17" x14ac:dyDescent="0.15">
      <c r="A358">
        <v>356</v>
      </c>
      <c r="B358">
        <v>2279.99999999998</v>
      </c>
      <c r="C358">
        <v>2539.2971622945001</v>
      </c>
      <c r="D358">
        <v>2287.33573921894</v>
      </c>
      <c r="E358">
        <v>2280.00000000001</v>
      </c>
      <c r="F358">
        <v>2279.99999999999</v>
      </c>
      <c r="L358">
        <v>357</v>
      </c>
      <c r="M358">
        <v>2849.99999999999</v>
      </c>
      <c r="N358">
        <v>2539.2971622945001</v>
      </c>
      <c r="O358">
        <v>1900.00000000001</v>
      </c>
      <c r="P358">
        <v>2533</v>
      </c>
      <c r="Q358">
        <v>1979.99999999999</v>
      </c>
    </row>
    <row r="359" spans="1:17" x14ac:dyDescent="0.15">
      <c r="A359">
        <v>357</v>
      </c>
      <c r="B359">
        <v>2279.99999999998</v>
      </c>
      <c r="C359">
        <v>2539.0647485528998</v>
      </c>
      <c r="D359">
        <v>2286.4158163995698</v>
      </c>
      <c r="E359">
        <v>2280.00000000001</v>
      </c>
      <c r="F359">
        <v>2279.99999999999</v>
      </c>
      <c r="L359">
        <v>358</v>
      </c>
      <c r="M359">
        <v>2849.99999999999</v>
      </c>
      <c r="N359">
        <v>2539.0647485528998</v>
      </c>
      <c r="O359">
        <v>1900.00000000001</v>
      </c>
      <c r="P359">
        <v>2533</v>
      </c>
      <c r="Q359">
        <v>1979.99999999999</v>
      </c>
    </row>
    <row r="360" spans="1:17" x14ac:dyDescent="0.15">
      <c r="A360">
        <v>358</v>
      </c>
      <c r="B360">
        <v>2279.99999999998</v>
      </c>
      <c r="C360">
        <v>2538.9732580220998</v>
      </c>
      <c r="D360">
        <v>2285.9523554577499</v>
      </c>
      <c r="E360">
        <v>2280.00000000001</v>
      </c>
      <c r="F360">
        <v>2279.99999999999</v>
      </c>
      <c r="L360">
        <v>359</v>
      </c>
      <c r="M360">
        <v>2849.99999999999</v>
      </c>
      <c r="N360">
        <v>2538.9732580220998</v>
      </c>
      <c r="O360">
        <v>1900.00000000001</v>
      </c>
      <c r="P360">
        <v>2533</v>
      </c>
      <c r="Q360">
        <v>1979.99999999999</v>
      </c>
    </row>
    <row r="361" spans="1:17" x14ac:dyDescent="0.15">
      <c r="A361">
        <v>359</v>
      </c>
      <c r="B361">
        <v>2279.99999999998</v>
      </c>
      <c r="C361">
        <v>2538.4026227095101</v>
      </c>
      <c r="D361">
        <v>2284.9064117199</v>
      </c>
      <c r="E361">
        <v>2280.00000000001</v>
      </c>
      <c r="F361">
        <v>2279.99999999999</v>
      </c>
      <c r="L361">
        <v>360</v>
      </c>
      <c r="M361">
        <v>2849.99999999999</v>
      </c>
      <c r="N361">
        <v>2538.4026227095101</v>
      </c>
      <c r="O361">
        <v>1900.00000000001</v>
      </c>
      <c r="P361">
        <v>2533</v>
      </c>
      <c r="Q361">
        <v>1979.99999999999</v>
      </c>
    </row>
    <row r="362" spans="1:17" x14ac:dyDescent="0.15">
      <c r="A362">
        <v>360</v>
      </c>
      <c r="B362">
        <v>2279.99999999998</v>
      </c>
      <c r="C362">
        <v>2538.1442798523599</v>
      </c>
      <c r="D362">
        <v>2284.1772253244399</v>
      </c>
      <c r="E362">
        <v>2280.00000000001</v>
      </c>
      <c r="F362">
        <v>2279.99999999999</v>
      </c>
      <c r="L362">
        <v>361</v>
      </c>
      <c r="M362">
        <v>2849.99999999999</v>
      </c>
      <c r="N362">
        <v>2538.1442798523599</v>
      </c>
      <c r="O362">
        <v>1900.00000000001</v>
      </c>
      <c r="P362">
        <v>2533</v>
      </c>
      <c r="Q362">
        <v>1979.99999999999</v>
      </c>
    </row>
    <row r="363" spans="1:17" x14ac:dyDescent="0.15">
      <c r="A363">
        <v>361</v>
      </c>
      <c r="B363">
        <v>2279.99999999998</v>
      </c>
      <c r="C363">
        <v>2537.82760143316</v>
      </c>
      <c r="D363">
        <v>2283.5571296306198</v>
      </c>
      <c r="E363">
        <v>2280.00000000001</v>
      </c>
      <c r="F363">
        <v>2279.99999999999</v>
      </c>
      <c r="L363">
        <v>362</v>
      </c>
      <c r="M363">
        <v>2849.99999999999</v>
      </c>
      <c r="N363">
        <v>2537.82760143316</v>
      </c>
      <c r="O363">
        <v>1900.00000000001</v>
      </c>
      <c r="P363">
        <v>2533</v>
      </c>
      <c r="Q363">
        <v>1979.99999999999</v>
      </c>
    </row>
    <row r="364" spans="1:17" x14ac:dyDescent="0.15">
      <c r="A364">
        <v>362</v>
      </c>
      <c r="B364">
        <v>2279.99999999998</v>
      </c>
      <c r="C364">
        <v>2537.5249672142199</v>
      </c>
      <c r="D364">
        <v>2283.23825852956</v>
      </c>
      <c r="E364">
        <v>2280.00000000001</v>
      </c>
      <c r="F364">
        <v>2279.99999999999</v>
      </c>
      <c r="L364">
        <v>363</v>
      </c>
      <c r="M364">
        <v>2849.99999999999</v>
      </c>
      <c r="N364">
        <v>2537.5249672142199</v>
      </c>
      <c r="O364">
        <v>1900.00000000001</v>
      </c>
      <c r="P364">
        <v>2533</v>
      </c>
      <c r="Q364">
        <v>1979.99999999999</v>
      </c>
    </row>
    <row r="365" spans="1:17" x14ac:dyDescent="0.15">
      <c r="A365">
        <v>363</v>
      </c>
      <c r="B365">
        <v>2279.99999999998</v>
      </c>
      <c r="C365">
        <v>2537.1465095079102</v>
      </c>
      <c r="D365">
        <v>2282.06096425038</v>
      </c>
      <c r="E365">
        <v>2280.00000000001</v>
      </c>
      <c r="F365">
        <v>2279.99999999999</v>
      </c>
      <c r="L365">
        <v>364</v>
      </c>
      <c r="M365">
        <v>2849.99999999999</v>
      </c>
      <c r="N365">
        <v>2537.1465095079102</v>
      </c>
      <c r="O365">
        <v>1900.00000000001</v>
      </c>
      <c r="P365">
        <v>2533</v>
      </c>
      <c r="Q365">
        <v>1979.99999999999</v>
      </c>
    </row>
    <row r="366" spans="1:17" x14ac:dyDescent="0.15">
      <c r="A366">
        <v>364</v>
      </c>
      <c r="B366">
        <v>2279.99999999998</v>
      </c>
      <c r="C366">
        <v>2536.90680865489</v>
      </c>
      <c r="D366">
        <v>2281.0428433249499</v>
      </c>
      <c r="E366">
        <v>2280.00000000001</v>
      </c>
      <c r="F366">
        <v>2279.99999999999</v>
      </c>
      <c r="L366">
        <v>365</v>
      </c>
      <c r="M366">
        <v>2849.99999999999</v>
      </c>
      <c r="N366">
        <v>2536.90680865489</v>
      </c>
      <c r="O366">
        <v>1900.00000000001</v>
      </c>
      <c r="P366">
        <v>2533</v>
      </c>
      <c r="Q366">
        <v>1979.99999999999</v>
      </c>
    </row>
    <row r="367" spans="1:17" x14ac:dyDescent="0.15">
      <c r="A367">
        <v>365</v>
      </c>
      <c r="B367">
        <v>2279.99999999998</v>
      </c>
      <c r="C367">
        <v>2536.5055194193801</v>
      </c>
      <c r="D367">
        <v>2280.3250547051398</v>
      </c>
      <c r="E367">
        <v>2280.00000000001</v>
      </c>
      <c r="F367">
        <v>2279.99999999999</v>
      </c>
      <c r="L367">
        <v>366</v>
      </c>
      <c r="M367">
        <v>2849.99999999999</v>
      </c>
      <c r="N367">
        <v>2536.5055194193801</v>
      </c>
      <c r="O367">
        <v>1900.00000000001</v>
      </c>
      <c r="P367">
        <v>2533</v>
      </c>
      <c r="Q367">
        <v>1979.99999999999</v>
      </c>
    </row>
    <row r="368" spans="1:17" x14ac:dyDescent="0.15">
      <c r="A368">
        <v>366</v>
      </c>
      <c r="B368">
        <v>2279.99999999998</v>
      </c>
      <c r="C368">
        <v>2536.5055194193401</v>
      </c>
      <c r="D368">
        <v>2279.99999999999</v>
      </c>
      <c r="E368">
        <v>2280.00000000001</v>
      </c>
      <c r="F368">
        <v>2279.99999999999</v>
      </c>
      <c r="L368">
        <v>367</v>
      </c>
      <c r="M368">
        <v>2849.99999999999</v>
      </c>
      <c r="N368">
        <v>2536.5055194193401</v>
      </c>
      <c r="O368">
        <v>1900.00000000001</v>
      </c>
      <c r="P368">
        <v>2533</v>
      </c>
      <c r="Q368">
        <v>1979.99999999999</v>
      </c>
    </row>
    <row r="369" spans="1:17" x14ac:dyDescent="0.15">
      <c r="A369">
        <v>367</v>
      </c>
      <c r="B369">
        <v>2279.99999999998</v>
      </c>
      <c r="C369">
        <v>2536.2626992657601</v>
      </c>
      <c r="D369">
        <v>2279.99999999999</v>
      </c>
      <c r="E369">
        <v>2280.00000000001</v>
      </c>
      <c r="F369">
        <v>2279.99999999999</v>
      </c>
      <c r="L369">
        <v>368</v>
      </c>
      <c r="M369">
        <v>2849.99999999999</v>
      </c>
      <c r="N369">
        <v>2536.2626992657601</v>
      </c>
      <c r="O369">
        <v>1900.00000000001</v>
      </c>
      <c r="P369">
        <v>2533</v>
      </c>
      <c r="Q369">
        <v>1979.99999999999</v>
      </c>
    </row>
    <row r="370" spans="1:17" x14ac:dyDescent="0.15">
      <c r="A370">
        <v>368</v>
      </c>
      <c r="B370">
        <v>2279.99999999998</v>
      </c>
      <c r="C370">
        <v>2536.25816088294</v>
      </c>
      <c r="D370">
        <v>2279.99999999999</v>
      </c>
      <c r="E370">
        <v>2280.00000000001</v>
      </c>
      <c r="F370">
        <v>2279.99999999999</v>
      </c>
      <c r="L370">
        <v>369</v>
      </c>
      <c r="M370">
        <v>2849.99999999999</v>
      </c>
      <c r="N370">
        <v>2536.25816088294</v>
      </c>
      <c r="O370">
        <v>1900.00000000001</v>
      </c>
      <c r="P370">
        <v>2533</v>
      </c>
      <c r="Q370">
        <v>1979.99999999999</v>
      </c>
    </row>
    <row r="371" spans="1:17" x14ac:dyDescent="0.15">
      <c r="A371">
        <v>369</v>
      </c>
      <c r="B371">
        <v>2279.99999999998</v>
      </c>
      <c r="C371">
        <v>2536.1427617230302</v>
      </c>
      <c r="D371">
        <v>2279.99999999999</v>
      </c>
      <c r="E371">
        <v>2280.00000000001</v>
      </c>
      <c r="F371">
        <v>2279.99999999999</v>
      </c>
      <c r="L371">
        <v>370</v>
      </c>
      <c r="M371">
        <v>2849.99999999999</v>
      </c>
      <c r="N371">
        <v>2536.1427617230302</v>
      </c>
      <c r="O371">
        <v>1900.00000000001</v>
      </c>
      <c r="P371">
        <v>2533</v>
      </c>
      <c r="Q371">
        <v>1979.99999999999</v>
      </c>
    </row>
    <row r="372" spans="1:17" x14ac:dyDescent="0.15">
      <c r="A372">
        <v>370</v>
      </c>
      <c r="B372">
        <v>2279.99999999998</v>
      </c>
      <c r="C372">
        <v>2535.9743149269402</v>
      </c>
      <c r="D372">
        <v>2279.99999999999</v>
      </c>
      <c r="E372">
        <v>2280.00000000001</v>
      </c>
      <c r="F372">
        <v>2279.99999999999</v>
      </c>
      <c r="L372">
        <v>371</v>
      </c>
      <c r="M372">
        <v>2849.99999999999</v>
      </c>
      <c r="N372">
        <v>2535.9743149269402</v>
      </c>
      <c r="O372">
        <v>1900.00000000001</v>
      </c>
      <c r="P372">
        <v>2533</v>
      </c>
      <c r="Q372">
        <v>1979.99999999999</v>
      </c>
    </row>
    <row r="373" spans="1:17" x14ac:dyDescent="0.15">
      <c r="A373">
        <v>371</v>
      </c>
      <c r="B373">
        <v>2279.99999999998</v>
      </c>
      <c r="C373">
        <v>2535.7813737175002</v>
      </c>
      <c r="D373">
        <v>2279.99999999999</v>
      </c>
      <c r="E373">
        <v>2280.00000000001</v>
      </c>
      <c r="F373">
        <v>2279.99999999999</v>
      </c>
      <c r="L373">
        <v>372</v>
      </c>
      <c r="M373">
        <v>2849.99999999999</v>
      </c>
      <c r="N373">
        <v>2535.7813737175002</v>
      </c>
      <c r="O373">
        <v>1900.00000000001</v>
      </c>
      <c r="P373">
        <v>2533</v>
      </c>
      <c r="Q373">
        <v>1979.99999999999</v>
      </c>
    </row>
    <row r="374" spans="1:17" x14ac:dyDescent="0.15">
      <c r="A374">
        <v>372</v>
      </c>
      <c r="B374">
        <v>2279.99999999998</v>
      </c>
      <c r="C374">
        <v>2535.6478288018102</v>
      </c>
      <c r="D374">
        <v>2279.99999999999</v>
      </c>
      <c r="E374">
        <v>2280.00000000001</v>
      </c>
      <c r="F374">
        <v>2279.99999999999</v>
      </c>
      <c r="L374">
        <v>373</v>
      </c>
      <c r="M374">
        <v>2849.99999999999</v>
      </c>
      <c r="N374">
        <v>2535.6478288018102</v>
      </c>
      <c r="O374">
        <v>1900.00000000001</v>
      </c>
      <c r="P374">
        <v>2533</v>
      </c>
      <c r="Q374">
        <v>1979.99999999999</v>
      </c>
    </row>
    <row r="375" spans="1:17" x14ac:dyDescent="0.15">
      <c r="A375">
        <v>373</v>
      </c>
      <c r="B375">
        <v>2279.99999999998</v>
      </c>
      <c r="C375">
        <v>2535.5511636601</v>
      </c>
      <c r="D375">
        <v>2279.99999999999</v>
      </c>
      <c r="E375">
        <v>2280.00000000001</v>
      </c>
      <c r="F375">
        <v>2279.99999999999</v>
      </c>
      <c r="L375">
        <v>374</v>
      </c>
      <c r="M375">
        <v>2849.99999999999</v>
      </c>
      <c r="N375">
        <v>2535.5511636601</v>
      </c>
      <c r="O375">
        <v>1900.00000000001</v>
      </c>
      <c r="P375">
        <v>2533</v>
      </c>
      <c r="Q375">
        <v>1979.99999999999</v>
      </c>
    </row>
    <row r="376" spans="1:17" x14ac:dyDescent="0.15">
      <c r="A376">
        <v>374</v>
      </c>
      <c r="B376">
        <v>2279.99999999998</v>
      </c>
      <c r="C376">
        <v>2535.3882130919401</v>
      </c>
      <c r="D376">
        <v>2279.99999999999</v>
      </c>
      <c r="E376">
        <v>2280.00000000001</v>
      </c>
      <c r="F376">
        <v>2279.99999999999</v>
      </c>
      <c r="L376">
        <v>375</v>
      </c>
      <c r="M376">
        <v>2849.99999999999</v>
      </c>
      <c r="N376">
        <v>2535.3882130919401</v>
      </c>
      <c r="O376">
        <v>1900.00000000001</v>
      </c>
      <c r="P376">
        <v>2533</v>
      </c>
      <c r="Q376">
        <v>1979.99999999999</v>
      </c>
    </row>
    <row r="377" spans="1:17" x14ac:dyDescent="0.15">
      <c r="A377">
        <v>375</v>
      </c>
      <c r="B377">
        <v>2279.99999999998</v>
      </c>
      <c r="C377">
        <v>2535.2774060489701</v>
      </c>
      <c r="D377">
        <v>2279.99999999999</v>
      </c>
      <c r="E377">
        <v>2280.00000000001</v>
      </c>
      <c r="F377">
        <v>2279.99999999999</v>
      </c>
      <c r="L377">
        <v>376</v>
      </c>
      <c r="M377">
        <v>2849.99999999999</v>
      </c>
      <c r="N377">
        <v>2535.2774060489701</v>
      </c>
      <c r="O377">
        <v>1900.00000000001</v>
      </c>
      <c r="P377">
        <v>2533</v>
      </c>
      <c r="Q377">
        <v>1979.99999999999</v>
      </c>
    </row>
    <row r="378" spans="1:17" x14ac:dyDescent="0.15">
      <c r="A378">
        <v>376</v>
      </c>
      <c r="B378">
        <v>2279.99999999998</v>
      </c>
      <c r="C378">
        <v>2534.9295343507702</v>
      </c>
      <c r="D378">
        <v>2279.99999999999</v>
      </c>
      <c r="E378">
        <v>2280.00000000001</v>
      </c>
      <c r="F378">
        <v>2279.99999999999</v>
      </c>
      <c r="L378">
        <v>377</v>
      </c>
      <c r="M378">
        <v>2849.99999999999</v>
      </c>
      <c r="N378">
        <v>2534.9295343507702</v>
      </c>
      <c r="O378">
        <v>1900.00000000001</v>
      </c>
      <c r="P378">
        <v>2533</v>
      </c>
      <c r="Q378">
        <v>1979.99999999999</v>
      </c>
    </row>
    <row r="379" spans="1:17" x14ac:dyDescent="0.15">
      <c r="A379">
        <v>377</v>
      </c>
      <c r="B379">
        <v>2279.99999999998</v>
      </c>
      <c r="C379">
        <v>2534.35987539197</v>
      </c>
      <c r="D379">
        <v>2279.99999999999</v>
      </c>
      <c r="E379">
        <v>2280.00000000001</v>
      </c>
      <c r="F379">
        <v>2279.99999999999</v>
      </c>
      <c r="L379">
        <v>378</v>
      </c>
      <c r="M379">
        <v>2849.99999999999</v>
      </c>
      <c r="N379">
        <v>2534.35987539197</v>
      </c>
      <c r="O379">
        <v>1900.00000000001</v>
      </c>
      <c r="P379">
        <v>2533</v>
      </c>
      <c r="Q379">
        <v>1979.99999999999</v>
      </c>
    </row>
    <row r="380" spans="1:17" x14ac:dyDescent="0.15">
      <c r="A380">
        <v>378</v>
      </c>
      <c r="B380">
        <v>2279.99999999998</v>
      </c>
      <c r="C380">
        <v>2534.1279108971398</v>
      </c>
      <c r="D380">
        <v>2279.99999999999</v>
      </c>
      <c r="E380">
        <v>2280.00000000001</v>
      </c>
      <c r="F380">
        <v>2279.99999999999</v>
      </c>
      <c r="L380">
        <v>379</v>
      </c>
      <c r="M380">
        <v>2849.99999999999</v>
      </c>
      <c r="N380">
        <v>2534.1279108971398</v>
      </c>
      <c r="O380">
        <v>1900.00000000001</v>
      </c>
      <c r="P380">
        <v>2533</v>
      </c>
      <c r="Q380">
        <v>1979.99999999999</v>
      </c>
    </row>
    <row r="381" spans="1:17" x14ac:dyDescent="0.15">
      <c r="A381">
        <v>379</v>
      </c>
      <c r="B381">
        <v>2279.99999999998</v>
      </c>
      <c r="C381">
        <v>2533.6360332507002</v>
      </c>
      <c r="D381">
        <v>2279.99999999999</v>
      </c>
      <c r="E381">
        <v>2280.00000000001</v>
      </c>
      <c r="F381">
        <v>2279.99999999999</v>
      </c>
      <c r="L381">
        <v>380</v>
      </c>
      <c r="M381">
        <v>2849.99999999999</v>
      </c>
      <c r="N381">
        <v>2533.6360332507002</v>
      </c>
      <c r="O381">
        <v>1900.00000000001</v>
      </c>
      <c r="P381">
        <v>2533</v>
      </c>
      <c r="Q381">
        <v>1979.99999999999</v>
      </c>
    </row>
    <row r="382" spans="1:17" x14ac:dyDescent="0.15">
      <c r="A382">
        <v>380</v>
      </c>
      <c r="B382">
        <v>2279.99999999998</v>
      </c>
      <c r="C382">
        <v>2533.3333333333599</v>
      </c>
      <c r="D382">
        <v>2279.99999999999</v>
      </c>
      <c r="E382">
        <v>2280.00000000001</v>
      </c>
      <c r="F382">
        <v>2279.99999999999</v>
      </c>
      <c r="L382">
        <v>381</v>
      </c>
      <c r="M382">
        <v>2849.99999999999</v>
      </c>
      <c r="N382">
        <v>2533.3333333333599</v>
      </c>
      <c r="O382">
        <v>1900.00000000001</v>
      </c>
      <c r="P382">
        <v>2533</v>
      </c>
      <c r="Q382">
        <v>1979.99999999999</v>
      </c>
    </row>
    <row r="383" spans="1:17" x14ac:dyDescent="0.15">
      <c r="A383">
        <v>381</v>
      </c>
      <c r="B383">
        <v>2279.99999999998</v>
      </c>
      <c r="C383">
        <v>2533.3333333333599</v>
      </c>
      <c r="D383">
        <v>2279.99999999999</v>
      </c>
      <c r="E383">
        <v>2280.00000000001</v>
      </c>
      <c r="F383">
        <v>2279.99999999999</v>
      </c>
      <c r="L383">
        <v>382</v>
      </c>
      <c r="M383">
        <v>2849.99999999999</v>
      </c>
      <c r="N383">
        <v>2533.3333333333599</v>
      </c>
      <c r="O383">
        <v>1900.00000000001</v>
      </c>
      <c r="P383">
        <v>2533</v>
      </c>
      <c r="Q383">
        <v>1979.99999999999</v>
      </c>
    </row>
    <row r="384" spans="1:17" x14ac:dyDescent="0.15">
      <c r="A384">
        <v>382</v>
      </c>
      <c r="B384">
        <v>2279.99999999998</v>
      </c>
      <c r="C384">
        <v>2533.3333333333599</v>
      </c>
      <c r="D384">
        <v>2279.99999999999</v>
      </c>
      <c r="E384">
        <v>2280.00000000001</v>
      </c>
      <c r="F384">
        <v>2279.99999999999</v>
      </c>
      <c r="L384">
        <v>383</v>
      </c>
      <c r="M384">
        <v>2849.99999999999</v>
      </c>
      <c r="N384">
        <v>2533.3333333333599</v>
      </c>
      <c r="O384">
        <v>1900.00000000001</v>
      </c>
      <c r="P384">
        <v>2533</v>
      </c>
      <c r="Q384">
        <v>1979.99999999999</v>
      </c>
    </row>
    <row r="385" spans="1:17" x14ac:dyDescent="0.15">
      <c r="A385">
        <v>383</v>
      </c>
      <c r="B385">
        <v>2279.99999999998</v>
      </c>
      <c r="C385">
        <v>2533.3333333333599</v>
      </c>
      <c r="D385">
        <v>2279.99999999999</v>
      </c>
      <c r="E385">
        <v>2280.00000000001</v>
      </c>
      <c r="F385">
        <v>2279.99999999999</v>
      </c>
      <c r="L385">
        <v>384</v>
      </c>
      <c r="M385">
        <v>2849.99999999999</v>
      </c>
      <c r="N385">
        <v>2533.3333333333599</v>
      </c>
      <c r="O385">
        <v>1900.00000000001</v>
      </c>
      <c r="P385">
        <v>2533</v>
      </c>
      <c r="Q385">
        <v>1979.99999999999</v>
      </c>
    </row>
    <row r="386" spans="1:17" x14ac:dyDescent="0.15">
      <c r="A386">
        <v>384</v>
      </c>
      <c r="B386">
        <v>2279.99999999998</v>
      </c>
      <c r="C386">
        <v>2533.3333333333599</v>
      </c>
      <c r="D386">
        <v>2279.99999999999</v>
      </c>
      <c r="E386">
        <v>2280.00000000001</v>
      </c>
      <c r="F386">
        <v>2279.99999999999</v>
      </c>
      <c r="L386">
        <v>385</v>
      </c>
      <c r="M386">
        <v>2849.99999999999</v>
      </c>
      <c r="N386">
        <v>2533.3333333333599</v>
      </c>
      <c r="O386">
        <v>1900.00000000001</v>
      </c>
      <c r="P386">
        <v>2533</v>
      </c>
      <c r="Q386">
        <v>1979.99999999999</v>
      </c>
    </row>
    <row r="387" spans="1:17" x14ac:dyDescent="0.15">
      <c r="A387">
        <v>385</v>
      </c>
      <c r="B387">
        <v>2279.99999999998</v>
      </c>
      <c r="C387">
        <v>2533.3333333333599</v>
      </c>
      <c r="D387">
        <v>2279.99999999999</v>
      </c>
      <c r="E387">
        <v>2280.00000000001</v>
      </c>
      <c r="F387">
        <v>2279.99999999999</v>
      </c>
      <c r="L387">
        <v>386</v>
      </c>
      <c r="M387">
        <v>2849.99999999999</v>
      </c>
      <c r="N387">
        <v>2533.3333333333599</v>
      </c>
      <c r="O387">
        <v>1900.00000000001</v>
      </c>
      <c r="P387">
        <v>2533</v>
      </c>
      <c r="Q387">
        <v>1979.99999999999</v>
      </c>
    </row>
    <row r="388" spans="1:17" x14ac:dyDescent="0.15">
      <c r="A388">
        <v>386</v>
      </c>
      <c r="B388">
        <v>2279.99999999998</v>
      </c>
      <c r="C388">
        <v>2533.3333333333599</v>
      </c>
      <c r="D388">
        <v>2279.99999999999</v>
      </c>
      <c r="E388">
        <v>2280.00000000001</v>
      </c>
      <c r="F388">
        <v>2279.99999999999</v>
      </c>
      <c r="L388">
        <v>387</v>
      </c>
      <c r="M388">
        <v>2849.99999999999</v>
      </c>
      <c r="N388">
        <v>2533.3333333333599</v>
      </c>
      <c r="O388">
        <v>1900.00000000001</v>
      </c>
      <c r="P388">
        <v>2533</v>
      </c>
      <c r="Q388">
        <v>1979.99999999999</v>
      </c>
    </row>
    <row r="389" spans="1:17" x14ac:dyDescent="0.15">
      <c r="A389">
        <v>387</v>
      </c>
      <c r="B389">
        <v>2279.99999999998</v>
      </c>
      <c r="C389">
        <v>2533.3333333333599</v>
      </c>
      <c r="D389">
        <v>2279.99999999999</v>
      </c>
      <c r="E389">
        <v>2280.00000000001</v>
      </c>
      <c r="F389">
        <v>2279.99999999999</v>
      </c>
      <c r="L389">
        <v>388</v>
      </c>
      <c r="M389">
        <v>2849.99999999999</v>
      </c>
      <c r="N389">
        <v>2533.3333333333599</v>
      </c>
      <c r="O389">
        <v>1900.00000000001</v>
      </c>
      <c r="P389">
        <v>2533</v>
      </c>
      <c r="Q389">
        <v>1979.99999999999</v>
      </c>
    </row>
    <row r="390" spans="1:17" x14ac:dyDescent="0.15">
      <c r="A390">
        <v>388</v>
      </c>
      <c r="B390">
        <v>2279.99999999998</v>
      </c>
      <c r="C390">
        <v>2533.3333333333599</v>
      </c>
      <c r="D390">
        <v>2279.99999999999</v>
      </c>
      <c r="E390">
        <v>2280.00000000001</v>
      </c>
      <c r="F390">
        <v>2279.99999999999</v>
      </c>
      <c r="L390">
        <v>389</v>
      </c>
      <c r="M390">
        <v>2849.99999999999</v>
      </c>
      <c r="N390">
        <v>2533.3333333333599</v>
      </c>
      <c r="O390">
        <v>1900.00000000001</v>
      </c>
      <c r="P390">
        <v>2533</v>
      </c>
      <c r="Q390">
        <v>1979.99999999999</v>
      </c>
    </row>
    <row r="391" spans="1:17" x14ac:dyDescent="0.15">
      <c r="A391">
        <v>389</v>
      </c>
      <c r="B391">
        <v>2279.99999999998</v>
      </c>
      <c r="C391">
        <v>2533.3333333333599</v>
      </c>
      <c r="D391">
        <v>2279.99999999999</v>
      </c>
      <c r="E391">
        <v>2280.00000000001</v>
      </c>
      <c r="F391">
        <v>2279.99999999999</v>
      </c>
      <c r="L391">
        <v>390</v>
      </c>
      <c r="M391">
        <v>2849.99999999999</v>
      </c>
      <c r="N391">
        <v>2533.3333333333599</v>
      </c>
      <c r="O391">
        <v>1900.00000000001</v>
      </c>
      <c r="P391">
        <v>2533</v>
      </c>
      <c r="Q391">
        <v>1979.99999999999</v>
      </c>
    </row>
    <row r="392" spans="1:17" x14ac:dyDescent="0.15">
      <c r="A392">
        <v>390</v>
      </c>
      <c r="B392">
        <v>2279.99999999998</v>
      </c>
      <c r="C392">
        <v>2533.3333333333599</v>
      </c>
      <c r="D392">
        <v>2279.99999999999</v>
      </c>
      <c r="E392">
        <v>2280.00000000001</v>
      </c>
      <c r="F392">
        <v>2279.99999999999</v>
      </c>
      <c r="L392">
        <v>391</v>
      </c>
      <c r="M392">
        <v>2849.99999999999</v>
      </c>
      <c r="N392">
        <v>2533.3333333333599</v>
      </c>
      <c r="O392">
        <v>1900.00000000001</v>
      </c>
      <c r="P392">
        <v>2533</v>
      </c>
      <c r="Q392">
        <v>1979.99999999999</v>
      </c>
    </row>
    <row r="393" spans="1:17" x14ac:dyDescent="0.15">
      <c r="A393">
        <v>391</v>
      </c>
      <c r="B393">
        <v>2279.99999999998</v>
      </c>
      <c r="C393">
        <v>2533.3333333333599</v>
      </c>
      <c r="D393">
        <v>2279.99999999999</v>
      </c>
      <c r="E393">
        <v>2280.00000000001</v>
      </c>
      <c r="F393">
        <v>2279.99999999999</v>
      </c>
      <c r="L393">
        <v>392</v>
      </c>
      <c r="M393">
        <v>2849.99999999999</v>
      </c>
      <c r="N393">
        <v>2533.3333333333599</v>
      </c>
      <c r="O393">
        <v>1900.00000000001</v>
      </c>
      <c r="P393">
        <v>2533</v>
      </c>
      <c r="Q393">
        <v>1979.99999999999</v>
      </c>
    </row>
    <row r="394" spans="1:17" x14ac:dyDescent="0.15">
      <c r="A394">
        <v>392</v>
      </c>
      <c r="B394">
        <v>2279.99999999998</v>
      </c>
      <c r="C394">
        <v>2533.3333333333599</v>
      </c>
      <c r="D394">
        <v>2279.99999999999</v>
      </c>
      <c r="E394">
        <v>2280.00000000001</v>
      </c>
      <c r="F394">
        <v>2279.99999999999</v>
      </c>
      <c r="L394">
        <v>393</v>
      </c>
      <c r="M394">
        <v>2849.99999999999</v>
      </c>
      <c r="N394">
        <v>2533.3333333333599</v>
      </c>
      <c r="O394">
        <v>1900.00000000001</v>
      </c>
      <c r="P394">
        <v>2533</v>
      </c>
      <c r="Q394">
        <v>1979.99999999999</v>
      </c>
    </row>
    <row r="395" spans="1:17" x14ac:dyDescent="0.15">
      <c r="A395">
        <v>393</v>
      </c>
      <c r="B395">
        <v>2279.99999999998</v>
      </c>
      <c r="C395">
        <v>2533.3333333333599</v>
      </c>
      <c r="D395">
        <v>2279.99999999999</v>
      </c>
      <c r="E395">
        <v>2280.00000000001</v>
      </c>
      <c r="F395">
        <v>2279.99999999999</v>
      </c>
      <c r="L395">
        <v>394</v>
      </c>
      <c r="M395">
        <v>2849.99999999999</v>
      </c>
      <c r="N395">
        <v>2533.3333333333599</v>
      </c>
      <c r="O395">
        <v>1900.00000000001</v>
      </c>
      <c r="P395">
        <v>2533</v>
      </c>
      <c r="Q395">
        <v>1979.99999999999</v>
      </c>
    </row>
    <row r="396" spans="1:17" x14ac:dyDescent="0.15">
      <c r="A396">
        <v>394</v>
      </c>
      <c r="B396">
        <v>2279.99999999998</v>
      </c>
      <c r="C396">
        <v>2533.3333333333599</v>
      </c>
      <c r="D396">
        <v>2279.99999999999</v>
      </c>
      <c r="E396">
        <v>2280.00000000001</v>
      </c>
      <c r="F396">
        <v>2279.99999999999</v>
      </c>
      <c r="L396">
        <v>395</v>
      </c>
      <c r="M396">
        <v>2849.99999999999</v>
      </c>
      <c r="N396">
        <v>2533.3333333333599</v>
      </c>
      <c r="O396">
        <v>1900.00000000001</v>
      </c>
      <c r="P396">
        <v>2533</v>
      </c>
      <c r="Q396">
        <v>1979.99999999999</v>
      </c>
    </row>
    <row r="397" spans="1:17" x14ac:dyDescent="0.15">
      <c r="A397">
        <v>395</v>
      </c>
      <c r="B397">
        <v>2279.99999999998</v>
      </c>
      <c r="C397">
        <v>2533.3333333333599</v>
      </c>
      <c r="D397">
        <v>2279.99999999999</v>
      </c>
      <c r="E397">
        <v>2280.00000000001</v>
      </c>
      <c r="F397">
        <v>2279.99999999999</v>
      </c>
      <c r="L397">
        <v>396</v>
      </c>
      <c r="M397">
        <v>2849.99999999999</v>
      </c>
      <c r="N397">
        <v>2533.3333333333599</v>
      </c>
      <c r="O397">
        <v>1900.00000000001</v>
      </c>
      <c r="P397">
        <v>2533</v>
      </c>
      <c r="Q397">
        <v>1979.99999999999</v>
      </c>
    </row>
    <row r="398" spans="1:17" x14ac:dyDescent="0.15">
      <c r="A398">
        <v>396</v>
      </c>
      <c r="B398">
        <v>2279.99999999998</v>
      </c>
      <c r="C398">
        <v>2533.3333333333599</v>
      </c>
      <c r="D398">
        <v>2279.99999999999</v>
      </c>
      <c r="E398">
        <v>2280.00000000001</v>
      </c>
      <c r="F398">
        <v>2279.99999999999</v>
      </c>
      <c r="L398">
        <v>397</v>
      </c>
      <c r="M398">
        <v>2849.99999999999</v>
      </c>
      <c r="N398">
        <v>2533.3333333333599</v>
      </c>
      <c r="O398">
        <v>1900.00000000001</v>
      </c>
      <c r="P398">
        <v>2533</v>
      </c>
      <c r="Q398">
        <v>1979.99999999999</v>
      </c>
    </row>
    <row r="399" spans="1:17" x14ac:dyDescent="0.15">
      <c r="A399">
        <v>397</v>
      </c>
      <c r="B399">
        <v>2279.99999999998</v>
      </c>
      <c r="C399">
        <v>2533.3333333333599</v>
      </c>
      <c r="D399">
        <v>2279.99999999999</v>
      </c>
      <c r="E399">
        <v>2280.00000000001</v>
      </c>
      <c r="F399">
        <v>2279.99999999999</v>
      </c>
      <c r="L399">
        <v>398</v>
      </c>
      <c r="M399">
        <v>2849.99999999999</v>
      </c>
      <c r="N399">
        <v>2533.3333333333599</v>
      </c>
      <c r="O399">
        <v>1900.00000000001</v>
      </c>
      <c r="P399">
        <v>2533</v>
      </c>
      <c r="Q399">
        <v>1979.99999999999</v>
      </c>
    </row>
    <row r="400" spans="1:17" x14ac:dyDescent="0.15">
      <c r="A400">
        <v>398</v>
      </c>
      <c r="B400">
        <v>2279.99999999998</v>
      </c>
      <c r="C400">
        <v>2533.3333333333599</v>
      </c>
      <c r="D400">
        <v>2279.99999999999</v>
      </c>
      <c r="E400">
        <v>2280.00000000001</v>
      </c>
      <c r="F400">
        <v>2279.99999999999</v>
      </c>
      <c r="L400">
        <v>399</v>
      </c>
      <c r="M400">
        <v>2849.99999999999</v>
      </c>
      <c r="N400">
        <v>2533.3333333333599</v>
      </c>
      <c r="O400">
        <v>1900.00000000001</v>
      </c>
      <c r="P400">
        <v>2533</v>
      </c>
      <c r="Q400">
        <v>1979.99999999999</v>
      </c>
    </row>
    <row r="401" spans="1:17" x14ac:dyDescent="0.15">
      <c r="A401">
        <v>399</v>
      </c>
      <c r="B401">
        <v>2279.99999999998</v>
      </c>
      <c r="C401">
        <v>2533.3333333333599</v>
      </c>
      <c r="D401">
        <v>2279.99999999999</v>
      </c>
      <c r="E401">
        <v>2280.00000000001</v>
      </c>
      <c r="F401">
        <v>2279.99999999999</v>
      </c>
      <c r="L401">
        <v>400</v>
      </c>
      <c r="M401">
        <v>2849.99999999999</v>
      </c>
      <c r="N401">
        <v>2533.3333333333599</v>
      </c>
      <c r="O401">
        <v>1900.00000000001</v>
      </c>
      <c r="P401">
        <v>2533</v>
      </c>
      <c r="Q401">
        <v>1979.99999999999</v>
      </c>
    </row>
    <row r="402" spans="1:17" x14ac:dyDescent="0.15">
      <c r="A402">
        <v>400</v>
      </c>
      <c r="B402">
        <v>2279.99999999998</v>
      </c>
      <c r="C402">
        <v>2533.3333333333599</v>
      </c>
      <c r="D402">
        <v>2279.99999999999</v>
      </c>
      <c r="E402">
        <v>2280.00000000001</v>
      </c>
      <c r="F402">
        <v>2279.99999999999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88"/>
  <sheetViews>
    <sheetView topLeftCell="D1" workbookViewId="0">
      <selection activeCell="P24" sqref="P24"/>
    </sheetView>
  </sheetViews>
  <sheetFormatPr defaultRowHeight="13.5" x14ac:dyDescent="0.15"/>
  <cols>
    <col min="1" max="1" width="9" style="7"/>
    <col min="2" max="2" width="7.5" style="7" customWidth="1"/>
    <col min="3" max="6" width="9.5" style="7" bestFit="1" customWidth="1"/>
    <col min="7" max="7" width="10.625" style="7" bestFit="1" customWidth="1"/>
    <col min="8" max="11" width="9.5" style="7" bestFit="1" customWidth="1"/>
    <col min="12" max="17" width="9" style="7"/>
    <col min="18" max="18" width="9.5" style="7" bestFit="1" customWidth="1"/>
    <col min="19" max="19" width="9.125" style="7" bestFit="1" customWidth="1"/>
    <col min="20" max="27" width="9.5" style="7" bestFit="1" customWidth="1"/>
    <col min="28" max="16384" width="9" style="7"/>
  </cols>
  <sheetData>
    <row r="1" spans="2:21" x14ac:dyDescent="0.15">
      <c r="C1" s="7">
        <v>14</v>
      </c>
      <c r="D1" s="7">
        <v>19</v>
      </c>
      <c r="E1" s="7">
        <v>4</v>
      </c>
      <c r="F1" s="7">
        <v>6</v>
      </c>
      <c r="G1" s="7">
        <v>2</v>
      </c>
      <c r="H1" s="7">
        <v>38</v>
      </c>
      <c r="I1" s="7">
        <v>1</v>
      </c>
      <c r="J1" s="7">
        <v>3</v>
      </c>
      <c r="K1" s="7">
        <v>0</v>
      </c>
      <c r="L1" s="7">
        <v>0</v>
      </c>
      <c r="M1" s="7">
        <v>28</v>
      </c>
      <c r="N1" s="7">
        <v>96</v>
      </c>
      <c r="O1" s="7">
        <v>97</v>
      </c>
      <c r="P1" s="7">
        <v>121</v>
      </c>
      <c r="Q1" s="7">
        <v>205</v>
      </c>
      <c r="R1" s="7">
        <v>214</v>
      </c>
      <c r="S1" s="7">
        <v>216</v>
      </c>
      <c r="T1" s="7">
        <v>226</v>
      </c>
      <c r="U1" s="7">
        <v>227</v>
      </c>
    </row>
    <row r="2" spans="2:21" x14ac:dyDescent="0.15">
      <c r="B2" s="7">
        <v>-0.2</v>
      </c>
      <c r="C2" s="7">
        <f>C3-20</f>
        <v>432</v>
      </c>
      <c r="D2" s="7">
        <f t="shared" ref="D2:K2" si="0">D3-20</f>
        <v>472</v>
      </c>
      <c r="E2" s="7">
        <f t="shared" si="0"/>
        <v>340</v>
      </c>
      <c r="F2" s="7">
        <f t="shared" si="0"/>
        <v>360</v>
      </c>
      <c r="G2" s="7">
        <f t="shared" si="0"/>
        <v>320</v>
      </c>
      <c r="H2" s="7">
        <f t="shared" si="0"/>
        <v>650</v>
      </c>
      <c r="I2" s="7">
        <f t="shared" si="0"/>
        <v>310</v>
      </c>
      <c r="J2" s="7">
        <f t="shared" si="0"/>
        <v>330</v>
      </c>
      <c r="K2" s="7">
        <f t="shared" si="0"/>
        <v>295</v>
      </c>
    </row>
    <row r="3" spans="2:21" x14ac:dyDescent="0.15">
      <c r="B3" s="7">
        <v>0</v>
      </c>
      <c r="C3" s="7">
        <v>452</v>
      </c>
      <c r="D3" s="7">
        <v>492</v>
      </c>
      <c r="E3" s="7">
        <v>360</v>
      </c>
      <c r="F3" s="7">
        <v>380</v>
      </c>
      <c r="G3" s="7">
        <v>340</v>
      </c>
      <c r="H3" s="7">
        <v>670</v>
      </c>
      <c r="I3" s="7">
        <v>330</v>
      </c>
      <c r="J3" s="7">
        <v>350</v>
      </c>
      <c r="K3" s="7">
        <v>315</v>
      </c>
      <c r="L3" s="7">
        <v>320</v>
      </c>
      <c r="M3" s="7">
        <v>570</v>
      </c>
      <c r="N3" s="7">
        <v>1220</v>
      </c>
      <c r="O3" s="7">
        <v>1230</v>
      </c>
      <c r="P3" s="7">
        <v>390</v>
      </c>
    </row>
    <row r="4" spans="2:21" x14ac:dyDescent="0.15">
      <c r="B4" s="7">
        <v>0.95</v>
      </c>
      <c r="C4" s="7">
        <v>497</v>
      </c>
      <c r="D4" s="7">
        <v>537</v>
      </c>
      <c r="E4" s="7">
        <v>405</v>
      </c>
      <c r="F4" s="7">
        <v>425</v>
      </c>
      <c r="G4" s="7">
        <v>385</v>
      </c>
      <c r="H4" s="7">
        <v>715</v>
      </c>
      <c r="I4" s="7">
        <v>375</v>
      </c>
      <c r="J4" s="7">
        <v>395</v>
      </c>
      <c r="K4" s="7">
        <v>360</v>
      </c>
      <c r="L4" s="7">
        <v>365</v>
      </c>
      <c r="M4" s="7">
        <v>615</v>
      </c>
      <c r="N4" s="7">
        <v>1265</v>
      </c>
      <c r="O4" s="7">
        <v>1275</v>
      </c>
      <c r="P4" s="7">
        <v>435</v>
      </c>
    </row>
    <row r="5" spans="2:21" x14ac:dyDescent="0.15">
      <c r="B5" s="7">
        <v>0.95</v>
      </c>
      <c r="C5" s="7">
        <v>550</v>
      </c>
      <c r="D5" s="7">
        <v>590</v>
      </c>
      <c r="E5" s="7">
        <v>420</v>
      </c>
      <c r="F5" s="7">
        <v>436</v>
      </c>
      <c r="G5" s="7">
        <v>400</v>
      </c>
      <c r="H5" s="7">
        <v>770</v>
      </c>
      <c r="I5" s="7">
        <v>389</v>
      </c>
      <c r="J5" s="7">
        <v>410</v>
      </c>
      <c r="K5" s="7">
        <v>370</v>
      </c>
      <c r="Q5" s="7">
        <v>1170</v>
      </c>
      <c r="R5" s="7">
        <v>1260</v>
      </c>
      <c r="S5" s="7">
        <v>1280</v>
      </c>
      <c r="T5" s="7">
        <v>1380</v>
      </c>
      <c r="U5" s="7">
        <v>1390</v>
      </c>
    </row>
    <row r="6" spans="2:21" x14ac:dyDescent="0.15">
      <c r="B6" s="7">
        <v>0</v>
      </c>
      <c r="C6" s="7">
        <v>595</v>
      </c>
      <c r="D6" s="7">
        <v>635</v>
      </c>
      <c r="E6" s="7">
        <v>465</v>
      </c>
      <c r="F6" s="7">
        <v>481</v>
      </c>
      <c r="G6" s="7">
        <v>445</v>
      </c>
      <c r="H6" s="7">
        <v>815</v>
      </c>
      <c r="I6" s="7">
        <v>434</v>
      </c>
      <c r="J6" s="7">
        <v>455</v>
      </c>
      <c r="K6" s="7">
        <v>415</v>
      </c>
      <c r="Q6" s="7">
        <v>1215</v>
      </c>
      <c r="R6" s="7">
        <v>1305</v>
      </c>
      <c r="S6" s="7">
        <v>1325</v>
      </c>
      <c r="T6" s="7">
        <v>1425</v>
      </c>
      <c r="U6" s="7">
        <v>1435</v>
      </c>
    </row>
    <row r="7" spans="2:21" x14ac:dyDescent="0.15">
      <c r="B7" s="7">
        <v>0</v>
      </c>
      <c r="C7" s="7">
        <v>650</v>
      </c>
      <c r="D7" s="7">
        <v>690</v>
      </c>
      <c r="E7" s="7">
        <v>476</v>
      </c>
      <c r="F7" s="7">
        <v>508</v>
      </c>
      <c r="G7" s="7">
        <v>460</v>
      </c>
      <c r="H7" s="7">
        <v>870</v>
      </c>
      <c r="I7" s="7">
        <v>444</v>
      </c>
      <c r="J7" s="7">
        <v>468</v>
      </c>
      <c r="K7" s="7">
        <v>428</v>
      </c>
    </row>
    <row r="8" spans="2:21" x14ac:dyDescent="0.15">
      <c r="B8" s="7">
        <v>0.95</v>
      </c>
      <c r="C8" s="7">
        <v>695</v>
      </c>
      <c r="D8" s="7">
        <v>735</v>
      </c>
      <c r="E8" s="7">
        <v>521</v>
      </c>
      <c r="F8" s="7">
        <v>553</v>
      </c>
      <c r="G8" s="7">
        <v>505</v>
      </c>
      <c r="H8" s="7">
        <v>915</v>
      </c>
      <c r="I8" s="7">
        <v>489</v>
      </c>
      <c r="J8" s="7">
        <v>513</v>
      </c>
      <c r="K8" s="7">
        <v>473</v>
      </c>
    </row>
    <row r="9" spans="2:21" x14ac:dyDescent="0.15">
      <c r="B9" s="7">
        <v>0.95</v>
      </c>
      <c r="C9" s="7">
        <v>750</v>
      </c>
      <c r="D9" s="7">
        <v>790</v>
      </c>
      <c r="E9" s="7">
        <v>532</v>
      </c>
      <c r="F9" s="7">
        <v>610</v>
      </c>
      <c r="G9" s="7">
        <v>516</v>
      </c>
      <c r="H9" s="7">
        <v>970</v>
      </c>
      <c r="I9" s="7">
        <v>500</v>
      </c>
      <c r="J9" s="7">
        <v>524</v>
      </c>
      <c r="K9" s="7">
        <v>484</v>
      </c>
    </row>
    <row r="10" spans="2:21" x14ac:dyDescent="0.15">
      <c r="B10" s="7">
        <v>0</v>
      </c>
      <c r="C10" s="7">
        <v>795</v>
      </c>
      <c r="D10" s="7">
        <v>835</v>
      </c>
      <c r="E10" s="7">
        <v>577</v>
      </c>
      <c r="F10" s="7">
        <v>655</v>
      </c>
      <c r="G10" s="7">
        <v>561</v>
      </c>
      <c r="H10" s="7">
        <v>1015</v>
      </c>
      <c r="I10" s="7">
        <v>545</v>
      </c>
      <c r="J10" s="7">
        <v>569</v>
      </c>
      <c r="K10" s="7">
        <v>529</v>
      </c>
    </row>
    <row r="11" spans="2:21" x14ac:dyDescent="0.15">
      <c r="B11" s="7">
        <v>0</v>
      </c>
      <c r="C11" s="7">
        <v>850</v>
      </c>
      <c r="D11" s="7">
        <v>890</v>
      </c>
      <c r="E11" s="7">
        <v>630</v>
      </c>
      <c r="F11" s="7">
        <v>710</v>
      </c>
      <c r="G11" s="7">
        <v>571</v>
      </c>
      <c r="H11" s="7">
        <v>1068</v>
      </c>
      <c r="I11" s="7">
        <v>560</v>
      </c>
      <c r="J11" s="7">
        <v>580</v>
      </c>
      <c r="K11" s="7">
        <v>540</v>
      </c>
    </row>
    <row r="12" spans="2:21" x14ac:dyDescent="0.15">
      <c r="B12" s="7">
        <v>0.95</v>
      </c>
      <c r="C12" s="7">
        <v>895</v>
      </c>
      <c r="D12" s="7">
        <v>935</v>
      </c>
      <c r="E12" s="7">
        <v>675</v>
      </c>
      <c r="F12" s="7">
        <v>755</v>
      </c>
      <c r="G12" s="7">
        <v>616</v>
      </c>
      <c r="H12" s="7">
        <v>1113</v>
      </c>
      <c r="I12" s="7">
        <v>605</v>
      </c>
      <c r="J12" s="7">
        <v>625</v>
      </c>
      <c r="K12" s="7">
        <v>585</v>
      </c>
    </row>
    <row r="13" spans="2:21" x14ac:dyDescent="0.15">
      <c r="B13" s="7">
        <v>0.95</v>
      </c>
      <c r="C13" s="7">
        <v>950</v>
      </c>
      <c r="D13" s="7">
        <v>990</v>
      </c>
      <c r="E13" s="7">
        <v>730</v>
      </c>
      <c r="F13" s="7">
        <v>810</v>
      </c>
      <c r="G13" s="7">
        <v>640</v>
      </c>
      <c r="H13" s="7">
        <v>1124</v>
      </c>
      <c r="I13" s="7">
        <v>620</v>
      </c>
      <c r="J13" s="7">
        <v>680</v>
      </c>
      <c r="K13" s="7">
        <v>600</v>
      </c>
    </row>
    <row r="14" spans="2:21" x14ac:dyDescent="0.15">
      <c r="B14" s="7">
        <v>0</v>
      </c>
      <c r="C14" s="7">
        <v>995</v>
      </c>
      <c r="D14" s="7">
        <v>1035</v>
      </c>
      <c r="E14" s="7">
        <v>775</v>
      </c>
      <c r="F14" s="7">
        <v>855</v>
      </c>
      <c r="G14" s="7">
        <v>685</v>
      </c>
      <c r="H14" s="7">
        <v>1169</v>
      </c>
      <c r="I14" s="7">
        <v>665</v>
      </c>
      <c r="J14" s="7">
        <v>725</v>
      </c>
      <c r="K14" s="7">
        <v>645</v>
      </c>
    </row>
    <row r="15" spans="2:21" x14ac:dyDescent="0.15">
      <c r="B15" s="7">
        <v>0</v>
      </c>
      <c r="C15" s="7">
        <v>1052</v>
      </c>
      <c r="D15" s="7">
        <v>1092</v>
      </c>
      <c r="E15" s="7">
        <v>830</v>
      </c>
      <c r="F15" s="7">
        <v>910</v>
      </c>
      <c r="G15" s="7">
        <v>740</v>
      </c>
      <c r="H15" s="7">
        <v>1180</v>
      </c>
      <c r="I15" s="7">
        <v>700</v>
      </c>
      <c r="J15" s="7">
        <v>780</v>
      </c>
      <c r="K15" s="7">
        <v>660</v>
      </c>
    </row>
    <row r="16" spans="2:21" x14ac:dyDescent="0.15">
      <c r="B16" s="7">
        <v>0.95</v>
      </c>
      <c r="C16" s="7">
        <v>1097</v>
      </c>
      <c r="D16" s="7">
        <v>1137</v>
      </c>
      <c r="E16" s="7">
        <v>875</v>
      </c>
      <c r="F16" s="7">
        <v>955</v>
      </c>
      <c r="G16" s="7">
        <v>785</v>
      </c>
      <c r="H16" s="7">
        <v>1225</v>
      </c>
      <c r="I16" s="7">
        <v>745</v>
      </c>
      <c r="J16" s="7">
        <v>825</v>
      </c>
      <c r="K16" s="7">
        <v>705</v>
      </c>
    </row>
    <row r="17" spans="2:20" x14ac:dyDescent="0.15">
      <c r="B17" s="7">
        <v>0.95</v>
      </c>
      <c r="C17" s="7">
        <v>1150</v>
      </c>
      <c r="D17" s="7">
        <v>1190</v>
      </c>
      <c r="E17" s="7">
        <v>930</v>
      </c>
      <c r="F17" s="7">
        <v>1010</v>
      </c>
      <c r="G17" s="7">
        <v>840</v>
      </c>
      <c r="H17" s="7">
        <v>1240</v>
      </c>
      <c r="I17" s="7">
        <v>760</v>
      </c>
      <c r="J17" s="7">
        <v>880</v>
      </c>
      <c r="K17" s="7">
        <v>720</v>
      </c>
    </row>
    <row r="18" spans="2:20" x14ac:dyDescent="0.15">
      <c r="B18" s="7">
        <v>0</v>
      </c>
      <c r="C18" s="7">
        <v>1195</v>
      </c>
      <c r="D18" s="7">
        <v>1235</v>
      </c>
      <c r="E18" s="7">
        <v>975</v>
      </c>
      <c r="F18" s="7">
        <v>1055</v>
      </c>
      <c r="G18" s="7">
        <v>885</v>
      </c>
      <c r="H18" s="7">
        <v>1285</v>
      </c>
      <c r="I18" s="7">
        <v>805</v>
      </c>
      <c r="J18" s="7">
        <v>925</v>
      </c>
      <c r="K18" s="7">
        <v>765</v>
      </c>
    </row>
    <row r="19" spans="2:20" x14ac:dyDescent="0.15">
      <c r="B19" s="7">
        <v>0</v>
      </c>
      <c r="C19" s="7">
        <v>1250</v>
      </c>
      <c r="D19" s="7">
        <v>1290</v>
      </c>
      <c r="E19" s="7">
        <v>1028</v>
      </c>
      <c r="F19" s="7">
        <v>1108</v>
      </c>
      <c r="G19" s="7">
        <v>940</v>
      </c>
      <c r="H19" s="7">
        <v>1300</v>
      </c>
      <c r="I19" s="7">
        <v>820</v>
      </c>
      <c r="J19" s="7">
        <v>980</v>
      </c>
      <c r="K19" s="7">
        <v>800</v>
      </c>
    </row>
    <row r="20" spans="2:20" x14ac:dyDescent="0.15">
      <c r="B20" s="7">
        <v>0.95</v>
      </c>
      <c r="C20" s="7">
        <v>1295</v>
      </c>
      <c r="D20" s="7">
        <v>1335</v>
      </c>
      <c r="E20" s="7">
        <v>1073</v>
      </c>
      <c r="F20" s="7">
        <v>1153</v>
      </c>
      <c r="G20" s="7">
        <v>985</v>
      </c>
      <c r="H20" s="7">
        <v>1345</v>
      </c>
      <c r="I20" s="7">
        <v>865</v>
      </c>
      <c r="J20" s="7">
        <v>1025</v>
      </c>
      <c r="K20" s="7">
        <v>845</v>
      </c>
    </row>
    <row r="21" spans="2:20" x14ac:dyDescent="0.15">
      <c r="B21" s="7">
        <v>0.95</v>
      </c>
      <c r="C21" s="7">
        <v>1340</v>
      </c>
      <c r="D21" s="7">
        <v>1350</v>
      </c>
      <c r="E21" s="7">
        <v>1132</v>
      </c>
      <c r="F21" s="7">
        <v>1210</v>
      </c>
      <c r="G21" s="7">
        <v>1036</v>
      </c>
      <c r="H21" s="7">
        <v>1360</v>
      </c>
      <c r="I21" s="7">
        <v>900</v>
      </c>
      <c r="J21" s="7">
        <v>1076</v>
      </c>
      <c r="K21" s="7">
        <v>860</v>
      </c>
    </row>
    <row r="22" spans="2:20" x14ac:dyDescent="0.15">
      <c r="B22" s="7">
        <v>0</v>
      </c>
      <c r="C22" s="7">
        <v>1385</v>
      </c>
      <c r="D22" s="7">
        <v>1395</v>
      </c>
      <c r="E22" s="7">
        <v>1177</v>
      </c>
      <c r="F22" s="7">
        <v>1255</v>
      </c>
      <c r="G22" s="7">
        <v>1081</v>
      </c>
      <c r="H22" s="7">
        <v>1405</v>
      </c>
      <c r="I22" s="7">
        <v>945</v>
      </c>
      <c r="J22" s="7">
        <v>1121</v>
      </c>
      <c r="K22" s="7">
        <v>905</v>
      </c>
    </row>
    <row r="23" spans="2:20" x14ac:dyDescent="0.15">
      <c r="B23" s="7">
        <v>-0.2</v>
      </c>
      <c r="C23" s="7">
        <f>C22+20</f>
        <v>1405</v>
      </c>
      <c r="D23" s="7">
        <f t="shared" ref="D23:K23" si="1">D22+20</f>
        <v>1415</v>
      </c>
      <c r="E23" s="7">
        <f t="shared" si="1"/>
        <v>1197</v>
      </c>
      <c r="F23" s="7">
        <f t="shared" si="1"/>
        <v>1275</v>
      </c>
      <c r="G23" s="7">
        <f t="shared" si="1"/>
        <v>1101</v>
      </c>
      <c r="H23" s="7">
        <f t="shared" si="1"/>
        <v>1425</v>
      </c>
      <c r="I23" s="7">
        <f t="shared" si="1"/>
        <v>965</v>
      </c>
      <c r="J23" s="7">
        <f t="shared" si="1"/>
        <v>1141</v>
      </c>
      <c r="K23" s="7">
        <f t="shared" si="1"/>
        <v>925</v>
      </c>
    </row>
    <row r="24" spans="2:20" x14ac:dyDescent="0.15">
      <c r="L24" s="7">
        <v>100</v>
      </c>
      <c r="M24" s="7">
        <v>114</v>
      </c>
      <c r="N24" s="7">
        <v>127</v>
      </c>
      <c r="O24" s="7">
        <v>142</v>
      </c>
      <c r="P24" s="7">
        <v>199</v>
      </c>
      <c r="Q24" s="7">
        <v>210</v>
      </c>
      <c r="R24" s="7">
        <v>211</v>
      </c>
      <c r="S24" s="7">
        <v>220</v>
      </c>
      <c r="T24" s="7">
        <v>221</v>
      </c>
    </row>
    <row r="25" spans="2:20" x14ac:dyDescent="0.15">
      <c r="C25" s="7">
        <v>167</v>
      </c>
      <c r="D25" s="8">
        <v>118</v>
      </c>
      <c r="E25" s="8">
        <v>128</v>
      </c>
      <c r="F25" s="8">
        <v>120</v>
      </c>
      <c r="G25" s="8">
        <v>135</v>
      </c>
      <c r="H25" s="7">
        <v>117</v>
      </c>
      <c r="I25" s="7">
        <v>165</v>
      </c>
      <c r="J25" s="7">
        <v>152</v>
      </c>
      <c r="K25" s="7">
        <v>116</v>
      </c>
    </row>
    <row r="26" spans="2:20" x14ac:dyDescent="0.15">
      <c r="B26" s="7">
        <v>2.2000000000000002</v>
      </c>
      <c r="C26" s="7">
        <f>C27-20</f>
        <v>800</v>
      </c>
      <c r="D26" s="7">
        <f t="shared" ref="D26:K26" si="2">D27-20</f>
        <v>340</v>
      </c>
      <c r="E26" s="7">
        <f t="shared" si="2"/>
        <v>432</v>
      </c>
      <c r="F26" s="7">
        <f t="shared" si="2"/>
        <v>360</v>
      </c>
      <c r="G26" s="7">
        <f t="shared" si="2"/>
        <v>488</v>
      </c>
      <c r="H26" s="7">
        <f t="shared" si="2"/>
        <v>330</v>
      </c>
      <c r="I26" s="7">
        <f t="shared" si="2"/>
        <v>780</v>
      </c>
      <c r="J26" s="7">
        <f t="shared" si="2"/>
        <v>650</v>
      </c>
      <c r="K26" s="7">
        <f t="shared" si="2"/>
        <v>320</v>
      </c>
    </row>
    <row r="27" spans="2:20" x14ac:dyDescent="0.15">
      <c r="B27" s="7">
        <v>2</v>
      </c>
      <c r="C27" s="7">
        <v>820</v>
      </c>
      <c r="D27" s="7">
        <v>360</v>
      </c>
      <c r="E27" s="7">
        <v>452</v>
      </c>
      <c r="F27" s="7">
        <v>380</v>
      </c>
      <c r="G27" s="7">
        <v>508</v>
      </c>
      <c r="H27" s="7">
        <v>350</v>
      </c>
      <c r="I27" s="7">
        <v>800</v>
      </c>
      <c r="J27" s="7">
        <v>670</v>
      </c>
      <c r="K27" s="7">
        <v>340</v>
      </c>
      <c r="M27" s="7">
        <v>320</v>
      </c>
      <c r="N27" s="7">
        <v>444</v>
      </c>
      <c r="O27" s="7">
        <v>570</v>
      </c>
      <c r="P27" s="7">
        <v>1116</v>
      </c>
      <c r="Q27" s="7">
        <v>1220</v>
      </c>
      <c r="R27" s="7">
        <v>1230</v>
      </c>
      <c r="S27" s="7">
        <v>1320</v>
      </c>
      <c r="T27" s="7">
        <v>1330</v>
      </c>
    </row>
    <row r="28" spans="2:20" x14ac:dyDescent="0.15">
      <c r="B28" s="7">
        <v>1.05</v>
      </c>
      <c r="C28" s="7">
        <v>865</v>
      </c>
      <c r="D28" s="7">
        <v>405</v>
      </c>
      <c r="E28" s="7">
        <v>497</v>
      </c>
      <c r="F28" s="7">
        <v>425</v>
      </c>
      <c r="G28" s="7">
        <v>553</v>
      </c>
      <c r="H28" s="7">
        <v>395</v>
      </c>
      <c r="I28" s="7">
        <v>845</v>
      </c>
      <c r="J28" s="7">
        <v>715</v>
      </c>
      <c r="K28" s="7">
        <v>385</v>
      </c>
      <c r="M28" s="7">
        <v>365</v>
      </c>
      <c r="N28" s="7">
        <v>489</v>
      </c>
      <c r="O28" s="7">
        <v>615</v>
      </c>
      <c r="P28" s="7">
        <v>1161</v>
      </c>
      <c r="Q28" s="7">
        <v>1265</v>
      </c>
      <c r="R28" s="7">
        <v>1275</v>
      </c>
      <c r="S28" s="7">
        <v>1365</v>
      </c>
      <c r="T28" s="7">
        <v>1375</v>
      </c>
    </row>
    <row r="29" spans="2:20" x14ac:dyDescent="0.15">
      <c r="B29" s="7">
        <v>1.05</v>
      </c>
      <c r="C29" s="7">
        <v>900</v>
      </c>
      <c r="D29" s="7">
        <v>420</v>
      </c>
      <c r="E29" s="7">
        <v>550</v>
      </c>
      <c r="F29" s="7">
        <v>436</v>
      </c>
      <c r="G29" s="7">
        <v>610</v>
      </c>
      <c r="H29" s="7">
        <v>410</v>
      </c>
      <c r="I29" s="7">
        <v>860</v>
      </c>
      <c r="J29" s="7">
        <v>770</v>
      </c>
      <c r="K29" s="7">
        <v>400</v>
      </c>
      <c r="L29" s="7">
        <v>1260</v>
      </c>
    </row>
    <row r="30" spans="2:20" x14ac:dyDescent="0.15">
      <c r="B30" s="7">
        <v>2</v>
      </c>
      <c r="C30" s="7">
        <v>945</v>
      </c>
      <c r="D30" s="7">
        <v>465</v>
      </c>
      <c r="E30" s="7">
        <v>595</v>
      </c>
      <c r="F30" s="7">
        <v>481</v>
      </c>
      <c r="G30" s="7">
        <v>655</v>
      </c>
      <c r="H30" s="7">
        <v>455</v>
      </c>
      <c r="I30" s="7">
        <v>905</v>
      </c>
      <c r="J30" s="7">
        <v>815</v>
      </c>
      <c r="K30" s="7">
        <v>445</v>
      </c>
      <c r="L30" s="7">
        <v>1305</v>
      </c>
    </row>
    <row r="31" spans="2:20" x14ac:dyDescent="0.15">
      <c r="B31" s="7">
        <v>2</v>
      </c>
      <c r="C31" s="7">
        <v>960</v>
      </c>
      <c r="D31" s="7">
        <v>476</v>
      </c>
      <c r="E31" s="7">
        <v>650</v>
      </c>
      <c r="F31" s="7">
        <v>492</v>
      </c>
      <c r="G31" s="7">
        <v>710</v>
      </c>
      <c r="H31" s="7">
        <v>468</v>
      </c>
      <c r="I31" s="7">
        <v>920</v>
      </c>
      <c r="J31" s="7">
        <v>870</v>
      </c>
      <c r="K31" s="7">
        <v>460</v>
      </c>
    </row>
    <row r="32" spans="2:20" x14ac:dyDescent="0.15">
      <c r="B32" s="7">
        <v>1.05</v>
      </c>
      <c r="C32" s="7">
        <v>1005</v>
      </c>
      <c r="D32" s="7">
        <v>520</v>
      </c>
      <c r="E32" s="7">
        <v>695</v>
      </c>
      <c r="F32" s="7">
        <v>537</v>
      </c>
      <c r="G32" s="7">
        <v>755</v>
      </c>
      <c r="H32" s="7">
        <v>513</v>
      </c>
      <c r="I32" s="7">
        <v>965</v>
      </c>
      <c r="J32" s="7">
        <v>915</v>
      </c>
      <c r="K32" s="7">
        <v>505</v>
      </c>
    </row>
    <row r="33" spans="2:11" x14ac:dyDescent="0.15">
      <c r="B33" s="7">
        <v>1.05</v>
      </c>
      <c r="C33" s="7">
        <v>1044</v>
      </c>
      <c r="D33" s="7">
        <v>532</v>
      </c>
      <c r="E33" s="7">
        <v>750</v>
      </c>
      <c r="F33" s="7">
        <v>590</v>
      </c>
      <c r="G33" s="7">
        <v>810</v>
      </c>
      <c r="H33" s="7">
        <v>524</v>
      </c>
      <c r="I33" s="7">
        <v>1020</v>
      </c>
      <c r="J33" s="7">
        <v>970</v>
      </c>
      <c r="K33" s="7">
        <v>516</v>
      </c>
    </row>
    <row r="34" spans="2:11" x14ac:dyDescent="0.15">
      <c r="B34" s="7">
        <v>2</v>
      </c>
      <c r="C34" s="7">
        <v>1089</v>
      </c>
      <c r="D34" s="7">
        <v>577</v>
      </c>
      <c r="E34" s="7">
        <v>795</v>
      </c>
      <c r="F34" s="7">
        <v>635</v>
      </c>
      <c r="G34" s="7">
        <v>855</v>
      </c>
      <c r="H34" s="7">
        <v>569</v>
      </c>
      <c r="I34" s="7">
        <v>1065</v>
      </c>
      <c r="J34" s="7">
        <v>1015</v>
      </c>
      <c r="K34" s="7">
        <v>561</v>
      </c>
    </row>
    <row r="35" spans="2:11" x14ac:dyDescent="0.15">
      <c r="B35" s="7">
        <v>2</v>
      </c>
      <c r="C35" s="7">
        <v>1100</v>
      </c>
      <c r="D35" s="7">
        <v>630</v>
      </c>
      <c r="E35" s="7">
        <v>850</v>
      </c>
      <c r="F35" s="7">
        <v>690</v>
      </c>
      <c r="G35" s="7">
        <v>910</v>
      </c>
      <c r="H35" s="7">
        <v>580</v>
      </c>
      <c r="I35" s="7">
        <v>1084</v>
      </c>
      <c r="J35" s="7">
        <v>1068</v>
      </c>
      <c r="K35" s="7">
        <v>571</v>
      </c>
    </row>
    <row r="36" spans="2:11" x14ac:dyDescent="0.15">
      <c r="B36" s="7">
        <v>1.05</v>
      </c>
      <c r="C36" s="7">
        <v>1145</v>
      </c>
      <c r="D36" s="7">
        <v>675</v>
      </c>
      <c r="E36" s="7">
        <v>895</v>
      </c>
      <c r="F36" s="7">
        <v>735</v>
      </c>
      <c r="G36" s="7">
        <v>955</v>
      </c>
      <c r="H36" s="7">
        <v>625</v>
      </c>
      <c r="I36" s="7">
        <v>1129</v>
      </c>
      <c r="J36" s="7">
        <v>1113</v>
      </c>
      <c r="K36" s="7">
        <v>616</v>
      </c>
    </row>
    <row r="37" spans="2:11" x14ac:dyDescent="0.15">
      <c r="B37" s="7">
        <v>1.05</v>
      </c>
      <c r="C37" s="7">
        <v>1160</v>
      </c>
      <c r="D37" s="7">
        <v>730</v>
      </c>
      <c r="E37" s="7">
        <v>950</v>
      </c>
      <c r="F37" s="7">
        <v>790</v>
      </c>
      <c r="G37" s="7">
        <v>1010</v>
      </c>
      <c r="H37" s="7">
        <v>680</v>
      </c>
      <c r="I37" s="7">
        <v>1140</v>
      </c>
      <c r="J37" s="7">
        <v>1124</v>
      </c>
      <c r="K37" s="7">
        <v>640</v>
      </c>
    </row>
    <row r="38" spans="2:11" x14ac:dyDescent="0.15">
      <c r="B38" s="7">
        <v>2</v>
      </c>
      <c r="C38" s="7">
        <v>1205</v>
      </c>
      <c r="D38" s="7">
        <v>775</v>
      </c>
      <c r="E38" s="7">
        <v>995</v>
      </c>
      <c r="F38" s="7">
        <v>835</v>
      </c>
      <c r="G38" s="7">
        <v>1055</v>
      </c>
      <c r="H38" s="7">
        <v>725</v>
      </c>
      <c r="I38" s="7">
        <v>1185</v>
      </c>
      <c r="J38" s="7">
        <v>1169</v>
      </c>
      <c r="K38" s="7">
        <v>685</v>
      </c>
    </row>
    <row r="39" spans="2:11" x14ac:dyDescent="0.15">
      <c r="B39" s="7">
        <v>2</v>
      </c>
      <c r="C39" s="7">
        <v>1215</v>
      </c>
      <c r="D39" s="7">
        <v>830</v>
      </c>
      <c r="E39" s="7">
        <v>1052</v>
      </c>
      <c r="F39" s="7">
        <v>890</v>
      </c>
      <c r="G39" s="7">
        <v>1108</v>
      </c>
      <c r="H39" s="7">
        <v>780</v>
      </c>
      <c r="I39" s="7">
        <v>1200</v>
      </c>
      <c r="J39" s="7">
        <v>1180</v>
      </c>
      <c r="K39" s="7">
        <v>740</v>
      </c>
    </row>
    <row r="40" spans="2:11" x14ac:dyDescent="0.15">
      <c r="B40" s="7">
        <v>1.05</v>
      </c>
      <c r="C40" s="7">
        <v>1260</v>
      </c>
      <c r="D40" s="7">
        <v>875</v>
      </c>
      <c r="E40" s="7">
        <v>1097</v>
      </c>
      <c r="F40" s="7">
        <v>935</v>
      </c>
      <c r="G40" s="7">
        <v>1153</v>
      </c>
      <c r="H40" s="7">
        <v>825</v>
      </c>
      <c r="I40" s="7">
        <v>1245</v>
      </c>
      <c r="J40" s="7">
        <v>1225</v>
      </c>
      <c r="K40" s="7">
        <v>785</v>
      </c>
    </row>
    <row r="41" spans="2:11" x14ac:dyDescent="0.15">
      <c r="B41" s="7">
        <v>1.05</v>
      </c>
      <c r="C41" s="7">
        <v>1270</v>
      </c>
      <c r="D41" s="7">
        <v>930</v>
      </c>
      <c r="E41" s="7">
        <v>1150</v>
      </c>
      <c r="F41" s="7">
        <v>990</v>
      </c>
      <c r="G41" s="7">
        <v>1210</v>
      </c>
      <c r="H41" s="7">
        <v>880</v>
      </c>
      <c r="I41" s="7">
        <v>1255</v>
      </c>
      <c r="J41" s="7">
        <v>1240</v>
      </c>
      <c r="K41" s="7">
        <v>840</v>
      </c>
    </row>
    <row r="42" spans="2:11" x14ac:dyDescent="0.15">
      <c r="B42" s="7">
        <v>2</v>
      </c>
      <c r="C42" s="7">
        <v>1315</v>
      </c>
      <c r="D42" s="7">
        <v>975</v>
      </c>
      <c r="E42" s="7">
        <v>1195</v>
      </c>
      <c r="F42" s="7">
        <v>1035</v>
      </c>
      <c r="G42" s="7">
        <v>1255</v>
      </c>
      <c r="H42" s="7">
        <v>925</v>
      </c>
      <c r="I42" s="7">
        <v>1300</v>
      </c>
      <c r="J42" s="7">
        <v>1285</v>
      </c>
      <c r="K42" s="7">
        <v>885</v>
      </c>
    </row>
    <row r="43" spans="2:11" x14ac:dyDescent="0.15">
      <c r="B43" s="7">
        <v>2</v>
      </c>
      <c r="C43" s="7">
        <v>1325</v>
      </c>
      <c r="D43" s="7">
        <v>1028</v>
      </c>
      <c r="E43" s="7">
        <v>1250</v>
      </c>
      <c r="F43" s="7">
        <v>1092</v>
      </c>
      <c r="G43" s="7">
        <v>1290</v>
      </c>
      <c r="H43" s="7">
        <v>980</v>
      </c>
      <c r="I43" s="7">
        <v>1310</v>
      </c>
      <c r="J43" s="7">
        <v>1300</v>
      </c>
      <c r="K43" s="7">
        <v>940</v>
      </c>
    </row>
    <row r="44" spans="2:11" x14ac:dyDescent="0.15">
      <c r="B44" s="7">
        <v>1.05</v>
      </c>
      <c r="C44" s="7">
        <v>1370</v>
      </c>
      <c r="D44" s="7">
        <v>1073</v>
      </c>
      <c r="E44" s="7">
        <v>1295</v>
      </c>
      <c r="F44" s="7">
        <v>1137</v>
      </c>
      <c r="G44" s="7">
        <v>1335</v>
      </c>
      <c r="H44" s="7">
        <v>1025</v>
      </c>
      <c r="I44" s="7">
        <v>1355</v>
      </c>
      <c r="J44" s="7">
        <v>1345</v>
      </c>
      <c r="K44" s="7">
        <v>985</v>
      </c>
    </row>
    <row r="45" spans="2:11" x14ac:dyDescent="0.15">
      <c r="B45" s="7">
        <v>1.05</v>
      </c>
      <c r="C45" s="7">
        <v>1380</v>
      </c>
      <c r="D45" s="7">
        <v>1132</v>
      </c>
      <c r="E45" s="7">
        <v>1320</v>
      </c>
      <c r="F45" s="7">
        <v>1190</v>
      </c>
      <c r="G45" s="7">
        <v>1350</v>
      </c>
      <c r="H45" s="7">
        <v>1076</v>
      </c>
      <c r="I45" s="7">
        <v>1370</v>
      </c>
      <c r="J45" s="7">
        <v>1360</v>
      </c>
      <c r="K45" s="7">
        <v>1036</v>
      </c>
    </row>
    <row r="46" spans="2:11" x14ac:dyDescent="0.15">
      <c r="B46" s="7">
        <v>2</v>
      </c>
      <c r="C46" s="7">
        <v>1425</v>
      </c>
      <c r="D46" s="7">
        <v>1177</v>
      </c>
      <c r="E46" s="7">
        <v>1365</v>
      </c>
      <c r="F46" s="7">
        <v>1235</v>
      </c>
      <c r="G46" s="7">
        <v>1395</v>
      </c>
      <c r="H46" s="7">
        <v>1121</v>
      </c>
      <c r="I46" s="7">
        <v>1415</v>
      </c>
      <c r="J46" s="7">
        <v>1405</v>
      </c>
      <c r="K46" s="7">
        <v>1081</v>
      </c>
    </row>
    <row r="47" spans="2:11" x14ac:dyDescent="0.15">
      <c r="B47" s="7">
        <v>2.2000000000000002</v>
      </c>
      <c r="C47" s="7">
        <f>C46+20</f>
        <v>1445</v>
      </c>
      <c r="D47" s="7">
        <f t="shared" ref="D47:K47" si="3">D46+20</f>
        <v>1197</v>
      </c>
      <c r="E47" s="7">
        <f t="shared" si="3"/>
        <v>1385</v>
      </c>
      <c r="F47" s="7">
        <f t="shared" si="3"/>
        <v>1255</v>
      </c>
      <c r="G47" s="7">
        <f t="shared" si="3"/>
        <v>1415</v>
      </c>
      <c r="H47" s="7">
        <f t="shared" si="3"/>
        <v>1141</v>
      </c>
      <c r="I47" s="7">
        <f t="shared" si="3"/>
        <v>1435</v>
      </c>
      <c r="J47" s="7">
        <f t="shared" si="3"/>
        <v>1425</v>
      </c>
      <c r="K47" s="7">
        <f t="shared" si="3"/>
        <v>1101</v>
      </c>
    </row>
    <row r="49" spans="2:5" x14ac:dyDescent="0.15">
      <c r="C49" s="7">
        <v>63</v>
      </c>
      <c r="D49" s="7">
        <v>71</v>
      </c>
      <c r="E49" s="7">
        <v>67</v>
      </c>
    </row>
    <row r="50" spans="2:5" x14ac:dyDescent="0.15">
      <c r="B50" s="7">
        <v>-0.2</v>
      </c>
      <c r="C50" s="7">
        <f>C51-20</f>
        <v>900</v>
      </c>
      <c r="D50" s="7">
        <f t="shared" ref="D50:E50" si="4">D51-20</f>
        <v>980</v>
      </c>
      <c r="E50" s="7">
        <f t="shared" si="4"/>
        <v>940</v>
      </c>
    </row>
    <row r="51" spans="2:5" x14ac:dyDescent="0.15">
      <c r="B51" s="7">
        <v>0</v>
      </c>
      <c r="C51" s="7">
        <v>920</v>
      </c>
      <c r="D51" s="7">
        <v>1000</v>
      </c>
      <c r="E51" s="7">
        <v>960</v>
      </c>
    </row>
    <row r="52" spans="2:5" x14ac:dyDescent="0.15">
      <c r="B52" s="7">
        <v>0.95</v>
      </c>
      <c r="C52" s="7">
        <v>965</v>
      </c>
      <c r="D52" s="7">
        <v>1045</v>
      </c>
      <c r="E52" s="7">
        <v>1005</v>
      </c>
    </row>
    <row r="53" spans="2:5" x14ac:dyDescent="0.15">
      <c r="B53" s="7">
        <v>0.95</v>
      </c>
      <c r="C53" s="7">
        <v>1020</v>
      </c>
      <c r="D53" s="7">
        <v>1060</v>
      </c>
      <c r="E53" s="7">
        <v>1044</v>
      </c>
    </row>
    <row r="54" spans="2:5" x14ac:dyDescent="0.15">
      <c r="B54" s="7">
        <v>0</v>
      </c>
      <c r="C54" s="7">
        <v>1065</v>
      </c>
      <c r="D54" s="7">
        <v>1105</v>
      </c>
      <c r="E54" s="7">
        <v>1089</v>
      </c>
    </row>
    <row r="55" spans="2:5" x14ac:dyDescent="0.15">
      <c r="B55" s="7">
        <v>0</v>
      </c>
      <c r="C55" s="7">
        <v>1084</v>
      </c>
      <c r="D55" s="7">
        <v>1116</v>
      </c>
      <c r="E55" s="7">
        <v>1100</v>
      </c>
    </row>
    <row r="56" spans="2:5" x14ac:dyDescent="0.15">
      <c r="B56" s="7">
        <v>0.95</v>
      </c>
      <c r="C56" s="7">
        <v>1129</v>
      </c>
      <c r="D56" s="7">
        <v>1161</v>
      </c>
      <c r="E56" s="7">
        <v>1145</v>
      </c>
    </row>
    <row r="57" spans="2:5" x14ac:dyDescent="0.15">
      <c r="B57" s="7">
        <v>0.95</v>
      </c>
      <c r="C57" s="7">
        <v>1140</v>
      </c>
      <c r="D57" s="7">
        <v>1171</v>
      </c>
      <c r="E57" s="7">
        <v>1160</v>
      </c>
    </row>
    <row r="58" spans="2:5" x14ac:dyDescent="0.15">
      <c r="B58" s="7">
        <v>0</v>
      </c>
      <c r="C58" s="7">
        <v>1185</v>
      </c>
      <c r="D58" s="7">
        <v>1216</v>
      </c>
      <c r="E58" s="7">
        <v>1205</v>
      </c>
    </row>
    <row r="59" spans="2:5" x14ac:dyDescent="0.15">
      <c r="B59" s="7">
        <v>0</v>
      </c>
      <c r="C59" s="7">
        <v>1200</v>
      </c>
      <c r="D59" s="7">
        <v>1229</v>
      </c>
      <c r="E59" s="7">
        <v>1215</v>
      </c>
    </row>
    <row r="60" spans="2:5" x14ac:dyDescent="0.15">
      <c r="B60" s="7">
        <v>0.95</v>
      </c>
      <c r="C60" s="7">
        <v>1245</v>
      </c>
      <c r="D60" s="7">
        <v>1274</v>
      </c>
      <c r="E60" s="7">
        <v>1260</v>
      </c>
    </row>
    <row r="61" spans="2:5" x14ac:dyDescent="0.15">
      <c r="B61" s="7">
        <v>0.95</v>
      </c>
      <c r="C61" s="7">
        <v>1255</v>
      </c>
      <c r="D61" s="7">
        <v>1284</v>
      </c>
      <c r="E61" s="7">
        <v>1270</v>
      </c>
    </row>
    <row r="62" spans="2:5" x14ac:dyDescent="0.15">
      <c r="B62" s="7">
        <v>0</v>
      </c>
      <c r="C62" s="7">
        <v>1300</v>
      </c>
      <c r="D62" s="7">
        <v>1329</v>
      </c>
      <c r="E62" s="7">
        <v>1315</v>
      </c>
    </row>
    <row r="63" spans="2:5" x14ac:dyDescent="0.15">
      <c r="B63" s="7">
        <v>0</v>
      </c>
      <c r="C63" s="7">
        <v>1310</v>
      </c>
      <c r="D63" s="7">
        <v>1340</v>
      </c>
      <c r="E63" s="7">
        <v>1330</v>
      </c>
    </row>
    <row r="64" spans="2:5" x14ac:dyDescent="0.15">
      <c r="B64" s="7">
        <v>0.95</v>
      </c>
      <c r="C64" s="7">
        <v>1355</v>
      </c>
      <c r="D64" s="7">
        <v>1385</v>
      </c>
      <c r="E64" s="7">
        <v>1375</v>
      </c>
    </row>
    <row r="65" spans="2:5" x14ac:dyDescent="0.15">
      <c r="B65" s="7">
        <v>0.95</v>
      </c>
      <c r="C65" s="7">
        <v>1370</v>
      </c>
      <c r="D65" s="7">
        <v>1395</v>
      </c>
      <c r="E65" s="7">
        <v>1385</v>
      </c>
    </row>
    <row r="66" spans="2:5" x14ac:dyDescent="0.15">
      <c r="B66" s="7">
        <v>0</v>
      </c>
      <c r="C66" s="7">
        <v>1415</v>
      </c>
      <c r="D66" s="7">
        <v>1440</v>
      </c>
      <c r="E66" s="7">
        <v>1430</v>
      </c>
    </row>
    <row r="67" spans="2:5" x14ac:dyDescent="0.15">
      <c r="B67" s="7">
        <v>-0.2</v>
      </c>
      <c r="C67" s="7">
        <f>C66+20</f>
        <v>1435</v>
      </c>
      <c r="D67" s="7">
        <f t="shared" ref="D67:E67" si="5">D66+20</f>
        <v>1460</v>
      </c>
      <c r="E67" s="7">
        <f t="shared" si="5"/>
        <v>1450</v>
      </c>
    </row>
    <row r="70" spans="2:5" x14ac:dyDescent="0.15">
      <c r="C70" s="7">
        <v>115</v>
      </c>
      <c r="D70" s="7">
        <v>185</v>
      </c>
      <c r="E70" s="8">
        <v>114</v>
      </c>
    </row>
    <row r="71" spans="2:5" x14ac:dyDescent="0.15">
      <c r="B71" s="7">
        <v>2.2000000000000002</v>
      </c>
      <c r="C71" s="7">
        <f>C72-20</f>
        <v>310</v>
      </c>
      <c r="D71" s="7">
        <f t="shared" ref="D71:E71" si="6">D72-20</f>
        <v>980</v>
      </c>
      <c r="E71" s="7">
        <f t="shared" si="6"/>
        <v>295</v>
      </c>
    </row>
    <row r="72" spans="2:5" x14ac:dyDescent="0.15">
      <c r="B72" s="7">
        <v>2</v>
      </c>
      <c r="C72" s="7">
        <v>330</v>
      </c>
      <c r="D72" s="7">
        <v>1000</v>
      </c>
      <c r="E72" s="7">
        <v>315</v>
      </c>
    </row>
    <row r="73" spans="2:5" x14ac:dyDescent="0.15">
      <c r="B73" s="7">
        <v>1.05</v>
      </c>
      <c r="C73" s="7">
        <v>375</v>
      </c>
      <c r="D73" s="7">
        <v>1045</v>
      </c>
      <c r="E73" s="7">
        <v>360</v>
      </c>
    </row>
    <row r="74" spans="2:5" x14ac:dyDescent="0.15">
      <c r="B74" s="7">
        <v>1.05</v>
      </c>
      <c r="C74" s="7">
        <v>390</v>
      </c>
      <c r="D74" s="7">
        <v>1060</v>
      </c>
      <c r="E74" s="7">
        <v>370</v>
      </c>
    </row>
    <row r="75" spans="2:5" x14ac:dyDescent="0.15">
      <c r="B75" s="7">
        <v>2</v>
      </c>
      <c r="C75" s="7">
        <v>435</v>
      </c>
      <c r="D75" s="7">
        <v>1105</v>
      </c>
      <c r="E75" s="7">
        <v>415</v>
      </c>
    </row>
    <row r="76" spans="2:5" x14ac:dyDescent="0.15">
      <c r="B76" s="7">
        <v>2</v>
      </c>
      <c r="C76" s="7">
        <v>445</v>
      </c>
      <c r="D76" s="7">
        <v>1115</v>
      </c>
      <c r="E76" s="7">
        <v>428</v>
      </c>
    </row>
    <row r="77" spans="2:5" x14ac:dyDescent="0.15">
      <c r="B77" s="7">
        <v>1.05</v>
      </c>
      <c r="C77" s="7">
        <v>490</v>
      </c>
      <c r="D77" s="7">
        <v>1160</v>
      </c>
      <c r="E77" s="7">
        <v>473</v>
      </c>
    </row>
    <row r="78" spans="2:5" x14ac:dyDescent="0.15">
      <c r="B78" s="7">
        <v>1.05</v>
      </c>
      <c r="C78" s="7">
        <v>500</v>
      </c>
      <c r="D78" s="7">
        <v>1170</v>
      </c>
      <c r="E78" s="7">
        <v>484</v>
      </c>
    </row>
    <row r="79" spans="2:5" x14ac:dyDescent="0.15">
      <c r="B79" s="7">
        <v>2</v>
      </c>
      <c r="C79" s="7">
        <v>545</v>
      </c>
      <c r="D79" s="7">
        <v>1215</v>
      </c>
      <c r="E79" s="7">
        <v>529</v>
      </c>
    </row>
    <row r="80" spans="2:5" x14ac:dyDescent="0.15">
      <c r="B80" s="7">
        <v>2</v>
      </c>
      <c r="C80" s="7">
        <v>560</v>
      </c>
      <c r="D80" s="7">
        <v>1225</v>
      </c>
      <c r="E80" s="7">
        <v>540</v>
      </c>
    </row>
    <row r="81" spans="2:5" x14ac:dyDescent="0.15">
      <c r="B81" s="7">
        <v>1.05</v>
      </c>
      <c r="C81" s="7">
        <v>605</v>
      </c>
      <c r="D81" s="7">
        <v>1270</v>
      </c>
      <c r="E81" s="7">
        <v>585</v>
      </c>
    </row>
    <row r="82" spans="2:5" x14ac:dyDescent="0.15">
      <c r="B82" s="7">
        <v>1.05</v>
      </c>
      <c r="C82" s="7">
        <v>620</v>
      </c>
      <c r="D82" s="7">
        <v>1280</v>
      </c>
      <c r="E82" s="7">
        <v>600</v>
      </c>
    </row>
    <row r="83" spans="2:5" x14ac:dyDescent="0.15">
      <c r="B83" s="7">
        <v>2</v>
      </c>
      <c r="C83" s="7">
        <v>665</v>
      </c>
      <c r="D83" s="7">
        <v>1325</v>
      </c>
      <c r="E83" s="7">
        <v>645</v>
      </c>
    </row>
    <row r="84" spans="2:5" x14ac:dyDescent="0.15">
      <c r="B84" s="7">
        <v>2</v>
      </c>
      <c r="C84" s="7">
        <v>700</v>
      </c>
      <c r="D84" s="7">
        <v>1335</v>
      </c>
      <c r="E84" s="7">
        <v>660</v>
      </c>
    </row>
    <row r="85" spans="2:5" x14ac:dyDescent="0.15">
      <c r="B85" s="7">
        <v>1.05</v>
      </c>
      <c r="C85" s="7">
        <v>745</v>
      </c>
      <c r="D85" s="7">
        <v>1380</v>
      </c>
      <c r="E85" s="7">
        <v>705</v>
      </c>
    </row>
    <row r="86" spans="2:5" x14ac:dyDescent="0.15">
      <c r="B86" s="7">
        <v>1.05</v>
      </c>
      <c r="C86" s="7">
        <v>760</v>
      </c>
      <c r="D86" s="7">
        <v>1390</v>
      </c>
      <c r="E86" s="7">
        <v>720</v>
      </c>
    </row>
    <row r="87" spans="2:5" x14ac:dyDescent="0.15">
      <c r="B87" s="7">
        <v>2</v>
      </c>
      <c r="C87" s="7">
        <v>805</v>
      </c>
      <c r="D87" s="7">
        <v>1435</v>
      </c>
      <c r="E87" s="7">
        <v>765</v>
      </c>
    </row>
    <row r="88" spans="2:5" x14ac:dyDescent="0.15">
      <c r="B88" s="7">
        <v>2.2000000000000002</v>
      </c>
      <c r="C88" s="7">
        <f>C87+20</f>
        <v>825</v>
      </c>
      <c r="D88" s="7">
        <f t="shared" ref="D88:E88" si="7">D87+20</f>
        <v>1455</v>
      </c>
      <c r="E88" s="7">
        <f t="shared" si="7"/>
        <v>785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57"/>
  <sheetViews>
    <sheetView topLeftCell="A379" workbookViewId="0">
      <selection activeCell="B444" sqref="B444:C445"/>
    </sheetView>
  </sheetViews>
  <sheetFormatPr defaultRowHeight="13.5" x14ac:dyDescent="0.15"/>
  <cols>
    <col min="2" max="3" width="9" style="5"/>
  </cols>
  <sheetData>
    <row r="1" spans="1:3" x14ac:dyDescent="0.15">
      <c r="B1" s="5" t="s">
        <v>55</v>
      </c>
      <c r="C1" s="5" t="s">
        <v>56</v>
      </c>
    </row>
    <row r="2" spans="1:3" x14ac:dyDescent="0.15">
      <c r="A2">
        <v>0</v>
      </c>
      <c r="B2" s="5" t="s">
        <v>57</v>
      </c>
      <c r="C2" s="5">
        <v>0.22222222222222221</v>
      </c>
    </row>
    <row r="3" spans="1:3" x14ac:dyDescent="0.15">
      <c r="A3">
        <v>0</v>
      </c>
      <c r="B3" s="5">
        <v>0.25347222222222221</v>
      </c>
      <c r="C3" s="5" t="s">
        <v>57</v>
      </c>
    </row>
    <row r="4" spans="1:3" x14ac:dyDescent="0.15">
      <c r="A4">
        <f>A2+1</f>
        <v>1</v>
      </c>
      <c r="B4" s="5" t="e">
        <v>#VALUE!</v>
      </c>
      <c r="C4" s="5">
        <v>0.22916666666666666</v>
      </c>
    </row>
    <row r="5" spans="1:3" x14ac:dyDescent="0.15">
      <c r="A5">
        <f>A3+1</f>
        <v>1</v>
      </c>
      <c r="B5" s="5">
        <v>0.26041666666666669</v>
      </c>
      <c r="C5" s="5" t="e">
        <v>#VALUE!</v>
      </c>
    </row>
    <row r="6" spans="1:3" x14ac:dyDescent="0.15">
      <c r="A6">
        <f t="shared" ref="A6:A69" si="0">A4+1</f>
        <v>2</v>
      </c>
      <c r="B6" s="5" t="e">
        <v>#VALUE!</v>
      </c>
      <c r="C6" s="5">
        <v>0.23611111111111113</v>
      </c>
    </row>
    <row r="7" spans="1:3" x14ac:dyDescent="0.15">
      <c r="A7">
        <f t="shared" si="0"/>
        <v>2</v>
      </c>
      <c r="B7" s="5">
        <v>0.2673611111111111</v>
      </c>
      <c r="C7" s="5" t="e">
        <v>#VALUE!</v>
      </c>
    </row>
    <row r="8" spans="1:3" x14ac:dyDescent="0.15">
      <c r="A8">
        <f t="shared" si="0"/>
        <v>3</v>
      </c>
      <c r="B8" s="5" t="e">
        <v>#VALUE!</v>
      </c>
      <c r="C8" s="5">
        <v>0.24305555555555555</v>
      </c>
    </row>
    <row r="9" spans="1:3" x14ac:dyDescent="0.15">
      <c r="A9">
        <f t="shared" si="0"/>
        <v>3</v>
      </c>
      <c r="B9" s="5">
        <v>0.27430555555555552</v>
      </c>
      <c r="C9" s="5" t="e">
        <v>#VALUE!</v>
      </c>
    </row>
    <row r="10" spans="1:3" x14ac:dyDescent="0.15">
      <c r="A10">
        <f t="shared" si="0"/>
        <v>4</v>
      </c>
      <c r="B10" s="5" t="e">
        <v>#VALUE!</v>
      </c>
      <c r="C10" s="5">
        <v>0.25</v>
      </c>
    </row>
    <row r="11" spans="1:3" x14ac:dyDescent="0.15">
      <c r="A11">
        <f t="shared" si="0"/>
        <v>4</v>
      </c>
      <c r="B11" s="5">
        <v>0.28125</v>
      </c>
      <c r="C11" s="5" t="e">
        <v>#VALUE!</v>
      </c>
    </row>
    <row r="12" spans="1:3" x14ac:dyDescent="0.15">
      <c r="A12">
        <f t="shared" si="0"/>
        <v>5</v>
      </c>
      <c r="B12" s="5" t="e">
        <v>#VALUE!</v>
      </c>
      <c r="C12" s="5">
        <v>0.25694444444444448</v>
      </c>
    </row>
    <row r="13" spans="1:3" x14ac:dyDescent="0.15">
      <c r="A13">
        <f t="shared" si="0"/>
        <v>5</v>
      </c>
      <c r="B13" s="5">
        <v>0.28819444444444448</v>
      </c>
      <c r="C13" s="5" t="e">
        <v>#VALUE!</v>
      </c>
    </row>
    <row r="14" spans="1:3" x14ac:dyDescent="0.15">
      <c r="A14">
        <f t="shared" si="0"/>
        <v>6</v>
      </c>
      <c r="B14" s="5" t="e">
        <v>#VALUE!</v>
      </c>
      <c r="C14" s="5">
        <v>0.2638888888888889</v>
      </c>
    </row>
    <row r="15" spans="1:3" x14ac:dyDescent="0.15">
      <c r="A15">
        <f t="shared" si="0"/>
        <v>6</v>
      </c>
      <c r="B15" s="5">
        <v>0.2951388888888889</v>
      </c>
      <c r="C15" s="5" t="e">
        <v>#VALUE!</v>
      </c>
    </row>
    <row r="16" spans="1:3" x14ac:dyDescent="0.15">
      <c r="A16">
        <f t="shared" si="0"/>
        <v>7</v>
      </c>
      <c r="B16" s="5" t="e">
        <v>#VALUE!</v>
      </c>
      <c r="C16" s="5">
        <v>0.27083333333333331</v>
      </c>
    </row>
    <row r="17" spans="1:3" x14ac:dyDescent="0.15">
      <c r="A17">
        <f t="shared" si="0"/>
        <v>7</v>
      </c>
      <c r="B17" s="5">
        <v>0.30208333333333331</v>
      </c>
      <c r="C17" s="5" t="e">
        <v>#VALUE!</v>
      </c>
    </row>
    <row r="18" spans="1:3" x14ac:dyDescent="0.15">
      <c r="A18">
        <f t="shared" si="0"/>
        <v>8</v>
      </c>
      <c r="B18" s="5" t="e">
        <v>#VALUE!</v>
      </c>
      <c r="C18" s="5">
        <v>0.27777777777777779</v>
      </c>
    </row>
    <row r="19" spans="1:3" x14ac:dyDescent="0.15">
      <c r="A19">
        <f t="shared" si="0"/>
        <v>8</v>
      </c>
      <c r="B19" s="5">
        <v>0.30902777777777779</v>
      </c>
      <c r="C19" s="5" t="e">
        <v>#VALUE!</v>
      </c>
    </row>
    <row r="20" spans="1:3" x14ac:dyDescent="0.15">
      <c r="A20">
        <f t="shared" si="0"/>
        <v>9</v>
      </c>
      <c r="B20" s="5" t="e">
        <v>#VALUE!</v>
      </c>
      <c r="C20" s="5">
        <v>0.28472222222222221</v>
      </c>
    </row>
    <row r="21" spans="1:3" x14ac:dyDescent="0.15">
      <c r="A21">
        <f t="shared" si="0"/>
        <v>9</v>
      </c>
      <c r="B21" s="5">
        <v>0.31597222222222221</v>
      </c>
      <c r="C21" s="5" t="e">
        <v>#VALUE!</v>
      </c>
    </row>
    <row r="22" spans="1:3" x14ac:dyDescent="0.15">
      <c r="A22">
        <f t="shared" si="0"/>
        <v>10</v>
      </c>
      <c r="B22" s="5" t="e">
        <v>#VALUE!</v>
      </c>
      <c r="C22" s="5">
        <v>0.29166666666666669</v>
      </c>
    </row>
    <row r="23" spans="1:3" x14ac:dyDescent="0.15">
      <c r="A23">
        <f t="shared" si="0"/>
        <v>10</v>
      </c>
      <c r="B23" s="5">
        <v>0.32291666666666669</v>
      </c>
      <c r="C23" s="5" t="e">
        <v>#VALUE!</v>
      </c>
    </row>
    <row r="24" spans="1:3" x14ac:dyDescent="0.15">
      <c r="A24">
        <f t="shared" si="0"/>
        <v>11</v>
      </c>
      <c r="B24" s="5" t="e">
        <v>#VALUE!</v>
      </c>
      <c r="C24" s="5">
        <v>0.29722222222222222</v>
      </c>
    </row>
    <row r="25" spans="1:3" x14ac:dyDescent="0.15">
      <c r="A25">
        <f t="shared" si="0"/>
        <v>11</v>
      </c>
      <c r="B25" s="5">
        <v>0.32847222222222222</v>
      </c>
      <c r="C25" s="5" t="e">
        <v>#VALUE!</v>
      </c>
    </row>
    <row r="26" spans="1:3" x14ac:dyDescent="0.15">
      <c r="A26">
        <f t="shared" si="0"/>
        <v>12</v>
      </c>
      <c r="B26" s="5" t="e">
        <v>#VALUE!</v>
      </c>
      <c r="C26" s="5">
        <v>0.30277777777777776</v>
      </c>
    </row>
    <row r="27" spans="1:3" x14ac:dyDescent="0.15">
      <c r="A27">
        <f t="shared" si="0"/>
        <v>12</v>
      </c>
      <c r="B27" s="5">
        <v>0.33402777777777781</v>
      </c>
      <c r="C27" s="5" t="e">
        <v>#VALUE!</v>
      </c>
    </row>
    <row r="28" spans="1:3" x14ac:dyDescent="0.15">
      <c r="A28">
        <f t="shared" si="0"/>
        <v>13</v>
      </c>
      <c r="B28" s="5" t="e">
        <v>#VALUE!</v>
      </c>
      <c r="C28" s="5">
        <v>0.30833333333333335</v>
      </c>
    </row>
    <row r="29" spans="1:3" x14ac:dyDescent="0.15">
      <c r="A29">
        <f t="shared" si="0"/>
        <v>13</v>
      </c>
      <c r="B29" s="5">
        <v>0.33958333333333335</v>
      </c>
      <c r="C29" s="5" t="e">
        <v>#VALUE!</v>
      </c>
    </row>
    <row r="30" spans="1:3" x14ac:dyDescent="0.15">
      <c r="A30">
        <f t="shared" si="0"/>
        <v>14</v>
      </c>
      <c r="B30" s="5" t="e">
        <v>#VALUE!</v>
      </c>
      <c r="C30" s="5">
        <v>0.31388888888888888</v>
      </c>
    </row>
    <row r="31" spans="1:3" x14ac:dyDescent="0.15">
      <c r="A31">
        <f t="shared" si="0"/>
        <v>14</v>
      </c>
      <c r="B31" s="5">
        <v>0.34513888888888888</v>
      </c>
      <c r="C31" s="5" t="e">
        <v>#VALUE!</v>
      </c>
    </row>
    <row r="32" spans="1:3" x14ac:dyDescent="0.15">
      <c r="A32">
        <f t="shared" si="0"/>
        <v>15</v>
      </c>
      <c r="B32" s="5" t="e">
        <v>#VALUE!</v>
      </c>
      <c r="C32" s="5">
        <v>0.31944444444444448</v>
      </c>
    </row>
    <row r="33" spans="1:3" x14ac:dyDescent="0.15">
      <c r="A33">
        <f t="shared" si="0"/>
        <v>15</v>
      </c>
      <c r="B33" s="5">
        <v>0.35069444444444442</v>
      </c>
      <c r="C33" s="5" t="e">
        <v>#VALUE!</v>
      </c>
    </row>
    <row r="34" spans="1:3" x14ac:dyDescent="0.15">
      <c r="A34">
        <f t="shared" si="0"/>
        <v>16</v>
      </c>
      <c r="B34" s="5" t="e">
        <v>#VALUE!</v>
      </c>
      <c r="C34" s="5">
        <v>0.32500000000000001</v>
      </c>
    </row>
    <row r="35" spans="1:3" x14ac:dyDescent="0.15">
      <c r="A35">
        <f t="shared" si="0"/>
        <v>16</v>
      </c>
      <c r="B35" s="5">
        <v>0.35625000000000001</v>
      </c>
      <c r="C35" s="5" t="e">
        <v>#VALUE!</v>
      </c>
    </row>
    <row r="36" spans="1:3" x14ac:dyDescent="0.15">
      <c r="A36">
        <f t="shared" si="0"/>
        <v>17</v>
      </c>
      <c r="B36" s="5" t="e">
        <v>#VALUE!</v>
      </c>
      <c r="C36" s="5">
        <v>0.33055555555555555</v>
      </c>
    </row>
    <row r="37" spans="1:3" x14ac:dyDescent="0.15">
      <c r="A37">
        <f t="shared" si="0"/>
        <v>17</v>
      </c>
      <c r="B37" s="5">
        <v>0.36180555555555555</v>
      </c>
      <c r="C37" s="5" t="e">
        <v>#VALUE!</v>
      </c>
    </row>
    <row r="38" spans="1:3" x14ac:dyDescent="0.15">
      <c r="A38">
        <f t="shared" si="0"/>
        <v>18</v>
      </c>
      <c r="B38" s="5" t="e">
        <v>#VALUE!</v>
      </c>
      <c r="C38" s="5">
        <v>0.33611111111111108</v>
      </c>
    </row>
    <row r="39" spans="1:3" x14ac:dyDescent="0.15">
      <c r="A39">
        <f t="shared" si="0"/>
        <v>18</v>
      </c>
      <c r="B39" s="5">
        <v>0.36736111111111108</v>
      </c>
      <c r="C39" s="5" t="e">
        <v>#VALUE!</v>
      </c>
    </row>
    <row r="40" spans="1:3" x14ac:dyDescent="0.15">
      <c r="A40">
        <f t="shared" si="0"/>
        <v>19</v>
      </c>
      <c r="B40" s="5" t="e">
        <v>#VALUE!</v>
      </c>
      <c r="C40" s="5">
        <v>0.34166666666666662</v>
      </c>
    </row>
    <row r="41" spans="1:3" x14ac:dyDescent="0.15">
      <c r="A41">
        <f t="shared" si="0"/>
        <v>19</v>
      </c>
      <c r="B41" s="5">
        <v>0.37291666666666662</v>
      </c>
      <c r="C41" s="5" t="e">
        <v>#VALUE!</v>
      </c>
    </row>
    <row r="42" spans="1:3" x14ac:dyDescent="0.15">
      <c r="A42">
        <f t="shared" si="0"/>
        <v>20</v>
      </c>
      <c r="B42" s="5" t="e">
        <v>#VALUE!</v>
      </c>
      <c r="C42" s="5">
        <v>0.34722222222222227</v>
      </c>
    </row>
    <row r="43" spans="1:3" x14ac:dyDescent="0.15">
      <c r="A43">
        <f t="shared" si="0"/>
        <v>20</v>
      </c>
      <c r="B43" s="5">
        <v>0.37847222222222227</v>
      </c>
      <c r="C43" s="5" t="e">
        <v>#VALUE!</v>
      </c>
    </row>
    <row r="44" spans="1:3" x14ac:dyDescent="0.15">
      <c r="A44">
        <f t="shared" si="0"/>
        <v>21</v>
      </c>
      <c r="B44" s="5" t="e">
        <v>#VALUE!</v>
      </c>
      <c r="C44" s="5">
        <v>0.3527777777777778</v>
      </c>
    </row>
    <row r="45" spans="1:3" x14ac:dyDescent="0.15">
      <c r="A45">
        <f t="shared" si="0"/>
        <v>21</v>
      </c>
      <c r="B45" s="5">
        <v>0.3840277777777778</v>
      </c>
      <c r="C45" s="5" t="e">
        <v>#VALUE!</v>
      </c>
    </row>
    <row r="46" spans="1:3" x14ac:dyDescent="0.15">
      <c r="A46">
        <f t="shared" si="0"/>
        <v>22</v>
      </c>
      <c r="B46" s="5" t="e">
        <v>#VALUE!</v>
      </c>
      <c r="C46" s="5">
        <v>0.35833333333333334</v>
      </c>
    </row>
    <row r="47" spans="1:3" x14ac:dyDescent="0.15">
      <c r="A47">
        <f t="shared" si="0"/>
        <v>22</v>
      </c>
      <c r="B47" s="5">
        <v>0.38958333333333334</v>
      </c>
      <c r="C47" s="5" t="e">
        <v>#VALUE!</v>
      </c>
    </row>
    <row r="48" spans="1:3" x14ac:dyDescent="0.15">
      <c r="A48">
        <f t="shared" si="0"/>
        <v>23</v>
      </c>
      <c r="B48" s="5" t="e">
        <v>#VALUE!</v>
      </c>
      <c r="C48" s="5">
        <v>0.36388888888888887</v>
      </c>
    </row>
    <row r="49" spans="1:3" x14ac:dyDescent="0.15">
      <c r="A49">
        <f t="shared" si="0"/>
        <v>23</v>
      </c>
      <c r="B49" s="5">
        <v>0.39513888888888887</v>
      </c>
      <c r="C49" s="5" t="e">
        <v>#VALUE!</v>
      </c>
    </row>
    <row r="50" spans="1:3" x14ac:dyDescent="0.15">
      <c r="A50">
        <f t="shared" si="0"/>
        <v>24</v>
      </c>
      <c r="B50" s="5" t="e">
        <v>#VALUE!</v>
      </c>
      <c r="C50" s="5">
        <v>0.36944444444444446</v>
      </c>
    </row>
    <row r="51" spans="1:3" x14ac:dyDescent="0.15">
      <c r="A51">
        <f t="shared" si="0"/>
        <v>24</v>
      </c>
      <c r="B51" s="5">
        <v>0.40069444444444446</v>
      </c>
      <c r="C51" s="5" t="e">
        <v>#VALUE!</v>
      </c>
    </row>
    <row r="52" spans="1:3" x14ac:dyDescent="0.15">
      <c r="A52">
        <f t="shared" si="0"/>
        <v>25</v>
      </c>
      <c r="B52" s="5" t="e">
        <v>#VALUE!</v>
      </c>
      <c r="C52" s="5">
        <v>0.375</v>
      </c>
    </row>
    <row r="53" spans="1:3" x14ac:dyDescent="0.15">
      <c r="A53">
        <f t="shared" si="0"/>
        <v>25</v>
      </c>
      <c r="B53" s="5">
        <v>0.40625</v>
      </c>
      <c r="C53" s="5" t="e">
        <v>#VALUE!</v>
      </c>
    </row>
    <row r="54" spans="1:3" x14ac:dyDescent="0.15">
      <c r="A54">
        <f t="shared" si="0"/>
        <v>26</v>
      </c>
      <c r="B54" s="5" t="e">
        <v>#VALUE!</v>
      </c>
      <c r="C54" s="5">
        <v>0.38194444444444442</v>
      </c>
    </row>
    <row r="55" spans="1:3" x14ac:dyDescent="0.15">
      <c r="A55">
        <f t="shared" si="0"/>
        <v>26</v>
      </c>
      <c r="B55" s="5">
        <v>0.41319444444444442</v>
      </c>
      <c r="C55" s="5" t="e">
        <v>#VALUE!</v>
      </c>
    </row>
    <row r="56" spans="1:3" x14ac:dyDescent="0.15">
      <c r="A56">
        <f t="shared" si="0"/>
        <v>27</v>
      </c>
      <c r="B56" s="5" t="e">
        <v>#VALUE!</v>
      </c>
      <c r="C56" s="5">
        <v>0.3888888888888889</v>
      </c>
    </row>
    <row r="57" spans="1:3" x14ac:dyDescent="0.15">
      <c r="A57">
        <f t="shared" si="0"/>
        <v>27</v>
      </c>
      <c r="B57" s="5">
        <v>0.4201388888888889</v>
      </c>
      <c r="C57" s="5" t="e">
        <v>#VALUE!</v>
      </c>
    </row>
    <row r="58" spans="1:3" x14ac:dyDescent="0.15">
      <c r="A58">
        <f t="shared" si="0"/>
        <v>28</v>
      </c>
      <c r="B58" s="5" t="e">
        <v>#VALUE!</v>
      </c>
      <c r="C58" s="5">
        <v>0.39583333333333331</v>
      </c>
    </row>
    <row r="59" spans="1:3" x14ac:dyDescent="0.15">
      <c r="A59">
        <f t="shared" si="0"/>
        <v>28</v>
      </c>
      <c r="B59" s="5">
        <v>0.42708333333333331</v>
      </c>
      <c r="C59" s="5" t="e">
        <v>#VALUE!</v>
      </c>
    </row>
    <row r="60" spans="1:3" x14ac:dyDescent="0.15">
      <c r="A60">
        <f t="shared" si="0"/>
        <v>29</v>
      </c>
      <c r="B60" s="5" t="e">
        <v>#VALUE!</v>
      </c>
      <c r="C60" s="5">
        <v>0.40277777777777773</v>
      </c>
    </row>
    <row r="61" spans="1:3" x14ac:dyDescent="0.15">
      <c r="A61">
        <f t="shared" si="0"/>
        <v>29</v>
      </c>
      <c r="B61" s="5">
        <v>0.43402777777777773</v>
      </c>
      <c r="C61" s="5" t="e">
        <v>#VALUE!</v>
      </c>
    </row>
    <row r="62" spans="1:3" x14ac:dyDescent="0.15">
      <c r="A62">
        <f t="shared" si="0"/>
        <v>30</v>
      </c>
      <c r="B62" s="5" t="e">
        <v>#VALUE!</v>
      </c>
      <c r="C62" s="5">
        <v>0.40972222222222227</v>
      </c>
    </row>
    <row r="63" spans="1:3" x14ac:dyDescent="0.15">
      <c r="A63">
        <f t="shared" si="0"/>
        <v>30</v>
      </c>
      <c r="B63" s="5">
        <v>0.44097222222222227</v>
      </c>
      <c r="C63" s="5" t="e">
        <v>#VALUE!</v>
      </c>
    </row>
    <row r="64" spans="1:3" x14ac:dyDescent="0.15">
      <c r="A64">
        <f t="shared" si="0"/>
        <v>31</v>
      </c>
      <c r="B64" s="5" t="e">
        <v>#VALUE!</v>
      </c>
      <c r="C64" s="5">
        <v>0.41666666666666669</v>
      </c>
    </row>
    <row r="65" spans="1:3" x14ac:dyDescent="0.15">
      <c r="A65">
        <f t="shared" si="0"/>
        <v>31</v>
      </c>
      <c r="B65" s="5">
        <v>0.44791666666666669</v>
      </c>
      <c r="C65" s="5" t="e">
        <v>#VALUE!</v>
      </c>
    </row>
    <row r="66" spans="1:3" x14ac:dyDescent="0.15">
      <c r="A66">
        <f t="shared" si="0"/>
        <v>32</v>
      </c>
      <c r="B66" s="5" t="e">
        <v>#VALUE!</v>
      </c>
      <c r="C66" s="5">
        <v>0.4236111111111111</v>
      </c>
    </row>
    <row r="67" spans="1:3" x14ac:dyDescent="0.15">
      <c r="A67">
        <f t="shared" si="0"/>
        <v>32</v>
      </c>
      <c r="B67" s="5">
        <v>0.4548611111111111</v>
      </c>
      <c r="C67" s="5" t="e">
        <v>#VALUE!</v>
      </c>
    </row>
    <row r="68" spans="1:3" x14ac:dyDescent="0.15">
      <c r="A68">
        <f t="shared" si="0"/>
        <v>33</v>
      </c>
      <c r="B68" s="5" t="e">
        <v>#VALUE!</v>
      </c>
      <c r="C68" s="5">
        <v>0.43055555555555558</v>
      </c>
    </row>
    <row r="69" spans="1:3" x14ac:dyDescent="0.15">
      <c r="A69">
        <f t="shared" si="0"/>
        <v>33</v>
      </c>
      <c r="B69" s="5">
        <v>0.46180555555555558</v>
      </c>
      <c r="C69" s="5" t="e">
        <v>#VALUE!</v>
      </c>
    </row>
    <row r="70" spans="1:3" x14ac:dyDescent="0.15">
      <c r="A70">
        <f t="shared" ref="A70:A133" si="1">A68+1</f>
        <v>34</v>
      </c>
      <c r="B70" s="5" t="e">
        <v>#VALUE!</v>
      </c>
      <c r="C70" s="5">
        <v>0.4375</v>
      </c>
    </row>
    <row r="71" spans="1:3" x14ac:dyDescent="0.15">
      <c r="A71">
        <f t="shared" si="1"/>
        <v>34</v>
      </c>
      <c r="B71" s="5">
        <v>0.46875</v>
      </c>
      <c r="C71" s="5" t="e">
        <v>#VALUE!</v>
      </c>
    </row>
    <row r="72" spans="1:3" x14ac:dyDescent="0.15">
      <c r="A72">
        <f t="shared" si="1"/>
        <v>35</v>
      </c>
      <c r="B72" s="5" t="e">
        <v>#VALUE!</v>
      </c>
      <c r="C72" s="5">
        <v>0.44444444444444442</v>
      </c>
    </row>
    <row r="73" spans="1:3" x14ac:dyDescent="0.15">
      <c r="A73">
        <f t="shared" si="1"/>
        <v>35</v>
      </c>
      <c r="B73" s="5">
        <v>0.47569444444444442</v>
      </c>
      <c r="C73" s="5" t="e">
        <v>#VALUE!</v>
      </c>
    </row>
    <row r="74" spans="1:3" x14ac:dyDescent="0.15">
      <c r="A74">
        <f t="shared" si="1"/>
        <v>36</v>
      </c>
      <c r="B74" s="5" t="e">
        <v>#VALUE!</v>
      </c>
      <c r="C74" s="5">
        <v>0.4513888888888889</v>
      </c>
    </row>
    <row r="75" spans="1:3" x14ac:dyDescent="0.15">
      <c r="A75">
        <f t="shared" si="1"/>
        <v>36</v>
      </c>
      <c r="B75" s="5">
        <v>0.4826388888888889</v>
      </c>
      <c r="C75" s="5" t="e">
        <v>#VALUE!</v>
      </c>
    </row>
    <row r="76" spans="1:3" x14ac:dyDescent="0.15">
      <c r="A76">
        <f t="shared" si="1"/>
        <v>37</v>
      </c>
      <c r="B76" s="5" t="e">
        <v>#VALUE!</v>
      </c>
      <c r="C76" s="5">
        <v>0.45833333333333331</v>
      </c>
    </row>
    <row r="77" spans="1:3" x14ac:dyDescent="0.15">
      <c r="A77">
        <f t="shared" si="1"/>
        <v>37</v>
      </c>
      <c r="B77" s="5">
        <v>0.48958333333333331</v>
      </c>
      <c r="C77" s="5" t="e">
        <v>#VALUE!</v>
      </c>
    </row>
    <row r="78" spans="1:3" x14ac:dyDescent="0.15">
      <c r="A78">
        <f t="shared" si="1"/>
        <v>38</v>
      </c>
      <c r="B78" s="5" t="e">
        <v>#VALUE!</v>
      </c>
      <c r="C78" s="5">
        <v>0.46527777777777773</v>
      </c>
    </row>
    <row r="79" spans="1:3" x14ac:dyDescent="0.15">
      <c r="A79">
        <f t="shared" si="1"/>
        <v>38</v>
      </c>
      <c r="B79" s="5">
        <v>0.49652777777777773</v>
      </c>
      <c r="C79" s="5" t="e">
        <v>#VALUE!</v>
      </c>
    </row>
    <row r="80" spans="1:3" x14ac:dyDescent="0.15">
      <c r="A80">
        <f t="shared" si="1"/>
        <v>39</v>
      </c>
      <c r="B80" s="5" t="e">
        <v>#VALUE!</v>
      </c>
      <c r="C80" s="5">
        <v>0.47222222222222227</v>
      </c>
    </row>
    <row r="81" spans="1:3" x14ac:dyDescent="0.15">
      <c r="A81">
        <f t="shared" si="1"/>
        <v>39</v>
      </c>
      <c r="B81" s="5">
        <v>0.50347222222222221</v>
      </c>
      <c r="C81" s="5" t="e">
        <v>#VALUE!</v>
      </c>
    </row>
    <row r="82" spans="1:3" x14ac:dyDescent="0.15">
      <c r="A82">
        <f t="shared" si="1"/>
        <v>40</v>
      </c>
      <c r="B82" s="5" t="e">
        <v>#VALUE!</v>
      </c>
      <c r="C82" s="5">
        <v>0.47916666666666669</v>
      </c>
    </row>
    <row r="83" spans="1:3" x14ac:dyDescent="0.15">
      <c r="A83">
        <f t="shared" si="1"/>
        <v>40</v>
      </c>
      <c r="B83" s="5">
        <v>0.51041666666666663</v>
      </c>
      <c r="C83" s="5" t="e">
        <v>#VALUE!</v>
      </c>
    </row>
    <row r="84" spans="1:3" x14ac:dyDescent="0.15">
      <c r="A84">
        <f t="shared" si="1"/>
        <v>41</v>
      </c>
      <c r="B84" s="5" t="e">
        <v>#VALUE!</v>
      </c>
      <c r="C84" s="5">
        <v>0.4861111111111111</v>
      </c>
    </row>
    <row r="85" spans="1:3" x14ac:dyDescent="0.15">
      <c r="A85">
        <f t="shared" si="1"/>
        <v>41</v>
      </c>
      <c r="B85" s="5">
        <v>0.51736111111111105</v>
      </c>
      <c r="C85" s="5" t="e">
        <v>#VALUE!</v>
      </c>
    </row>
    <row r="86" spans="1:3" x14ac:dyDescent="0.15">
      <c r="A86">
        <f t="shared" si="1"/>
        <v>42</v>
      </c>
      <c r="B86" s="5" t="e">
        <v>#VALUE!</v>
      </c>
      <c r="C86" s="5">
        <v>0.49305555555555558</v>
      </c>
    </row>
    <row r="87" spans="1:3" x14ac:dyDescent="0.15">
      <c r="A87">
        <f t="shared" si="1"/>
        <v>42</v>
      </c>
      <c r="B87" s="5">
        <v>0.52430555555555558</v>
      </c>
      <c r="C87" s="5" t="e">
        <v>#VALUE!</v>
      </c>
    </row>
    <row r="88" spans="1:3" x14ac:dyDescent="0.15">
      <c r="A88">
        <f t="shared" si="1"/>
        <v>43</v>
      </c>
      <c r="B88" s="5" t="e">
        <v>#VALUE!</v>
      </c>
      <c r="C88" s="5">
        <v>0.5</v>
      </c>
    </row>
    <row r="89" spans="1:3" x14ac:dyDescent="0.15">
      <c r="A89">
        <f t="shared" si="1"/>
        <v>43</v>
      </c>
      <c r="B89" s="5">
        <v>0.53125</v>
      </c>
      <c r="C89" s="5" t="e">
        <v>#VALUE!</v>
      </c>
    </row>
    <row r="90" spans="1:3" x14ac:dyDescent="0.15">
      <c r="A90">
        <f t="shared" si="1"/>
        <v>44</v>
      </c>
      <c r="B90" s="5" t="e">
        <v>#VALUE!</v>
      </c>
      <c r="C90" s="5">
        <v>0.50694444444444442</v>
      </c>
    </row>
    <row r="91" spans="1:3" x14ac:dyDescent="0.15">
      <c r="A91">
        <f t="shared" si="1"/>
        <v>44</v>
      </c>
      <c r="B91" s="5">
        <v>0.53819444444444442</v>
      </c>
      <c r="C91" s="5" t="e">
        <v>#VALUE!</v>
      </c>
    </row>
    <row r="92" spans="1:3" x14ac:dyDescent="0.15">
      <c r="A92">
        <f t="shared" si="1"/>
        <v>45</v>
      </c>
      <c r="B92" s="5" t="e">
        <v>#VALUE!</v>
      </c>
      <c r="C92" s="5">
        <v>0.51388888888888895</v>
      </c>
    </row>
    <row r="93" spans="1:3" x14ac:dyDescent="0.15">
      <c r="A93">
        <f t="shared" si="1"/>
        <v>45</v>
      </c>
      <c r="B93" s="5">
        <v>0.54513888888888895</v>
      </c>
      <c r="C93" s="5" t="e">
        <v>#VALUE!</v>
      </c>
    </row>
    <row r="94" spans="1:3" x14ac:dyDescent="0.15">
      <c r="A94">
        <f t="shared" si="1"/>
        <v>46</v>
      </c>
      <c r="B94" s="5" t="e">
        <v>#VALUE!</v>
      </c>
      <c r="C94" s="5">
        <v>0.52083333333333337</v>
      </c>
    </row>
    <row r="95" spans="1:3" x14ac:dyDescent="0.15">
      <c r="A95">
        <f t="shared" si="1"/>
        <v>46</v>
      </c>
      <c r="B95" s="5">
        <v>0.55208333333333337</v>
      </c>
      <c r="C95" s="5" t="e">
        <v>#VALUE!</v>
      </c>
    </row>
    <row r="96" spans="1:3" x14ac:dyDescent="0.15">
      <c r="A96">
        <f t="shared" si="1"/>
        <v>47</v>
      </c>
      <c r="B96" s="5" t="e">
        <v>#VALUE!</v>
      </c>
      <c r="C96" s="5">
        <v>0.52777777777777779</v>
      </c>
    </row>
    <row r="97" spans="1:3" x14ac:dyDescent="0.15">
      <c r="A97">
        <f t="shared" si="1"/>
        <v>47</v>
      </c>
      <c r="B97" s="5">
        <v>0.55902777777777779</v>
      </c>
      <c r="C97" s="5" t="e">
        <v>#VALUE!</v>
      </c>
    </row>
    <row r="98" spans="1:3" x14ac:dyDescent="0.15">
      <c r="A98">
        <f t="shared" si="1"/>
        <v>48</v>
      </c>
      <c r="B98" s="5" t="e">
        <v>#VALUE!</v>
      </c>
      <c r="C98" s="5">
        <v>0.53472222222222221</v>
      </c>
    </row>
    <row r="99" spans="1:3" x14ac:dyDescent="0.15">
      <c r="A99">
        <f t="shared" si="1"/>
        <v>48</v>
      </c>
      <c r="B99" s="5">
        <v>0.56597222222222221</v>
      </c>
      <c r="C99" s="5" t="e">
        <v>#VALUE!</v>
      </c>
    </row>
    <row r="100" spans="1:3" x14ac:dyDescent="0.15">
      <c r="A100">
        <f t="shared" si="1"/>
        <v>49</v>
      </c>
      <c r="B100" s="5" t="e">
        <v>#VALUE!</v>
      </c>
      <c r="C100" s="5">
        <v>0.54166666666666663</v>
      </c>
    </row>
    <row r="101" spans="1:3" x14ac:dyDescent="0.15">
      <c r="A101">
        <f t="shared" si="1"/>
        <v>49</v>
      </c>
      <c r="B101" s="5">
        <v>0.57291666666666663</v>
      </c>
      <c r="C101" s="5" t="e">
        <v>#VALUE!</v>
      </c>
    </row>
    <row r="102" spans="1:3" x14ac:dyDescent="0.15">
      <c r="A102">
        <f t="shared" si="1"/>
        <v>50</v>
      </c>
      <c r="B102" s="5" t="e">
        <v>#VALUE!</v>
      </c>
      <c r="C102" s="5">
        <v>0.54861111111111105</v>
      </c>
    </row>
    <row r="103" spans="1:3" x14ac:dyDescent="0.15">
      <c r="A103">
        <f t="shared" si="1"/>
        <v>50</v>
      </c>
      <c r="B103" s="5">
        <v>0.57986111111111105</v>
      </c>
      <c r="C103" s="5" t="e">
        <v>#VALUE!</v>
      </c>
    </row>
    <row r="104" spans="1:3" x14ac:dyDescent="0.15">
      <c r="A104">
        <f t="shared" si="1"/>
        <v>51</v>
      </c>
      <c r="B104" s="5" t="e">
        <v>#VALUE!</v>
      </c>
      <c r="C104" s="5">
        <v>0.55555555555555558</v>
      </c>
    </row>
    <row r="105" spans="1:3" x14ac:dyDescent="0.15">
      <c r="A105">
        <f t="shared" si="1"/>
        <v>51</v>
      </c>
      <c r="B105" s="5">
        <v>0.58680555555555558</v>
      </c>
      <c r="C105" s="5" t="e">
        <v>#VALUE!</v>
      </c>
    </row>
    <row r="106" spans="1:3" x14ac:dyDescent="0.15">
      <c r="A106">
        <f t="shared" si="1"/>
        <v>52</v>
      </c>
      <c r="B106" s="5" t="e">
        <v>#VALUE!</v>
      </c>
      <c r="C106" s="5">
        <v>0.5625</v>
      </c>
    </row>
    <row r="107" spans="1:3" x14ac:dyDescent="0.15">
      <c r="A107">
        <f t="shared" si="1"/>
        <v>52</v>
      </c>
      <c r="B107" s="5">
        <v>0.59375</v>
      </c>
      <c r="C107" s="5" t="e">
        <v>#VALUE!</v>
      </c>
    </row>
    <row r="108" spans="1:3" x14ac:dyDescent="0.15">
      <c r="A108">
        <f t="shared" si="1"/>
        <v>53</v>
      </c>
      <c r="B108" s="5" t="e">
        <v>#VALUE!</v>
      </c>
      <c r="C108" s="5">
        <v>0.56944444444444442</v>
      </c>
    </row>
    <row r="109" spans="1:3" x14ac:dyDescent="0.15">
      <c r="A109">
        <f t="shared" si="1"/>
        <v>53</v>
      </c>
      <c r="B109" s="5">
        <v>0.60069444444444442</v>
      </c>
      <c r="C109" s="5" t="e">
        <v>#VALUE!</v>
      </c>
    </row>
    <row r="110" spans="1:3" x14ac:dyDescent="0.15">
      <c r="A110">
        <f t="shared" si="1"/>
        <v>54</v>
      </c>
      <c r="B110" s="5" t="e">
        <v>#VALUE!</v>
      </c>
      <c r="C110" s="5">
        <v>0.57638888888888895</v>
      </c>
    </row>
    <row r="111" spans="1:3" x14ac:dyDescent="0.15">
      <c r="A111">
        <f t="shared" si="1"/>
        <v>54</v>
      </c>
      <c r="B111" s="5">
        <v>0.60763888888888895</v>
      </c>
      <c r="C111" s="5" t="e">
        <v>#VALUE!</v>
      </c>
    </row>
    <row r="112" spans="1:3" x14ac:dyDescent="0.15">
      <c r="A112">
        <f t="shared" si="1"/>
        <v>55</v>
      </c>
      <c r="B112" s="5" t="e">
        <v>#VALUE!</v>
      </c>
      <c r="C112" s="5">
        <v>0.58333333333333337</v>
      </c>
    </row>
    <row r="113" spans="1:3" x14ac:dyDescent="0.15">
      <c r="A113">
        <f t="shared" si="1"/>
        <v>55</v>
      </c>
      <c r="B113" s="5">
        <v>0.61458333333333337</v>
      </c>
      <c r="C113" s="5" t="e">
        <v>#VALUE!</v>
      </c>
    </row>
    <row r="114" spans="1:3" x14ac:dyDescent="0.15">
      <c r="A114">
        <f t="shared" si="1"/>
        <v>56</v>
      </c>
      <c r="B114" s="5" t="e">
        <v>#VALUE!</v>
      </c>
      <c r="C114" s="5">
        <v>0.59027777777777779</v>
      </c>
    </row>
    <row r="115" spans="1:3" x14ac:dyDescent="0.15">
      <c r="A115">
        <f t="shared" si="1"/>
        <v>56</v>
      </c>
      <c r="B115" s="5">
        <v>0.62152777777777779</v>
      </c>
      <c r="C115" s="5" t="e">
        <v>#VALUE!</v>
      </c>
    </row>
    <row r="116" spans="1:3" x14ac:dyDescent="0.15">
      <c r="A116">
        <f t="shared" si="1"/>
        <v>57</v>
      </c>
      <c r="B116" s="5" t="e">
        <v>#VALUE!</v>
      </c>
      <c r="C116" s="5">
        <v>0.59722222222222221</v>
      </c>
    </row>
    <row r="117" spans="1:3" x14ac:dyDescent="0.15">
      <c r="A117">
        <f t="shared" si="1"/>
        <v>57</v>
      </c>
      <c r="B117" s="5">
        <v>0.62847222222222221</v>
      </c>
      <c r="C117" s="5" t="e">
        <v>#VALUE!</v>
      </c>
    </row>
    <row r="118" spans="1:3" x14ac:dyDescent="0.15">
      <c r="A118">
        <f t="shared" si="1"/>
        <v>58</v>
      </c>
      <c r="B118" s="5" t="e">
        <v>#VALUE!</v>
      </c>
      <c r="C118" s="5">
        <v>0.60416666666666663</v>
      </c>
    </row>
    <row r="119" spans="1:3" x14ac:dyDescent="0.15">
      <c r="A119">
        <f t="shared" si="1"/>
        <v>58</v>
      </c>
      <c r="B119" s="5">
        <v>0.63541666666666663</v>
      </c>
      <c r="C119" s="5" t="e">
        <v>#VALUE!</v>
      </c>
    </row>
    <row r="120" spans="1:3" x14ac:dyDescent="0.15">
      <c r="A120">
        <f t="shared" si="1"/>
        <v>59</v>
      </c>
      <c r="B120" s="5" t="e">
        <v>#VALUE!</v>
      </c>
      <c r="C120" s="5">
        <v>0.61111111111111105</v>
      </c>
    </row>
    <row r="121" spans="1:3" x14ac:dyDescent="0.15">
      <c r="A121">
        <f t="shared" si="1"/>
        <v>59</v>
      </c>
      <c r="B121" s="5">
        <v>0.64236111111111105</v>
      </c>
      <c r="C121" s="5" t="e">
        <v>#VALUE!</v>
      </c>
    </row>
    <row r="122" spans="1:3" x14ac:dyDescent="0.15">
      <c r="A122">
        <f t="shared" si="1"/>
        <v>60</v>
      </c>
      <c r="B122" s="5" t="e">
        <v>#VALUE!</v>
      </c>
      <c r="C122" s="5">
        <v>0.61805555555555558</v>
      </c>
    </row>
    <row r="123" spans="1:3" x14ac:dyDescent="0.15">
      <c r="A123">
        <f t="shared" si="1"/>
        <v>60</v>
      </c>
      <c r="B123" s="5">
        <v>0.64930555555555558</v>
      </c>
      <c r="C123" s="5" t="e">
        <v>#VALUE!</v>
      </c>
    </row>
    <row r="124" spans="1:3" x14ac:dyDescent="0.15">
      <c r="A124">
        <f t="shared" si="1"/>
        <v>61</v>
      </c>
      <c r="B124" s="5" t="e">
        <v>#VALUE!</v>
      </c>
      <c r="C124" s="5">
        <v>0.625</v>
      </c>
    </row>
    <row r="125" spans="1:3" x14ac:dyDescent="0.15">
      <c r="A125">
        <f t="shared" si="1"/>
        <v>61</v>
      </c>
      <c r="B125" s="5">
        <v>0.65625</v>
      </c>
      <c r="C125" s="5" t="e">
        <v>#VALUE!</v>
      </c>
    </row>
    <row r="126" spans="1:3" x14ac:dyDescent="0.15">
      <c r="A126">
        <f t="shared" si="1"/>
        <v>62</v>
      </c>
      <c r="B126" s="5" t="e">
        <v>#VALUE!</v>
      </c>
      <c r="C126" s="5">
        <v>0.63194444444444442</v>
      </c>
    </row>
    <row r="127" spans="1:3" x14ac:dyDescent="0.15">
      <c r="A127">
        <f t="shared" si="1"/>
        <v>62</v>
      </c>
      <c r="B127" s="5">
        <v>0.66319444444444442</v>
      </c>
      <c r="C127" s="5" t="e">
        <v>#VALUE!</v>
      </c>
    </row>
    <row r="128" spans="1:3" x14ac:dyDescent="0.15">
      <c r="A128">
        <f t="shared" si="1"/>
        <v>63</v>
      </c>
      <c r="B128" s="5" t="e">
        <v>#VALUE!</v>
      </c>
      <c r="C128" s="5">
        <v>0.63888888888888895</v>
      </c>
    </row>
    <row r="129" spans="1:3" x14ac:dyDescent="0.15">
      <c r="A129">
        <f t="shared" si="1"/>
        <v>63</v>
      </c>
      <c r="B129" s="5">
        <v>0.67013888888888884</v>
      </c>
      <c r="C129" s="5" t="e">
        <v>#VALUE!</v>
      </c>
    </row>
    <row r="130" spans="1:3" x14ac:dyDescent="0.15">
      <c r="A130">
        <f t="shared" si="1"/>
        <v>64</v>
      </c>
      <c r="B130" s="5" t="e">
        <v>#VALUE!</v>
      </c>
      <c r="C130" s="5">
        <v>0.64583333333333337</v>
      </c>
    </row>
    <row r="131" spans="1:3" x14ac:dyDescent="0.15">
      <c r="A131">
        <f t="shared" si="1"/>
        <v>64</v>
      </c>
      <c r="B131" s="5">
        <v>0.67708333333333337</v>
      </c>
      <c r="C131" s="5" t="e">
        <v>#VALUE!</v>
      </c>
    </row>
    <row r="132" spans="1:3" x14ac:dyDescent="0.15">
      <c r="A132">
        <f t="shared" si="1"/>
        <v>65</v>
      </c>
      <c r="B132" s="5" t="e">
        <v>#VALUE!</v>
      </c>
      <c r="C132" s="5">
        <v>0.65277777777777779</v>
      </c>
    </row>
    <row r="133" spans="1:3" x14ac:dyDescent="0.15">
      <c r="A133">
        <f t="shared" si="1"/>
        <v>65</v>
      </c>
      <c r="B133" s="5">
        <v>0.68402777777777779</v>
      </c>
      <c r="C133" s="5" t="e">
        <v>#VALUE!</v>
      </c>
    </row>
    <row r="134" spans="1:3" x14ac:dyDescent="0.15">
      <c r="A134">
        <f t="shared" ref="A134:A197" si="2">A132+1</f>
        <v>66</v>
      </c>
      <c r="B134" s="5" t="e">
        <v>#VALUE!</v>
      </c>
      <c r="C134" s="5">
        <v>0.65972222222222221</v>
      </c>
    </row>
    <row r="135" spans="1:3" x14ac:dyDescent="0.15">
      <c r="A135">
        <f t="shared" si="2"/>
        <v>66</v>
      </c>
      <c r="B135" s="5">
        <v>0.69097222222222221</v>
      </c>
      <c r="C135" s="5" t="e">
        <v>#VALUE!</v>
      </c>
    </row>
    <row r="136" spans="1:3" x14ac:dyDescent="0.15">
      <c r="A136">
        <f t="shared" si="2"/>
        <v>67</v>
      </c>
      <c r="B136" s="5" t="e">
        <v>#VALUE!</v>
      </c>
      <c r="C136" s="5">
        <v>0.66666666666666663</v>
      </c>
    </row>
    <row r="137" spans="1:3" x14ac:dyDescent="0.15">
      <c r="A137">
        <f t="shared" si="2"/>
        <v>67</v>
      </c>
      <c r="B137" s="5">
        <v>0.69791666666666663</v>
      </c>
      <c r="C137" s="5" t="e">
        <v>#VALUE!</v>
      </c>
    </row>
    <row r="138" spans="1:3" x14ac:dyDescent="0.15">
      <c r="A138">
        <f t="shared" si="2"/>
        <v>68</v>
      </c>
      <c r="B138" s="5" t="e">
        <v>#VALUE!</v>
      </c>
      <c r="C138" s="5">
        <v>0.67361111111111116</v>
      </c>
    </row>
    <row r="139" spans="1:3" x14ac:dyDescent="0.15">
      <c r="A139">
        <f t="shared" si="2"/>
        <v>68</v>
      </c>
      <c r="B139" s="5">
        <v>0.70486111111111116</v>
      </c>
      <c r="C139" s="5" t="e">
        <v>#VALUE!</v>
      </c>
    </row>
    <row r="140" spans="1:3" x14ac:dyDescent="0.15">
      <c r="A140">
        <f t="shared" si="2"/>
        <v>69</v>
      </c>
      <c r="B140" s="5" t="e">
        <v>#VALUE!</v>
      </c>
      <c r="C140" s="5">
        <v>0.68055555555555547</v>
      </c>
    </row>
    <row r="141" spans="1:3" x14ac:dyDescent="0.15">
      <c r="A141">
        <f t="shared" si="2"/>
        <v>69</v>
      </c>
      <c r="B141" s="5">
        <v>0.71180555555555547</v>
      </c>
      <c r="C141" s="5" t="e">
        <v>#VALUE!</v>
      </c>
    </row>
    <row r="142" spans="1:3" x14ac:dyDescent="0.15">
      <c r="A142">
        <f t="shared" si="2"/>
        <v>70</v>
      </c>
      <c r="B142" s="5" t="e">
        <v>#VALUE!</v>
      </c>
      <c r="C142" s="5">
        <v>0.6875</v>
      </c>
    </row>
    <row r="143" spans="1:3" x14ac:dyDescent="0.15">
      <c r="A143">
        <f t="shared" si="2"/>
        <v>70</v>
      </c>
      <c r="B143" s="5">
        <v>0.71875</v>
      </c>
      <c r="C143" s="5" t="e">
        <v>#VALUE!</v>
      </c>
    </row>
    <row r="144" spans="1:3" x14ac:dyDescent="0.15">
      <c r="A144">
        <f t="shared" si="2"/>
        <v>71</v>
      </c>
      <c r="B144" s="5" t="e">
        <v>#VALUE!</v>
      </c>
      <c r="C144" s="5">
        <v>0.69444444444444453</v>
      </c>
    </row>
    <row r="145" spans="1:3" x14ac:dyDescent="0.15">
      <c r="A145">
        <f t="shared" si="2"/>
        <v>71</v>
      </c>
      <c r="B145" s="5">
        <v>0.72569444444444453</v>
      </c>
      <c r="C145" s="5" t="e">
        <v>#VALUE!</v>
      </c>
    </row>
    <row r="146" spans="1:3" x14ac:dyDescent="0.15">
      <c r="A146">
        <f t="shared" si="2"/>
        <v>72</v>
      </c>
      <c r="B146" s="5" t="e">
        <v>#VALUE!</v>
      </c>
      <c r="C146" s="5">
        <v>0.70138888888888884</v>
      </c>
    </row>
    <row r="147" spans="1:3" x14ac:dyDescent="0.15">
      <c r="A147">
        <f t="shared" si="2"/>
        <v>72</v>
      </c>
      <c r="B147" s="5">
        <v>0.73263888888888884</v>
      </c>
      <c r="C147" s="5" t="e">
        <v>#VALUE!</v>
      </c>
    </row>
    <row r="148" spans="1:3" x14ac:dyDescent="0.15">
      <c r="A148">
        <f t="shared" si="2"/>
        <v>73</v>
      </c>
      <c r="B148" s="5" t="e">
        <v>#VALUE!</v>
      </c>
      <c r="C148" s="5">
        <v>0.70833333333333337</v>
      </c>
    </row>
    <row r="149" spans="1:3" x14ac:dyDescent="0.15">
      <c r="A149">
        <f t="shared" si="2"/>
        <v>73</v>
      </c>
      <c r="B149" s="5">
        <v>0.73958333333333337</v>
      </c>
      <c r="C149" s="5" t="e">
        <v>#VALUE!</v>
      </c>
    </row>
    <row r="150" spans="1:3" x14ac:dyDescent="0.15">
      <c r="A150">
        <f t="shared" si="2"/>
        <v>74</v>
      </c>
      <c r="B150" s="5" t="e">
        <v>#VALUE!</v>
      </c>
      <c r="C150" s="5">
        <v>0.71388888888888891</v>
      </c>
    </row>
    <row r="151" spans="1:3" x14ac:dyDescent="0.15">
      <c r="A151">
        <f t="shared" si="2"/>
        <v>74</v>
      </c>
      <c r="B151" s="5">
        <v>0.74513888888888891</v>
      </c>
      <c r="C151" s="5" t="e">
        <v>#VALUE!</v>
      </c>
    </row>
    <row r="152" spans="1:3" x14ac:dyDescent="0.15">
      <c r="A152">
        <f t="shared" si="2"/>
        <v>75</v>
      </c>
      <c r="B152" s="5" t="e">
        <v>#VALUE!</v>
      </c>
      <c r="C152" s="5">
        <v>0.71944444444444444</v>
      </c>
    </row>
    <row r="153" spans="1:3" x14ac:dyDescent="0.15">
      <c r="A153">
        <f t="shared" si="2"/>
        <v>75</v>
      </c>
      <c r="B153" s="5">
        <v>0.75069444444444444</v>
      </c>
      <c r="C153" s="5" t="e">
        <v>#VALUE!</v>
      </c>
    </row>
    <row r="154" spans="1:3" x14ac:dyDescent="0.15">
      <c r="A154">
        <f t="shared" si="2"/>
        <v>76</v>
      </c>
      <c r="B154" s="5" t="e">
        <v>#VALUE!</v>
      </c>
      <c r="C154" s="5">
        <v>0.72499999999999998</v>
      </c>
    </row>
    <row r="155" spans="1:3" x14ac:dyDescent="0.15">
      <c r="A155">
        <f t="shared" si="2"/>
        <v>76</v>
      </c>
      <c r="B155" s="5">
        <v>0.75624999999999998</v>
      </c>
      <c r="C155" s="5" t="e">
        <v>#VALUE!</v>
      </c>
    </row>
    <row r="156" spans="1:3" x14ac:dyDescent="0.15">
      <c r="A156">
        <f t="shared" si="2"/>
        <v>77</v>
      </c>
      <c r="B156" s="5" t="e">
        <v>#VALUE!</v>
      </c>
      <c r="C156" s="5">
        <v>0.73055555555555562</v>
      </c>
    </row>
    <row r="157" spans="1:3" x14ac:dyDescent="0.15">
      <c r="A157">
        <f t="shared" si="2"/>
        <v>77</v>
      </c>
      <c r="B157" s="5">
        <v>0.76180555555555562</v>
      </c>
      <c r="C157" s="5" t="e">
        <v>#VALUE!</v>
      </c>
    </row>
    <row r="158" spans="1:3" x14ac:dyDescent="0.15">
      <c r="A158">
        <f t="shared" si="2"/>
        <v>78</v>
      </c>
      <c r="B158" s="5" t="e">
        <v>#VALUE!</v>
      </c>
      <c r="C158" s="5">
        <v>0.73611111111111116</v>
      </c>
    </row>
    <row r="159" spans="1:3" x14ac:dyDescent="0.15">
      <c r="A159">
        <f t="shared" si="2"/>
        <v>78</v>
      </c>
      <c r="B159" s="5">
        <v>0.76736111111111116</v>
      </c>
      <c r="C159" s="5" t="e">
        <v>#VALUE!</v>
      </c>
    </row>
    <row r="160" spans="1:3" x14ac:dyDescent="0.15">
      <c r="A160">
        <f t="shared" si="2"/>
        <v>79</v>
      </c>
      <c r="B160" s="5" t="e">
        <v>#VALUE!</v>
      </c>
      <c r="C160" s="5">
        <v>0.7416666666666667</v>
      </c>
    </row>
    <row r="161" spans="1:3" x14ac:dyDescent="0.15">
      <c r="A161">
        <f t="shared" si="2"/>
        <v>79</v>
      </c>
      <c r="B161" s="5">
        <v>0.7729166666666667</v>
      </c>
      <c r="C161" s="5" t="e">
        <v>#VALUE!</v>
      </c>
    </row>
    <row r="162" spans="1:3" x14ac:dyDescent="0.15">
      <c r="A162">
        <f t="shared" si="2"/>
        <v>80</v>
      </c>
      <c r="B162" s="5" t="e">
        <v>#VALUE!</v>
      </c>
      <c r="C162" s="5">
        <v>0.74722222222222223</v>
      </c>
    </row>
    <row r="163" spans="1:3" x14ac:dyDescent="0.15">
      <c r="A163">
        <f t="shared" si="2"/>
        <v>80</v>
      </c>
      <c r="B163" s="5">
        <v>0.77847222222222223</v>
      </c>
      <c r="C163" s="5" t="e">
        <v>#VALUE!</v>
      </c>
    </row>
    <row r="164" spans="1:3" x14ac:dyDescent="0.15">
      <c r="A164">
        <f t="shared" si="2"/>
        <v>81</v>
      </c>
      <c r="B164" s="5" t="e">
        <v>#VALUE!</v>
      </c>
      <c r="C164" s="5">
        <v>0.75277777777777777</v>
      </c>
    </row>
    <row r="165" spans="1:3" x14ac:dyDescent="0.15">
      <c r="A165">
        <f t="shared" si="2"/>
        <v>81</v>
      </c>
      <c r="B165" s="5">
        <v>0.78402777777777777</v>
      </c>
      <c r="C165" s="5" t="e">
        <v>#VALUE!</v>
      </c>
    </row>
    <row r="166" spans="1:3" x14ac:dyDescent="0.15">
      <c r="A166">
        <f t="shared" si="2"/>
        <v>82</v>
      </c>
      <c r="B166" s="5" t="e">
        <v>#VALUE!</v>
      </c>
      <c r="C166" s="5">
        <v>0.7583333333333333</v>
      </c>
    </row>
    <row r="167" spans="1:3" x14ac:dyDescent="0.15">
      <c r="A167">
        <f t="shared" si="2"/>
        <v>82</v>
      </c>
      <c r="B167" s="5">
        <v>0.7895833333333333</v>
      </c>
      <c r="C167" s="5" t="e">
        <v>#VALUE!</v>
      </c>
    </row>
    <row r="168" spans="1:3" x14ac:dyDescent="0.15">
      <c r="A168">
        <f t="shared" si="2"/>
        <v>83</v>
      </c>
      <c r="B168" s="5" t="e">
        <v>#VALUE!</v>
      </c>
      <c r="C168" s="5">
        <v>0.76388888888888884</v>
      </c>
    </row>
    <row r="169" spans="1:3" x14ac:dyDescent="0.15">
      <c r="A169">
        <f t="shared" si="2"/>
        <v>83</v>
      </c>
      <c r="B169" s="5">
        <v>0.79513888888888884</v>
      </c>
      <c r="C169" s="5" t="e">
        <v>#VALUE!</v>
      </c>
    </row>
    <row r="170" spans="1:3" x14ac:dyDescent="0.15">
      <c r="A170">
        <f t="shared" si="2"/>
        <v>84</v>
      </c>
      <c r="B170" s="5" t="e">
        <v>#VALUE!</v>
      </c>
      <c r="C170" s="5">
        <v>0.76944444444444438</v>
      </c>
    </row>
    <row r="171" spans="1:3" x14ac:dyDescent="0.15">
      <c r="A171">
        <f t="shared" si="2"/>
        <v>84</v>
      </c>
      <c r="B171" s="5">
        <v>0.80069444444444438</v>
      </c>
      <c r="C171" s="5" t="e">
        <v>#VALUE!</v>
      </c>
    </row>
    <row r="172" spans="1:3" x14ac:dyDescent="0.15">
      <c r="A172">
        <f t="shared" si="2"/>
        <v>85</v>
      </c>
      <c r="B172" s="5" t="e">
        <v>#VALUE!</v>
      </c>
      <c r="C172" s="5">
        <v>0.77500000000000002</v>
      </c>
    </row>
    <row r="173" spans="1:3" x14ac:dyDescent="0.15">
      <c r="A173">
        <f t="shared" si="2"/>
        <v>85</v>
      </c>
      <c r="B173" s="5">
        <v>0.80625000000000002</v>
      </c>
      <c r="C173" s="5" t="e">
        <v>#VALUE!</v>
      </c>
    </row>
    <row r="174" spans="1:3" x14ac:dyDescent="0.15">
      <c r="A174">
        <f t="shared" si="2"/>
        <v>86</v>
      </c>
      <c r="B174" s="5" t="e">
        <v>#VALUE!</v>
      </c>
      <c r="C174" s="5">
        <v>0.78055555555555556</v>
      </c>
    </row>
    <row r="175" spans="1:3" x14ac:dyDescent="0.15">
      <c r="A175">
        <f t="shared" si="2"/>
        <v>86</v>
      </c>
      <c r="B175" s="5">
        <v>0.81180555555555556</v>
      </c>
      <c r="C175" s="5" t="e">
        <v>#VALUE!</v>
      </c>
    </row>
    <row r="176" spans="1:3" x14ac:dyDescent="0.15">
      <c r="A176">
        <f t="shared" si="2"/>
        <v>87</v>
      </c>
      <c r="B176" s="5" t="e">
        <v>#VALUE!</v>
      </c>
      <c r="C176" s="5">
        <v>0.78611111111111109</v>
      </c>
    </row>
    <row r="177" spans="1:3" x14ac:dyDescent="0.15">
      <c r="A177">
        <f t="shared" si="2"/>
        <v>87</v>
      </c>
      <c r="B177" s="5">
        <v>0.81736111111111109</v>
      </c>
      <c r="C177" s="5" t="e">
        <v>#VALUE!</v>
      </c>
    </row>
    <row r="178" spans="1:3" x14ac:dyDescent="0.15">
      <c r="A178">
        <f t="shared" si="2"/>
        <v>88</v>
      </c>
      <c r="B178" s="5" t="e">
        <v>#VALUE!</v>
      </c>
      <c r="C178" s="5">
        <v>0.79166666666666663</v>
      </c>
    </row>
    <row r="179" spans="1:3" x14ac:dyDescent="0.15">
      <c r="A179">
        <f t="shared" si="2"/>
        <v>88</v>
      </c>
      <c r="B179" s="5">
        <v>0.82291666666666663</v>
      </c>
      <c r="C179" s="5" t="e">
        <v>#VALUE!</v>
      </c>
    </row>
    <row r="180" spans="1:3" x14ac:dyDescent="0.15">
      <c r="A180">
        <f t="shared" si="2"/>
        <v>89</v>
      </c>
      <c r="B180" s="5" t="e">
        <v>#VALUE!</v>
      </c>
      <c r="C180" s="5">
        <v>0.79861111111111116</v>
      </c>
    </row>
    <row r="181" spans="1:3" x14ac:dyDescent="0.15">
      <c r="A181">
        <f t="shared" si="2"/>
        <v>89</v>
      </c>
      <c r="B181" s="5">
        <v>0.82986111111111116</v>
      </c>
      <c r="C181" s="5" t="e">
        <v>#VALUE!</v>
      </c>
    </row>
    <row r="182" spans="1:3" x14ac:dyDescent="0.15">
      <c r="A182">
        <f t="shared" si="2"/>
        <v>90</v>
      </c>
      <c r="B182" s="5" t="e">
        <v>#VALUE!</v>
      </c>
      <c r="C182" s="5">
        <v>0.80555555555555547</v>
      </c>
    </row>
    <row r="183" spans="1:3" x14ac:dyDescent="0.15">
      <c r="A183">
        <f t="shared" si="2"/>
        <v>90</v>
      </c>
      <c r="B183" s="5">
        <v>0.83680555555555547</v>
      </c>
      <c r="C183" s="5" t="e">
        <v>#VALUE!</v>
      </c>
    </row>
    <row r="184" spans="1:3" x14ac:dyDescent="0.15">
      <c r="A184">
        <f t="shared" si="2"/>
        <v>91</v>
      </c>
      <c r="B184" s="5" t="e">
        <v>#VALUE!</v>
      </c>
      <c r="C184" s="5">
        <v>0.8125</v>
      </c>
    </row>
    <row r="185" spans="1:3" x14ac:dyDescent="0.15">
      <c r="A185">
        <f t="shared" si="2"/>
        <v>91</v>
      </c>
      <c r="B185" s="5">
        <v>0.84375</v>
      </c>
      <c r="C185" s="5" t="e">
        <v>#VALUE!</v>
      </c>
    </row>
    <row r="186" spans="1:3" x14ac:dyDescent="0.15">
      <c r="A186">
        <f t="shared" si="2"/>
        <v>92</v>
      </c>
      <c r="B186" s="5" t="e">
        <v>#VALUE!</v>
      </c>
      <c r="C186" s="5">
        <v>0.81944444444444453</v>
      </c>
    </row>
    <row r="187" spans="1:3" x14ac:dyDescent="0.15">
      <c r="A187">
        <f t="shared" si="2"/>
        <v>92</v>
      </c>
      <c r="B187" s="5">
        <v>0.85069444444444453</v>
      </c>
      <c r="C187" s="5" t="e">
        <v>#VALUE!</v>
      </c>
    </row>
    <row r="188" spans="1:3" x14ac:dyDescent="0.15">
      <c r="A188">
        <f t="shared" si="2"/>
        <v>93</v>
      </c>
      <c r="B188" s="5" t="e">
        <v>#VALUE!</v>
      </c>
      <c r="C188" s="5">
        <v>0.82638888888888884</v>
      </c>
    </row>
    <row r="189" spans="1:3" x14ac:dyDescent="0.15">
      <c r="A189">
        <f t="shared" si="2"/>
        <v>93</v>
      </c>
      <c r="B189" s="5">
        <v>0.85763888888888884</v>
      </c>
      <c r="C189" s="5" t="e">
        <v>#VALUE!</v>
      </c>
    </row>
    <row r="190" spans="1:3" x14ac:dyDescent="0.15">
      <c r="A190">
        <f t="shared" si="2"/>
        <v>94</v>
      </c>
      <c r="B190" s="5" t="e">
        <v>#VALUE!</v>
      </c>
      <c r="C190" s="5">
        <v>0.83333333333333337</v>
      </c>
    </row>
    <row r="191" spans="1:3" x14ac:dyDescent="0.15">
      <c r="A191">
        <f t="shared" si="2"/>
        <v>94</v>
      </c>
      <c r="B191" s="5">
        <v>0.86458333333333337</v>
      </c>
      <c r="C191" s="5" t="e">
        <v>#VALUE!</v>
      </c>
    </row>
    <row r="192" spans="1:3" x14ac:dyDescent="0.15">
      <c r="A192">
        <f t="shared" si="2"/>
        <v>95</v>
      </c>
      <c r="B192" s="5" t="e">
        <v>#VALUE!</v>
      </c>
      <c r="C192" s="5">
        <v>0.84027777777777779</v>
      </c>
    </row>
    <row r="193" spans="1:3" x14ac:dyDescent="0.15">
      <c r="A193">
        <f t="shared" si="2"/>
        <v>95</v>
      </c>
      <c r="B193" s="5">
        <v>0.87152777777777779</v>
      </c>
      <c r="C193" s="5" t="e">
        <v>#VALUE!</v>
      </c>
    </row>
    <row r="194" spans="1:3" x14ac:dyDescent="0.15">
      <c r="A194">
        <f t="shared" si="2"/>
        <v>96</v>
      </c>
      <c r="B194" s="5" t="e">
        <v>#VALUE!</v>
      </c>
      <c r="C194" s="5">
        <v>0.84722222222222221</v>
      </c>
    </row>
    <row r="195" spans="1:3" x14ac:dyDescent="0.15">
      <c r="A195">
        <f t="shared" si="2"/>
        <v>96</v>
      </c>
      <c r="B195" s="5">
        <v>0.87847222222222221</v>
      </c>
      <c r="C195" s="5" t="e">
        <v>#VALUE!</v>
      </c>
    </row>
    <row r="196" spans="1:3" x14ac:dyDescent="0.15">
      <c r="A196">
        <f t="shared" si="2"/>
        <v>97</v>
      </c>
      <c r="B196" s="5" t="e">
        <v>#VALUE!</v>
      </c>
      <c r="C196" s="5">
        <v>0.85416666666666663</v>
      </c>
    </row>
    <row r="197" spans="1:3" x14ac:dyDescent="0.15">
      <c r="A197">
        <f t="shared" si="2"/>
        <v>97</v>
      </c>
      <c r="B197" s="5">
        <v>0.88541666666666663</v>
      </c>
      <c r="C197" s="5" t="e">
        <v>#VALUE!</v>
      </c>
    </row>
    <row r="198" spans="1:3" x14ac:dyDescent="0.15">
      <c r="A198">
        <f t="shared" ref="A198:A261" si="3">A196+1</f>
        <v>98</v>
      </c>
      <c r="B198" s="5" t="e">
        <v>#VALUE!</v>
      </c>
      <c r="C198" s="5">
        <v>0.86111111111111116</v>
      </c>
    </row>
    <row r="199" spans="1:3" x14ac:dyDescent="0.15">
      <c r="A199">
        <f t="shared" si="3"/>
        <v>98</v>
      </c>
      <c r="B199" s="5">
        <v>0.89236111111111116</v>
      </c>
      <c r="C199" s="5" t="e">
        <v>#VALUE!</v>
      </c>
    </row>
    <row r="200" spans="1:3" x14ac:dyDescent="0.15">
      <c r="A200">
        <f t="shared" si="3"/>
        <v>99</v>
      </c>
      <c r="B200" s="5" t="e">
        <v>#VALUE!</v>
      </c>
      <c r="C200" s="5">
        <v>0.86805555555555547</v>
      </c>
    </row>
    <row r="201" spans="1:3" x14ac:dyDescent="0.15">
      <c r="A201">
        <f t="shared" si="3"/>
        <v>99</v>
      </c>
      <c r="B201" s="5">
        <v>0.89930555555555547</v>
      </c>
      <c r="C201" s="5" t="e">
        <v>#VALUE!</v>
      </c>
    </row>
    <row r="202" spans="1:3" x14ac:dyDescent="0.15">
      <c r="A202">
        <f t="shared" si="3"/>
        <v>100</v>
      </c>
      <c r="B202" s="5" t="e">
        <v>#VALUE!</v>
      </c>
      <c r="C202" s="5">
        <v>0.875</v>
      </c>
    </row>
    <row r="203" spans="1:3" x14ac:dyDescent="0.15">
      <c r="A203">
        <f t="shared" si="3"/>
        <v>100</v>
      </c>
      <c r="B203" s="5">
        <v>0.90625</v>
      </c>
      <c r="C203" s="5" t="e">
        <v>#VALUE!</v>
      </c>
    </row>
    <row r="204" spans="1:3" x14ac:dyDescent="0.15">
      <c r="A204">
        <f t="shared" si="3"/>
        <v>101</v>
      </c>
      <c r="B204" s="5" t="e">
        <v>#VALUE!</v>
      </c>
      <c r="C204" s="5">
        <v>0.88194444444444453</v>
      </c>
    </row>
    <row r="205" spans="1:3" x14ac:dyDescent="0.15">
      <c r="A205">
        <f t="shared" si="3"/>
        <v>101</v>
      </c>
      <c r="B205" s="5">
        <v>0.91319444444444453</v>
      </c>
      <c r="C205" s="5" t="e">
        <v>#VALUE!</v>
      </c>
    </row>
    <row r="206" spans="1:3" x14ac:dyDescent="0.15">
      <c r="A206">
        <f t="shared" si="3"/>
        <v>102</v>
      </c>
      <c r="B206" s="5" t="e">
        <v>#VALUE!</v>
      </c>
      <c r="C206" s="5">
        <v>0.88888888888888884</v>
      </c>
    </row>
    <row r="207" spans="1:3" x14ac:dyDescent="0.15">
      <c r="A207">
        <f t="shared" si="3"/>
        <v>102</v>
      </c>
      <c r="B207" s="5">
        <v>0.92013888888888884</v>
      </c>
      <c r="C207" s="5" t="e">
        <v>#VALUE!</v>
      </c>
    </row>
    <row r="208" spans="1:3" x14ac:dyDescent="0.15">
      <c r="A208">
        <f t="shared" si="3"/>
        <v>103</v>
      </c>
      <c r="B208" s="5" t="e">
        <v>#VALUE!</v>
      </c>
      <c r="C208" s="5">
        <v>0.89583333333333337</v>
      </c>
    </row>
    <row r="209" spans="1:3" x14ac:dyDescent="0.15">
      <c r="A209">
        <f t="shared" si="3"/>
        <v>103</v>
      </c>
      <c r="B209" s="5">
        <v>0.92708333333333337</v>
      </c>
      <c r="C209" s="5" t="e">
        <v>#VALUE!</v>
      </c>
    </row>
    <row r="210" spans="1:3" x14ac:dyDescent="0.15">
      <c r="A210">
        <f t="shared" si="3"/>
        <v>104</v>
      </c>
      <c r="B210" s="5" t="e">
        <v>#VALUE!</v>
      </c>
      <c r="C210" s="5">
        <v>0.90277777777777779</v>
      </c>
    </row>
    <row r="211" spans="1:3" x14ac:dyDescent="0.15">
      <c r="A211">
        <f t="shared" si="3"/>
        <v>104</v>
      </c>
      <c r="B211" s="5">
        <v>0.93402777777777779</v>
      </c>
      <c r="C211" s="5" t="e">
        <v>#VALUE!</v>
      </c>
    </row>
    <row r="212" spans="1:3" x14ac:dyDescent="0.15">
      <c r="A212">
        <f t="shared" si="3"/>
        <v>105</v>
      </c>
      <c r="B212" s="5" t="e">
        <v>#VALUE!</v>
      </c>
      <c r="C212" s="5">
        <v>0.90972222222222221</v>
      </c>
    </row>
    <row r="213" spans="1:3" x14ac:dyDescent="0.15">
      <c r="A213">
        <f t="shared" si="3"/>
        <v>105</v>
      </c>
      <c r="B213" s="5">
        <v>0.94097222222222221</v>
      </c>
      <c r="C213" s="5" t="e">
        <v>#VALUE!</v>
      </c>
    </row>
    <row r="214" spans="1:3" x14ac:dyDescent="0.15">
      <c r="A214">
        <f t="shared" si="3"/>
        <v>106</v>
      </c>
      <c r="B214" s="5" t="e">
        <v>#VALUE!</v>
      </c>
      <c r="C214" s="5">
        <v>0.91666666666666663</v>
      </c>
    </row>
    <row r="215" spans="1:3" x14ac:dyDescent="0.15">
      <c r="A215">
        <f t="shared" si="3"/>
        <v>106</v>
      </c>
      <c r="B215" s="5">
        <v>0.94791666666666663</v>
      </c>
      <c r="C215" s="5" t="e">
        <v>#VALUE!</v>
      </c>
    </row>
    <row r="216" spans="1:3" x14ac:dyDescent="0.15">
      <c r="A216">
        <f t="shared" si="3"/>
        <v>107</v>
      </c>
      <c r="B216" s="5" t="e">
        <v>#VALUE!</v>
      </c>
      <c r="C216" s="5">
        <v>0.92361111111111116</v>
      </c>
    </row>
    <row r="217" spans="1:3" x14ac:dyDescent="0.15">
      <c r="A217">
        <f t="shared" si="3"/>
        <v>107</v>
      </c>
      <c r="B217" s="5">
        <v>0.95486111111111116</v>
      </c>
      <c r="C217" s="5" t="e">
        <v>#VALUE!</v>
      </c>
    </row>
    <row r="218" spans="1:3" x14ac:dyDescent="0.15">
      <c r="A218">
        <f t="shared" si="3"/>
        <v>108</v>
      </c>
      <c r="B218" s="5" t="e">
        <v>#VALUE!</v>
      </c>
      <c r="C218" s="5">
        <v>0.93055555555555547</v>
      </c>
    </row>
    <row r="219" spans="1:3" x14ac:dyDescent="0.15">
      <c r="A219">
        <f t="shared" si="3"/>
        <v>108</v>
      </c>
      <c r="B219" s="5">
        <v>0.96180555555555547</v>
      </c>
      <c r="C219" s="5" t="e">
        <v>#VALUE!</v>
      </c>
    </row>
    <row r="220" spans="1:3" x14ac:dyDescent="0.15">
      <c r="A220">
        <f t="shared" si="3"/>
        <v>109</v>
      </c>
      <c r="B220" s="5" t="e">
        <v>#VALUE!</v>
      </c>
      <c r="C220" s="5">
        <v>0.9375</v>
      </c>
    </row>
    <row r="221" spans="1:3" x14ac:dyDescent="0.15">
      <c r="A221">
        <f t="shared" si="3"/>
        <v>109</v>
      </c>
      <c r="B221" s="5">
        <v>0.96875</v>
      </c>
      <c r="C221" s="5" t="e">
        <v>#VALUE!</v>
      </c>
    </row>
    <row r="222" spans="1:3" x14ac:dyDescent="0.15">
      <c r="A222">
        <f t="shared" si="3"/>
        <v>110</v>
      </c>
      <c r="B222" s="5" t="e">
        <v>#VALUE!</v>
      </c>
      <c r="C222" s="5">
        <v>0.94444444444444453</v>
      </c>
    </row>
    <row r="223" spans="1:3" x14ac:dyDescent="0.15">
      <c r="A223">
        <f t="shared" si="3"/>
        <v>110</v>
      </c>
      <c r="B223" s="5">
        <v>0.97569444444444453</v>
      </c>
      <c r="C223" s="5" t="e">
        <v>#VALUE!</v>
      </c>
    </row>
    <row r="224" spans="1:3" x14ac:dyDescent="0.15">
      <c r="A224">
        <f t="shared" si="3"/>
        <v>111</v>
      </c>
      <c r="B224" s="5" t="e">
        <v>#VALUE!</v>
      </c>
      <c r="C224" s="5">
        <v>0.95138888888888884</v>
      </c>
    </row>
    <row r="225" spans="1:3" x14ac:dyDescent="0.15">
      <c r="A225">
        <f t="shared" si="3"/>
        <v>111</v>
      </c>
      <c r="B225" s="5">
        <v>0.98263888888888884</v>
      </c>
      <c r="C225" s="5" t="e">
        <v>#VALUE!</v>
      </c>
    </row>
    <row r="226" spans="1:3" x14ac:dyDescent="0.15">
      <c r="A226">
        <f t="shared" si="3"/>
        <v>112</v>
      </c>
      <c r="B226" s="5" t="e">
        <v>#VALUE!</v>
      </c>
      <c r="C226" s="5">
        <v>0.95833333333333337</v>
      </c>
    </row>
    <row r="227" spans="1:3" x14ac:dyDescent="0.15">
      <c r="A227">
        <f t="shared" si="3"/>
        <v>112</v>
      </c>
      <c r="B227" s="5">
        <v>0.98958333333333337</v>
      </c>
      <c r="C227" s="5" t="e">
        <v>#VALUE!</v>
      </c>
    </row>
    <row r="228" spans="1:3" x14ac:dyDescent="0.15">
      <c r="A228">
        <f t="shared" si="3"/>
        <v>113</v>
      </c>
      <c r="B228" s="5" t="e">
        <v>#VALUE!</v>
      </c>
      <c r="C228" s="5">
        <v>0.96527777777777779</v>
      </c>
    </row>
    <row r="229" spans="1:3" x14ac:dyDescent="0.15">
      <c r="A229">
        <f t="shared" si="3"/>
        <v>113</v>
      </c>
      <c r="B229" s="5">
        <v>0.99652777777777779</v>
      </c>
      <c r="C229" s="5" t="e">
        <v>#VALUE!</v>
      </c>
    </row>
    <row r="230" spans="1:3" x14ac:dyDescent="0.15">
      <c r="A230">
        <f t="shared" si="3"/>
        <v>114</v>
      </c>
      <c r="B230" s="5" t="s">
        <v>57</v>
      </c>
      <c r="C230" s="5">
        <v>0.22222222222222221</v>
      </c>
    </row>
    <row r="231" spans="1:3" x14ac:dyDescent="0.15">
      <c r="A231">
        <f t="shared" si="3"/>
        <v>114</v>
      </c>
      <c r="B231" s="5">
        <v>0.25347222222222221</v>
      </c>
      <c r="C231" s="5" t="s">
        <v>57</v>
      </c>
    </row>
    <row r="232" spans="1:3" x14ac:dyDescent="0.15">
      <c r="A232">
        <f t="shared" si="3"/>
        <v>115</v>
      </c>
      <c r="B232" s="5" t="e">
        <v>#VALUE!</v>
      </c>
      <c r="C232" s="5">
        <v>0.22916666666666666</v>
      </c>
    </row>
    <row r="233" spans="1:3" x14ac:dyDescent="0.15">
      <c r="A233">
        <f t="shared" si="3"/>
        <v>115</v>
      </c>
      <c r="B233" s="5">
        <v>0.26041666666666669</v>
      </c>
      <c r="C233" s="5" t="e">
        <v>#VALUE!</v>
      </c>
    </row>
    <row r="234" spans="1:3" x14ac:dyDescent="0.15">
      <c r="A234">
        <f t="shared" si="3"/>
        <v>116</v>
      </c>
      <c r="B234" s="5" t="e">
        <v>#VALUE!</v>
      </c>
      <c r="C234" s="5">
        <v>0.23611111111111113</v>
      </c>
    </row>
    <row r="235" spans="1:3" x14ac:dyDescent="0.15">
      <c r="A235">
        <f t="shared" si="3"/>
        <v>116</v>
      </c>
      <c r="B235" s="5">
        <v>0.2673611111111111</v>
      </c>
      <c r="C235" s="5" t="e">
        <v>#VALUE!</v>
      </c>
    </row>
    <row r="236" spans="1:3" x14ac:dyDescent="0.15">
      <c r="A236">
        <f t="shared" si="3"/>
        <v>117</v>
      </c>
      <c r="B236" s="5" t="e">
        <v>#VALUE!</v>
      </c>
      <c r="C236" s="5">
        <v>0.24305555555555555</v>
      </c>
    </row>
    <row r="237" spans="1:3" x14ac:dyDescent="0.15">
      <c r="A237">
        <f t="shared" si="3"/>
        <v>117</v>
      </c>
      <c r="B237" s="5">
        <v>0.27430555555555552</v>
      </c>
      <c r="C237" s="5" t="e">
        <v>#VALUE!</v>
      </c>
    </row>
    <row r="238" spans="1:3" x14ac:dyDescent="0.15">
      <c r="A238">
        <f t="shared" si="3"/>
        <v>118</v>
      </c>
      <c r="B238" s="5" t="e">
        <v>#VALUE!</v>
      </c>
      <c r="C238" s="5">
        <v>0.25</v>
      </c>
    </row>
    <row r="239" spans="1:3" x14ac:dyDescent="0.15">
      <c r="A239">
        <f t="shared" si="3"/>
        <v>118</v>
      </c>
      <c r="B239" s="5">
        <v>0.28125</v>
      </c>
      <c r="C239" s="5" t="e">
        <v>#VALUE!</v>
      </c>
    </row>
    <row r="240" spans="1:3" x14ac:dyDescent="0.15">
      <c r="A240">
        <f t="shared" si="3"/>
        <v>119</v>
      </c>
      <c r="B240" s="5" t="e">
        <v>#VALUE!</v>
      </c>
      <c r="C240" s="5">
        <v>0.25694444444444448</v>
      </c>
    </row>
    <row r="241" spans="1:3" x14ac:dyDescent="0.15">
      <c r="A241">
        <f t="shared" si="3"/>
        <v>119</v>
      </c>
      <c r="B241" s="5">
        <v>0.28819444444444448</v>
      </c>
      <c r="C241" s="5" t="e">
        <v>#VALUE!</v>
      </c>
    </row>
    <row r="242" spans="1:3" x14ac:dyDescent="0.15">
      <c r="A242">
        <f t="shared" si="3"/>
        <v>120</v>
      </c>
      <c r="B242" s="5" t="e">
        <v>#VALUE!</v>
      </c>
      <c r="C242" s="5">
        <v>0.2638888888888889</v>
      </c>
    </row>
    <row r="243" spans="1:3" x14ac:dyDescent="0.15">
      <c r="A243">
        <f t="shared" si="3"/>
        <v>120</v>
      </c>
      <c r="B243" s="5">
        <v>0.2951388888888889</v>
      </c>
      <c r="C243" s="5" t="e">
        <v>#VALUE!</v>
      </c>
    </row>
    <row r="244" spans="1:3" x14ac:dyDescent="0.15">
      <c r="A244">
        <f t="shared" si="3"/>
        <v>121</v>
      </c>
      <c r="B244" s="5" t="e">
        <v>#VALUE!</v>
      </c>
      <c r="C244" s="5">
        <v>0.27083333333333331</v>
      </c>
    </row>
    <row r="245" spans="1:3" x14ac:dyDescent="0.15">
      <c r="A245">
        <f t="shared" si="3"/>
        <v>121</v>
      </c>
      <c r="B245" s="5">
        <v>0.30208333333333331</v>
      </c>
      <c r="C245" s="5" t="e">
        <v>#VALUE!</v>
      </c>
    </row>
    <row r="246" spans="1:3" x14ac:dyDescent="0.15">
      <c r="A246">
        <f t="shared" si="3"/>
        <v>122</v>
      </c>
      <c r="B246" s="5" t="e">
        <v>#VALUE!</v>
      </c>
      <c r="C246" s="5">
        <v>0.27777777777777779</v>
      </c>
    </row>
    <row r="247" spans="1:3" x14ac:dyDescent="0.15">
      <c r="A247">
        <f t="shared" si="3"/>
        <v>122</v>
      </c>
      <c r="B247" s="5">
        <v>0.30902777777777779</v>
      </c>
      <c r="C247" s="5" t="e">
        <v>#VALUE!</v>
      </c>
    </row>
    <row r="248" spans="1:3" x14ac:dyDescent="0.15">
      <c r="A248">
        <f t="shared" si="3"/>
        <v>123</v>
      </c>
      <c r="B248" s="5" t="e">
        <v>#VALUE!</v>
      </c>
      <c r="C248" s="5">
        <v>0.28472222222222221</v>
      </c>
    </row>
    <row r="249" spans="1:3" x14ac:dyDescent="0.15">
      <c r="A249">
        <f t="shared" si="3"/>
        <v>123</v>
      </c>
      <c r="B249" s="5">
        <v>0.31597222222222221</v>
      </c>
      <c r="C249" s="5" t="e">
        <v>#VALUE!</v>
      </c>
    </row>
    <row r="250" spans="1:3" x14ac:dyDescent="0.15">
      <c r="A250">
        <f t="shared" si="3"/>
        <v>124</v>
      </c>
      <c r="B250" s="5" t="e">
        <v>#VALUE!</v>
      </c>
      <c r="C250" s="5">
        <v>0.29166666666666669</v>
      </c>
    </row>
    <row r="251" spans="1:3" x14ac:dyDescent="0.15">
      <c r="A251">
        <f t="shared" si="3"/>
        <v>124</v>
      </c>
      <c r="B251" s="5">
        <v>0.32291666666666669</v>
      </c>
      <c r="C251" s="5" t="e">
        <v>#VALUE!</v>
      </c>
    </row>
    <row r="252" spans="1:3" x14ac:dyDescent="0.15">
      <c r="A252">
        <f t="shared" si="3"/>
        <v>125</v>
      </c>
      <c r="B252" s="5" t="e">
        <v>#VALUE!</v>
      </c>
      <c r="C252" s="5">
        <v>0.29722222222222222</v>
      </c>
    </row>
    <row r="253" spans="1:3" x14ac:dyDescent="0.15">
      <c r="A253">
        <f t="shared" si="3"/>
        <v>125</v>
      </c>
      <c r="B253" s="5">
        <v>0.32847222222222222</v>
      </c>
      <c r="C253" s="5" t="e">
        <v>#VALUE!</v>
      </c>
    </row>
    <row r="254" spans="1:3" x14ac:dyDescent="0.15">
      <c r="A254">
        <f t="shared" si="3"/>
        <v>126</v>
      </c>
      <c r="B254" s="5" t="e">
        <v>#VALUE!</v>
      </c>
      <c r="C254" s="5">
        <v>0.30277777777777776</v>
      </c>
    </row>
    <row r="255" spans="1:3" x14ac:dyDescent="0.15">
      <c r="A255">
        <f t="shared" si="3"/>
        <v>126</v>
      </c>
      <c r="B255" s="5">
        <v>0.33402777777777781</v>
      </c>
      <c r="C255" s="5" t="e">
        <v>#VALUE!</v>
      </c>
    </row>
    <row r="256" spans="1:3" x14ac:dyDescent="0.15">
      <c r="A256">
        <f t="shared" si="3"/>
        <v>127</v>
      </c>
      <c r="B256" s="5" t="e">
        <v>#VALUE!</v>
      </c>
      <c r="C256" s="5">
        <v>0.30833333333333335</v>
      </c>
    </row>
    <row r="257" spans="1:3" x14ac:dyDescent="0.15">
      <c r="A257">
        <f t="shared" si="3"/>
        <v>127</v>
      </c>
      <c r="B257" s="5">
        <v>0.33958333333333335</v>
      </c>
      <c r="C257" s="5" t="e">
        <v>#VALUE!</v>
      </c>
    </row>
    <row r="258" spans="1:3" x14ac:dyDescent="0.15">
      <c r="A258">
        <f t="shared" si="3"/>
        <v>128</v>
      </c>
      <c r="B258" s="5" t="e">
        <v>#VALUE!</v>
      </c>
      <c r="C258" s="5">
        <v>0.31388888888888888</v>
      </c>
    </row>
    <row r="259" spans="1:3" x14ac:dyDescent="0.15">
      <c r="A259">
        <f t="shared" si="3"/>
        <v>128</v>
      </c>
      <c r="B259" s="5">
        <v>0.34513888888888888</v>
      </c>
      <c r="C259" s="5" t="e">
        <v>#VALUE!</v>
      </c>
    </row>
    <row r="260" spans="1:3" x14ac:dyDescent="0.15">
      <c r="A260">
        <f t="shared" si="3"/>
        <v>129</v>
      </c>
      <c r="B260" s="5" t="e">
        <v>#VALUE!</v>
      </c>
      <c r="C260" s="5">
        <v>0.31944444444444448</v>
      </c>
    </row>
    <row r="261" spans="1:3" x14ac:dyDescent="0.15">
      <c r="A261">
        <f t="shared" si="3"/>
        <v>129</v>
      </c>
      <c r="B261" s="5">
        <v>0.35069444444444442</v>
      </c>
      <c r="C261" s="5" t="e">
        <v>#VALUE!</v>
      </c>
    </row>
    <row r="262" spans="1:3" x14ac:dyDescent="0.15">
      <c r="A262">
        <f t="shared" ref="A262:A325" si="4">A260+1</f>
        <v>130</v>
      </c>
      <c r="B262" s="5" t="e">
        <v>#VALUE!</v>
      </c>
      <c r="C262" s="5">
        <v>0.32500000000000001</v>
      </c>
    </row>
    <row r="263" spans="1:3" x14ac:dyDescent="0.15">
      <c r="A263">
        <f t="shared" si="4"/>
        <v>130</v>
      </c>
      <c r="B263" s="5">
        <v>0.35625000000000001</v>
      </c>
      <c r="C263" s="5" t="e">
        <v>#VALUE!</v>
      </c>
    </row>
    <row r="264" spans="1:3" x14ac:dyDescent="0.15">
      <c r="A264">
        <f t="shared" si="4"/>
        <v>131</v>
      </c>
      <c r="B264" s="5" t="e">
        <v>#VALUE!</v>
      </c>
      <c r="C264" s="5">
        <v>0.33055555555555555</v>
      </c>
    </row>
    <row r="265" spans="1:3" x14ac:dyDescent="0.15">
      <c r="A265">
        <f t="shared" si="4"/>
        <v>131</v>
      </c>
      <c r="B265" s="5">
        <v>0.36180555555555555</v>
      </c>
      <c r="C265" s="5" t="e">
        <v>#VALUE!</v>
      </c>
    </row>
    <row r="266" spans="1:3" x14ac:dyDescent="0.15">
      <c r="A266">
        <f t="shared" si="4"/>
        <v>132</v>
      </c>
      <c r="B266" s="5" t="e">
        <v>#VALUE!</v>
      </c>
      <c r="C266" s="5">
        <v>0.33611111111111108</v>
      </c>
    </row>
    <row r="267" spans="1:3" x14ac:dyDescent="0.15">
      <c r="A267">
        <f t="shared" si="4"/>
        <v>132</v>
      </c>
      <c r="B267" s="5">
        <v>0.36736111111111108</v>
      </c>
      <c r="C267" s="5" t="e">
        <v>#VALUE!</v>
      </c>
    </row>
    <row r="268" spans="1:3" x14ac:dyDescent="0.15">
      <c r="A268">
        <f t="shared" si="4"/>
        <v>133</v>
      </c>
      <c r="B268" s="5" t="e">
        <v>#VALUE!</v>
      </c>
      <c r="C268" s="5">
        <v>0.34166666666666662</v>
      </c>
    </row>
    <row r="269" spans="1:3" x14ac:dyDescent="0.15">
      <c r="A269">
        <f t="shared" si="4"/>
        <v>133</v>
      </c>
      <c r="B269" s="5">
        <v>0.37291666666666662</v>
      </c>
      <c r="C269" s="5" t="e">
        <v>#VALUE!</v>
      </c>
    </row>
    <row r="270" spans="1:3" x14ac:dyDescent="0.15">
      <c r="A270">
        <f t="shared" si="4"/>
        <v>134</v>
      </c>
      <c r="B270" s="5" t="e">
        <v>#VALUE!</v>
      </c>
      <c r="C270" s="5">
        <v>0.34722222222222227</v>
      </c>
    </row>
    <row r="271" spans="1:3" x14ac:dyDescent="0.15">
      <c r="A271">
        <f t="shared" si="4"/>
        <v>134</v>
      </c>
      <c r="B271" s="5">
        <v>0.37847222222222227</v>
      </c>
      <c r="C271" s="5" t="e">
        <v>#VALUE!</v>
      </c>
    </row>
    <row r="272" spans="1:3" x14ac:dyDescent="0.15">
      <c r="A272">
        <f t="shared" si="4"/>
        <v>135</v>
      </c>
      <c r="B272" s="5" t="e">
        <v>#VALUE!</v>
      </c>
      <c r="C272" s="5">
        <v>0.3527777777777778</v>
      </c>
    </row>
    <row r="273" spans="1:3" x14ac:dyDescent="0.15">
      <c r="A273">
        <f t="shared" si="4"/>
        <v>135</v>
      </c>
      <c r="B273" s="5">
        <v>0.3840277777777778</v>
      </c>
      <c r="C273" s="5" t="e">
        <v>#VALUE!</v>
      </c>
    </row>
    <row r="274" spans="1:3" x14ac:dyDescent="0.15">
      <c r="A274">
        <f t="shared" si="4"/>
        <v>136</v>
      </c>
      <c r="B274" s="5" t="e">
        <v>#VALUE!</v>
      </c>
      <c r="C274" s="5">
        <v>0.35833333333333334</v>
      </c>
    </row>
    <row r="275" spans="1:3" x14ac:dyDescent="0.15">
      <c r="A275">
        <f t="shared" si="4"/>
        <v>136</v>
      </c>
      <c r="B275" s="5">
        <v>0.38958333333333334</v>
      </c>
      <c r="C275" s="5" t="e">
        <v>#VALUE!</v>
      </c>
    </row>
    <row r="276" spans="1:3" x14ac:dyDescent="0.15">
      <c r="A276">
        <f t="shared" si="4"/>
        <v>137</v>
      </c>
      <c r="B276" s="5" t="e">
        <v>#VALUE!</v>
      </c>
      <c r="C276" s="5">
        <v>0.36388888888888887</v>
      </c>
    </row>
    <row r="277" spans="1:3" x14ac:dyDescent="0.15">
      <c r="A277">
        <f t="shared" si="4"/>
        <v>137</v>
      </c>
      <c r="B277" s="5">
        <v>0.39513888888888887</v>
      </c>
      <c r="C277" s="5" t="e">
        <v>#VALUE!</v>
      </c>
    </row>
    <row r="278" spans="1:3" x14ac:dyDescent="0.15">
      <c r="A278">
        <f t="shared" si="4"/>
        <v>138</v>
      </c>
      <c r="B278" s="5" t="e">
        <v>#VALUE!</v>
      </c>
      <c r="C278" s="5">
        <v>0.36944444444444446</v>
      </c>
    </row>
    <row r="279" spans="1:3" x14ac:dyDescent="0.15">
      <c r="A279">
        <f t="shared" si="4"/>
        <v>138</v>
      </c>
      <c r="B279" s="5">
        <v>0.40069444444444446</v>
      </c>
      <c r="C279" s="5" t="e">
        <v>#VALUE!</v>
      </c>
    </row>
    <row r="280" spans="1:3" x14ac:dyDescent="0.15">
      <c r="A280">
        <f t="shared" si="4"/>
        <v>139</v>
      </c>
      <c r="B280" s="5" t="e">
        <v>#VALUE!</v>
      </c>
      <c r="C280" s="5">
        <v>0.375</v>
      </c>
    </row>
    <row r="281" spans="1:3" x14ac:dyDescent="0.15">
      <c r="A281">
        <f t="shared" si="4"/>
        <v>139</v>
      </c>
      <c r="B281" s="5">
        <v>0.40625</v>
      </c>
      <c r="C281" s="5" t="e">
        <v>#VALUE!</v>
      </c>
    </row>
    <row r="282" spans="1:3" x14ac:dyDescent="0.15">
      <c r="A282">
        <f t="shared" si="4"/>
        <v>140</v>
      </c>
      <c r="B282" s="5" t="e">
        <v>#VALUE!</v>
      </c>
      <c r="C282" s="5">
        <v>0.38194444444444442</v>
      </c>
    </row>
    <row r="283" spans="1:3" x14ac:dyDescent="0.15">
      <c r="A283">
        <f t="shared" si="4"/>
        <v>140</v>
      </c>
      <c r="B283" s="5">
        <v>0.41319444444444442</v>
      </c>
      <c r="C283" s="5" t="e">
        <v>#VALUE!</v>
      </c>
    </row>
    <row r="284" spans="1:3" x14ac:dyDescent="0.15">
      <c r="A284">
        <f t="shared" si="4"/>
        <v>141</v>
      </c>
      <c r="B284" s="5" t="e">
        <v>#VALUE!</v>
      </c>
      <c r="C284" s="5">
        <v>0.3888888888888889</v>
      </c>
    </row>
    <row r="285" spans="1:3" x14ac:dyDescent="0.15">
      <c r="A285">
        <f t="shared" si="4"/>
        <v>141</v>
      </c>
      <c r="B285" s="5">
        <v>0.4201388888888889</v>
      </c>
      <c r="C285" s="5" t="e">
        <v>#VALUE!</v>
      </c>
    </row>
    <row r="286" spans="1:3" x14ac:dyDescent="0.15">
      <c r="A286">
        <f t="shared" si="4"/>
        <v>142</v>
      </c>
      <c r="B286" s="5" t="e">
        <v>#VALUE!</v>
      </c>
      <c r="C286" s="5">
        <v>0.39583333333333331</v>
      </c>
    </row>
    <row r="287" spans="1:3" x14ac:dyDescent="0.15">
      <c r="A287">
        <f t="shared" si="4"/>
        <v>142</v>
      </c>
      <c r="B287" s="5">
        <v>0.42708333333333331</v>
      </c>
      <c r="C287" s="5" t="e">
        <v>#VALUE!</v>
      </c>
    </row>
    <row r="288" spans="1:3" x14ac:dyDescent="0.15">
      <c r="A288">
        <f t="shared" si="4"/>
        <v>143</v>
      </c>
      <c r="B288" s="5" t="e">
        <v>#VALUE!</v>
      </c>
      <c r="C288" s="5">
        <v>0.40277777777777773</v>
      </c>
    </row>
    <row r="289" spans="1:3" x14ac:dyDescent="0.15">
      <c r="A289">
        <f t="shared" si="4"/>
        <v>143</v>
      </c>
      <c r="B289" s="5">
        <v>0.43402777777777773</v>
      </c>
      <c r="C289" s="5" t="e">
        <v>#VALUE!</v>
      </c>
    </row>
    <row r="290" spans="1:3" x14ac:dyDescent="0.15">
      <c r="A290">
        <f t="shared" si="4"/>
        <v>144</v>
      </c>
      <c r="B290" s="5" t="e">
        <v>#VALUE!</v>
      </c>
      <c r="C290" s="5">
        <v>0.40972222222222227</v>
      </c>
    </row>
    <row r="291" spans="1:3" x14ac:dyDescent="0.15">
      <c r="A291">
        <f t="shared" si="4"/>
        <v>144</v>
      </c>
      <c r="B291" s="5">
        <v>0.44097222222222227</v>
      </c>
      <c r="C291" s="5" t="e">
        <v>#VALUE!</v>
      </c>
    </row>
    <row r="292" spans="1:3" x14ac:dyDescent="0.15">
      <c r="A292">
        <f t="shared" si="4"/>
        <v>145</v>
      </c>
      <c r="B292" s="5" t="e">
        <v>#VALUE!</v>
      </c>
      <c r="C292" s="5">
        <v>0.41666666666666669</v>
      </c>
    </row>
    <row r="293" spans="1:3" x14ac:dyDescent="0.15">
      <c r="A293">
        <f t="shared" si="4"/>
        <v>145</v>
      </c>
      <c r="B293" s="5">
        <v>0.44791666666666669</v>
      </c>
      <c r="C293" s="5" t="e">
        <v>#VALUE!</v>
      </c>
    </row>
    <row r="294" spans="1:3" x14ac:dyDescent="0.15">
      <c r="A294">
        <f t="shared" si="4"/>
        <v>146</v>
      </c>
      <c r="B294" s="5" t="e">
        <v>#VALUE!</v>
      </c>
      <c r="C294" s="5">
        <v>0.4236111111111111</v>
      </c>
    </row>
    <row r="295" spans="1:3" x14ac:dyDescent="0.15">
      <c r="A295">
        <f t="shared" si="4"/>
        <v>146</v>
      </c>
      <c r="B295" s="5">
        <v>0.4548611111111111</v>
      </c>
      <c r="C295" s="5" t="e">
        <v>#VALUE!</v>
      </c>
    </row>
    <row r="296" spans="1:3" x14ac:dyDescent="0.15">
      <c r="A296">
        <f t="shared" si="4"/>
        <v>147</v>
      </c>
      <c r="B296" s="5" t="e">
        <v>#VALUE!</v>
      </c>
      <c r="C296" s="5">
        <v>0.43055555555555558</v>
      </c>
    </row>
    <row r="297" spans="1:3" x14ac:dyDescent="0.15">
      <c r="A297">
        <f t="shared" si="4"/>
        <v>147</v>
      </c>
      <c r="B297" s="5">
        <v>0.46180555555555558</v>
      </c>
      <c r="C297" s="5" t="e">
        <v>#VALUE!</v>
      </c>
    </row>
    <row r="298" spans="1:3" x14ac:dyDescent="0.15">
      <c r="A298">
        <f t="shared" si="4"/>
        <v>148</v>
      </c>
      <c r="B298" s="5" t="e">
        <v>#VALUE!</v>
      </c>
      <c r="C298" s="5">
        <v>0.4375</v>
      </c>
    </row>
    <row r="299" spans="1:3" x14ac:dyDescent="0.15">
      <c r="A299">
        <f t="shared" si="4"/>
        <v>148</v>
      </c>
      <c r="B299" s="5">
        <v>0.46875</v>
      </c>
      <c r="C299" s="5" t="e">
        <v>#VALUE!</v>
      </c>
    </row>
    <row r="300" spans="1:3" x14ac:dyDescent="0.15">
      <c r="A300">
        <f t="shared" si="4"/>
        <v>149</v>
      </c>
      <c r="B300" s="5" t="e">
        <v>#VALUE!</v>
      </c>
      <c r="C300" s="5">
        <v>0.44444444444444442</v>
      </c>
    </row>
    <row r="301" spans="1:3" x14ac:dyDescent="0.15">
      <c r="A301">
        <f t="shared" si="4"/>
        <v>149</v>
      </c>
      <c r="B301" s="5">
        <v>0.47569444444444442</v>
      </c>
      <c r="C301" s="5" t="e">
        <v>#VALUE!</v>
      </c>
    </row>
    <row r="302" spans="1:3" x14ac:dyDescent="0.15">
      <c r="A302">
        <f t="shared" si="4"/>
        <v>150</v>
      </c>
      <c r="B302" s="5" t="e">
        <v>#VALUE!</v>
      </c>
      <c r="C302" s="5">
        <v>0.4513888888888889</v>
      </c>
    </row>
    <row r="303" spans="1:3" x14ac:dyDescent="0.15">
      <c r="A303">
        <f t="shared" si="4"/>
        <v>150</v>
      </c>
      <c r="B303" s="5">
        <v>0.4826388888888889</v>
      </c>
      <c r="C303" s="5" t="e">
        <v>#VALUE!</v>
      </c>
    </row>
    <row r="304" spans="1:3" x14ac:dyDescent="0.15">
      <c r="A304">
        <f t="shared" si="4"/>
        <v>151</v>
      </c>
      <c r="B304" s="5" t="e">
        <v>#VALUE!</v>
      </c>
      <c r="C304" s="5">
        <v>0.45833333333333331</v>
      </c>
    </row>
    <row r="305" spans="1:3" x14ac:dyDescent="0.15">
      <c r="A305">
        <f t="shared" si="4"/>
        <v>151</v>
      </c>
      <c r="B305" s="5">
        <v>0.48958333333333331</v>
      </c>
      <c r="C305" s="5" t="e">
        <v>#VALUE!</v>
      </c>
    </row>
    <row r="306" spans="1:3" x14ac:dyDescent="0.15">
      <c r="A306">
        <f t="shared" si="4"/>
        <v>152</v>
      </c>
      <c r="B306" s="5" t="e">
        <v>#VALUE!</v>
      </c>
      <c r="C306" s="5">
        <v>0.46527777777777773</v>
      </c>
    </row>
    <row r="307" spans="1:3" x14ac:dyDescent="0.15">
      <c r="A307">
        <f t="shared" si="4"/>
        <v>152</v>
      </c>
      <c r="B307" s="5">
        <v>0.49652777777777773</v>
      </c>
      <c r="C307" s="5" t="e">
        <v>#VALUE!</v>
      </c>
    </row>
    <row r="308" spans="1:3" x14ac:dyDescent="0.15">
      <c r="A308">
        <f t="shared" si="4"/>
        <v>153</v>
      </c>
      <c r="B308" s="5" t="e">
        <v>#VALUE!</v>
      </c>
      <c r="C308" s="5">
        <v>0.47222222222222227</v>
      </c>
    </row>
    <row r="309" spans="1:3" x14ac:dyDescent="0.15">
      <c r="A309">
        <f t="shared" si="4"/>
        <v>153</v>
      </c>
      <c r="B309" s="5">
        <v>0.50347222222222221</v>
      </c>
      <c r="C309" s="5" t="e">
        <v>#VALUE!</v>
      </c>
    </row>
    <row r="310" spans="1:3" x14ac:dyDescent="0.15">
      <c r="A310">
        <f t="shared" si="4"/>
        <v>154</v>
      </c>
      <c r="B310" s="5" t="e">
        <v>#VALUE!</v>
      </c>
      <c r="C310" s="5">
        <v>0.47916666666666669</v>
      </c>
    </row>
    <row r="311" spans="1:3" x14ac:dyDescent="0.15">
      <c r="A311">
        <f t="shared" si="4"/>
        <v>154</v>
      </c>
      <c r="B311" s="5">
        <v>0.51041666666666663</v>
      </c>
      <c r="C311" s="5" t="e">
        <v>#VALUE!</v>
      </c>
    </row>
    <row r="312" spans="1:3" x14ac:dyDescent="0.15">
      <c r="A312">
        <f t="shared" si="4"/>
        <v>155</v>
      </c>
      <c r="B312" s="5" t="e">
        <v>#VALUE!</v>
      </c>
      <c r="C312" s="5">
        <v>0.4861111111111111</v>
      </c>
    </row>
    <row r="313" spans="1:3" x14ac:dyDescent="0.15">
      <c r="A313">
        <f t="shared" si="4"/>
        <v>155</v>
      </c>
      <c r="B313" s="5">
        <v>0.51736111111111105</v>
      </c>
      <c r="C313" s="5" t="e">
        <v>#VALUE!</v>
      </c>
    </row>
    <row r="314" spans="1:3" x14ac:dyDescent="0.15">
      <c r="A314">
        <f t="shared" si="4"/>
        <v>156</v>
      </c>
      <c r="B314" s="5" t="e">
        <v>#VALUE!</v>
      </c>
      <c r="C314" s="5">
        <v>0.49305555555555558</v>
      </c>
    </row>
    <row r="315" spans="1:3" x14ac:dyDescent="0.15">
      <c r="A315">
        <f t="shared" si="4"/>
        <v>156</v>
      </c>
      <c r="B315" s="5">
        <v>0.52430555555555558</v>
      </c>
      <c r="C315" s="5" t="e">
        <v>#VALUE!</v>
      </c>
    </row>
    <row r="316" spans="1:3" x14ac:dyDescent="0.15">
      <c r="A316">
        <f t="shared" si="4"/>
        <v>157</v>
      </c>
      <c r="B316" s="5" t="e">
        <v>#VALUE!</v>
      </c>
      <c r="C316" s="5">
        <v>0.5</v>
      </c>
    </row>
    <row r="317" spans="1:3" x14ac:dyDescent="0.15">
      <c r="A317">
        <f t="shared" si="4"/>
        <v>157</v>
      </c>
      <c r="B317" s="5">
        <v>0.53125</v>
      </c>
      <c r="C317" s="5" t="e">
        <v>#VALUE!</v>
      </c>
    </row>
    <row r="318" spans="1:3" x14ac:dyDescent="0.15">
      <c r="A318">
        <f t="shared" si="4"/>
        <v>158</v>
      </c>
      <c r="B318" s="5" t="e">
        <v>#VALUE!</v>
      </c>
      <c r="C318" s="5">
        <v>0.50694444444444442</v>
      </c>
    </row>
    <row r="319" spans="1:3" x14ac:dyDescent="0.15">
      <c r="A319">
        <f t="shared" si="4"/>
        <v>158</v>
      </c>
      <c r="B319" s="5">
        <v>0.53819444444444442</v>
      </c>
      <c r="C319" s="5" t="e">
        <v>#VALUE!</v>
      </c>
    </row>
    <row r="320" spans="1:3" x14ac:dyDescent="0.15">
      <c r="A320">
        <f t="shared" si="4"/>
        <v>159</v>
      </c>
      <c r="B320" s="5" t="e">
        <v>#VALUE!</v>
      </c>
      <c r="C320" s="5">
        <v>0.51388888888888895</v>
      </c>
    </row>
    <row r="321" spans="1:3" x14ac:dyDescent="0.15">
      <c r="A321">
        <f t="shared" si="4"/>
        <v>159</v>
      </c>
      <c r="B321" s="5">
        <v>0.54513888888888895</v>
      </c>
      <c r="C321" s="5" t="e">
        <v>#VALUE!</v>
      </c>
    </row>
    <row r="322" spans="1:3" x14ac:dyDescent="0.15">
      <c r="A322">
        <f t="shared" si="4"/>
        <v>160</v>
      </c>
      <c r="B322" s="5" t="e">
        <v>#VALUE!</v>
      </c>
      <c r="C322" s="5">
        <v>0.52083333333333337</v>
      </c>
    </row>
    <row r="323" spans="1:3" x14ac:dyDescent="0.15">
      <c r="A323">
        <f t="shared" si="4"/>
        <v>160</v>
      </c>
      <c r="B323" s="5">
        <v>0.55208333333333337</v>
      </c>
      <c r="C323" s="5" t="e">
        <v>#VALUE!</v>
      </c>
    </row>
    <row r="324" spans="1:3" x14ac:dyDescent="0.15">
      <c r="A324">
        <f t="shared" si="4"/>
        <v>161</v>
      </c>
      <c r="B324" s="5" t="e">
        <v>#VALUE!</v>
      </c>
      <c r="C324" s="5">
        <v>0.52777777777777779</v>
      </c>
    </row>
    <row r="325" spans="1:3" x14ac:dyDescent="0.15">
      <c r="A325">
        <f t="shared" si="4"/>
        <v>161</v>
      </c>
      <c r="B325" s="5">
        <v>0.55902777777777779</v>
      </c>
      <c r="C325" s="5" t="e">
        <v>#VALUE!</v>
      </c>
    </row>
    <row r="326" spans="1:3" x14ac:dyDescent="0.15">
      <c r="A326">
        <f t="shared" ref="A326:A389" si="5">A324+1</f>
        <v>162</v>
      </c>
      <c r="B326" s="5" t="e">
        <v>#VALUE!</v>
      </c>
      <c r="C326" s="5">
        <v>0.53472222222222221</v>
      </c>
    </row>
    <row r="327" spans="1:3" x14ac:dyDescent="0.15">
      <c r="A327">
        <f t="shared" si="5"/>
        <v>162</v>
      </c>
      <c r="B327" s="5">
        <v>0.56597222222222221</v>
      </c>
      <c r="C327" s="5" t="e">
        <v>#VALUE!</v>
      </c>
    </row>
    <row r="328" spans="1:3" x14ac:dyDescent="0.15">
      <c r="A328">
        <f t="shared" si="5"/>
        <v>163</v>
      </c>
      <c r="B328" s="5" t="e">
        <v>#VALUE!</v>
      </c>
      <c r="C328" s="5">
        <v>0.54166666666666663</v>
      </c>
    </row>
    <row r="329" spans="1:3" x14ac:dyDescent="0.15">
      <c r="A329">
        <f t="shared" si="5"/>
        <v>163</v>
      </c>
      <c r="B329" s="5">
        <v>0.57291666666666663</v>
      </c>
      <c r="C329" s="5" t="e">
        <v>#VALUE!</v>
      </c>
    </row>
    <row r="330" spans="1:3" x14ac:dyDescent="0.15">
      <c r="A330">
        <f t="shared" si="5"/>
        <v>164</v>
      </c>
      <c r="B330" s="5" t="e">
        <v>#VALUE!</v>
      </c>
      <c r="C330" s="5">
        <v>0.54861111111111105</v>
      </c>
    </row>
    <row r="331" spans="1:3" x14ac:dyDescent="0.15">
      <c r="A331">
        <f t="shared" si="5"/>
        <v>164</v>
      </c>
      <c r="B331" s="5">
        <v>0.57986111111111105</v>
      </c>
      <c r="C331" s="5" t="e">
        <v>#VALUE!</v>
      </c>
    </row>
    <row r="332" spans="1:3" x14ac:dyDescent="0.15">
      <c r="A332">
        <f t="shared" si="5"/>
        <v>165</v>
      </c>
      <c r="B332" s="5" t="e">
        <v>#VALUE!</v>
      </c>
      <c r="C332" s="5">
        <v>0.55555555555555558</v>
      </c>
    </row>
    <row r="333" spans="1:3" x14ac:dyDescent="0.15">
      <c r="A333">
        <f t="shared" si="5"/>
        <v>165</v>
      </c>
      <c r="B333" s="5">
        <v>0.58680555555555558</v>
      </c>
      <c r="C333" s="5" t="e">
        <v>#VALUE!</v>
      </c>
    </row>
    <row r="334" spans="1:3" x14ac:dyDescent="0.15">
      <c r="A334">
        <f t="shared" si="5"/>
        <v>166</v>
      </c>
      <c r="B334" s="5" t="e">
        <v>#VALUE!</v>
      </c>
      <c r="C334" s="5">
        <v>0.5625</v>
      </c>
    </row>
    <row r="335" spans="1:3" x14ac:dyDescent="0.15">
      <c r="A335">
        <f t="shared" si="5"/>
        <v>166</v>
      </c>
      <c r="B335" s="5">
        <v>0.59375</v>
      </c>
      <c r="C335" s="5" t="e">
        <v>#VALUE!</v>
      </c>
    </row>
    <row r="336" spans="1:3" x14ac:dyDescent="0.15">
      <c r="A336">
        <f t="shared" si="5"/>
        <v>167</v>
      </c>
      <c r="B336" s="5" t="e">
        <v>#VALUE!</v>
      </c>
      <c r="C336" s="5">
        <v>0.56944444444444442</v>
      </c>
    </row>
    <row r="337" spans="1:3" x14ac:dyDescent="0.15">
      <c r="A337">
        <f t="shared" si="5"/>
        <v>167</v>
      </c>
      <c r="B337" s="5">
        <v>0.60069444444444442</v>
      </c>
      <c r="C337" s="5" t="e">
        <v>#VALUE!</v>
      </c>
    </row>
    <row r="338" spans="1:3" x14ac:dyDescent="0.15">
      <c r="A338">
        <f t="shared" si="5"/>
        <v>168</v>
      </c>
      <c r="B338" s="5" t="e">
        <v>#VALUE!</v>
      </c>
      <c r="C338" s="5">
        <v>0.57638888888888895</v>
      </c>
    </row>
    <row r="339" spans="1:3" x14ac:dyDescent="0.15">
      <c r="A339">
        <f t="shared" si="5"/>
        <v>168</v>
      </c>
      <c r="B339" s="5">
        <v>0.60763888888888895</v>
      </c>
      <c r="C339" s="5" t="e">
        <v>#VALUE!</v>
      </c>
    </row>
    <row r="340" spans="1:3" x14ac:dyDescent="0.15">
      <c r="A340">
        <f t="shared" si="5"/>
        <v>169</v>
      </c>
      <c r="B340" s="5" t="e">
        <v>#VALUE!</v>
      </c>
      <c r="C340" s="5">
        <v>0.58333333333333337</v>
      </c>
    </row>
    <row r="341" spans="1:3" x14ac:dyDescent="0.15">
      <c r="A341">
        <f t="shared" si="5"/>
        <v>169</v>
      </c>
      <c r="B341" s="5">
        <v>0.61458333333333337</v>
      </c>
      <c r="C341" s="5" t="e">
        <v>#VALUE!</v>
      </c>
    </row>
    <row r="342" spans="1:3" x14ac:dyDescent="0.15">
      <c r="A342">
        <f t="shared" si="5"/>
        <v>170</v>
      </c>
      <c r="B342" s="5" t="e">
        <v>#VALUE!</v>
      </c>
      <c r="C342" s="5">
        <v>0.59027777777777779</v>
      </c>
    </row>
    <row r="343" spans="1:3" x14ac:dyDescent="0.15">
      <c r="A343">
        <f t="shared" si="5"/>
        <v>170</v>
      </c>
      <c r="B343" s="5">
        <v>0.62152777777777779</v>
      </c>
      <c r="C343" s="5" t="e">
        <v>#VALUE!</v>
      </c>
    </row>
    <row r="344" spans="1:3" x14ac:dyDescent="0.15">
      <c r="A344">
        <f t="shared" si="5"/>
        <v>171</v>
      </c>
      <c r="B344" s="5" t="e">
        <v>#VALUE!</v>
      </c>
      <c r="C344" s="5">
        <v>0.59722222222222221</v>
      </c>
    </row>
    <row r="345" spans="1:3" x14ac:dyDescent="0.15">
      <c r="A345">
        <f t="shared" si="5"/>
        <v>171</v>
      </c>
      <c r="B345" s="5">
        <v>0.62847222222222221</v>
      </c>
      <c r="C345" s="5" t="e">
        <v>#VALUE!</v>
      </c>
    </row>
    <row r="346" spans="1:3" x14ac:dyDescent="0.15">
      <c r="A346">
        <f t="shared" si="5"/>
        <v>172</v>
      </c>
      <c r="B346" s="5" t="e">
        <v>#VALUE!</v>
      </c>
      <c r="C346" s="5">
        <v>0.60416666666666663</v>
      </c>
    </row>
    <row r="347" spans="1:3" x14ac:dyDescent="0.15">
      <c r="A347">
        <f t="shared" si="5"/>
        <v>172</v>
      </c>
      <c r="B347" s="5">
        <v>0.63541666666666663</v>
      </c>
      <c r="C347" s="5" t="e">
        <v>#VALUE!</v>
      </c>
    </row>
    <row r="348" spans="1:3" x14ac:dyDescent="0.15">
      <c r="A348">
        <f t="shared" si="5"/>
        <v>173</v>
      </c>
      <c r="B348" s="5" t="e">
        <v>#VALUE!</v>
      </c>
      <c r="C348" s="5">
        <v>0.61111111111111105</v>
      </c>
    </row>
    <row r="349" spans="1:3" x14ac:dyDescent="0.15">
      <c r="A349">
        <f t="shared" si="5"/>
        <v>173</v>
      </c>
      <c r="B349" s="5">
        <v>0.64236111111111105</v>
      </c>
      <c r="C349" s="5" t="e">
        <v>#VALUE!</v>
      </c>
    </row>
    <row r="350" spans="1:3" x14ac:dyDescent="0.15">
      <c r="A350">
        <f t="shared" si="5"/>
        <v>174</v>
      </c>
      <c r="B350" s="5" t="e">
        <v>#VALUE!</v>
      </c>
      <c r="C350" s="5">
        <v>0.61805555555555558</v>
      </c>
    </row>
    <row r="351" spans="1:3" x14ac:dyDescent="0.15">
      <c r="A351">
        <f t="shared" si="5"/>
        <v>174</v>
      </c>
      <c r="B351" s="5">
        <v>0.64930555555555558</v>
      </c>
      <c r="C351" s="5" t="e">
        <v>#VALUE!</v>
      </c>
    </row>
    <row r="352" spans="1:3" x14ac:dyDescent="0.15">
      <c r="A352">
        <f t="shared" si="5"/>
        <v>175</v>
      </c>
      <c r="B352" s="5" t="e">
        <v>#VALUE!</v>
      </c>
      <c r="C352" s="5">
        <v>0.625</v>
      </c>
    </row>
    <row r="353" spans="1:3" x14ac:dyDescent="0.15">
      <c r="A353">
        <f t="shared" si="5"/>
        <v>175</v>
      </c>
      <c r="B353" s="5">
        <v>0.65625</v>
      </c>
      <c r="C353" s="5" t="e">
        <v>#VALUE!</v>
      </c>
    </row>
    <row r="354" spans="1:3" x14ac:dyDescent="0.15">
      <c r="A354">
        <f t="shared" si="5"/>
        <v>176</v>
      </c>
      <c r="B354" s="5" t="e">
        <v>#VALUE!</v>
      </c>
      <c r="C354" s="5">
        <v>0.63194444444444442</v>
      </c>
    </row>
    <row r="355" spans="1:3" x14ac:dyDescent="0.15">
      <c r="A355">
        <f t="shared" si="5"/>
        <v>176</v>
      </c>
      <c r="B355" s="5">
        <v>0.66319444444444442</v>
      </c>
      <c r="C355" s="5" t="e">
        <v>#VALUE!</v>
      </c>
    </row>
    <row r="356" spans="1:3" x14ac:dyDescent="0.15">
      <c r="A356">
        <f t="shared" si="5"/>
        <v>177</v>
      </c>
      <c r="B356" s="5" t="e">
        <v>#VALUE!</v>
      </c>
      <c r="C356" s="5">
        <v>0.63888888888888895</v>
      </c>
    </row>
    <row r="357" spans="1:3" x14ac:dyDescent="0.15">
      <c r="A357">
        <f t="shared" si="5"/>
        <v>177</v>
      </c>
      <c r="B357" s="5">
        <v>0.67013888888888884</v>
      </c>
      <c r="C357" s="5" t="e">
        <v>#VALUE!</v>
      </c>
    </row>
    <row r="358" spans="1:3" x14ac:dyDescent="0.15">
      <c r="A358">
        <f t="shared" si="5"/>
        <v>178</v>
      </c>
      <c r="B358" s="5" t="e">
        <v>#VALUE!</v>
      </c>
      <c r="C358" s="5">
        <v>0.64583333333333337</v>
      </c>
    </row>
    <row r="359" spans="1:3" x14ac:dyDescent="0.15">
      <c r="A359">
        <f t="shared" si="5"/>
        <v>178</v>
      </c>
      <c r="B359" s="5">
        <v>0.67708333333333337</v>
      </c>
      <c r="C359" s="5" t="e">
        <v>#VALUE!</v>
      </c>
    </row>
    <row r="360" spans="1:3" x14ac:dyDescent="0.15">
      <c r="A360">
        <f t="shared" si="5"/>
        <v>179</v>
      </c>
      <c r="B360" s="5" t="e">
        <v>#VALUE!</v>
      </c>
      <c r="C360" s="5">
        <v>0.65277777777777779</v>
      </c>
    </row>
    <row r="361" spans="1:3" x14ac:dyDescent="0.15">
      <c r="A361">
        <f t="shared" si="5"/>
        <v>179</v>
      </c>
      <c r="B361" s="5">
        <v>0.68402777777777779</v>
      </c>
      <c r="C361" s="5" t="e">
        <v>#VALUE!</v>
      </c>
    </row>
    <row r="362" spans="1:3" x14ac:dyDescent="0.15">
      <c r="A362">
        <f t="shared" si="5"/>
        <v>180</v>
      </c>
      <c r="B362" s="5" t="e">
        <v>#VALUE!</v>
      </c>
      <c r="C362" s="5">
        <v>0.65972222222222221</v>
      </c>
    </row>
    <row r="363" spans="1:3" x14ac:dyDescent="0.15">
      <c r="A363">
        <f t="shared" si="5"/>
        <v>180</v>
      </c>
      <c r="B363" s="5">
        <v>0.69097222222222221</v>
      </c>
      <c r="C363" s="5" t="e">
        <v>#VALUE!</v>
      </c>
    </row>
    <row r="364" spans="1:3" x14ac:dyDescent="0.15">
      <c r="A364">
        <f t="shared" si="5"/>
        <v>181</v>
      </c>
      <c r="B364" s="5" t="e">
        <v>#VALUE!</v>
      </c>
      <c r="C364" s="5">
        <v>0.66666666666666663</v>
      </c>
    </row>
    <row r="365" spans="1:3" x14ac:dyDescent="0.15">
      <c r="A365">
        <f t="shared" si="5"/>
        <v>181</v>
      </c>
      <c r="B365" s="5">
        <v>0.69791666666666663</v>
      </c>
      <c r="C365" s="5" t="e">
        <v>#VALUE!</v>
      </c>
    </row>
    <row r="366" spans="1:3" x14ac:dyDescent="0.15">
      <c r="A366">
        <f t="shared" si="5"/>
        <v>182</v>
      </c>
      <c r="B366" s="5" t="e">
        <v>#VALUE!</v>
      </c>
      <c r="C366" s="5">
        <v>0.67361111111111116</v>
      </c>
    </row>
    <row r="367" spans="1:3" x14ac:dyDescent="0.15">
      <c r="A367">
        <f t="shared" si="5"/>
        <v>182</v>
      </c>
      <c r="B367" s="5">
        <v>0.70486111111111116</v>
      </c>
      <c r="C367" s="5" t="e">
        <v>#VALUE!</v>
      </c>
    </row>
    <row r="368" spans="1:3" x14ac:dyDescent="0.15">
      <c r="A368">
        <f t="shared" si="5"/>
        <v>183</v>
      </c>
      <c r="B368" s="5" t="e">
        <v>#VALUE!</v>
      </c>
      <c r="C368" s="5">
        <v>0.68055555555555547</v>
      </c>
    </row>
    <row r="369" spans="1:3" x14ac:dyDescent="0.15">
      <c r="A369">
        <f t="shared" si="5"/>
        <v>183</v>
      </c>
      <c r="B369" s="5">
        <v>0.71180555555555547</v>
      </c>
      <c r="C369" s="5" t="e">
        <v>#VALUE!</v>
      </c>
    </row>
    <row r="370" spans="1:3" x14ac:dyDescent="0.15">
      <c r="A370">
        <f t="shared" si="5"/>
        <v>184</v>
      </c>
      <c r="B370" s="5" t="e">
        <v>#VALUE!</v>
      </c>
      <c r="C370" s="5">
        <v>0.6875</v>
      </c>
    </row>
    <row r="371" spans="1:3" x14ac:dyDescent="0.15">
      <c r="A371">
        <f t="shared" si="5"/>
        <v>184</v>
      </c>
      <c r="B371" s="5">
        <v>0.71875</v>
      </c>
      <c r="C371" s="5" t="e">
        <v>#VALUE!</v>
      </c>
    </row>
    <row r="372" spans="1:3" x14ac:dyDescent="0.15">
      <c r="A372">
        <f t="shared" si="5"/>
        <v>185</v>
      </c>
      <c r="B372" s="5" t="e">
        <v>#VALUE!</v>
      </c>
      <c r="C372" s="5">
        <v>0.69444444444444453</v>
      </c>
    </row>
    <row r="373" spans="1:3" x14ac:dyDescent="0.15">
      <c r="A373">
        <f t="shared" si="5"/>
        <v>185</v>
      </c>
      <c r="B373" s="5">
        <v>0.72569444444444453</v>
      </c>
      <c r="C373" s="5" t="e">
        <v>#VALUE!</v>
      </c>
    </row>
    <row r="374" spans="1:3" x14ac:dyDescent="0.15">
      <c r="A374">
        <f t="shared" si="5"/>
        <v>186</v>
      </c>
      <c r="B374" s="5" t="e">
        <v>#VALUE!</v>
      </c>
      <c r="C374" s="5">
        <v>0.70138888888888884</v>
      </c>
    </row>
    <row r="375" spans="1:3" x14ac:dyDescent="0.15">
      <c r="A375">
        <f t="shared" si="5"/>
        <v>186</v>
      </c>
      <c r="B375" s="5">
        <v>0.73263888888888884</v>
      </c>
      <c r="C375" s="5" t="e">
        <v>#VALUE!</v>
      </c>
    </row>
    <row r="376" spans="1:3" x14ac:dyDescent="0.15">
      <c r="A376">
        <f t="shared" si="5"/>
        <v>187</v>
      </c>
      <c r="B376" s="5" t="e">
        <v>#VALUE!</v>
      </c>
      <c r="C376" s="5">
        <v>0.70833333333333337</v>
      </c>
    </row>
    <row r="377" spans="1:3" x14ac:dyDescent="0.15">
      <c r="A377">
        <f t="shared" si="5"/>
        <v>187</v>
      </c>
      <c r="B377" s="5">
        <v>0.73958333333333337</v>
      </c>
      <c r="C377" s="5" t="e">
        <v>#VALUE!</v>
      </c>
    </row>
    <row r="378" spans="1:3" x14ac:dyDescent="0.15">
      <c r="A378">
        <f t="shared" si="5"/>
        <v>188</v>
      </c>
      <c r="B378" s="5" t="e">
        <v>#VALUE!</v>
      </c>
      <c r="C378" s="5">
        <v>0.71388888888888891</v>
      </c>
    </row>
    <row r="379" spans="1:3" x14ac:dyDescent="0.15">
      <c r="A379">
        <f t="shared" si="5"/>
        <v>188</v>
      </c>
      <c r="B379" s="5">
        <v>0.74513888888888891</v>
      </c>
      <c r="C379" s="5" t="e">
        <v>#VALUE!</v>
      </c>
    </row>
    <row r="380" spans="1:3" x14ac:dyDescent="0.15">
      <c r="A380">
        <f t="shared" si="5"/>
        <v>189</v>
      </c>
      <c r="B380" s="5" t="e">
        <v>#VALUE!</v>
      </c>
      <c r="C380" s="5">
        <v>0.71944444444444444</v>
      </c>
    </row>
    <row r="381" spans="1:3" x14ac:dyDescent="0.15">
      <c r="A381">
        <f t="shared" si="5"/>
        <v>189</v>
      </c>
      <c r="B381" s="5">
        <v>0.75069444444444444</v>
      </c>
      <c r="C381" s="5" t="e">
        <v>#VALUE!</v>
      </c>
    </row>
    <row r="382" spans="1:3" x14ac:dyDescent="0.15">
      <c r="A382">
        <f t="shared" si="5"/>
        <v>190</v>
      </c>
      <c r="B382" s="5" t="e">
        <v>#VALUE!</v>
      </c>
      <c r="C382" s="5">
        <v>0.72499999999999998</v>
      </c>
    </row>
    <row r="383" spans="1:3" x14ac:dyDescent="0.15">
      <c r="A383">
        <f t="shared" si="5"/>
        <v>190</v>
      </c>
      <c r="B383" s="5">
        <v>0.75624999999999998</v>
      </c>
      <c r="C383" s="5" t="e">
        <v>#VALUE!</v>
      </c>
    </row>
    <row r="384" spans="1:3" x14ac:dyDescent="0.15">
      <c r="A384">
        <f t="shared" si="5"/>
        <v>191</v>
      </c>
      <c r="B384" s="5" t="e">
        <v>#VALUE!</v>
      </c>
      <c r="C384" s="5">
        <v>0.73055555555555562</v>
      </c>
    </row>
    <row r="385" spans="1:3" x14ac:dyDescent="0.15">
      <c r="A385">
        <f t="shared" si="5"/>
        <v>191</v>
      </c>
      <c r="B385" s="5">
        <v>0.76180555555555562</v>
      </c>
      <c r="C385" s="5" t="e">
        <v>#VALUE!</v>
      </c>
    </row>
    <row r="386" spans="1:3" x14ac:dyDescent="0.15">
      <c r="A386">
        <f t="shared" si="5"/>
        <v>192</v>
      </c>
      <c r="B386" s="5" t="e">
        <v>#VALUE!</v>
      </c>
      <c r="C386" s="5">
        <v>0.73611111111111116</v>
      </c>
    </row>
    <row r="387" spans="1:3" x14ac:dyDescent="0.15">
      <c r="A387">
        <f t="shared" si="5"/>
        <v>192</v>
      </c>
      <c r="B387" s="5">
        <v>0.76736111111111116</v>
      </c>
      <c r="C387" s="5" t="e">
        <v>#VALUE!</v>
      </c>
    </row>
    <row r="388" spans="1:3" x14ac:dyDescent="0.15">
      <c r="A388">
        <f t="shared" si="5"/>
        <v>193</v>
      </c>
      <c r="B388" s="5" t="e">
        <v>#VALUE!</v>
      </c>
      <c r="C388" s="5">
        <v>0.7416666666666667</v>
      </c>
    </row>
    <row r="389" spans="1:3" x14ac:dyDescent="0.15">
      <c r="A389">
        <f t="shared" si="5"/>
        <v>193</v>
      </c>
      <c r="B389" s="5">
        <v>0.7729166666666667</v>
      </c>
      <c r="C389" s="5" t="e">
        <v>#VALUE!</v>
      </c>
    </row>
    <row r="390" spans="1:3" x14ac:dyDescent="0.15">
      <c r="A390">
        <f t="shared" ref="A390:A453" si="6">A388+1</f>
        <v>194</v>
      </c>
      <c r="B390" s="5" t="e">
        <v>#VALUE!</v>
      </c>
      <c r="C390" s="5">
        <v>0.74722222222222223</v>
      </c>
    </row>
    <row r="391" spans="1:3" x14ac:dyDescent="0.15">
      <c r="A391">
        <f t="shared" si="6"/>
        <v>194</v>
      </c>
      <c r="B391" s="5">
        <v>0.77847222222222223</v>
      </c>
      <c r="C391" s="5" t="e">
        <v>#VALUE!</v>
      </c>
    </row>
    <row r="392" spans="1:3" x14ac:dyDescent="0.15">
      <c r="A392">
        <f t="shared" si="6"/>
        <v>195</v>
      </c>
      <c r="B392" s="5" t="e">
        <v>#VALUE!</v>
      </c>
      <c r="C392" s="5">
        <v>0.75277777777777777</v>
      </c>
    </row>
    <row r="393" spans="1:3" x14ac:dyDescent="0.15">
      <c r="A393">
        <f t="shared" si="6"/>
        <v>195</v>
      </c>
      <c r="B393" s="5">
        <v>0.78402777777777777</v>
      </c>
      <c r="C393" s="5" t="e">
        <v>#VALUE!</v>
      </c>
    </row>
    <row r="394" spans="1:3" x14ac:dyDescent="0.15">
      <c r="A394">
        <f t="shared" si="6"/>
        <v>196</v>
      </c>
      <c r="B394" s="5" t="e">
        <v>#VALUE!</v>
      </c>
      <c r="C394" s="5">
        <v>0.7583333333333333</v>
      </c>
    </row>
    <row r="395" spans="1:3" x14ac:dyDescent="0.15">
      <c r="A395">
        <f t="shared" si="6"/>
        <v>196</v>
      </c>
      <c r="B395" s="5">
        <v>0.7895833333333333</v>
      </c>
      <c r="C395" s="5" t="e">
        <v>#VALUE!</v>
      </c>
    </row>
    <row r="396" spans="1:3" x14ac:dyDescent="0.15">
      <c r="A396">
        <f t="shared" si="6"/>
        <v>197</v>
      </c>
      <c r="B396" s="5" t="e">
        <v>#VALUE!</v>
      </c>
      <c r="C396" s="5">
        <v>0.76388888888888884</v>
      </c>
    </row>
    <row r="397" spans="1:3" x14ac:dyDescent="0.15">
      <c r="A397">
        <f t="shared" si="6"/>
        <v>197</v>
      </c>
      <c r="B397" s="5">
        <v>0.79513888888888884</v>
      </c>
      <c r="C397" s="5" t="e">
        <v>#VALUE!</v>
      </c>
    </row>
    <row r="398" spans="1:3" x14ac:dyDescent="0.15">
      <c r="A398">
        <f t="shared" si="6"/>
        <v>198</v>
      </c>
      <c r="B398" s="5" t="e">
        <v>#VALUE!</v>
      </c>
      <c r="C398" s="5">
        <v>0.76944444444444438</v>
      </c>
    </row>
    <row r="399" spans="1:3" x14ac:dyDescent="0.15">
      <c r="A399">
        <f t="shared" si="6"/>
        <v>198</v>
      </c>
      <c r="B399" s="5">
        <v>0.80069444444444438</v>
      </c>
      <c r="C399" s="5" t="e">
        <v>#VALUE!</v>
      </c>
    </row>
    <row r="400" spans="1:3" x14ac:dyDescent="0.15">
      <c r="A400">
        <f t="shared" si="6"/>
        <v>199</v>
      </c>
      <c r="B400" s="5" t="e">
        <v>#VALUE!</v>
      </c>
      <c r="C400" s="5">
        <v>0.77500000000000002</v>
      </c>
    </row>
    <row r="401" spans="1:3" x14ac:dyDescent="0.15">
      <c r="A401">
        <f t="shared" si="6"/>
        <v>199</v>
      </c>
      <c r="B401" s="5">
        <v>0.80625000000000002</v>
      </c>
      <c r="C401" s="5" t="e">
        <v>#VALUE!</v>
      </c>
    </row>
    <row r="402" spans="1:3" x14ac:dyDescent="0.15">
      <c r="A402">
        <f t="shared" si="6"/>
        <v>200</v>
      </c>
      <c r="B402" s="5" t="e">
        <v>#VALUE!</v>
      </c>
      <c r="C402" s="5">
        <v>0.78055555555555556</v>
      </c>
    </row>
    <row r="403" spans="1:3" x14ac:dyDescent="0.15">
      <c r="A403">
        <f t="shared" si="6"/>
        <v>200</v>
      </c>
      <c r="B403" s="5">
        <v>0.81180555555555556</v>
      </c>
      <c r="C403" s="5" t="e">
        <v>#VALUE!</v>
      </c>
    </row>
    <row r="404" spans="1:3" x14ac:dyDescent="0.15">
      <c r="A404">
        <f t="shared" si="6"/>
        <v>201</v>
      </c>
      <c r="B404" s="5" t="e">
        <v>#VALUE!</v>
      </c>
      <c r="C404" s="5">
        <v>0.78611111111111109</v>
      </c>
    </row>
    <row r="405" spans="1:3" x14ac:dyDescent="0.15">
      <c r="A405">
        <f t="shared" si="6"/>
        <v>201</v>
      </c>
      <c r="B405" s="5">
        <v>0.81736111111111109</v>
      </c>
      <c r="C405" s="5" t="e">
        <v>#VALUE!</v>
      </c>
    </row>
    <row r="406" spans="1:3" x14ac:dyDescent="0.15">
      <c r="A406">
        <f t="shared" si="6"/>
        <v>202</v>
      </c>
      <c r="B406" s="5" t="e">
        <v>#VALUE!</v>
      </c>
      <c r="C406" s="5">
        <v>0.79166666666666663</v>
      </c>
    </row>
    <row r="407" spans="1:3" x14ac:dyDescent="0.15">
      <c r="A407">
        <f t="shared" si="6"/>
        <v>202</v>
      </c>
      <c r="B407" s="5">
        <v>0.82291666666666663</v>
      </c>
      <c r="C407" s="5" t="e">
        <v>#VALUE!</v>
      </c>
    </row>
    <row r="408" spans="1:3" x14ac:dyDescent="0.15">
      <c r="A408">
        <f t="shared" si="6"/>
        <v>203</v>
      </c>
      <c r="B408" s="5" t="e">
        <v>#VALUE!</v>
      </c>
      <c r="C408" s="5">
        <v>0.79861111111111116</v>
      </c>
    </row>
    <row r="409" spans="1:3" x14ac:dyDescent="0.15">
      <c r="A409">
        <f t="shared" si="6"/>
        <v>203</v>
      </c>
      <c r="B409" s="5">
        <v>0.82986111111111116</v>
      </c>
      <c r="C409" s="5" t="e">
        <v>#VALUE!</v>
      </c>
    </row>
    <row r="410" spans="1:3" x14ac:dyDescent="0.15">
      <c r="A410">
        <f t="shared" si="6"/>
        <v>204</v>
      </c>
      <c r="B410" s="5" t="e">
        <v>#VALUE!</v>
      </c>
      <c r="C410" s="5">
        <v>0.80555555555555547</v>
      </c>
    </row>
    <row r="411" spans="1:3" x14ac:dyDescent="0.15">
      <c r="A411">
        <f t="shared" si="6"/>
        <v>204</v>
      </c>
      <c r="B411" s="5">
        <v>0.83680555555555547</v>
      </c>
      <c r="C411" s="5" t="e">
        <v>#VALUE!</v>
      </c>
    </row>
    <row r="412" spans="1:3" x14ac:dyDescent="0.15">
      <c r="A412">
        <f t="shared" si="6"/>
        <v>205</v>
      </c>
      <c r="B412" s="5" t="e">
        <v>#VALUE!</v>
      </c>
      <c r="C412" s="5">
        <v>0.8125</v>
      </c>
    </row>
    <row r="413" spans="1:3" x14ac:dyDescent="0.15">
      <c r="A413">
        <f t="shared" si="6"/>
        <v>205</v>
      </c>
      <c r="B413" s="5">
        <v>0.84375</v>
      </c>
      <c r="C413" s="5" t="e">
        <v>#VALUE!</v>
      </c>
    </row>
    <row r="414" spans="1:3" x14ac:dyDescent="0.15">
      <c r="A414">
        <f t="shared" si="6"/>
        <v>206</v>
      </c>
      <c r="B414" s="5" t="e">
        <v>#VALUE!</v>
      </c>
      <c r="C414" s="5">
        <v>0.81944444444444453</v>
      </c>
    </row>
    <row r="415" spans="1:3" x14ac:dyDescent="0.15">
      <c r="A415">
        <f t="shared" si="6"/>
        <v>206</v>
      </c>
      <c r="B415" s="5">
        <v>0.85069444444444453</v>
      </c>
      <c r="C415" s="5" t="e">
        <v>#VALUE!</v>
      </c>
    </row>
    <row r="416" spans="1:3" x14ac:dyDescent="0.15">
      <c r="A416">
        <f t="shared" si="6"/>
        <v>207</v>
      </c>
      <c r="B416" s="5" t="e">
        <v>#VALUE!</v>
      </c>
      <c r="C416" s="5">
        <v>0.82638888888888884</v>
      </c>
    </row>
    <row r="417" spans="1:3" x14ac:dyDescent="0.15">
      <c r="A417">
        <f t="shared" si="6"/>
        <v>207</v>
      </c>
      <c r="B417" s="5">
        <v>0.85763888888888884</v>
      </c>
      <c r="C417" s="5" t="e">
        <v>#VALUE!</v>
      </c>
    </row>
    <row r="418" spans="1:3" x14ac:dyDescent="0.15">
      <c r="A418">
        <f t="shared" si="6"/>
        <v>208</v>
      </c>
      <c r="B418" s="5" t="e">
        <v>#VALUE!</v>
      </c>
      <c r="C418" s="5">
        <v>0.83333333333333337</v>
      </c>
    </row>
    <row r="419" spans="1:3" x14ac:dyDescent="0.15">
      <c r="A419">
        <f t="shared" si="6"/>
        <v>208</v>
      </c>
      <c r="B419" s="5">
        <v>0.86458333333333337</v>
      </c>
      <c r="C419" s="5" t="e">
        <v>#VALUE!</v>
      </c>
    </row>
    <row r="420" spans="1:3" x14ac:dyDescent="0.15">
      <c r="A420">
        <f t="shared" si="6"/>
        <v>209</v>
      </c>
      <c r="B420" s="5" t="e">
        <v>#VALUE!</v>
      </c>
      <c r="C420" s="5">
        <v>0.84027777777777779</v>
      </c>
    </row>
    <row r="421" spans="1:3" x14ac:dyDescent="0.15">
      <c r="A421">
        <f t="shared" si="6"/>
        <v>209</v>
      </c>
      <c r="B421" s="5">
        <v>0.87152777777777779</v>
      </c>
      <c r="C421" s="5" t="e">
        <v>#VALUE!</v>
      </c>
    </row>
    <row r="422" spans="1:3" x14ac:dyDescent="0.15">
      <c r="A422">
        <f t="shared" si="6"/>
        <v>210</v>
      </c>
      <c r="B422" s="5" t="e">
        <v>#VALUE!</v>
      </c>
      <c r="C422" s="5">
        <v>0.84722222222222221</v>
      </c>
    </row>
    <row r="423" spans="1:3" x14ac:dyDescent="0.15">
      <c r="A423">
        <f t="shared" si="6"/>
        <v>210</v>
      </c>
      <c r="B423" s="5">
        <v>0.87847222222222221</v>
      </c>
      <c r="C423" s="5" t="e">
        <v>#VALUE!</v>
      </c>
    </row>
    <row r="424" spans="1:3" x14ac:dyDescent="0.15">
      <c r="A424">
        <f t="shared" si="6"/>
        <v>211</v>
      </c>
      <c r="B424" s="5" t="e">
        <v>#VALUE!</v>
      </c>
      <c r="C424" s="5">
        <v>0.85416666666666663</v>
      </c>
    </row>
    <row r="425" spans="1:3" x14ac:dyDescent="0.15">
      <c r="A425">
        <f t="shared" si="6"/>
        <v>211</v>
      </c>
      <c r="B425" s="5">
        <v>0.88541666666666663</v>
      </c>
      <c r="C425" s="5" t="e">
        <v>#VALUE!</v>
      </c>
    </row>
    <row r="426" spans="1:3" x14ac:dyDescent="0.15">
      <c r="A426">
        <f t="shared" si="6"/>
        <v>212</v>
      </c>
      <c r="B426" s="5" t="e">
        <v>#VALUE!</v>
      </c>
      <c r="C426" s="5">
        <v>0.86111111111111116</v>
      </c>
    </row>
    <row r="427" spans="1:3" x14ac:dyDescent="0.15">
      <c r="A427">
        <f t="shared" si="6"/>
        <v>212</v>
      </c>
      <c r="B427" s="5">
        <v>0.89236111111111116</v>
      </c>
      <c r="C427" s="5" t="e">
        <v>#VALUE!</v>
      </c>
    </row>
    <row r="428" spans="1:3" x14ac:dyDescent="0.15">
      <c r="A428">
        <f t="shared" si="6"/>
        <v>213</v>
      </c>
      <c r="B428" s="5" t="e">
        <v>#VALUE!</v>
      </c>
      <c r="C428" s="5">
        <v>0.86805555555555547</v>
      </c>
    </row>
    <row r="429" spans="1:3" x14ac:dyDescent="0.15">
      <c r="A429">
        <f t="shared" si="6"/>
        <v>213</v>
      </c>
      <c r="B429" s="5">
        <v>0.89930555555555547</v>
      </c>
      <c r="C429" s="5" t="e">
        <v>#VALUE!</v>
      </c>
    </row>
    <row r="430" spans="1:3" x14ac:dyDescent="0.15">
      <c r="A430">
        <f t="shared" si="6"/>
        <v>214</v>
      </c>
      <c r="B430" s="5" t="e">
        <v>#VALUE!</v>
      </c>
      <c r="C430" s="5">
        <v>0.875</v>
      </c>
    </row>
    <row r="431" spans="1:3" x14ac:dyDescent="0.15">
      <c r="A431">
        <f t="shared" si="6"/>
        <v>214</v>
      </c>
      <c r="B431" s="5">
        <v>0.90625</v>
      </c>
      <c r="C431" s="5" t="e">
        <v>#VALUE!</v>
      </c>
    </row>
    <row r="432" spans="1:3" x14ac:dyDescent="0.15">
      <c r="A432">
        <f t="shared" si="6"/>
        <v>215</v>
      </c>
      <c r="B432" s="5" t="e">
        <v>#VALUE!</v>
      </c>
      <c r="C432" s="5">
        <v>0.88194444444444453</v>
      </c>
    </row>
    <row r="433" spans="1:3" x14ac:dyDescent="0.15">
      <c r="A433">
        <f t="shared" si="6"/>
        <v>215</v>
      </c>
      <c r="B433" s="5">
        <v>0.91319444444444453</v>
      </c>
      <c r="C433" s="5" t="e">
        <v>#VALUE!</v>
      </c>
    </row>
    <row r="434" spans="1:3" x14ac:dyDescent="0.15">
      <c r="A434">
        <f t="shared" si="6"/>
        <v>216</v>
      </c>
      <c r="B434" s="5" t="e">
        <v>#VALUE!</v>
      </c>
      <c r="C434" s="5">
        <v>0.88888888888888884</v>
      </c>
    </row>
    <row r="435" spans="1:3" x14ac:dyDescent="0.15">
      <c r="A435">
        <f t="shared" si="6"/>
        <v>216</v>
      </c>
      <c r="B435" s="5">
        <v>0.92013888888888884</v>
      </c>
      <c r="C435" s="5" t="e">
        <v>#VALUE!</v>
      </c>
    </row>
    <row r="436" spans="1:3" x14ac:dyDescent="0.15">
      <c r="A436">
        <f t="shared" si="6"/>
        <v>217</v>
      </c>
      <c r="B436" s="5" t="e">
        <v>#VALUE!</v>
      </c>
      <c r="C436" s="5">
        <v>0.89583333333333337</v>
      </c>
    </row>
    <row r="437" spans="1:3" x14ac:dyDescent="0.15">
      <c r="A437">
        <f t="shared" si="6"/>
        <v>217</v>
      </c>
      <c r="B437" s="5">
        <v>0.92708333333333337</v>
      </c>
      <c r="C437" s="5" t="e">
        <v>#VALUE!</v>
      </c>
    </row>
    <row r="438" spans="1:3" x14ac:dyDescent="0.15">
      <c r="A438">
        <f t="shared" si="6"/>
        <v>218</v>
      </c>
      <c r="B438" s="5" t="e">
        <v>#VALUE!</v>
      </c>
      <c r="C438" s="5">
        <v>0.90277777777777779</v>
      </c>
    </row>
    <row r="439" spans="1:3" x14ac:dyDescent="0.15">
      <c r="A439">
        <f t="shared" si="6"/>
        <v>218</v>
      </c>
      <c r="B439" s="5">
        <v>0.93402777777777779</v>
      </c>
      <c r="C439" s="5" t="e">
        <v>#VALUE!</v>
      </c>
    </row>
    <row r="440" spans="1:3" x14ac:dyDescent="0.15">
      <c r="A440">
        <f t="shared" si="6"/>
        <v>219</v>
      </c>
      <c r="B440" s="5" t="e">
        <v>#VALUE!</v>
      </c>
      <c r="C440" s="5">
        <v>0.90972222222222221</v>
      </c>
    </row>
    <row r="441" spans="1:3" x14ac:dyDescent="0.15">
      <c r="A441">
        <f t="shared" si="6"/>
        <v>219</v>
      </c>
      <c r="B441" s="5">
        <v>0.94097222222222221</v>
      </c>
      <c r="C441" s="5" t="e">
        <v>#VALUE!</v>
      </c>
    </row>
    <row r="442" spans="1:3" x14ac:dyDescent="0.15">
      <c r="A442">
        <f t="shared" si="6"/>
        <v>220</v>
      </c>
      <c r="B442" s="5" t="e">
        <v>#VALUE!</v>
      </c>
      <c r="C442" s="5">
        <v>0.91666666666666663</v>
      </c>
    </row>
    <row r="443" spans="1:3" x14ac:dyDescent="0.15">
      <c r="A443">
        <f t="shared" si="6"/>
        <v>220</v>
      </c>
      <c r="B443" s="5">
        <v>0.94791666666666663</v>
      </c>
      <c r="C443" s="5" t="e">
        <v>#VALUE!</v>
      </c>
    </row>
    <row r="444" spans="1:3" x14ac:dyDescent="0.15">
      <c r="A444">
        <f t="shared" si="6"/>
        <v>221</v>
      </c>
      <c r="B444" s="5" t="e">
        <v>#VALUE!</v>
      </c>
      <c r="C444" s="5">
        <v>0.92361111111111116</v>
      </c>
    </row>
    <row r="445" spans="1:3" x14ac:dyDescent="0.15">
      <c r="A445">
        <f t="shared" si="6"/>
        <v>221</v>
      </c>
      <c r="B445" s="5">
        <v>0.95486111111111116</v>
      </c>
      <c r="C445" s="5" t="e">
        <v>#VALUE!</v>
      </c>
    </row>
    <row r="446" spans="1:3" x14ac:dyDescent="0.15">
      <c r="A446">
        <f t="shared" si="6"/>
        <v>222</v>
      </c>
      <c r="B446" s="5" t="e">
        <v>#VALUE!</v>
      </c>
      <c r="C446" s="5">
        <v>0.93055555555555547</v>
      </c>
    </row>
    <row r="447" spans="1:3" x14ac:dyDescent="0.15">
      <c r="A447">
        <f t="shared" si="6"/>
        <v>222</v>
      </c>
      <c r="B447" s="5">
        <v>0.96180555555555547</v>
      </c>
      <c r="C447" s="5" t="e">
        <v>#VALUE!</v>
      </c>
    </row>
    <row r="448" spans="1:3" x14ac:dyDescent="0.15">
      <c r="A448">
        <f t="shared" si="6"/>
        <v>223</v>
      </c>
      <c r="B448" s="5" t="e">
        <v>#VALUE!</v>
      </c>
      <c r="C448" s="5">
        <v>0.9375</v>
      </c>
    </row>
    <row r="449" spans="1:3" x14ac:dyDescent="0.15">
      <c r="A449">
        <f t="shared" si="6"/>
        <v>223</v>
      </c>
      <c r="B449" s="5">
        <v>0.96875</v>
      </c>
      <c r="C449" s="5" t="e">
        <v>#VALUE!</v>
      </c>
    </row>
    <row r="450" spans="1:3" x14ac:dyDescent="0.15">
      <c r="A450">
        <f t="shared" si="6"/>
        <v>224</v>
      </c>
      <c r="B450" s="5" t="e">
        <v>#VALUE!</v>
      </c>
      <c r="C450" s="5">
        <v>0.94444444444444453</v>
      </c>
    </row>
    <row r="451" spans="1:3" x14ac:dyDescent="0.15">
      <c r="A451">
        <f t="shared" si="6"/>
        <v>224</v>
      </c>
      <c r="B451" s="5">
        <v>0.97569444444444453</v>
      </c>
      <c r="C451" s="5" t="e">
        <v>#VALUE!</v>
      </c>
    </row>
    <row r="452" spans="1:3" x14ac:dyDescent="0.15">
      <c r="A452">
        <f t="shared" si="6"/>
        <v>225</v>
      </c>
      <c r="B452" s="5" t="e">
        <v>#VALUE!</v>
      </c>
      <c r="C452" s="5">
        <v>0.95138888888888884</v>
      </c>
    </row>
    <row r="453" spans="1:3" x14ac:dyDescent="0.15">
      <c r="A453">
        <f t="shared" si="6"/>
        <v>225</v>
      </c>
      <c r="B453" s="5">
        <v>0.98263888888888884</v>
      </c>
      <c r="C453" s="5" t="e">
        <v>#VALUE!</v>
      </c>
    </row>
    <row r="454" spans="1:3" x14ac:dyDescent="0.15">
      <c r="A454">
        <f t="shared" ref="A454:A457" si="7">A452+1</f>
        <v>226</v>
      </c>
      <c r="B454" s="5" t="e">
        <v>#VALUE!</v>
      </c>
      <c r="C454" s="5">
        <v>0.95833333333333337</v>
      </c>
    </row>
    <row r="455" spans="1:3" x14ac:dyDescent="0.15">
      <c r="A455">
        <f t="shared" si="7"/>
        <v>226</v>
      </c>
      <c r="B455" s="5">
        <v>0.98958333333333337</v>
      </c>
      <c r="C455" s="5" t="e">
        <v>#VALUE!</v>
      </c>
    </row>
    <row r="456" spans="1:3" x14ac:dyDescent="0.15">
      <c r="A456">
        <f t="shared" si="7"/>
        <v>227</v>
      </c>
      <c r="B456" s="5" t="e">
        <v>#VALUE!</v>
      </c>
      <c r="C456" s="5">
        <v>0.96527777777777779</v>
      </c>
    </row>
    <row r="457" spans="1:3" x14ac:dyDescent="0.15">
      <c r="A457">
        <f t="shared" si="7"/>
        <v>227</v>
      </c>
      <c r="B457" s="5">
        <v>0.99652777777777779</v>
      </c>
      <c r="C457" s="5" t="e">
        <v>#VALUE!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4"/>
  <sheetViews>
    <sheetView topLeftCell="A22" workbookViewId="0">
      <selection activeCell="K16" sqref="K16"/>
    </sheetView>
  </sheetViews>
  <sheetFormatPr defaultRowHeight="13.5" x14ac:dyDescent="0.15"/>
  <cols>
    <col min="1" max="1" width="7.5" style="7" customWidth="1"/>
    <col min="2" max="10" width="9.5" style="7" bestFit="1" customWidth="1"/>
    <col min="11" max="11" width="9.625" style="7" bestFit="1" customWidth="1"/>
    <col min="12" max="14" width="9.5" style="7" bestFit="1" customWidth="1"/>
    <col min="15" max="15" width="9" style="7"/>
    <col min="16" max="19" width="9.5" style="7" bestFit="1" customWidth="1"/>
    <col min="20" max="16384" width="9" style="7"/>
  </cols>
  <sheetData>
    <row r="1" spans="1:13" x14ac:dyDescent="0.15">
      <c r="B1" s="7">
        <v>14</v>
      </c>
      <c r="C1" s="7">
        <v>10</v>
      </c>
      <c r="D1" s="7">
        <v>39</v>
      </c>
      <c r="E1" s="7">
        <v>5</v>
      </c>
      <c r="F1" s="7">
        <v>3</v>
      </c>
      <c r="G1" s="7">
        <v>25</v>
      </c>
      <c r="H1" s="7">
        <v>4</v>
      </c>
      <c r="I1" s="7">
        <v>2</v>
      </c>
    </row>
    <row r="2" spans="1:13" x14ac:dyDescent="0.15">
      <c r="A2" s="7">
        <v>-0.2</v>
      </c>
      <c r="B2" s="7">
        <f t="shared" ref="B2:I2" si="0">B3-20</f>
        <v>432</v>
      </c>
      <c r="C2" s="7">
        <f t="shared" si="0"/>
        <v>400</v>
      </c>
      <c r="D2" s="7">
        <f t="shared" si="0"/>
        <v>660</v>
      </c>
      <c r="E2" s="7">
        <f t="shared" si="0"/>
        <v>350</v>
      </c>
      <c r="F2" s="7">
        <f t="shared" si="0"/>
        <v>330</v>
      </c>
      <c r="G2" s="7">
        <f t="shared" si="0"/>
        <v>520</v>
      </c>
      <c r="H2" s="7">
        <f t="shared" si="0"/>
        <v>340</v>
      </c>
      <c r="I2" s="7">
        <f t="shared" si="0"/>
        <v>320</v>
      </c>
      <c r="K2" s="7">
        <v>10</v>
      </c>
      <c r="L2" s="7">
        <v>8</v>
      </c>
      <c r="M2" s="7">
        <v>6</v>
      </c>
    </row>
    <row r="3" spans="1:13" x14ac:dyDescent="0.15">
      <c r="A3" s="7">
        <v>0</v>
      </c>
      <c r="B3" s="7">
        <v>452</v>
      </c>
      <c r="C3" s="7">
        <v>420</v>
      </c>
      <c r="D3" s="7">
        <v>680</v>
      </c>
      <c r="E3" s="7">
        <v>370</v>
      </c>
      <c r="F3" s="7">
        <v>350</v>
      </c>
      <c r="G3" s="7">
        <v>540</v>
      </c>
      <c r="H3" s="7">
        <v>360</v>
      </c>
      <c r="I3" s="7">
        <v>340</v>
      </c>
      <c r="K3" s="7">
        <v>16</v>
      </c>
      <c r="L3" s="7">
        <v>4</v>
      </c>
      <c r="M3" s="7">
        <v>6</v>
      </c>
    </row>
    <row r="4" spans="1:13" x14ac:dyDescent="0.15">
      <c r="A4" s="7">
        <v>0.95</v>
      </c>
      <c r="B4" s="7">
        <v>497</v>
      </c>
      <c r="C4" s="7">
        <v>465</v>
      </c>
      <c r="D4" s="7">
        <v>725</v>
      </c>
      <c r="E4" s="7">
        <v>415</v>
      </c>
      <c r="F4" s="7">
        <v>395</v>
      </c>
      <c r="G4" s="7">
        <v>585</v>
      </c>
      <c r="H4" s="7">
        <v>405</v>
      </c>
      <c r="I4" s="7">
        <v>385</v>
      </c>
    </row>
    <row r="5" spans="1:13" x14ac:dyDescent="0.15">
      <c r="A5" s="7">
        <v>0.95</v>
      </c>
      <c r="B5" s="7">
        <v>550</v>
      </c>
      <c r="C5" s="7">
        <v>508</v>
      </c>
      <c r="D5" s="7">
        <v>770</v>
      </c>
      <c r="E5" s="7">
        <v>444</v>
      </c>
      <c r="F5" s="7">
        <v>410</v>
      </c>
      <c r="G5" s="7">
        <v>640</v>
      </c>
      <c r="H5" s="7">
        <v>428</v>
      </c>
      <c r="I5" s="7">
        <v>400</v>
      </c>
    </row>
    <row r="6" spans="1:13" x14ac:dyDescent="0.15">
      <c r="A6" s="7">
        <v>0</v>
      </c>
      <c r="B6" s="7">
        <v>595</v>
      </c>
      <c r="C6" s="7">
        <v>553</v>
      </c>
      <c r="D6" s="7">
        <v>815</v>
      </c>
      <c r="E6" s="7">
        <v>489</v>
      </c>
      <c r="F6" s="7">
        <v>455</v>
      </c>
      <c r="G6" s="7">
        <v>685</v>
      </c>
      <c r="H6" s="7">
        <v>473</v>
      </c>
      <c r="I6" s="7">
        <v>445</v>
      </c>
    </row>
    <row r="7" spans="1:13" x14ac:dyDescent="0.15">
      <c r="A7" s="7">
        <v>0</v>
      </c>
      <c r="B7" s="7">
        <v>650</v>
      </c>
      <c r="C7" s="7">
        <v>610</v>
      </c>
      <c r="D7" s="7">
        <v>870</v>
      </c>
      <c r="E7" s="7">
        <v>500</v>
      </c>
      <c r="F7" s="7">
        <v>476</v>
      </c>
      <c r="G7" s="7">
        <v>740</v>
      </c>
      <c r="H7" s="7">
        <v>484</v>
      </c>
      <c r="I7" s="7">
        <v>460</v>
      </c>
    </row>
    <row r="8" spans="1:13" x14ac:dyDescent="0.15">
      <c r="A8" s="7">
        <v>0.95</v>
      </c>
      <c r="B8" s="7">
        <v>695</v>
      </c>
      <c r="C8" s="7">
        <v>655</v>
      </c>
      <c r="D8" s="7">
        <v>915</v>
      </c>
      <c r="E8" s="7">
        <v>545</v>
      </c>
      <c r="F8" s="7">
        <v>521</v>
      </c>
      <c r="G8" s="7">
        <v>785</v>
      </c>
      <c r="H8" s="7">
        <v>529</v>
      </c>
      <c r="I8" s="7">
        <v>505</v>
      </c>
    </row>
    <row r="9" spans="1:13" x14ac:dyDescent="0.15">
      <c r="A9" s="7">
        <v>0.95</v>
      </c>
      <c r="B9" s="7">
        <v>750</v>
      </c>
      <c r="C9" s="7">
        <v>710</v>
      </c>
      <c r="D9" s="7">
        <v>970</v>
      </c>
      <c r="E9" s="7">
        <v>600</v>
      </c>
      <c r="F9" s="7">
        <v>532</v>
      </c>
      <c r="G9" s="7">
        <v>840</v>
      </c>
      <c r="H9" s="7">
        <v>540</v>
      </c>
      <c r="I9" s="7">
        <v>516</v>
      </c>
    </row>
    <row r="10" spans="1:13" x14ac:dyDescent="0.15">
      <c r="A10" s="7">
        <v>0</v>
      </c>
      <c r="B10" s="7">
        <v>795</v>
      </c>
      <c r="C10" s="7">
        <v>755</v>
      </c>
      <c r="D10" s="7">
        <v>1015</v>
      </c>
      <c r="E10" s="7">
        <v>645</v>
      </c>
      <c r="F10" s="7">
        <v>577</v>
      </c>
      <c r="G10" s="7">
        <v>885</v>
      </c>
      <c r="H10" s="7">
        <v>585</v>
      </c>
      <c r="I10" s="7">
        <v>561</v>
      </c>
    </row>
    <row r="11" spans="1:13" x14ac:dyDescent="0.15">
      <c r="A11" s="7">
        <v>0</v>
      </c>
      <c r="B11" s="7">
        <v>850</v>
      </c>
      <c r="C11" s="7">
        <v>810</v>
      </c>
      <c r="D11" s="7">
        <v>1068</v>
      </c>
      <c r="E11" s="7">
        <v>700</v>
      </c>
      <c r="F11" s="7">
        <v>630</v>
      </c>
      <c r="G11" s="7">
        <v>930</v>
      </c>
      <c r="H11" s="7">
        <v>640</v>
      </c>
      <c r="I11" s="7">
        <v>580</v>
      </c>
    </row>
    <row r="12" spans="1:13" x14ac:dyDescent="0.15">
      <c r="A12" s="7">
        <v>0.95</v>
      </c>
      <c r="B12" s="7">
        <v>895</v>
      </c>
      <c r="C12" s="7">
        <v>855</v>
      </c>
      <c r="D12" s="7">
        <v>1113</v>
      </c>
      <c r="E12" s="7">
        <v>745</v>
      </c>
      <c r="F12" s="7">
        <v>675</v>
      </c>
      <c r="G12" s="7">
        <v>975</v>
      </c>
      <c r="H12" s="7">
        <v>685</v>
      </c>
      <c r="I12" s="7">
        <v>625</v>
      </c>
    </row>
    <row r="13" spans="1:13" x14ac:dyDescent="0.15">
      <c r="A13" s="7">
        <v>0.95</v>
      </c>
      <c r="B13" s="7">
        <v>950</v>
      </c>
      <c r="C13" s="7">
        <v>900</v>
      </c>
      <c r="D13" s="7">
        <v>1124</v>
      </c>
      <c r="E13" s="7">
        <v>790</v>
      </c>
      <c r="F13" s="7">
        <v>730</v>
      </c>
      <c r="G13" s="7">
        <v>1020</v>
      </c>
      <c r="H13" s="7">
        <v>720</v>
      </c>
      <c r="I13" s="7">
        <v>680</v>
      </c>
    </row>
    <row r="14" spans="1:13" x14ac:dyDescent="0.15">
      <c r="A14" s="7">
        <v>0</v>
      </c>
      <c r="B14" s="7">
        <v>995</v>
      </c>
      <c r="C14" s="7">
        <v>945</v>
      </c>
      <c r="D14" s="7">
        <v>1169</v>
      </c>
      <c r="E14" s="7">
        <v>835</v>
      </c>
      <c r="F14" s="7">
        <v>775</v>
      </c>
      <c r="G14" s="7">
        <v>1065</v>
      </c>
      <c r="H14" s="7">
        <v>765</v>
      </c>
      <c r="I14" s="7">
        <v>725</v>
      </c>
    </row>
    <row r="15" spans="1:13" x14ac:dyDescent="0.15">
      <c r="A15" s="7">
        <v>0</v>
      </c>
      <c r="B15" s="7">
        <v>1052</v>
      </c>
      <c r="C15" s="7">
        <v>1000</v>
      </c>
      <c r="D15" s="7">
        <v>1180</v>
      </c>
      <c r="E15" s="7">
        <v>890</v>
      </c>
      <c r="F15" s="7">
        <v>790</v>
      </c>
      <c r="G15" s="7">
        <v>1124</v>
      </c>
      <c r="H15" s="7">
        <v>820</v>
      </c>
      <c r="I15" s="7">
        <v>780</v>
      </c>
    </row>
    <row r="16" spans="1:13" x14ac:dyDescent="0.15">
      <c r="A16" s="7">
        <v>0.95</v>
      </c>
      <c r="B16" s="7">
        <v>1097</v>
      </c>
      <c r="C16" s="7">
        <v>1045</v>
      </c>
      <c r="D16" s="7">
        <v>1225</v>
      </c>
      <c r="E16" s="7">
        <v>935</v>
      </c>
      <c r="F16" s="7">
        <v>835</v>
      </c>
      <c r="G16" s="7">
        <v>1169</v>
      </c>
      <c r="H16" s="7">
        <v>865</v>
      </c>
      <c r="I16" s="7">
        <v>825</v>
      </c>
    </row>
    <row r="17" spans="1:9" x14ac:dyDescent="0.15">
      <c r="A17" s="7">
        <v>0.95</v>
      </c>
      <c r="B17" s="7">
        <v>1150</v>
      </c>
      <c r="C17" s="7">
        <v>1100</v>
      </c>
      <c r="D17" s="7">
        <v>1240</v>
      </c>
      <c r="E17" s="7">
        <v>990</v>
      </c>
      <c r="F17" s="7">
        <v>850</v>
      </c>
      <c r="G17" s="7">
        <v>1220</v>
      </c>
      <c r="H17" s="7">
        <v>920</v>
      </c>
      <c r="I17" s="7">
        <v>880</v>
      </c>
    </row>
    <row r="18" spans="1:9" x14ac:dyDescent="0.15">
      <c r="A18" s="7">
        <v>0</v>
      </c>
      <c r="B18" s="7">
        <v>1195</v>
      </c>
      <c r="C18" s="7">
        <v>1145</v>
      </c>
      <c r="D18" s="7">
        <v>1285</v>
      </c>
      <c r="E18" s="7">
        <v>1035</v>
      </c>
      <c r="F18" s="7">
        <v>895</v>
      </c>
      <c r="G18" s="7">
        <v>1265</v>
      </c>
      <c r="H18" s="7">
        <v>965</v>
      </c>
      <c r="I18" s="7">
        <v>925</v>
      </c>
    </row>
    <row r="19" spans="1:9" x14ac:dyDescent="0.15">
      <c r="A19" s="7">
        <v>0</v>
      </c>
      <c r="B19" s="7">
        <v>1250</v>
      </c>
      <c r="C19" s="7">
        <v>1200</v>
      </c>
      <c r="D19" s="7">
        <v>1310</v>
      </c>
      <c r="E19" s="7">
        <v>1084</v>
      </c>
      <c r="F19" s="7">
        <v>940</v>
      </c>
      <c r="G19" s="7">
        <v>1280</v>
      </c>
      <c r="H19" s="7">
        <v>1010</v>
      </c>
      <c r="I19" s="7">
        <v>980</v>
      </c>
    </row>
    <row r="20" spans="1:9" x14ac:dyDescent="0.15">
      <c r="A20" s="7">
        <v>0.95</v>
      </c>
      <c r="B20" s="7">
        <v>1295</v>
      </c>
      <c r="C20" s="7">
        <v>1245</v>
      </c>
      <c r="D20" s="7">
        <v>1355</v>
      </c>
      <c r="E20" s="7">
        <v>1129</v>
      </c>
      <c r="F20" s="7">
        <v>985</v>
      </c>
      <c r="G20" s="7">
        <v>1325</v>
      </c>
      <c r="H20" s="7">
        <v>1055</v>
      </c>
      <c r="I20" s="7">
        <v>1025</v>
      </c>
    </row>
    <row r="21" spans="1:9" x14ac:dyDescent="0.15">
      <c r="A21" s="7">
        <v>0.95</v>
      </c>
      <c r="B21" s="7">
        <v>1340</v>
      </c>
      <c r="C21" s="7">
        <v>1300</v>
      </c>
      <c r="D21" s="7">
        <v>1370</v>
      </c>
      <c r="E21" s="7">
        <v>1160</v>
      </c>
      <c r="F21" s="7">
        <v>1028</v>
      </c>
      <c r="G21" s="7">
        <v>1350</v>
      </c>
      <c r="H21" s="7">
        <v>1084</v>
      </c>
      <c r="I21" s="7">
        <v>1044</v>
      </c>
    </row>
    <row r="22" spans="1:9" x14ac:dyDescent="0.15">
      <c r="A22" s="7">
        <v>0</v>
      </c>
      <c r="B22" s="7">
        <v>1385</v>
      </c>
      <c r="C22" s="7">
        <v>1345</v>
      </c>
      <c r="D22" s="7">
        <v>1415</v>
      </c>
      <c r="E22" s="7">
        <v>1205</v>
      </c>
      <c r="F22" s="7">
        <v>1073</v>
      </c>
      <c r="G22" s="7">
        <v>1395</v>
      </c>
      <c r="H22" s="7">
        <v>1129</v>
      </c>
      <c r="I22" s="7">
        <v>1089</v>
      </c>
    </row>
    <row r="23" spans="1:9" x14ac:dyDescent="0.15">
      <c r="A23" s="7">
        <v>-0.2</v>
      </c>
      <c r="B23" s="7">
        <f t="shared" ref="B23:I23" si="1">B22+20</f>
        <v>1405</v>
      </c>
      <c r="C23" s="7">
        <f t="shared" si="1"/>
        <v>1365</v>
      </c>
      <c r="D23" s="7">
        <f t="shared" si="1"/>
        <v>1435</v>
      </c>
      <c r="E23" s="7">
        <f t="shared" si="1"/>
        <v>1225</v>
      </c>
      <c r="F23" s="7">
        <f t="shared" si="1"/>
        <v>1093</v>
      </c>
      <c r="G23" s="7">
        <f t="shared" si="1"/>
        <v>1415</v>
      </c>
      <c r="H23" s="7">
        <f t="shared" si="1"/>
        <v>1149</v>
      </c>
      <c r="I23" s="7">
        <f t="shared" si="1"/>
        <v>1109</v>
      </c>
    </row>
    <row r="26" spans="1:9" x14ac:dyDescent="0.15">
      <c r="B26" s="7">
        <v>151</v>
      </c>
      <c r="C26" s="7">
        <v>144</v>
      </c>
      <c r="D26" s="7">
        <v>161</v>
      </c>
      <c r="E26" s="7">
        <v>130</v>
      </c>
      <c r="F26" s="7">
        <v>118</v>
      </c>
      <c r="G26" s="7">
        <v>119</v>
      </c>
      <c r="H26" s="7">
        <v>124</v>
      </c>
      <c r="I26" s="7">
        <v>117</v>
      </c>
    </row>
    <row r="27" spans="1:9" x14ac:dyDescent="0.15">
      <c r="A27" s="7">
        <v>2.2000000000000002</v>
      </c>
      <c r="B27" s="7">
        <f>B28-20</f>
        <v>640</v>
      </c>
      <c r="C27" s="7">
        <f t="shared" ref="C27:E27" si="2">C28-20</f>
        <v>570</v>
      </c>
      <c r="D27" s="7">
        <f t="shared" si="2"/>
        <v>740</v>
      </c>
      <c r="E27" s="7">
        <f t="shared" si="2"/>
        <v>448</v>
      </c>
      <c r="F27" s="7">
        <f>F28-20</f>
        <v>340</v>
      </c>
      <c r="G27" s="7">
        <f>G28-20</f>
        <v>350</v>
      </c>
      <c r="H27" s="7">
        <f>H28-20</f>
        <v>400</v>
      </c>
      <c r="I27" s="7">
        <f>I28-20</f>
        <v>330</v>
      </c>
    </row>
    <row r="28" spans="1:9" x14ac:dyDescent="0.15">
      <c r="A28" s="7">
        <v>2</v>
      </c>
      <c r="B28" s="7">
        <v>660</v>
      </c>
      <c r="C28" s="7">
        <v>590</v>
      </c>
      <c r="D28" s="7">
        <v>760</v>
      </c>
      <c r="E28" s="7">
        <v>468</v>
      </c>
      <c r="F28" s="7">
        <v>360</v>
      </c>
      <c r="G28" s="7">
        <v>370</v>
      </c>
      <c r="H28" s="7">
        <v>420</v>
      </c>
      <c r="I28" s="7">
        <v>350</v>
      </c>
    </row>
    <row r="29" spans="1:9" x14ac:dyDescent="0.15">
      <c r="A29" s="7">
        <v>1.05</v>
      </c>
      <c r="B29" s="7">
        <v>705</v>
      </c>
      <c r="C29" s="7">
        <v>635</v>
      </c>
      <c r="D29" s="7">
        <v>805</v>
      </c>
      <c r="E29" s="7">
        <v>513</v>
      </c>
      <c r="F29" s="7">
        <v>405</v>
      </c>
      <c r="G29" s="7">
        <v>415</v>
      </c>
      <c r="H29" s="7">
        <v>465</v>
      </c>
      <c r="I29" s="7">
        <v>395</v>
      </c>
    </row>
    <row r="30" spans="1:9" x14ac:dyDescent="0.15">
      <c r="A30" s="7">
        <v>1.05</v>
      </c>
      <c r="B30" s="7">
        <v>760</v>
      </c>
      <c r="C30" s="7">
        <v>690</v>
      </c>
      <c r="D30" s="7">
        <v>830</v>
      </c>
      <c r="E30" s="7">
        <v>570</v>
      </c>
      <c r="F30" s="7">
        <v>428</v>
      </c>
      <c r="G30" s="7">
        <v>444</v>
      </c>
      <c r="H30" s="7">
        <v>516</v>
      </c>
      <c r="I30" s="7">
        <v>410</v>
      </c>
    </row>
    <row r="31" spans="1:9" x14ac:dyDescent="0.15">
      <c r="A31" s="7">
        <v>2</v>
      </c>
      <c r="B31" s="7">
        <v>805</v>
      </c>
      <c r="C31" s="7">
        <v>735</v>
      </c>
      <c r="D31" s="7">
        <v>875</v>
      </c>
      <c r="E31" s="7">
        <v>615</v>
      </c>
      <c r="F31" s="7">
        <v>473</v>
      </c>
      <c r="G31" s="7">
        <v>489</v>
      </c>
      <c r="H31" s="7">
        <v>561</v>
      </c>
      <c r="I31" s="7">
        <v>455</v>
      </c>
    </row>
    <row r="32" spans="1:9" x14ac:dyDescent="0.15">
      <c r="A32" s="7">
        <v>2</v>
      </c>
      <c r="B32" s="7">
        <v>860</v>
      </c>
      <c r="C32" s="7">
        <v>780</v>
      </c>
      <c r="D32" s="7">
        <v>910</v>
      </c>
      <c r="E32" s="7">
        <v>670</v>
      </c>
      <c r="F32" s="7">
        <v>484</v>
      </c>
      <c r="G32" s="7">
        <v>500</v>
      </c>
      <c r="H32" s="7">
        <v>610</v>
      </c>
      <c r="I32" s="7">
        <v>476</v>
      </c>
    </row>
    <row r="33" spans="1:9" x14ac:dyDescent="0.15">
      <c r="A33" s="7">
        <v>1.05</v>
      </c>
      <c r="B33" s="7">
        <v>905</v>
      </c>
      <c r="C33" s="7">
        <v>825</v>
      </c>
      <c r="D33" s="7">
        <v>955</v>
      </c>
      <c r="E33" s="7">
        <v>715</v>
      </c>
      <c r="F33" s="7">
        <v>529</v>
      </c>
      <c r="G33" s="7">
        <v>545</v>
      </c>
      <c r="H33" s="7">
        <v>655</v>
      </c>
      <c r="I33" s="7">
        <v>521</v>
      </c>
    </row>
    <row r="34" spans="1:9" x14ac:dyDescent="0.15">
      <c r="A34" s="7">
        <v>1.05</v>
      </c>
      <c r="B34" s="7">
        <v>950</v>
      </c>
      <c r="C34" s="7">
        <v>860</v>
      </c>
      <c r="D34" s="7">
        <v>970</v>
      </c>
      <c r="E34" s="7">
        <v>770</v>
      </c>
      <c r="F34" s="7">
        <v>550</v>
      </c>
      <c r="G34" s="7">
        <v>600</v>
      </c>
      <c r="H34" s="7">
        <v>710</v>
      </c>
      <c r="I34" s="7">
        <v>532</v>
      </c>
    </row>
    <row r="35" spans="1:9" x14ac:dyDescent="0.15">
      <c r="A35" s="7">
        <v>2</v>
      </c>
      <c r="B35" s="7">
        <v>995</v>
      </c>
      <c r="C35" s="7">
        <v>905</v>
      </c>
      <c r="D35" s="7">
        <v>1015</v>
      </c>
      <c r="E35" s="7">
        <v>815</v>
      </c>
      <c r="F35" s="7">
        <v>595</v>
      </c>
      <c r="G35" s="7">
        <v>645</v>
      </c>
      <c r="H35" s="7">
        <v>755</v>
      </c>
      <c r="I35" s="7">
        <v>577</v>
      </c>
    </row>
    <row r="36" spans="1:9" x14ac:dyDescent="0.15">
      <c r="A36" s="7">
        <v>2</v>
      </c>
      <c r="B36" s="7">
        <v>1052</v>
      </c>
      <c r="C36" s="7">
        <v>940</v>
      </c>
      <c r="D36" s="7">
        <v>1068</v>
      </c>
      <c r="E36" s="7">
        <v>870</v>
      </c>
      <c r="F36" s="7">
        <v>650</v>
      </c>
      <c r="G36" s="7">
        <v>700</v>
      </c>
      <c r="H36" s="7">
        <v>810</v>
      </c>
      <c r="I36" s="7">
        <v>630</v>
      </c>
    </row>
    <row r="37" spans="1:9" x14ac:dyDescent="0.15">
      <c r="A37" s="7">
        <v>1.05</v>
      </c>
      <c r="B37" s="7">
        <v>1097</v>
      </c>
      <c r="C37" s="7">
        <v>985</v>
      </c>
      <c r="D37" s="7">
        <v>1113</v>
      </c>
      <c r="E37" s="7">
        <v>915</v>
      </c>
      <c r="F37" s="7">
        <v>695</v>
      </c>
      <c r="G37" s="7">
        <v>745</v>
      </c>
      <c r="H37" s="7">
        <v>855</v>
      </c>
      <c r="I37" s="7">
        <v>675</v>
      </c>
    </row>
    <row r="38" spans="1:9" x14ac:dyDescent="0.15">
      <c r="A38" s="7">
        <v>1.05</v>
      </c>
      <c r="B38" s="7">
        <v>1116</v>
      </c>
      <c r="C38" s="7">
        <v>1036</v>
      </c>
      <c r="D38" s="7">
        <v>1140</v>
      </c>
      <c r="E38" s="7">
        <v>960</v>
      </c>
      <c r="F38" s="7">
        <v>730</v>
      </c>
      <c r="G38" s="7">
        <v>800</v>
      </c>
      <c r="H38" s="7">
        <v>910</v>
      </c>
      <c r="I38" s="7">
        <v>720</v>
      </c>
    </row>
    <row r="39" spans="1:9" x14ac:dyDescent="0.15">
      <c r="A39" s="7">
        <v>2</v>
      </c>
      <c r="B39" s="7">
        <v>1161</v>
      </c>
      <c r="C39" s="7">
        <v>1081</v>
      </c>
      <c r="D39" s="7">
        <v>1185</v>
      </c>
      <c r="E39" s="7">
        <v>1005</v>
      </c>
      <c r="F39" s="7">
        <v>775</v>
      </c>
      <c r="G39" s="7">
        <v>845</v>
      </c>
      <c r="H39" s="7">
        <v>955</v>
      </c>
      <c r="I39" s="7">
        <v>765</v>
      </c>
    </row>
    <row r="40" spans="1:9" x14ac:dyDescent="0.15">
      <c r="A40" s="7">
        <v>2</v>
      </c>
      <c r="B40" s="7">
        <v>1180</v>
      </c>
      <c r="C40" s="7">
        <v>1132</v>
      </c>
      <c r="D40" s="7">
        <v>1200</v>
      </c>
      <c r="E40" s="7">
        <v>1060</v>
      </c>
      <c r="F40" s="7">
        <v>800</v>
      </c>
      <c r="G40" s="7">
        <v>890</v>
      </c>
      <c r="H40" s="7">
        <v>1010</v>
      </c>
      <c r="I40" s="7">
        <v>820</v>
      </c>
    </row>
    <row r="41" spans="1:9" x14ac:dyDescent="0.15">
      <c r="A41" s="7">
        <v>1.05</v>
      </c>
      <c r="B41" s="7">
        <v>1225</v>
      </c>
      <c r="C41" s="7">
        <v>1177</v>
      </c>
      <c r="D41" s="7">
        <v>1245</v>
      </c>
      <c r="E41" s="7">
        <v>1105</v>
      </c>
      <c r="F41" s="7">
        <v>845</v>
      </c>
      <c r="G41" s="7">
        <v>935</v>
      </c>
      <c r="H41" s="7">
        <v>1055</v>
      </c>
      <c r="I41" s="7">
        <v>865</v>
      </c>
    </row>
    <row r="42" spans="1:9" x14ac:dyDescent="0.15">
      <c r="A42" s="7">
        <v>1.05</v>
      </c>
      <c r="B42" s="7">
        <v>1240</v>
      </c>
      <c r="C42" s="7">
        <v>1220</v>
      </c>
      <c r="D42" s="7">
        <v>1270</v>
      </c>
      <c r="E42" s="7">
        <v>1150</v>
      </c>
      <c r="F42" s="7">
        <v>900</v>
      </c>
      <c r="G42" s="7">
        <v>990</v>
      </c>
      <c r="H42" s="7">
        <v>1108</v>
      </c>
      <c r="I42" s="7">
        <v>920</v>
      </c>
    </row>
    <row r="43" spans="1:9" x14ac:dyDescent="0.15">
      <c r="A43" s="7">
        <v>2</v>
      </c>
      <c r="B43" s="7">
        <v>1285</v>
      </c>
      <c r="C43" s="7">
        <v>1265</v>
      </c>
      <c r="D43" s="7">
        <v>1315</v>
      </c>
      <c r="E43" s="7">
        <v>1195</v>
      </c>
      <c r="F43" s="7">
        <v>945</v>
      </c>
      <c r="G43" s="7">
        <v>1035</v>
      </c>
      <c r="H43" s="7">
        <v>1153</v>
      </c>
      <c r="I43" s="7">
        <v>965</v>
      </c>
    </row>
    <row r="44" spans="1:9" x14ac:dyDescent="0.15">
      <c r="A44" s="7">
        <v>2</v>
      </c>
      <c r="B44" s="7">
        <v>1310</v>
      </c>
      <c r="C44" s="7">
        <v>1280</v>
      </c>
      <c r="D44" s="7">
        <v>1330</v>
      </c>
      <c r="E44" s="7">
        <v>1250</v>
      </c>
      <c r="F44" s="7">
        <v>960</v>
      </c>
      <c r="G44" s="7">
        <v>1092</v>
      </c>
      <c r="H44" s="7">
        <v>1210</v>
      </c>
      <c r="I44" s="7">
        <v>1000</v>
      </c>
    </row>
    <row r="45" spans="1:9" x14ac:dyDescent="0.15">
      <c r="A45" s="7">
        <v>1.05</v>
      </c>
      <c r="B45" s="7">
        <v>1355</v>
      </c>
      <c r="C45" s="7">
        <v>1325</v>
      </c>
      <c r="D45" s="7">
        <v>1375</v>
      </c>
      <c r="E45" s="7">
        <v>1295</v>
      </c>
      <c r="F45" s="7">
        <v>1005</v>
      </c>
      <c r="G45" s="7">
        <v>1137</v>
      </c>
      <c r="H45" s="7">
        <v>1255</v>
      </c>
      <c r="I45" s="7">
        <v>1045</v>
      </c>
    </row>
    <row r="46" spans="1:9" x14ac:dyDescent="0.15">
      <c r="A46" s="7">
        <v>1.05</v>
      </c>
      <c r="B46" s="7">
        <v>1370</v>
      </c>
      <c r="C46" s="7">
        <v>1360</v>
      </c>
      <c r="D46" s="7">
        <v>1390</v>
      </c>
      <c r="E46" s="7">
        <v>1340</v>
      </c>
      <c r="F46" s="7">
        <v>1028</v>
      </c>
      <c r="G46" s="7">
        <v>1160</v>
      </c>
      <c r="H46" s="7">
        <v>1300</v>
      </c>
      <c r="I46" s="7">
        <v>1100</v>
      </c>
    </row>
    <row r="47" spans="1:9" x14ac:dyDescent="0.15">
      <c r="A47" s="7">
        <v>2</v>
      </c>
      <c r="B47" s="7">
        <v>1415</v>
      </c>
      <c r="C47" s="7">
        <v>1405</v>
      </c>
      <c r="D47" s="7">
        <v>1435</v>
      </c>
      <c r="E47" s="7">
        <v>1385</v>
      </c>
      <c r="F47" s="7">
        <v>1073</v>
      </c>
      <c r="G47" s="7">
        <v>1205</v>
      </c>
      <c r="H47" s="7">
        <v>1345</v>
      </c>
      <c r="I47" s="7">
        <v>1145</v>
      </c>
    </row>
    <row r="48" spans="1:9" x14ac:dyDescent="0.15">
      <c r="A48" s="7">
        <v>2.2000000000000002</v>
      </c>
      <c r="B48" s="7">
        <f>B47+20</f>
        <v>1435</v>
      </c>
      <c r="C48" s="7">
        <f t="shared" ref="C48:E48" si="3">C47+20</f>
        <v>1425</v>
      </c>
      <c r="D48" s="7">
        <f t="shared" si="3"/>
        <v>1455</v>
      </c>
      <c r="E48" s="7">
        <f t="shared" si="3"/>
        <v>1405</v>
      </c>
      <c r="F48" s="7">
        <f>F47+20</f>
        <v>1093</v>
      </c>
      <c r="G48" s="7">
        <f>G47+20</f>
        <v>1225</v>
      </c>
      <c r="H48" s="7">
        <f>H47+20</f>
        <v>1365</v>
      </c>
      <c r="I48" s="7">
        <f>I47+20</f>
        <v>1165</v>
      </c>
    </row>
    <row r="51" spans="1:3" x14ac:dyDescent="0.15">
      <c r="B51" s="7">
        <v>1</v>
      </c>
      <c r="C51" s="7">
        <v>59</v>
      </c>
    </row>
    <row r="52" spans="1:3" x14ac:dyDescent="0.15">
      <c r="A52" s="7">
        <v>-0.2</v>
      </c>
      <c r="B52" s="7">
        <f>B53-20</f>
        <v>310</v>
      </c>
      <c r="C52" s="7">
        <f>C53-20</f>
        <v>860</v>
      </c>
    </row>
    <row r="53" spans="1:3" x14ac:dyDescent="0.15">
      <c r="A53" s="7">
        <v>0</v>
      </c>
      <c r="B53" s="7">
        <v>330</v>
      </c>
      <c r="C53" s="7">
        <v>880</v>
      </c>
    </row>
    <row r="54" spans="1:3" x14ac:dyDescent="0.15">
      <c r="A54" s="7">
        <v>0.95</v>
      </c>
      <c r="B54" s="7">
        <v>375</v>
      </c>
      <c r="C54" s="7">
        <v>925</v>
      </c>
    </row>
    <row r="55" spans="1:3" x14ac:dyDescent="0.15">
      <c r="A55" s="7">
        <v>0.95</v>
      </c>
      <c r="B55" s="7">
        <v>390</v>
      </c>
      <c r="C55" s="7">
        <v>980</v>
      </c>
    </row>
    <row r="56" spans="1:3" x14ac:dyDescent="0.15">
      <c r="A56" s="7">
        <v>0</v>
      </c>
      <c r="B56" s="7">
        <v>435</v>
      </c>
      <c r="C56" s="7">
        <v>1025</v>
      </c>
    </row>
    <row r="57" spans="1:3" x14ac:dyDescent="0.15">
      <c r="A57" s="7">
        <v>0</v>
      </c>
      <c r="B57" s="7">
        <v>468</v>
      </c>
      <c r="C57" s="7">
        <v>1076</v>
      </c>
    </row>
    <row r="58" spans="1:3" x14ac:dyDescent="0.15">
      <c r="A58" s="7">
        <v>0.95</v>
      </c>
      <c r="B58" s="7">
        <v>513</v>
      </c>
      <c r="C58" s="7">
        <v>1121</v>
      </c>
    </row>
    <row r="59" spans="1:3" x14ac:dyDescent="0.15">
      <c r="A59" s="7">
        <v>0.95</v>
      </c>
      <c r="B59" s="7">
        <v>524</v>
      </c>
      <c r="C59" s="7">
        <v>1140</v>
      </c>
    </row>
    <row r="60" spans="1:3" x14ac:dyDescent="0.15">
      <c r="A60" s="7">
        <v>0</v>
      </c>
      <c r="B60" s="7">
        <v>569</v>
      </c>
      <c r="C60" s="7">
        <v>1185</v>
      </c>
    </row>
    <row r="61" spans="1:3" x14ac:dyDescent="0.15">
      <c r="A61" s="7">
        <v>0</v>
      </c>
      <c r="B61" s="7">
        <v>590</v>
      </c>
      <c r="C61" s="7">
        <v>1210</v>
      </c>
    </row>
    <row r="62" spans="1:3" x14ac:dyDescent="0.15">
      <c r="A62" s="7">
        <v>0.95</v>
      </c>
      <c r="B62" s="7">
        <v>635</v>
      </c>
      <c r="C62" s="7">
        <v>1255</v>
      </c>
    </row>
    <row r="63" spans="1:3" x14ac:dyDescent="0.15">
      <c r="A63" s="7">
        <v>0.95</v>
      </c>
      <c r="B63" s="7">
        <v>690</v>
      </c>
      <c r="C63" s="7">
        <v>1270</v>
      </c>
    </row>
    <row r="64" spans="1:3" x14ac:dyDescent="0.15">
      <c r="A64" s="7">
        <v>0</v>
      </c>
      <c r="B64" s="7">
        <v>735</v>
      </c>
      <c r="C64" s="7">
        <v>1315</v>
      </c>
    </row>
    <row r="65" spans="1:4" x14ac:dyDescent="0.15">
      <c r="A65" s="7">
        <v>0</v>
      </c>
      <c r="B65" s="7">
        <v>750</v>
      </c>
      <c r="C65" s="7">
        <v>1330</v>
      </c>
    </row>
    <row r="66" spans="1:4" x14ac:dyDescent="0.15">
      <c r="A66" s="7">
        <v>0.95</v>
      </c>
      <c r="B66" s="7">
        <v>795</v>
      </c>
      <c r="C66" s="7">
        <v>1375</v>
      </c>
    </row>
    <row r="67" spans="1:4" x14ac:dyDescent="0.15">
      <c r="A67" s="7">
        <v>0.95</v>
      </c>
      <c r="B67" s="7">
        <v>830</v>
      </c>
      <c r="C67" s="7">
        <v>1390</v>
      </c>
    </row>
    <row r="68" spans="1:4" x14ac:dyDescent="0.15">
      <c r="A68" s="7">
        <v>0</v>
      </c>
      <c r="B68" s="7">
        <v>875</v>
      </c>
      <c r="C68" s="7">
        <v>1435</v>
      </c>
    </row>
    <row r="69" spans="1:4" x14ac:dyDescent="0.15">
      <c r="A69" s="7">
        <v>-0.2</v>
      </c>
      <c r="B69" s="7">
        <f>B68+20</f>
        <v>895</v>
      </c>
      <c r="C69" s="7">
        <f>C68+20</f>
        <v>1455</v>
      </c>
    </row>
    <row r="72" spans="1:4" x14ac:dyDescent="0.15">
      <c r="B72" s="7">
        <v>0</v>
      </c>
      <c r="C72" s="7">
        <v>78</v>
      </c>
      <c r="D72" s="7">
        <v>76</v>
      </c>
    </row>
    <row r="73" spans="1:4" x14ac:dyDescent="0.15">
      <c r="A73" s="7">
        <v>-0.2</v>
      </c>
      <c r="B73" s="7">
        <f>B74-20</f>
        <v>300</v>
      </c>
      <c r="C73" s="7">
        <f>C74-20</f>
        <v>1040</v>
      </c>
      <c r="D73" s="7">
        <f>D74-20</f>
        <v>1024</v>
      </c>
    </row>
    <row r="74" spans="1:4" x14ac:dyDescent="0.15">
      <c r="A74" s="7">
        <v>0</v>
      </c>
      <c r="B74" s="7">
        <v>320</v>
      </c>
      <c r="C74" s="7">
        <v>1060</v>
      </c>
      <c r="D74" s="7">
        <v>1044</v>
      </c>
    </row>
    <row r="75" spans="1:4" x14ac:dyDescent="0.15">
      <c r="A75" s="7">
        <v>0.95</v>
      </c>
      <c r="B75" s="7">
        <v>365</v>
      </c>
      <c r="C75" s="7">
        <v>1105</v>
      </c>
      <c r="D75" s="7">
        <v>1089</v>
      </c>
    </row>
    <row r="76" spans="1:4" x14ac:dyDescent="0.15">
      <c r="A76" s="7">
        <v>0.95</v>
      </c>
      <c r="B76" s="7">
        <v>380</v>
      </c>
      <c r="C76" s="7">
        <v>1116</v>
      </c>
      <c r="D76" s="7">
        <v>1108</v>
      </c>
    </row>
    <row r="77" spans="1:4" x14ac:dyDescent="0.15">
      <c r="A77" s="7">
        <v>0</v>
      </c>
      <c r="B77" s="7">
        <v>425</v>
      </c>
      <c r="C77" s="7">
        <v>1161</v>
      </c>
      <c r="D77" s="7">
        <v>1153</v>
      </c>
    </row>
    <row r="78" spans="1:4" x14ac:dyDescent="0.15">
      <c r="A78" s="7">
        <v>0</v>
      </c>
      <c r="B78" s="7">
        <v>436</v>
      </c>
      <c r="C78" s="7">
        <v>1190</v>
      </c>
      <c r="D78" s="7">
        <v>1170</v>
      </c>
    </row>
    <row r="79" spans="1:4" x14ac:dyDescent="0.15">
      <c r="A79" s="7">
        <v>0.95</v>
      </c>
      <c r="B79" s="7">
        <v>481</v>
      </c>
      <c r="C79" s="7">
        <v>1235</v>
      </c>
      <c r="D79" s="7">
        <v>1215</v>
      </c>
    </row>
    <row r="80" spans="1:4" x14ac:dyDescent="0.15">
      <c r="A80" s="7">
        <v>0.95</v>
      </c>
      <c r="B80" s="7">
        <v>492</v>
      </c>
      <c r="C80" s="7">
        <v>1260</v>
      </c>
      <c r="D80" s="7">
        <v>1230</v>
      </c>
    </row>
    <row r="81" spans="1:4" x14ac:dyDescent="0.15">
      <c r="A81" s="7">
        <v>0</v>
      </c>
      <c r="B81" s="7">
        <v>537</v>
      </c>
      <c r="C81" s="7">
        <v>1305</v>
      </c>
      <c r="D81" s="7">
        <v>1275</v>
      </c>
    </row>
    <row r="82" spans="1:4" x14ac:dyDescent="0.15">
      <c r="A82" s="7">
        <v>0</v>
      </c>
      <c r="B82" s="7">
        <v>560</v>
      </c>
      <c r="C82" s="7">
        <v>1320</v>
      </c>
      <c r="D82" s="7">
        <v>1290</v>
      </c>
    </row>
    <row r="83" spans="1:4" x14ac:dyDescent="0.15">
      <c r="A83" s="7">
        <v>0.95</v>
      </c>
      <c r="B83" s="7">
        <v>605</v>
      </c>
      <c r="C83" s="7">
        <v>1365</v>
      </c>
      <c r="D83" s="7">
        <v>1335</v>
      </c>
    </row>
    <row r="84" spans="1:4" x14ac:dyDescent="0.15">
      <c r="A84" s="7">
        <v>0.95</v>
      </c>
      <c r="B84" s="7">
        <v>620</v>
      </c>
      <c r="C84" s="7">
        <v>1380</v>
      </c>
      <c r="D84" s="7">
        <v>1360</v>
      </c>
    </row>
    <row r="85" spans="1:4" x14ac:dyDescent="0.15">
      <c r="A85" s="7">
        <v>0</v>
      </c>
      <c r="B85" s="7">
        <v>665</v>
      </c>
      <c r="C85" s="7">
        <v>1425</v>
      </c>
      <c r="D85" s="7">
        <v>1405</v>
      </c>
    </row>
    <row r="86" spans="1:4" x14ac:dyDescent="0.15">
      <c r="A86" s="7">
        <v>-0.2</v>
      </c>
      <c r="B86" s="7">
        <f>B85+20</f>
        <v>685</v>
      </c>
      <c r="C86" s="7">
        <f t="shared" ref="C86:D86" si="4">C85+20</f>
        <v>1445</v>
      </c>
      <c r="D86" s="7">
        <f t="shared" si="4"/>
        <v>1425</v>
      </c>
    </row>
    <row r="89" spans="1:4" x14ac:dyDescent="0.15">
      <c r="B89" s="7">
        <v>116</v>
      </c>
      <c r="C89" s="7">
        <v>178</v>
      </c>
    </row>
    <row r="90" spans="1:4" x14ac:dyDescent="0.15">
      <c r="A90" s="7">
        <v>2.2000000000000002</v>
      </c>
      <c r="B90" s="7">
        <f>B91-20</f>
        <v>320</v>
      </c>
      <c r="C90" s="7">
        <f>C91-20</f>
        <v>910</v>
      </c>
    </row>
    <row r="91" spans="1:4" x14ac:dyDescent="0.15">
      <c r="A91" s="7">
        <v>2</v>
      </c>
      <c r="B91" s="7">
        <v>340</v>
      </c>
      <c r="C91" s="7">
        <v>930</v>
      </c>
    </row>
    <row r="92" spans="1:4" x14ac:dyDescent="0.15">
      <c r="A92" s="7">
        <v>1.05</v>
      </c>
      <c r="B92" s="7">
        <v>385</v>
      </c>
      <c r="C92" s="7">
        <v>975</v>
      </c>
    </row>
    <row r="93" spans="1:4" x14ac:dyDescent="0.15">
      <c r="A93" s="7">
        <v>1.05</v>
      </c>
      <c r="B93" s="7">
        <v>400</v>
      </c>
      <c r="C93" s="7">
        <v>1020</v>
      </c>
    </row>
    <row r="94" spans="1:4" x14ac:dyDescent="0.15">
      <c r="A94" s="7">
        <v>2</v>
      </c>
      <c r="B94" s="7">
        <v>445</v>
      </c>
      <c r="C94" s="7">
        <v>1065</v>
      </c>
    </row>
    <row r="95" spans="1:4" x14ac:dyDescent="0.15">
      <c r="A95" s="7">
        <v>2</v>
      </c>
      <c r="B95" s="7">
        <v>460</v>
      </c>
      <c r="C95" s="7">
        <v>1076</v>
      </c>
    </row>
    <row r="96" spans="1:4" x14ac:dyDescent="0.15">
      <c r="A96" s="7">
        <v>1.05</v>
      </c>
      <c r="B96" s="7">
        <v>505</v>
      </c>
      <c r="C96" s="7">
        <v>1121</v>
      </c>
    </row>
    <row r="97" spans="1:4" x14ac:dyDescent="0.15">
      <c r="A97" s="7">
        <v>1.05</v>
      </c>
      <c r="B97" s="7">
        <v>524</v>
      </c>
      <c r="C97" s="7">
        <v>1132</v>
      </c>
    </row>
    <row r="98" spans="1:4" x14ac:dyDescent="0.15">
      <c r="A98" s="7">
        <v>2</v>
      </c>
      <c r="B98" s="7">
        <v>569</v>
      </c>
      <c r="C98" s="7">
        <v>1177</v>
      </c>
    </row>
    <row r="99" spans="1:4" x14ac:dyDescent="0.15">
      <c r="A99" s="7">
        <v>2</v>
      </c>
      <c r="B99" s="7">
        <v>580</v>
      </c>
      <c r="C99" s="7">
        <v>1190</v>
      </c>
    </row>
    <row r="100" spans="1:4" x14ac:dyDescent="0.15">
      <c r="A100" s="7">
        <v>1.05</v>
      </c>
      <c r="B100" s="7">
        <v>625</v>
      </c>
      <c r="C100" s="7">
        <v>1235</v>
      </c>
    </row>
    <row r="101" spans="1:4" x14ac:dyDescent="0.15">
      <c r="A101" s="7">
        <v>1.05</v>
      </c>
      <c r="B101" s="7">
        <v>660</v>
      </c>
      <c r="C101" s="7">
        <v>1260</v>
      </c>
    </row>
    <row r="102" spans="1:4" x14ac:dyDescent="0.15">
      <c r="A102" s="7">
        <v>2</v>
      </c>
      <c r="B102" s="7">
        <v>705</v>
      </c>
      <c r="C102" s="7">
        <v>1305</v>
      </c>
    </row>
    <row r="103" spans="1:4" x14ac:dyDescent="0.15">
      <c r="A103" s="7">
        <v>2</v>
      </c>
      <c r="B103" s="7">
        <v>740</v>
      </c>
      <c r="C103" s="7">
        <v>1320</v>
      </c>
    </row>
    <row r="104" spans="1:4" x14ac:dyDescent="0.15">
      <c r="A104" s="7">
        <v>1.05</v>
      </c>
      <c r="B104" s="7">
        <v>785</v>
      </c>
      <c r="C104" s="7">
        <v>1365</v>
      </c>
    </row>
    <row r="105" spans="1:4" x14ac:dyDescent="0.15">
      <c r="A105" s="7">
        <v>1.05</v>
      </c>
      <c r="B105" s="7">
        <v>840</v>
      </c>
      <c r="C105" s="7">
        <v>1380</v>
      </c>
    </row>
    <row r="106" spans="1:4" x14ac:dyDescent="0.15">
      <c r="A106" s="7">
        <v>2</v>
      </c>
      <c r="B106" s="7">
        <v>885</v>
      </c>
      <c r="C106" s="7">
        <v>1425</v>
      </c>
    </row>
    <row r="107" spans="1:4" x14ac:dyDescent="0.15">
      <c r="A107" s="7">
        <v>2.2000000000000002</v>
      </c>
      <c r="B107" s="7">
        <f>B106+20</f>
        <v>905</v>
      </c>
      <c r="C107" s="7">
        <f>C106+20</f>
        <v>1445</v>
      </c>
    </row>
    <row r="110" spans="1:4" x14ac:dyDescent="0.15">
      <c r="B110" s="7">
        <v>115</v>
      </c>
      <c r="C110" s="7">
        <v>189</v>
      </c>
      <c r="D110" s="7">
        <v>114</v>
      </c>
    </row>
    <row r="111" spans="1:4" x14ac:dyDescent="0.15">
      <c r="A111" s="7">
        <v>2.2000000000000002</v>
      </c>
      <c r="B111" s="7">
        <f>B112-20</f>
        <v>310</v>
      </c>
      <c r="C111" s="7">
        <f>C112-20</f>
        <v>1016</v>
      </c>
      <c r="D111" s="7">
        <f>D112-20</f>
        <v>300</v>
      </c>
    </row>
    <row r="112" spans="1:4" x14ac:dyDescent="0.15">
      <c r="A112" s="7">
        <v>2</v>
      </c>
      <c r="B112" s="7">
        <v>330</v>
      </c>
      <c r="C112" s="7">
        <v>1036</v>
      </c>
      <c r="D112" s="7">
        <v>320</v>
      </c>
    </row>
    <row r="113" spans="1:4" x14ac:dyDescent="0.15">
      <c r="A113" s="7">
        <v>1.05</v>
      </c>
      <c r="B113" s="7">
        <v>375</v>
      </c>
      <c r="C113" s="7">
        <v>1081</v>
      </c>
      <c r="D113" s="7">
        <v>365</v>
      </c>
    </row>
    <row r="114" spans="1:4" x14ac:dyDescent="0.15">
      <c r="A114" s="7">
        <v>1.05</v>
      </c>
      <c r="B114" s="7">
        <v>390</v>
      </c>
      <c r="C114" s="7">
        <v>1092</v>
      </c>
      <c r="D114" s="7">
        <v>380</v>
      </c>
    </row>
    <row r="115" spans="1:4" x14ac:dyDescent="0.15">
      <c r="A115" s="7">
        <v>2</v>
      </c>
      <c r="B115" s="7">
        <v>435</v>
      </c>
      <c r="C115" s="7">
        <v>1137</v>
      </c>
      <c r="D115" s="7">
        <v>425</v>
      </c>
    </row>
    <row r="116" spans="1:4" x14ac:dyDescent="0.15">
      <c r="A116" s="7">
        <v>2</v>
      </c>
      <c r="B116" s="7">
        <v>452</v>
      </c>
      <c r="C116" s="7">
        <v>1170</v>
      </c>
      <c r="D116" s="7">
        <v>436</v>
      </c>
    </row>
    <row r="117" spans="1:4" x14ac:dyDescent="0.15">
      <c r="A117" s="7">
        <v>1.05</v>
      </c>
      <c r="B117" s="7">
        <v>497</v>
      </c>
      <c r="C117" s="7">
        <v>1215</v>
      </c>
      <c r="D117" s="7">
        <v>481</v>
      </c>
    </row>
    <row r="118" spans="1:4" x14ac:dyDescent="0.15">
      <c r="A118" s="7">
        <v>1.05</v>
      </c>
      <c r="B118" s="7">
        <v>508</v>
      </c>
      <c r="C118" s="7">
        <v>1230</v>
      </c>
      <c r="D118" s="7">
        <v>492</v>
      </c>
    </row>
    <row r="119" spans="1:4" x14ac:dyDescent="0.15">
      <c r="A119" s="7">
        <v>2</v>
      </c>
      <c r="B119" s="7">
        <v>553</v>
      </c>
      <c r="C119" s="7">
        <v>1275</v>
      </c>
      <c r="D119" s="7">
        <v>537</v>
      </c>
    </row>
    <row r="120" spans="1:4" x14ac:dyDescent="0.15">
      <c r="A120" s="7">
        <v>2</v>
      </c>
      <c r="B120" s="7">
        <v>570</v>
      </c>
      <c r="C120" s="7">
        <v>1290</v>
      </c>
      <c r="D120" s="7">
        <v>560</v>
      </c>
    </row>
    <row r="121" spans="1:4" x14ac:dyDescent="0.15">
      <c r="A121" s="7">
        <v>1.05</v>
      </c>
      <c r="B121" s="7">
        <v>615</v>
      </c>
      <c r="C121" s="7">
        <v>1335</v>
      </c>
      <c r="D121" s="7">
        <v>605</v>
      </c>
    </row>
    <row r="122" spans="1:4" x14ac:dyDescent="0.15">
      <c r="A122" s="7">
        <v>1.05</v>
      </c>
      <c r="B122" s="7">
        <v>670</v>
      </c>
      <c r="C122" s="7">
        <v>1350</v>
      </c>
      <c r="D122" s="7">
        <v>620</v>
      </c>
    </row>
    <row r="123" spans="1:4" x14ac:dyDescent="0.15">
      <c r="A123" s="7">
        <v>2</v>
      </c>
      <c r="B123" s="7">
        <v>715</v>
      </c>
      <c r="C123" s="7">
        <v>1395</v>
      </c>
      <c r="D123" s="7">
        <v>665</v>
      </c>
    </row>
    <row r="124" spans="1:4" x14ac:dyDescent="0.15">
      <c r="A124" s="7">
        <v>2.2000000000000002</v>
      </c>
      <c r="B124" s="7">
        <f>B123+20</f>
        <v>735</v>
      </c>
      <c r="C124" s="7">
        <f t="shared" ref="C124:D124" si="5">C123+20</f>
        <v>1415</v>
      </c>
      <c r="D124" s="7">
        <f t="shared" si="5"/>
        <v>685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4"/>
  <sheetViews>
    <sheetView workbookViewId="0">
      <selection activeCell="C77" sqref="C77:C114"/>
    </sheetView>
  </sheetViews>
  <sheetFormatPr defaultRowHeight="13.5" x14ac:dyDescent="0.15"/>
  <sheetData>
    <row r="1" spans="1:3" x14ac:dyDescent="0.15">
      <c r="A1">
        <v>0</v>
      </c>
      <c r="B1">
        <v>144</v>
      </c>
      <c r="C1" s="1">
        <v>0.22222222222222221</v>
      </c>
    </row>
    <row r="2" spans="1:3" x14ac:dyDescent="0.15">
      <c r="A2">
        <v>1</v>
      </c>
      <c r="B2">
        <v>145</v>
      </c>
      <c r="C2" s="1">
        <v>0.22916666666666666</v>
      </c>
    </row>
    <row r="3" spans="1:3" x14ac:dyDescent="0.15">
      <c r="A3">
        <v>2</v>
      </c>
      <c r="B3">
        <v>146</v>
      </c>
      <c r="C3" s="1">
        <v>0.23611111111111113</v>
      </c>
    </row>
    <row r="4" spans="1:3" x14ac:dyDescent="0.15">
      <c r="A4">
        <v>3</v>
      </c>
      <c r="B4">
        <v>147</v>
      </c>
      <c r="C4" s="1">
        <v>0.24305555555555555</v>
      </c>
    </row>
    <row r="5" spans="1:3" x14ac:dyDescent="0.15">
      <c r="A5">
        <v>4</v>
      </c>
      <c r="B5">
        <v>148</v>
      </c>
      <c r="C5" s="1">
        <v>0.25</v>
      </c>
    </row>
    <row r="6" spans="1:3" x14ac:dyDescent="0.15">
      <c r="A6">
        <v>5</v>
      </c>
      <c r="B6">
        <v>149</v>
      </c>
      <c r="C6" s="1">
        <v>0.25694444444444448</v>
      </c>
    </row>
    <row r="7" spans="1:3" x14ac:dyDescent="0.15">
      <c r="A7">
        <v>6</v>
      </c>
      <c r="B7">
        <v>150</v>
      </c>
      <c r="C7" s="1">
        <v>0.2638888888888889</v>
      </c>
    </row>
    <row r="8" spans="1:3" x14ac:dyDescent="0.15">
      <c r="A8">
        <v>7</v>
      </c>
      <c r="B8">
        <v>151</v>
      </c>
      <c r="C8" s="1">
        <v>0.27083333333333331</v>
      </c>
    </row>
    <row r="9" spans="1:3" x14ac:dyDescent="0.15">
      <c r="A9">
        <v>8</v>
      </c>
      <c r="B9">
        <v>152</v>
      </c>
      <c r="C9" s="1">
        <v>0.27777777777777779</v>
      </c>
    </row>
    <row r="10" spans="1:3" x14ac:dyDescent="0.15">
      <c r="A10">
        <v>9</v>
      </c>
      <c r="B10">
        <v>153</v>
      </c>
      <c r="C10" s="1">
        <v>0.28472222222222221</v>
      </c>
    </row>
    <row r="11" spans="1:3" x14ac:dyDescent="0.15">
      <c r="A11">
        <v>10</v>
      </c>
      <c r="B11">
        <v>154</v>
      </c>
      <c r="C11" s="1">
        <v>0.29166666666666669</v>
      </c>
    </row>
    <row r="12" spans="1:3" x14ac:dyDescent="0.15">
      <c r="A12">
        <v>11</v>
      </c>
      <c r="B12">
        <v>155</v>
      </c>
      <c r="C12" s="1">
        <v>0.29722222222222222</v>
      </c>
    </row>
    <row r="13" spans="1:3" x14ac:dyDescent="0.15">
      <c r="A13">
        <v>12</v>
      </c>
      <c r="B13">
        <v>156</v>
      </c>
      <c r="C13" s="1">
        <v>0.30277777777777776</v>
      </c>
    </row>
    <row r="14" spans="1:3" x14ac:dyDescent="0.15">
      <c r="A14">
        <v>13</v>
      </c>
      <c r="B14">
        <v>157</v>
      </c>
      <c r="C14" s="1">
        <v>0.30833333333333335</v>
      </c>
    </row>
    <row r="15" spans="1:3" x14ac:dyDescent="0.15">
      <c r="A15">
        <v>14</v>
      </c>
      <c r="B15">
        <v>158</v>
      </c>
      <c r="C15" s="1">
        <v>0.31388888888888888</v>
      </c>
    </row>
    <row r="16" spans="1:3" x14ac:dyDescent="0.15">
      <c r="A16">
        <v>15</v>
      </c>
      <c r="B16">
        <v>159</v>
      </c>
      <c r="C16" s="1">
        <v>0.31944444444444448</v>
      </c>
    </row>
    <row r="17" spans="1:3" x14ac:dyDescent="0.15">
      <c r="A17">
        <v>16</v>
      </c>
      <c r="B17">
        <v>160</v>
      </c>
      <c r="C17" s="1">
        <v>0.32500000000000001</v>
      </c>
    </row>
    <row r="18" spans="1:3" x14ac:dyDescent="0.15">
      <c r="A18">
        <v>17</v>
      </c>
      <c r="B18">
        <v>161</v>
      </c>
      <c r="C18" s="1">
        <v>0.33055555555555555</v>
      </c>
    </row>
    <row r="19" spans="1:3" x14ac:dyDescent="0.15">
      <c r="A19">
        <v>18</v>
      </c>
      <c r="B19">
        <v>162</v>
      </c>
      <c r="C19" s="1">
        <v>0.33611111111111108</v>
      </c>
    </row>
    <row r="20" spans="1:3" x14ac:dyDescent="0.15">
      <c r="A20">
        <v>19</v>
      </c>
      <c r="B20">
        <v>163</v>
      </c>
      <c r="C20" s="1">
        <v>0.34166666666666662</v>
      </c>
    </row>
    <row r="21" spans="1:3" x14ac:dyDescent="0.15">
      <c r="A21">
        <v>20</v>
      </c>
      <c r="B21">
        <v>164</v>
      </c>
      <c r="C21" s="1">
        <v>0.34722222222222227</v>
      </c>
    </row>
    <row r="22" spans="1:3" x14ac:dyDescent="0.15">
      <c r="A22">
        <v>21</v>
      </c>
      <c r="B22">
        <v>165</v>
      </c>
      <c r="C22" s="1">
        <v>0.3527777777777778</v>
      </c>
    </row>
    <row r="23" spans="1:3" x14ac:dyDescent="0.15">
      <c r="A23">
        <v>22</v>
      </c>
      <c r="B23">
        <v>166</v>
      </c>
      <c r="C23" s="1">
        <v>0.35833333333333334</v>
      </c>
    </row>
    <row r="24" spans="1:3" x14ac:dyDescent="0.15">
      <c r="A24">
        <v>23</v>
      </c>
      <c r="B24">
        <v>167</v>
      </c>
      <c r="C24" s="1">
        <v>0.36388888888888887</v>
      </c>
    </row>
    <row r="25" spans="1:3" x14ac:dyDescent="0.15">
      <c r="A25">
        <v>24</v>
      </c>
      <c r="B25">
        <v>168</v>
      </c>
      <c r="C25" s="1">
        <v>0.36944444444444446</v>
      </c>
    </row>
    <row r="26" spans="1:3" x14ac:dyDescent="0.15">
      <c r="A26">
        <v>25</v>
      </c>
      <c r="B26">
        <v>169</v>
      </c>
      <c r="C26" s="1">
        <v>0.375</v>
      </c>
    </row>
    <row r="27" spans="1:3" x14ac:dyDescent="0.15">
      <c r="A27">
        <v>26</v>
      </c>
      <c r="B27">
        <v>170</v>
      </c>
      <c r="C27" s="1">
        <v>0.38194444444444442</v>
      </c>
    </row>
    <row r="28" spans="1:3" x14ac:dyDescent="0.15">
      <c r="A28">
        <v>27</v>
      </c>
      <c r="B28">
        <v>171</v>
      </c>
      <c r="C28" s="1">
        <v>0.3888888888888889</v>
      </c>
    </row>
    <row r="29" spans="1:3" x14ac:dyDescent="0.15">
      <c r="A29">
        <v>28</v>
      </c>
      <c r="B29">
        <v>172</v>
      </c>
      <c r="C29" s="1">
        <v>0.39583333333333331</v>
      </c>
    </row>
    <row r="30" spans="1:3" x14ac:dyDescent="0.15">
      <c r="A30">
        <v>29</v>
      </c>
      <c r="B30">
        <v>173</v>
      </c>
      <c r="C30" s="1">
        <v>0.40277777777777773</v>
      </c>
    </row>
    <row r="31" spans="1:3" x14ac:dyDescent="0.15">
      <c r="A31">
        <v>30</v>
      </c>
      <c r="B31">
        <v>174</v>
      </c>
      <c r="C31" s="1">
        <v>0.40972222222222227</v>
      </c>
    </row>
    <row r="32" spans="1:3" x14ac:dyDescent="0.15">
      <c r="A32">
        <v>31</v>
      </c>
      <c r="B32">
        <v>175</v>
      </c>
      <c r="C32" s="1">
        <v>0.41666666666666669</v>
      </c>
    </row>
    <row r="33" spans="1:3" x14ac:dyDescent="0.15">
      <c r="A33">
        <v>32</v>
      </c>
      <c r="B33">
        <v>176</v>
      </c>
      <c r="C33" s="1">
        <v>0.4236111111111111</v>
      </c>
    </row>
    <row r="34" spans="1:3" x14ac:dyDescent="0.15">
      <c r="A34">
        <v>33</v>
      </c>
      <c r="B34">
        <v>177</v>
      </c>
      <c r="C34" s="1">
        <v>0.43055555555555558</v>
      </c>
    </row>
    <row r="35" spans="1:3" x14ac:dyDescent="0.15">
      <c r="A35">
        <v>34</v>
      </c>
      <c r="B35">
        <v>178</v>
      </c>
      <c r="C35" s="1">
        <v>0.4375</v>
      </c>
    </row>
    <row r="36" spans="1:3" x14ac:dyDescent="0.15">
      <c r="A36">
        <v>35</v>
      </c>
      <c r="B36">
        <v>179</v>
      </c>
      <c r="C36" s="1">
        <v>0.44444444444444442</v>
      </c>
    </row>
    <row r="37" spans="1:3" x14ac:dyDescent="0.15">
      <c r="A37">
        <v>36</v>
      </c>
      <c r="B37">
        <v>180</v>
      </c>
      <c r="C37" s="1">
        <v>0.4513888888888889</v>
      </c>
    </row>
    <row r="38" spans="1:3" x14ac:dyDescent="0.15">
      <c r="A38">
        <v>37</v>
      </c>
      <c r="B38">
        <v>181</v>
      </c>
      <c r="C38" s="1">
        <v>0.45833333333333331</v>
      </c>
    </row>
    <row r="39" spans="1:3" x14ac:dyDescent="0.15">
      <c r="A39">
        <v>38</v>
      </c>
      <c r="B39">
        <v>182</v>
      </c>
      <c r="C39" s="1">
        <v>0.46527777777777773</v>
      </c>
    </row>
    <row r="40" spans="1:3" x14ac:dyDescent="0.15">
      <c r="A40">
        <v>39</v>
      </c>
      <c r="B40">
        <v>183</v>
      </c>
      <c r="C40" s="1">
        <v>0.47222222222222227</v>
      </c>
    </row>
    <row r="41" spans="1:3" x14ac:dyDescent="0.15">
      <c r="A41">
        <v>40</v>
      </c>
      <c r="B41">
        <v>184</v>
      </c>
      <c r="C41" s="1">
        <v>0.47916666666666669</v>
      </c>
    </row>
    <row r="42" spans="1:3" x14ac:dyDescent="0.15">
      <c r="A42">
        <v>41</v>
      </c>
      <c r="B42">
        <v>185</v>
      </c>
      <c r="C42" s="1">
        <v>0.4861111111111111</v>
      </c>
    </row>
    <row r="43" spans="1:3" x14ac:dyDescent="0.15">
      <c r="A43">
        <v>42</v>
      </c>
      <c r="B43">
        <v>186</v>
      </c>
      <c r="C43" s="1">
        <v>0.49305555555555558</v>
      </c>
    </row>
    <row r="44" spans="1:3" x14ac:dyDescent="0.15">
      <c r="A44">
        <v>43</v>
      </c>
      <c r="B44">
        <v>187</v>
      </c>
      <c r="C44" s="1">
        <v>0.5</v>
      </c>
    </row>
    <row r="45" spans="1:3" x14ac:dyDescent="0.15">
      <c r="A45">
        <v>44</v>
      </c>
      <c r="B45">
        <v>188</v>
      </c>
      <c r="C45" s="1">
        <v>0.50694444444444442</v>
      </c>
    </row>
    <row r="46" spans="1:3" x14ac:dyDescent="0.15">
      <c r="A46">
        <v>45</v>
      </c>
      <c r="B46">
        <v>189</v>
      </c>
      <c r="C46" s="1">
        <v>0.51388888888888895</v>
      </c>
    </row>
    <row r="47" spans="1:3" x14ac:dyDescent="0.15">
      <c r="A47">
        <v>46</v>
      </c>
      <c r="B47">
        <v>190</v>
      </c>
      <c r="C47" s="1">
        <v>0.52083333333333337</v>
      </c>
    </row>
    <row r="48" spans="1:3" x14ac:dyDescent="0.15">
      <c r="A48">
        <v>47</v>
      </c>
      <c r="B48">
        <v>191</v>
      </c>
      <c r="C48" s="1">
        <v>0.52777777777777779</v>
      </c>
    </row>
    <row r="49" spans="1:3" x14ac:dyDescent="0.15">
      <c r="A49">
        <v>48</v>
      </c>
      <c r="B49">
        <v>192</v>
      </c>
      <c r="C49" s="1">
        <v>0.53472222222222221</v>
      </c>
    </row>
    <row r="50" spans="1:3" x14ac:dyDescent="0.15">
      <c r="A50">
        <v>49</v>
      </c>
      <c r="B50">
        <v>193</v>
      </c>
      <c r="C50" s="1">
        <v>0.54166666666666663</v>
      </c>
    </row>
    <row r="51" spans="1:3" x14ac:dyDescent="0.15">
      <c r="A51">
        <v>50</v>
      </c>
      <c r="B51">
        <v>194</v>
      </c>
      <c r="C51" s="1">
        <v>0.54861111111111105</v>
      </c>
    </row>
    <row r="52" spans="1:3" x14ac:dyDescent="0.15">
      <c r="A52">
        <v>51</v>
      </c>
      <c r="B52">
        <v>195</v>
      </c>
      <c r="C52" s="1">
        <v>0.55555555555555558</v>
      </c>
    </row>
    <row r="53" spans="1:3" x14ac:dyDescent="0.15">
      <c r="A53">
        <v>52</v>
      </c>
      <c r="B53">
        <v>196</v>
      </c>
      <c r="C53" s="1">
        <v>0.5625</v>
      </c>
    </row>
    <row r="54" spans="1:3" x14ac:dyDescent="0.15">
      <c r="A54">
        <v>53</v>
      </c>
      <c r="B54">
        <v>197</v>
      </c>
      <c r="C54" s="1">
        <v>0.56944444444444442</v>
      </c>
    </row>
    <row r="55" spans="1:3" x14ac:dyDescent="0.15">
      <c r="A55">
        <v>54</v>
      </c>
      <c r="B55">
        <v>198</v>
      </c>
      <c r="C55" s="1">
        <v>0.57638888888888895</v>
      </c>
    </row>
    <row r="56" spans="1:3" x14ac:dyDescent="0.15">
      <c r="A56">
        <v>55</v>
      </c>
      <c r="B56">
        <v>199</v>
      </c>
      <c r="C56" s="1">
        <v>0.58333333333333337</v>
      </c>
    </row>
    <row r="57" spans="1:3" x14ac:dyDescent="0.15">
      <c r="A57">
        <v>56</v>
      </c>
      <c r="B57">
        <v>200</v>
      </c>
      <c r="C57" s="1">
        <v>0.59027777777777779</v>
      </c>
    </row>
    <row r="58" spans="1:3" x14ac:dyDescent="0.15">
      <c r="A58">
        <v>57</v>
      </c>
      <c r="B58">
        <v>201</v>
      </c>
      <c r="C58" s="1">
        <v>0.59722222222222221</v>
      </c>
    </row>
    <row r="59" spans="1:3" x14ac:dyDescent="0.15">
      <c r="A59">
        <v>58</v>
      </c>
      <c r="B59">
        <v>202</v>
      </c>
      <c r="C59" s="1">
        <v>0.60416666666666663</v>
      </c>
    </row>
    <row r="60" spans="1:3" x14ac:dyDescent="0.15">
      <c r="A60">
        <v>59</v>
      </c>
      <c r="B60">
        <v>203</v>
      </c>
      <c r="C60" s="1">
        <v>0.61111111111111105</v>
      </c>
    </row>
    <row r="61" spans="1:3" x14ac:dyDescent="0.15">
      <c r="A61">
        <v>60</v>
      </c>
      <c r="B61">
        <v>204</v>
      </c>
      <c r="C61" s="1">
        <v>0.61805555555555558</v>
      </c>
    </row>
    <row r="62" spans="1:3" x14ac:dyDescent="0.15">
      <c r="A62">
        <v>61</v>
      </c>
      <c r="B62">
        <v>205</v>
      </c>
      <c r="C62" s="1">
        <v>0.625</v>
      </c>
    </row>
    <row r="63" spans="1:3" x14ac:dyDescent="0.15">
      <c r="A63">
        <v>62</v>
      </c>
      <c r="B63">
        <v>206</v>
      </c>
      <c r="C63" s="1">
        <v>0.63194444444444442</v>
      </c>
    </row>
    <row r="64" spans="1:3" x14ac:dyDescent="0.15">
      <c r="A64">
        <v>63</v>
      </c>
      <c r="B64">
        <v>207</v>
      </c>
      <c r="C64" s="1">
        <v>0.63888888888888895</v>
      </c>
    </row>
    <row r="65" spans="1:3" x14ac:dyDescent="0.15">
      <c r="A65">
        <v>64</v>
      </c>
      <c r="B65">
        <v>208</v>
      </c>
      <c r="C65" s="1">
        <v>0.64583333333333337</v>
      </c>
    </row>
    <row r="66" spans="1:3" x14ac:dyDescent="0.15">
      <c r="A66">
        <v>65</v>
      </c>
      <c r="B66">
        <v>209</v>
      </c>
      <c r="C66" s="1">
        <v>0.65277777777777779</v>
      </c>
    </row>
    <row r="67" spans="1:3" x14ac:dyDescent="0.15">
      <c r="A67">
        <v>66</v>
      </c>
      <c r="B67">
        <v>210</v>
      </c>
      <c r="C67" s="1">
        <v>0.65972222222222221</v>
      </c>
    </row>
    <row r="68" spans="1:3" x14ac:dyDescent="0.15">
      <c r="A68">
        <v>67</v>
      </c>
      <c r="B68">
        <v>211</v>
      </c>
      <c r="C68" s="1">
        <v>0.66666666666666663</v>
      </c>
    </row>
    <row r="69" spans="1:3" x14ac:dyDescent="0.15">
      <c r="A69">
        <v>68</v>
      </c>
      <c r="B69">
        <v>212</v>
      </c>
      <c r="C69" s="1">
        <v>0.67361111111111116</v>
      </c>
    </row>
    <row r="70" spans="1:3" x14ac:dyDescent="0.15">
      <c r="A70">
        <v>69</v>
      </c>
      <c r="B70">
        <v>213</v>
      </c>
      <c r="C70" s="1">
        <v>0.68055555555555547</v>
      </c>
    </row>
    <row r="71" spans="1:3" x14ac:dyDescent="0.15">
      <c r="A71">
        <v>70</v>
      </c>
      <c r="B71">
        <v>214</v>
      </c>
      <c r="C71" s="1">
        <v>0.6875</v>
      </c>
    </row>
    <row r="72" spans="1:3" x14ac:dyDescent="0.15">
      <c r="A72">
        <v>71</v>
      </c>
      <c r="B72">
        <v>215</v>
      </c>
      <c r="C72" s="1">
        <v>0.69444444444444453</v>
      </c>
    </row>
    <row r="73" spans="1:3" x14ac:dyDescent="0.15">
      <c r="A73">
        <v>72</v>
      </c>
      <c r="B73">
        <v>216</v>
      </c>
      <c r="C73" s="1">
        <v>0.70138888888888884</v>
      </c>
    </row>
    <row r="74" spans="1:3" x14ac:dyDescent="0.15">
      <c r="A74">
        <v>73</v>
      </c>
      <c r="B74">
        <v>217</v>
      </c>
      <c r="C74" s="1">
        <v>0.70833333333333337</v>
      </c>
    </row>
    <row r="75" spans="1:3" x14ac:dyDescent="0.15">
      <c r="A75">
        <v>74</v>
      </c>
      <c r="B75">
        <v>218</v>
      </c>
      <c r="C75" s="1">
        <v>0.71388888888888891</v>
      </c>
    </row>
    <row r="76" spans="1:3" x14ac:dyDescent="0.15">
      <c r="A76">
        <v>75</v>
      </c>
      <c r="B76">
        <v>219</v>
      </c>
      <c r="C76" s="1">
        <v>0.71944444444444444</v>
      </c>
    </row>
    <row r="77" spans="1:3" x14ac:dyDescent="0.15">
      <c r="A77">
        <v>76</v>
      </c>
      <c r="B77">
        <v>220</v>
      </c>
      <c r="C77" s="1">
        <v>0.72499999999999998</v>
      </c>
    </row>
    <row r="78" spans="1:3" x14ac:dyDescent="0.15">
      <c r="A78">
        <v>77</v>
      </c>
      <c r="B78">
        <v>221</v>
      </c>
      <c r="C78" s="1">
        <v>0.73055555555555562</v>
      </c>
    </row>
    <row r="79" spans="1:3" x14ac:dyDescent="0.15">
      <c r="A79">
        <v>78</v>
      </c>
      <c r="B79">
        <v>222</v>
      </c>
      <c r="C79" s="1">
        <v>0.73611111111111116</v>
      </c>
    </row>
    <row r="80" spans="1:3" x14ac:dyDescent="0.15">
      <c r="A80">
        <v>79</v>
      </c>
      <c r="B80">
        <v>223</v>
      </c>
      <c r="C80" s="1">
        <v>0.7416666666666667</v>
      </c>
    </row>
    <row r="81" spans="1:3" x14ac:dyDescent="0.15">
      <c r="A81">
        <v>80</v>
      </c>
      <c r="B81">
        <v>224</v>
      </c>
      <c r="C81" s="1">
        <v>0.74722222222222223</v>
      </c>
    </row>
    <row r="82" spans="1:3" x14ac:dyDescent="0.15">
      <c r="A82">
        <v>81</v>
      </c>
      <c r="B82">
        <v>225</v>
      </c>
      <c r="C82" s="1">
        <v>0.75277777777777777</v>
      </c>
    </row>
    <row r="83" spans="1:3" x14ac:dyDescent="0.15">
      <c r="A83">
        <v>82</v>
      </c>
      <c r="B83">
        <v>226</v>
      </c>
      <c r="C83" s="1">
        <v>0.7583333333333333</v>
      </c>
    </row>
    <row r="84" spans="1:3" x14ac:dyDescent="0.15">
      <c r="A84">
        <v>83</v>
      </c>
      <c r="B84">
        <v>227</v>
      </c>
      <c r="C84" s="1">
        <v>0.76388888888888884</v>
      </c>
    </row>
    <row r="85" spans="1:3" x14ac:dyDescent="0.15">
      <c r="A85">
        <v>84</v>
      </c>
      <c r="B85">
        <v>228</v>
      </c>
      <c r="C85" s="1">
        <v>0.76944444444444438</v>
      </c>
    </row>
    <row r="86" spans="1:3" x14ac:dyDescent="0.15">
      <c r="A86">
        <v>85</v>
      </c>
      <c r="B86">
        <v>229</v>
      </c>
      <c r="C86" s="1">
        <v>0.77500000000000002</v>
      </c>
    </row>
    <row r="87" spans="1:3" x14ac:dyDescent="0.15">
      <c r="A87">
        <v>86</v>
      </c>
      <c r="B87">
        <v>230</v>
      </c>
      <c r="C87" s="1">
        <v>0.78055555555555556</v>
      </c>
    </row>
    <row r="88" spans="1:3" x14ac:dyDescent="0.15">
      <c r="A88">
        <v>87</v>
      </c>
      <c r="B88">
        <v>231</v>
      </c>
      <c r="C88" s="1">
        <v>0.78611111111111109</v>
      </c>
    </row>
    <row r="89" spans="1:3" x14ac:dyDescent="0.15">
      <c r="A89">
        <v>88</v>
      </c>
      <c r="B89">
        <v>232</v>
      </c>
      <c r="C89" s="1">
        <v>0.79166666666666663</v>
      </c>
    </row>
    <row r="90" spans="1:3" x14ac:dyDescent="0.15">
      <c r="A90">
        <v>89</v>
      </c>
      <c r="B90">
        <v>233</v>
      </c>
      <c r="C90" s="1">
        <v>0.79861111111111116</v>
      </c>
    </row>
    <row r="91" spans="1:3" x14ac:dyDescent="0.15">
      <c r="A91">
        <v>90</v>
      </c>
      <c r="B91">
        <v>234</v>
      </c>
      <c r="C91" s="1">
        <v>0.80555555555555547</v>
      </c>
    </row>
    <row r="92" spans="1:3" x14ac:dyDescent="0.15">
      <c r="A92">
        <v>91</v>
      </c>
      <c r="B92">
        <v>235</v>
      </c>
      <c r="C92" s="1">
        <v>0.8125</v>
      </c>
    </row>
    <row r="93" spans="1:3" x14ac:dyDescent="0.15">
      <c r="A93">
        <v>92</v>
      </c>
      <c r="B93">
        <v>236</v>
      </c>
      <c r="C93" s="1">
        <v>0.81944444444444453</v>
      </c>
    </row>
    <row r="94" spans="1:3" x14ac:dyDescent="0.15">
      <c r="A94">
        <v>93</v>
      </c>
      <c r="B94">
        <v>237</v>
      </c>
      <c r="C94" s="1">
        <v>0.82638888888888884</v>
      </c>
    </row>
    <row r="95" spans="1:3" x14ac:dyDescent="0.15">
      <c r="A95">
        <v>94</v>
      </c>
      <c r="B95">
        <v>238</v>
      </c>
      <c r="C95" s="1">
        <v>0.83333333333333337</v>
      </c>
    </row>
    <row r="96" spans="1:3" x14ac:dyDescent="0.15">
      <c r="A96">
        <v>95</v>
      </c>
      <c r="B96">
        <v>239</v>
      </c>
      <c r="C96" s="1">
        <v>0.84027777777777779</v>
      </c>
    </row>
    <row r="97" spans="1:3" x14ac:dyDescent="0.15">
      <c r="A97">
        <v>96</v>
      </c>
      <c r="B97">
        <v>240</v>
      </c>
      <c r="C97" s="1">
        <v>0.84722222222222221</v>
      </c>
    </row>
    <row r="98" spans="1:3" x14ac:dyDescent="0.15">
      <c r="A98">
        <v>97</v>
      </c>
      <c r="B98">
        <v>241</v>
      </c>
      <c r="C98" s="1">
        <v>0.85416666666666663</v>
      </c>
    </row>
    <row r="99" spans="1:3" x14ac:dyDescent="0.15">
      <c r="A99">
        <v>98</v>
      </c>
      <c r="B99">
        <v>242</v>
      </c>
      <c r="C99" s="1">
        <v>0.86111111111111116</v>
      </c>
    </row>
    <row r="100" spans="1:3" x14ac:dyDescent="0.15">
      <c r="A100">
        <v>99</v>
      </c>
      <c r="B100">
        <v>243</v>
      </c>
      <c r="C100" s="1">
        <v>0.86805555555555547</v>
      </c>
    </row>
    <row r="101" spans="1:3" x14ac:dyDescent="0.15">
      <c r="A101">
        <v>100</v>
      </c>
      <c r="B101">
        <v>244</v>
      </c>
      <c r="C101" s="1">
        <v>0.875</v>
      </c>
    </row>
    <row r="102" spans="1:3" x14ac:dyDescent="0.15">
      <c r="A102">
        <v>101</v>
      </c>
      <c r="B102">
        <v>245</v>
      </c>
      <c r="C102" s="1">
        <v>0.88194444444444453</v>
      </c>
    </row>
    <row r="103" spans="1:3" x14ac:dyDescent="0.15">
      <c r="A103">
        <v>102</v>
      </c>
      <c r="B103">
        <v>246</v>
      </c>
      <c r="C103" s="1">
        <v>0.88888888888888884</v>
      </c>
    </row>
    <row r="104" spans="1:3" x14ac:dyDescent="0.15">
      <c r="A104">
        <v>103</v>
      </c>
      <c r="B104">
        <v>247</v>
      </c>
      <c r="C104" s="1">
        <v>0.89583333333333337</v>
      </c>
    </row>
    <row r="105" spans="1:3" x14ac:dyDescent="0.15">
      <c r="A105">
        <v>104</v>
      </c>
      <c r="B105">
        <v>248</v>
      </c>
      <c r="C105" s="1">
        <v>0.90277777777777779</v>
      </c>
    </row>
    <row r="106" spans="1:3" x14ac:dyDescent="0.15">
      <c r="A106">
        <v>105</v>
      </c>
      <c r="B106">
        <v>249</v>
      </c>
      <c r="C106" s="1">
        <v>0.90972222222222221</v>
      </c>
    </row>
    <row r="107" spans="1:3" x14ac:dyDescent="0.15">
      <c r="A107">
        <v>106</v>
      </c>
      <c r="B107">
        <v>250</v>
      </c>
      <c r="C107" s="1">
        <v>0.91666666666666663</v>
      </c>
    </row>
    <row r="108" spans="1:3" x14ac:dyDescent="0.15">
      <c r="A108">
        <v>107</v>
      </c>
      <c r="B108">
        <v>251</v>
      </c>
      <c r="C108" s="1">
        <v>0.92361111111111116</v>
      </c>
    </row>
    <row r="109" spans="1:3" x14ac:dyDescent="0.15">
      <c r="A109">
        <v>108</v>
      </c>
      <c r="B109">
        <v>252</v>
      </c>
      <c r="C109" s="1">
        <v>0.93055555555555547</v>
      </c>
    </row>
    <row r="110" spans="1:3" x14ac:dyDescent="0.15">
      <c r="A110">
        <v>109</v>
      </c>
      <c r="B110">
        <v>253</v>
      </c>
      <c r="C110" s="1">
        <v>0.9375</v>
      </c>
    </row>
    <row r="111" spans="1:3" x14ac:dyDescent="0.15">
      <c r="A111">
        <v>110</v>
      </c>
      <c r="B111">
        <v>254</v>
      </c>
      <c r="C111" s="1">
        <v>0.94444444444444453</v>
      </c>
    </row>
    <row r="112" spans="1:3" x14ac:dyDescent="0.15">
      <c r="A112">
        <v>111</v>
      </c>
      <c r="B112">
        <v>255</v>
      </c>
      <c r="C112" s="1">
        <v>0.95138888888888884</v>
      </c>
    </row>
    <row r="113" spans="1:3" x14ac:dyDescent="0.15">
      <c r="A113">
        <v>112</v>
      </c>
      <c r="B113">
        <v>256</v>
      </c>
      <c r="C113" s="1">
        <v>0.95833333333333337</v>
      </c>
    </row>
    <row r="114" spans="1:3" x14ac:dyDescent="0.15">
      <c r="A114">
        <v>113</v>
      </c>
      <c r="B114">
        <v>257</v>
      </c>
      <c r="C114" s="1">
        <v>0.96527777777777779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F152"/>
  <sheetViews>
    <sheetView zoomScale="130" zoomScaleNormal="130" workbookViewId="0">
      <selection activeCell="G26" sqref="G26"/>
    </sheetView>
  </sheetViews>
  <sheetFormatPr defaultRowHeight="13.5" x14ac:dyDescent="0.15"/>
  <sheetData>
    <row r="1" spans="1:6" x14ac:dyDescent="0.15">
      <c r="B1" t="s">
        <v>12</v>
      </c>
      <c r="C1" t="s">
        <v>14</v>
      </c>
      <c r="D1" t="s">
        <v>16</v>
      </c>
      <c r="E1" t="s">
        <v>18</v>
      </c>
      <c r="F1" t="s">
        <v>0</v>
      </c>
    </row>
    <row r="2" spans="1:6" x14ac:dyDescent="0.15">
      <c r="A2">
        <v>0</v>
      </c>
      <c r="B2">
        <v>2533.3333333333198</v>
      </c>
      <c r="C2">
        <v>2300</v>
      </c>
      <c r="D2">
        <f>B2-F2</f>
        <v>2533.3333333333198</v>
      </c>
      <c r="E2">
        <f>C2-F2</f>
        <v>2300</v>
      </c>
      <c r="F2">
        <v>0</v>
      </c>
    </row>
    <row r="3" spans="1:6" x14ac:dyDescent="0.15">
      <c r="A3">
        <v>1</v>
      </c>
      <c r="B3">
        <v>2528.9999999998499</v>
      </c>
      <c r="C3">
        <v>2329</v>
      </c>
      <c r="D3">
        <f t="shared" ref="D3:D66" si="0">B3-F3</f>
        <v>2499.9999999998499</v>
      </c>
      <c r="E3">
        <f t="shared" ref="E3:E66" si="1">C3-F3</f>
        <v>2300</v>
      </c>
      <c r="F3">
        <v>29</v>
      </c>
    </row>
    <row r="4" spans="1:6" x14ac:dyDescent="0.15">
      <c r="A4">
        <v>2</v>
      </c>
      <c r="B4">
        <v>2539.00000000001</v>
      </c>
      <c r="C4">
        <v>2339</v>
      </c>
      <c r="D4">
        <f t="shared" si="0"/>
        <v>2500.00000000001</v>
      </c>
      <c r="E4">
        <f t="shared" si="1"/>
        <v>2300</v>
      </c>
      <c r="F4">
        <v>39</v>
      </c>
    </row>
    <row r="5" spans="1:6" x14ac:dyDescent="0.15">
      <c r="A5">
        <v>3</v>
      </c>
      <c r="B5">
        <v>2556.0000000001601</v>
      </c>
      <c r="C5">
        <v>2356</v>
      </c>
      <c r="D5">
        <f t="shared" si="0"/>
        <v>2500.0000000001601</v>
      </c>
      <c r="E5">
        <f t="shared" si="1"/>
        <v>2300</v>
      </c>
      <c r="F5">
        <v>56</v>
      </c>
    </row>
    <row r="6" spans="1:6" x14ac:dyDescent="0.15">
      <c r="A6">
        <v>4</v>
      </c>
      <c r="B6">
        <v>2562.99999999995</v>
      </c>
      <c r="C6">
        <v>2363</v>
      </c>
      <c r="D6">
        <f t="shared" si="0"/>
        <v>2499.99999999995</v>
      </c>
      <c r="E6">
        <f t="shared" si="1"/>
        <v>2300</v>
      </c>
      <c r="F6">
        <v>63</v>
      </c>
    </row>
    <row r="7" spans="1:6" x14ac:dyDescent="0.15">
      <c r="A7">
        <v>5</v>
      </c>
      <c r="B7">
        <v>2566.9999999998799</v>
      </c>
      <c r="C7">
        <v>2367</v>
      </c>
      <c r="D7">
        <f t="shared" si="0"/>
        <v>2499.9999999998799</v>
      </c>
      <c r="E7">
        <f t="shared" si="1"/>
        <v>2300</v>
      </c>
      <c r="F7">
        <v>67</v>
      </c>
    </row>
    <row r="8" spans="1:6" x14ac:dyDescent="0.15">
      <c r="A8">
        <v>6</v>
      </c>
      <c r="B8">
        <v>2543</v>
      </c>
      <c r="C8">
        <v>2368</v>
      </c>
      <c r="D8">
        <f t="shared" si="0"/>
        <v>2475</v>
      </c>
      <c r="E8">
        <f t="shared" si="1"/>
        <v>2300</v>
      </c>
      <c r="F8">
        <v>68</v>
      </c>
    </row>
    <row r="9" spans="1:6" x14ac:dyDescent="0.15">
      <c r="A9">
        <v>7</v>
      </c>
      <c r="B9">
        <v>2597.0000000001501</v>
      </c>
      <c r="C9">
        <v>2397</v>
      </c>
      <c r="D9">
        <f t="shared" si="0"/>
        <v>2500.0000000001501</v>
      </c>
      <c r="E9">
        <f t="shared" si="1"/>
        <v>2300</v>
      </c>
      <c r="F9">
        <v>97</v>
      </c>
    </row>
    <row r="10" spans="1:6" x14ac:dyDescent="0.15">
      <c r="A10">
        <v>8</v>
      </c>
      <c r="B10">
        <v>2543.00000000004</v>
      </c>
      <c r="C10">
        <v>2393.00000000004</v>
      </c>
      <c r="D10">
        <f t="shared" si="0"/>
        <v>2450.00000000004</v>
      </c>
      <c r="E10">
        <f t="shared" si="1"/>
        <v>2300.00000000004</v>
      </c>
      <c r="F10">
        <v>93</v>
      </c>
    </row>
    <row r="11" spans="1:6" x14ac:dyDescent="0.15">
      <c r="A11">
        <v>9</v>
      </c>
      <c r="B11">
        <v>2592.99999999999</v>
      </c>
      <c r="C11">
        <v>2393.00000000007</v>
      </c>
      <c r="D11">
        <f t="shared" si="0"/>
        <v>2499.99999999999</v>
      </c>
      <c r="E11">
        <f t="shared" si="1"/>
        <v>2300.00000000007</v>
      </c>
      <c r="F11">
        <v>93</v>
      </c>
    </row>
    <row r="12" spans="1:6" x14ac:dyDescent="0.15">
      <c r="A12">
        <v>10</v>
      </c>
      <c r="B12">
        <v>2545.99999999996</v>
      </c>
      <c r="C12">
        <v>2396</v>
      </c>
      <c r="D12">
        <f t="shared" si="0"/>
        <v>2449.99999999996</v>
      </c>
      <c r="E12">
        <f t="shared" si="1"/>
        <v>2300</v>
      </c>
      <c r="F12">
        <v>96</v>
      </c>
    </row>
    <row r="13" spans="1:6" x14ac:dyDescent="0.15">
      <c r="A13">
        <v>11</v>
      </c>
      <c r="B13">
        <v>2602.0000000001501</v>
      </c>
      <c r="C13">
        <v>2402</v>
      </c>
      <c r="D13">
        <f t="shared" si="0"/>
        <v>2500.0000000001501</v>
      </c>
      <c r="E13">
        <f t="shared" si="1"/>
        <v>2300</v>
      </c>
      <c r="F13">
        <v>102</v>
      </c>
    </row>
    <row r="14" spans="1:6" x14ac:dyDescent="0.15">
      <c r="A14">
        <v>12</v>
      </c>
      <c r="B14">
        <v>2605</v>
      </c>
      <c r="C14">
        <v>2405</v>
      </c>
      <c r="D14">
        <f t="shared" si="0"/>
        <v>2500</v>
      </c>
      <c r="E14">
        <f t="shared" si="1"/>
        <v>2300</v>
      </c>
      <c r="F14">
        <v>105</v>
      </c>
    </row>
    <row r="15" spans="1:6" x14ac:dyDescent="0.15">
      <c r="A15">
        <v>13</v>
      </c>
      <c r="B15">
        <v>2605.00000000002</v>
      </c>
      <c r="C15">
        <v>2405.00000000007</v>
      </c>
      <c r="D15">
        <f t="shared" si="0"/>
        <v>2500.00000000002</v>
      </c>
      <c r="E15">
        <f t="shared" si="1"/>
        <v>2300.00000000007</v>
      </c>
      <c r="F15">
        <v>105</v>
      </c>
    </row>
    <row r="16" spans="1:6" x14ac:dyDescent="0.15">
      <c r="A16">
        <v>14</v>
      </c>
      <c r="B16">
        <v>2575.6666666666601</v>
      </c>
      <c r="C16">
        <v>2409</v>
      </c>
      <c r="D16">
        <f t="shared" si="0"/>
        <v>2466.6666666666601</v>
      </c>
      <c r="E16">
        <f t="shared" si="1"/>
        <v>2300</v>
      </c>
      <c r="F16">
        <v>109</v>
      </c>
    </row>
    <row r="17" spans="1:6" x14ac:dyDescent="0.15">
      <c r="A17">
        <v>15</v>
      </c>
      <c r="B17">
        <v>2572.6666666666802</v>
      </c>
      <c r="C17">
        <v>2406</v>
      </c>
      <c r="D17">
        <f t="shared" si="0"/>
        <v>2466.6666666666802</v>
      </c>
      <c r="E17">
        <f t="shared" si="1"/>
        <v>2300</v>
      </c>
      <c r="F17">
        <v>106</v>
      </c>
    </row>
    <row r="18" spans="1:6" x14ac:dyDescent="0.15">
      <c r="A18">
        <v>16</v>
      </c>
      <c r="B18">
        <v>2576.6666666666601</v>
      </c>
      <c r="C18">
        <v>2410</v>
      </c>
      <c r="D18">
        <f t="shared" si="0"/>
        <v>2466.6666666666601</v>
      </c>
      <c r="E18">
        <f t="shared" si="1"/>
        <v>2300</v>
      </c>
      <c r="F18">
        <v>110</v>
      </c>
    </row>
    <row r="19" spans="1:6" x14ac:dyDescent="0.15">
      <c r="A19">
        <v>17</v>
      </c>
      <c r="B19">
        <v>2579.6666666666401</v>
      </c>
      <c r="C19">
        <v>2413</v>
      </c>
      <c r="D19">
        <f t="shared" si="0"/>
        <v>2466.6666666666401</v>
      </c>
      <c r="E19">
        <f t="shared" si="1"/>
        <v>2300</v>
      </c>
      <c r="F19">
        <v>113</v>
      </c>
    </row>
    <row r="20" spans="1:6" x14ac:dyDescent="0.15">
      <c r="A20">
        <v>18</v>
      </c>
      <c r="B20">
        <v>2621.00000000003</v>
      </c>
      <c r="C20">
        <v>2421</v>
      </c>
      <c r="D20">
        <f t="shared" si="0"/>
        <v>2500.00000000003</v>
      </c>
      <c r="E20">
        <f t="shared" si="1"/>
        <v>2300</v>
      </c>
      <c r="F20">
        <v>121</v>
      </c>
    </row>
    <row r="21" spans="1:6" x14ac:dyDescent="0.15">
      <c r="A21">
        <v>19</v>
      </c>
      <c r="B21">
        <v>2587.6666666666601</v>
      </c>
      <c r="C21">
        <v>2421</v>
      </c>
      <c r="D21">
        <f t="shared" si="0"/>
        <v>2466.6666666666601</v>
      </c>
      <c r="E21">
        <f t="shared" si="1"/>
        <v>2300</v>
      </c>
      <c r="F21">
        <v>121</v>
      </c>
    </row>
    <row r="22" spans="1:6" x14ac:dyDescent="0.15">
      <c r="A22">
        <v>20</v>
      </c>
      <c r="B22">
        <v>2567.00000000002</v>
      </c>
      <c r="C22">
        <v>2417</v>
      </c>
      <c r="D22">
        <f t="shared" si="0"/>
        <v>2450.00000000002</v>
      </c>
      <c r="E22">
        <f t="shared" si="1"/>
        <v>2300</v>
      </c>
      <c r="F22">
        <v>117</v>
      </c>
    </row>
    <row r="23" spans="1:6" x14ac:dyDescent="0.15">
      <c r="A23">
        <v>21</v>
      </c>
      <c r="B23">
        <v>2593.6666666666601</v>
      </c>
      <c r="C23">
        <v>2427.00000000011</v>
      </c>
      <c r="D23">
        <f t="shared" si="0"/>
        <v>2466.6666666666601</v>
      </c>
      <c r="E23">
        <f t="shared" si="1"/>
        <v>2300.00000000011</v>
      </c>
      <c r="F23">
        <v>127</v>
      </c>
    </row>
    <row r="24" spans="1:6" x14ac:dyDescent="0.15">
      <c r="A24">
        <v>22</v>
      </c>
      <c r="B24">
        <v>2577.99999999999</v>
      </c>
      <c r="C24">
        <v>2428</v>
      </c>
      <c r="D24">
        <f t="shared" si="0"/>
        <v>2449.99999999999</v>
      </c>
      <c r="E24">
        <f t="shared" si="1"/>
        <v>2300</v>
      </c>
      <c r="F24">
        <v>128</v>
      </c>
    </row>
    <row r="25" spans="1:6" x14ac:dyDescent="0.15">
      <c r="A25">
        <v>23</v>
      </c>
      <c r="B25">
        <v>2581.99999999999</v>
      </c>
      <c r="C25">
        <v>2432.00000000011</v>
      </c>
      <c r="D25">
        <f t="shared" si="0"/>
        <v>2449.99999999999</v>
      </c>
      <c r="E25">
        <f t="shared" si="1"/>
        <v>2300.00000000011</v>
      </c>
      <c r="F25">
        <v>132</v>
      </c>
    </row>
    <row r="26" spans="1:6" x14ac:dyDescent="0.15">
      <c r="A26">
        <v>24</v>
      </c>
      <c r="B26">
        <v>2631.00000000006</v>
      </c>
      <c r="C26">
        <v>2431</v>
      </c>
      <c r="D26">
        <f t="shared" si="0"/>
        <v>2500.00000000006</v>
      </c>
      <c r="E26">
        <f t="shared" si="1"/>
        <v>2300</v>
      </c>
      <c r="F26">
        <v>131</v>
      </c>
    </row>
    <row r="27" spans="1:6" x14ac:dyDescent="0.15">
      <c r="A27">
        <v>25</v>
      </c>
      <c r="B27">
        <v>2634.00000000002</v>
      </c>
      <c r="C27">
        <v>2434.00000000007</v>
      </c>
      <c r="D27">
        <f t="shared" si="0"/>
        <v>2500.00000000002</v>
      </c>
      <c r="E27">
        <f t="shared" si="1"/>
        <v>2300.00000000007</v>
      </c>
      <c r="F27">
        <v>134</v>
      </c>
    </row>
    <row r="28" spans="1:6" x14ac:dyDescent="0.15">
      <c r="A28">
        <v>26</v>
      </c>
      <c r="B28">
        <v>2580.99999999999</v>
      </c>
      <c r="C28">
        <v>2431</v>
      </c>
      <c r="D28">
        <f t="shared" si="0"/>
        <v>2449.99999999999</v>
      </c>
      <c r="E28">
        <f t="shared" si="1"/>
        <v>2300</v>
      </c>
      <c r="F28">
        <v>131</v>
      </c>
    </row>
    <row r="29" spans="1:6" x14ac:dyDescent="0.15">
      <c r="A29">
        <v>27</v>
      </c>
      <c r="B29">
        <v>2583.99999999993</v>
      </c>
      <c r="C29">
        <v>2434</v>
      </c>
      <c r="D29">
        <f t="shared" si="0"/>
        <v>2449.99999999993</v>
      </c>
      <c r="E29">
        <f t="shared" si="1"/>
        <v>2300</v>
      </c>
      <c r="F29">
        <v>134</v>
      </c>
    </row>
    <row r="30" spans="1:6" x14ac:dyDescent="0.15">
      <c r="A30">
        <v>28</v>
      </c>
      <c r="B30">
        <v>2639.00000000001</v>
      </c>
      <c r="C30">
        <v>2439</v>
      </c>
      <c r="D30">
        <f t="shared" si="0"/>
        <v>2500.00000000001</v>
      </c>
      <c r="E30">
        <f t="shared" si="1"/>
        <v>2300</v>
      </c>
      <c r="F30">
        <v>139</v>
      </c>
    </row>
    <row r="31" spans="1:6" x14ac:dyDescent="0.15">
      <c r="A31">
        <v>29</v>
      </c>
      <c r="B31">
        <v>2540.99999999999</v>
      </c>
      <c r="C31">
        <v>2441</v>
      </c>
      <c r="D31">
        <f t="shared" si="0"/>
        <v>2499.99999999999</v>
      </c>
      <c r="E31">
        <f t="shared" si="1"/>
        <v>2400</v>
      </c>
      <c r="F31">
        <v>41</v>
      </c>
    </row>
    <row r="32" spans="1:6" x14ac:dyDescent="0.15">
      <c r="A32">
        <v>30</v>
      </c>
      <c r="B32">
        <v>2638.99999999999</v>
      </c>
      <c r="C32">
        <v>2439</v>
      </c>
      <c r="D32">
        <f t="shared" si="0"/>
        <v>2499.99999999999</v>
      </c>
      <c r="E32">
        <f t="shared" si="1"/>
        <v>2300</v>
      </c>
      <c r="F32">
        <v>139</v>
      </c>
    </row>
    <row r="33" spans="1:6" x14ac:dyDescent="0.15">
      <c r="A33">
        <v>31</v>
      </c>
      <c r="B33">
        <v>2639.9999999881602</v>
      </c>
      <c r="C33">
        <v>2439.9999999881402</v>
      </c>
      <c r="D33">
        <f t="shared" si="0"/>
        <v>2500.0000000000232</v>
      </c>
      <c r="E33">
        <f t="shared" si="1"/>
        <v>2300.0000000000032</v>
      </c>
      <c r="F33">
        <v>139.99999998813701</v>
      </c>
    </row>
    <row r="34" spans="1:6" x14ac:dyDescent="0.15">
      <c r="A34">
        <v>32</v>
      </c>
      <c r="B34">
        <v>2604.6666666641399</v>
      </c>
      <c r="C34">
        <v>2437.9999999975198</v>
      </c>
      <c r="D34">
        <f t="shared" si="0"/>
        <v>2466.6666666666479</v>
      </c>
      <c r="E34">
        <f t="shared" si="1"/>
        <v>2300.0000000000277</v>
      </c>
      <c r="F34">
        <v>137.99999999749201</v>
      </c>
    </row>
    <row r="35" spans="1:6" x14ac:dyDescent="0.15">
      <c r="A35">
        <v>33</v>
      </c>
      <c r="B35">
        <v>2637.9999999982901</v>
      </c>
      <c r="C35">
        <v>2437.9999999983202</v>
      </c>
      <c r="D35">
        <f t="shared" si="0"/>
        <v>2499.9999999999991</v>
      </c>
      <c r="E35">
        <f t="shared" si="1"/>
        <v>2300.0000000000291</v>
      </c>
      <c r="F35">
        <v>137.999999998291</v>
      </c>
    </row>
    <row r="36" spans="1:6" x14ac:dyDescent="0.15">
      <c r="A36">
        <v>34</v>
      </c>
      <c r="B36">
        <v>2541.99999999998</v>
      </c>
      <c r="C36">
        <v>2442.0000000001</v>
      </c>
      <c r="D36">
        <f t="shared" si="0"/>
        <v>2499.99999999998</v>
      </c>
      <c r="E36">
        <f t="shared" si="1"/>
        <v>2400.0000000001</v>
      </c>
      <c r="F36">
        <v>42</v>
      </c>
    </row>
    <row r="37" spans="1:6" x14ac:dyDescent="0.15">
      <c r="A37">
        <v>35</v>
      </c>
      <c r="B37">
        <v>2639.99999999999</v>
      </c>
      <c r="C37">
        <v>2440</v>
      </c>
      <c r="D37">
        <f t="shared" si="0"/>
        <v>2499.99999999999</v>
      </c>
      <c r="E37">
        <f t="shared" si="1"/>
        <v>2300</v>
      </c>
      <c r="F37">
        <v>140</v>
      </c>
    </row>
    <row r="38" spans="1:6" x14ac:dyDescent="0.15">
      <c r="A38">
        <v>36</v>
      </c>
      <c r="B38">
        <v>2642.00000000001</v>
      </c>
      <c r="C38">
        <v>2442.0000000001701</v>
      </c>
      <c r="D38">
        <f t="shared" si="0"/>
        <v>2500.00000000001</v>
      </c>
      <c r="E38">
        <f t="shared" si="1"/>
        <v>2300.0000000001701</v>
      </c>
      <c r="F38">
        <v>142</v>
      </c>
    </row>
    <row r="39" spans="1:6" x14ac:dyDescent="0.15">
      <c r="A39">
        <v>37</v>
      </c>
      <c r="B39">
        <v>2639.00000000001</v>
      </c>
      <c r="C39">
        <v>2439.0000000003101</v>
      </c>
      <c r="D39">
        <f t="shared" si="0"/>
        <v>2500.00000000001</v>
      </c>
      <c r="E39">
        <f t="shared" si="1"/>
        <v>2300.0000000003101</v>
      </c>
      <c r="F39">
        <v>139</v>
      </c>
    </row>
    <row r="40" spans="1:6" x14ac:dyDescent="0.15">
      <c r="A40">
        <v>38</v>
      </c>
      <c r="B40">
        <v>2593.00000000005</v>
      </c>
      <c r="C40">
        <v>2443</v>
      </c>
      <c r="D40">
        <f t="shared" si="0"/>
        <v>2450.00000000005</v>
      </c>
      <c r="E40">
        <f t="shared" si="1"/>
        <v>2300</v>
      </c>
      <c r="F40">
        <v>143</v>
      </c>
    </row>
    <row r="41" spans="1:6" x14ac:dyDescent="0.15">
      <c r="A41">
        <v>39</v>
      </c>
      <c r="B41">
        <v>2576.3333333333399</v>
      </c>
      <c r="C41">
        <v>2443</v>
      </c>
      <c r="D41">
        <f t="shared" si="0"/>
        <v>2433.3333333333399</v>
      </c>
      <c r="E41">
        <f t="shared" si="1"/>
        <v>2300</v>
      </c>
      <c r="F41">
        <v>143</v>
      </c>
    </row>
    <row r="42" spans="1:6" x14ac:dyDescent="0.15">
      <c r="A42">
        <v>40</v>
      </c>
      <c r="B42">
        <v>2642.9999999972401</v>
      </c>
      <c r="C42">
        <v>2442.9999999972802</v>
      </c>
      <c r="D42">
        <f t="shared" si="0"/>
        <v>2500.0000000000032</v>
      </c>
      <c r="E42">
        <f t="shared" si="1"/>
        <v>2300.0000000000432</v>
      </c>
      <c r="F42">
        <v>142.99999999723701</v>
      </c>
    </row>
    <row r="43" spans="1:6" x14ac:dyDescent="0.15">
      <c r="A43">
        <v>41</v>
      </c>
      <c r="B43">
        <v>2592.99999999999</v>
      </c>
      <c r="C43">
        <v>2443.0000000001601</v>
      </c>
      <c r="D43">
        <f t="shared" si="0"/>
        <v>2449.99999999999</v>
      </c>
      <c r="E43">
        <f t="shared" si="1"/>
        <v>2300.0000000001601</v>
      </c>
      <c r="F43">
        <v>143</v>
      </c>
    </row>
    <row r="44" spans="1:6" x14ac:dyDescent="0.15">
      <c r="A44">
        <v>42</v>
      </c>
      <c r="B44">
        <v>2645.9999999997499</v>
      </c>
      <c r="C44">
        <v>2446</v>
      </c>
      <c r="D44">
        <f t="shared" si="0"/>
        <v>2499.9999999997499</v>
      </c>
      <c r="E44">
        <f t="shared" si="1"/>
        <v>2300</v>
      </c>
      <c r="F44">
        <v>146</v>
      </c>
    </row>
    <row r="45" spans="1:6" x14ac:dyDescent="0.15">
      <c r="A45">
        <v>43</v>
      </c>
      <c r="B45">
        <v>2547.00000000001</v>
      </c>
      <c r="C45">
        <v>2447.00000000003</v>
      </c>
      <c r="D45">
        <f t="shared" si="0"/>
        <v>2500.00000000001</v>
      </c>
      <c r="E45">
        <f t="shared" si="1"/>
        <v>2400.00000000003</v>
      </c>
      <c r="F45">
        <v>47</v>
      </c>
    </row>
    <row r="46" spans="1:6" x14ac:dyDescent="0.15">
      <c r="A46">
        <v>44</v>
      </c>
      <c r="B46">
        <v>2645.00000000003</v>
      </c>
      <c r="C46">
        <v>2445.00000000003</v>
      </c>
      <c r="D46">
        <f t="shared" si="0"/>
        <v>2500.00000000003</v>
      </c>
      <c r="E46">
        <f t="shared" si="1"/>
        <v>2300.00000000003</v>
      </c>
      <c r="F46">
        <v>145</v>
      </c>
    </row>
    <row r="47" spans="1:6" x14ac:dyDescent="0.15">
      <c r="A47">
        <v>45</v>
      </c>
      <c r="B47">
        <v>2545.99999999999</v>
      </c>
      <c r="C47">
        <v>2446.00000000001</v>
      </c>
      <c r="D47">
        <f t="shared" si="0"/>
        <v>2499.99999999999</v>
      </c>
      <c r="E47">
        <f t="shared" si="1"/>
        <v>2400.00000000001</v>
      </c>
      <c r="F47">
        <v>46</v>
      </c>
    </row>
    <row r="48" spans="1:6" x14ac:dyDescent="0.15">
      <c r="A48">
        <v>46</v>
      </c>
      <c r="B48">
        <v>2548.00000000001</v>
      </c>
      <c r="C48">
        <v>2448</v>
      </c>
      <c r="D48">
        <f t="shared" si="0"/>
        <v>2500.00000000001</v>
      </c>
      <c r="E48">
        <f t="shared" si="1"/>
        <v>2400</v>
      </c>
      <c r="F48">
        <v>48</v>
      </c>
    </row>
    <row r="49" spans="1:6" x14ac:dyDescent="0.15">
      <c r="A49">
        <v>47</v>
      </c>
      <c r="B49">
        <v>2548.00000000002</v>
      </c>
      <c r="C49">
        <v>2448.00000000003</v>
      </c>
      <c r="D49">
        <f t="shared" si="0"/>
        <v>2500.00000000002</v>
      </c>
      <c r="E49">
        <f t="shared" si="1"/>
        <v>2400.00000000003</v>
      </c>
      <c r="F49">
        <v>48</v>
      </c>
    </row>
    <row r="50" spans="1:6" x14ac:dyDescent="0.15">
      <c r="A50">
        <v>48</v>
      </c>
      <c r="B50">
        <v>2498.00000000001</v>
      </c>
      <c r="C50">
        <v>2448.00000000001</v>
      </c>
      <c r="D50">
        <f t="shared" si="0"/>
        <v>2450.00000000001</v>
      </c>
      <c r="E50">
        <f t="shared" si="1"/>
        <v>2400.00000000001</v>
      </c>
      <c r="F50">
        <v>48</v>
      </c>
    </row>
    <row r="51" spans="1:6" x14ac:dyDescent="0.15">
      <c r="A51">
        <v>49</v>
      </c>
      <c r="B51">
        <v>2498.00000000001</v>
      </c>
      <c r="C51">
        <v>2448.00000000003</v>
      </c>
      <c r="D51">
        <f t="shared" si="0"/>
        <v>2450.00000000001</v>
      </c>
      <c r="E51">
        <f t="shared" si="1"/>
        <v>2400.00000000003</v>
      </c>
      <c r="F51">
        <v>48</v>
      </c>
    </row>
    <row r="52" spans="1:6" x14ac:dyDescent="0.15">
      <c r="A52">
        <v>50</v>
      </c>
      <c r="B52">
        <v>2615.6666666666601</v>
      </c>
      <c r="C52">
        <v>2449.00000000005</v>
      </c>
      <c r="D52">
        <f t="shared" si="0"/>
        <v>2466.6666666666601</v>
      </c>
      <c r="E52">
        <f t="shared" si="1"/>
        <v>2300.00000000005</v>
      </c>
      <c r="F52">
        <v>149</v>
      </c>
    </row>
    <row r="53" spans="1:6" x14ac:dyDescent="0.15">
      <c r="A53">
        <v>51</v>
      </c>
      <c r="B53">
        <v>2515.6666666666902</v>
      </c>
      <c r="C53">
        <v>2449.00000000001</v>
      </c>
      <c r="D53">
        <f t="shared" si="0"/>
        <v>2466.6666666666902</v>
      </c>
      <c r="E53">
        <f t="shared" si="1"/>
        <v>2400.00000000001</v>
      </c>
      <c r="F53">
        <v>49</v>
      </c>
    </row>
    <row r="54" spans="1:6" x14ac:dyDescent="0.15">
      <c r="A54">
        <v>52</v>
      </c>
      <c r="B54">
        <v>2550.99999999999</v>
      </c>
      <c r="C54">
        <v>2451.0000000001801</v>
      </c>
      <c r="D54">
        <f t="shared" si="0"/>
        <v>2499.99999999999</v>
      </c>
      <c r="E54">
        <f t="shared" si="1"/>
        <v>2400.0000000001801</v>
      </c>
      <c r="F54">
        <v>51</v>
      </c>
    </row>
    <row r="55" spans="1:6" x14ac:dyDescent="0.15">
      <c r="A55">
        <v>53</v>
      </c>
      <c r="B55">
        <v>2551.99999999999</v>
      </c>
      <c r="C55">
        <v>2452.00000000003</v>
      </c>
      <c r="D55">
        <f t="shared" si="0"/>
        <v>2499.99999999999</v>
      </c>
      <c r="E55">
        <f t="shared" si="1"/>
        <v>2400.00000000003</v>
      </c>
      <c r="F55">
        <v>52</v>
      </c>
    </row>
    <row r="56" spans="1:6" x14ac:dyDescent="0.15">
      <c r="A56">
        <v>54</v>
      </c>
      <c r="B56">
        <v>2502.00000000008</v>
      </c>
      <c r="C56">
        <v>2452.00000000001</v>
      </c>
      <c r="D56">
        <f t="shared" si="0"/>
        <v>2450.00000000008</v>
      </c>
      <c r="E56">
        <f t="shared" si="1"/>
        <v>2400.00000000001</v>
      </c>
      <c r="F56">
        <v>52</v>
      </c>
    </row>
    <row r="57" spans="1:6" x14ac:dyDescent="0.15">
      <c r="A57">
        <v>55</v>
      </c>
      <c r="B57">
        <v>2502.99999999997</v>
      </c>
      <c r="C57">
        <v>2452.99999999998</v>
      </c>
      <c r="D57">
        <f t="shared" si="0"/>
        <v>2449.99999999997</v>
      </c>
      <c r="E57">
        <f t="shared" si="1"/>
        <v>2399.99999999998</v>
      </c>
      <c r="F57">
        <v>53</v>
      </c>
    </row>
    <row r="58" spans="1:6" x14ac:dyDescent="0.15">
      <c r="A58">
        <v>56</v>
      </c>
      <c r="B58">
        <v>2504</v>
      </c>
      <c r="C58">
        <v>2454.00000000003</v>
      </c>
      <c r="D58">
        <f t="shared" si="0"/>
        <v>2450</v>
      </c>
      <c r="E58">
        <f t="shared" si="1"/>
        <v>2400.00000000003</v>
      </c>
      <c r="F58">
        <v>54</v>
      </c>
    </row>
    <row r="59" spans="1:6" x14ac:dyDescent="0.15">
      <c r="A59">
        <v>57</v>
      </c>
      <c r="B59">
        <v>2519.6666666666902</v>
      </c>
      <c r="C59">
        <v>2453.00000000004</v>
      </c>
      <c r="D59">
        <f t="shared" si="0"/>
        <v>2466.6666666666902</v>
      </c>
      <c r="E59">
        <f t="shared" si="1"/>
        <v>2400.00000000004</v>
      </c>
      <c r="F59">
        <v>53</v>
      </c>
    </row>
    <row r="60" spans="1:6" x14ac:dyDescent="0.15">
      <c r="A60">
        <v>58</v>
      </c>
      <c r="B60">
        <v>2552.99999999998</v>
      </c>
      <c r="C60">
        <v>2452.99999999999</v>
      </c>
      <c r="D60">
        <f t="shared" si="0"/>
        <v>2499.99999999998</v>
      </c>
      <c r="E60">
        <f t="shared" si="1"/>
        <v>2399.99999999999</v>
      </c>
      <c r="F60">
        <v>53</v>
      </c>
    </row>
    <row r="61" spans="1:6" x14ac:dyDescent="0.15">
      <c r="A61">
        <v>59</v>
      </c>
      <c r="B61">
        <v>2520.6666666666702</v>
      </c>
      <c r="C61">
        <v>2454</v>
      </c>
      <c r="D61">
        <f t="shared" si="0"/>
        <v>2466.6666666666702</v>
      </c>
      <c r="E61">
        <f t="shared" si="1"/>
        <v>2400</v>
      </c>
      <c r="F61">
        <v>54</v>
      </c>
    </row>
    <row r="62" spans="1:6" x14ac:dyDescent="0.15">
      <c r="A62">
        <v>60</v>
      </c>
      <c r="B62">
        <v>2554.00000000001</v>
      </c>
      <c r="C62">
        <v>2453.9999999998099</v>
      </c>
      <c r="D62">
        <f t="shared" si="0"/>
        <v>2500.00000000001</v>
      </c>
      <c r="E62">
        <f t="shared" si="1"/>
        <v>2399.9999999998099</v>
      </c>
      <c r="F62">
        <v>54</v>
      </c>
    </row>
    <row r="63" spans="1:6" x14ac:dyDescent="0.15">
      <c r="A63">
        <v>61</v>
      </c>
      <c r="B63">
        <v>2504.99999999996</v>
      </c>
      <c r="C63">
        <v>2455</v>
      </c>
      <c r="D63">
        <f t="shared" si="0"/>
        <v>2449.99999999996</v>
      </c>
      <c r="E63">
        <f t="shared" si="1"/>
        <v>2400</v>
      </c>
      <c r="F63">
        <v>55</v>
      </c>
    </row>
    <row r="64" spans="1:6" x14ac:dyDescent="0.15">
      <c r="A64">
        <v>62</v>
      </c>
      <c r="B64">
        <v>2503.99999999998</v>
      </c>
      <c r="C64">
        <v>2454.00000000002</v>
      </c>
      <c r="D64">
        <f t="shared" si="0"/>
        <v>2449.99999999998</v>
      </c>
      <c r="E64">
        <f t="shared" si="1"/>
        <v>2400.00000000002</v>
      </c>
      <c r="F64">
        <v>54</v>
      </c>
    </row>
    <row r="65" spans="1:6" x14ac:dyDescent="0.15">
      <c r="A65">
        <v>63</v>
      </c>
      <c r="B65">
        <v>2504.99999999999</v>
      </c>
      <c r="C65">
        <v>2454.99999999993</v>
      </c>
      <c r="D65">
        <f t="shared" si="0"/>
        <v>2449.99999999999</v>
      </c>
      <c r="E65">
        <f t="shared" si="1"/>
        <v>2399.99999999993</v>
      </c>
      <c r="F65">
        <v>55</v>
      </c>
    </row>
    <row r="66" spans="1:6" x14ac:dyDescent="0.15">
      <c r="A66">
        <v>64</v>
      </c>
      <c r="B66">
        <v>2554.99999999997</v>
      </c>
      <c r="C66">
        <v>2455.00000000002</v>
      </c>
      <c r="D66">
        <f t="shared" si="0"/>
        <v>2499.99999999997</v>
      </c>
      <c r="E66">
        <f t="shared" si="1"/>
        <v>2400.00000000002</v>
      </c>
      <c r="F66">
        <v>55</v>
      </c>
    </row>
    <row r="67" spans="1:6" x14ac:dyDescent="0.15">
      <c r="A67">
        <v>65</v>
      </c>
      <c r="B67">
        <v>2521.6666666666702</v>
      </c>
      <c r="C67">
        <v>2455.00000000005</v>
      </c>
      <c r="D67">
        <f t="shared" ref="D67:D130" si="2">B67-F67</f>
        <v>2466.6666666666702</v>
      </c>
      <c r="E67">
        <f t="shared" ref="E67:E130" si="3">C67-F67</f>
        <v>2400.00000000005</v>
      </c>
      <c r="F67">
        <v>55</v>
      </c>
    </row>
    <row r="68" spans="1:6" x14ac:dyDescent="0.15">
      <c r="A68">
        <v>66</v>
      </c>
      <c r="B68">
        <v>2655.00000000003</v>
      </c>
      <c r="C68">
        <v>2455</v>
      </c>
      <c r="D68">
        <f t="shared" si="2"/>
        <v>2500.00000000003</v>
      </c>
      <c r="E68">
        <f t="shared" si="3"/>
        <v>2300</v>
      </c>
      <c r="F68">
        <v>155</v>
      </c>
    </row>
    <row r="69" spans="1:6" x14ac:dyDescent="0.15">
      <c r="A69">
        <v>67</v>
      </c>
      <c r="B69">
        <v>2656.99999999999</v>
      </c>
      <c r="C69">
        <v>2457</v>
      </c>
      <c r="D69">
        <f t="shared" si="2"/>
        <v>2499.99999999999</v>
      </c>
      <c r="E69">
        <f t="shared" si="3"/>
        <v>2300</v>
      </c>
      <c r="F69">
        <v>157</v>
      </c>
    </row>
    <row r="70" spans="1:6" x14ac:dyDescent="0.15">
      <c r="A70">
        <v>68</v>
      </c>
      <c r="B70">
        <v>2555.99999999999</v>
      </c>
      <c r="C70">
        <v>2455.9999999992001</v>
      </c>
      <c r="D70">
        <f t="shared" si="2"/>
        <v>2499.99999999999</v>
      </c>
      <c r="E70">
        <f t="shared" si="3"/>
        <v>2399.9999999992001</v>
      </c>
      <c r="F70">
        <v>56</v>
      </c>
    </row>
    <row r="71" spans="1:6" x14ac:dyDescent="0.15">
      <c r="A71">
        <v>69</v>
      </c>
      <c r="B71">
        <v>2506.0000000001</v>
      </c>
      <c r="C71">
        <v>2456.00000000003</v>
      </c>
      <c r="D71">
        <f t="shared" si="2"/>
        <v>2450.0000000001</v>
      </c>
      <c r="E71">
        <f t="shared" si="3"/>
        <v>2400.00000000003</v>
      </c>
      <c r="F71">
        <v>56</v>
      </c>
    </row>
    <row r="72" spans="1:6" x14ac:dyDescent="0.15">
      <c r="A72">
        <v>70</v>
      </c>
      <c r="B72">
        <v>2523.6666666666702</v>
      </c>
      <c r="C72">
        <v>2457.00000000003</v>
      </c>
      <c r="D72">
        <f t="shared" si="2"/>
        <v>2466.6666666666702</v>
      </c>
      <c r="E72">
        <f t="shared" si="3"/>
        <v>2400.00000000003</v>
      </c>
      <c r="F72">
        <v>57</v>
      </c>
    </row>
    <row r="73" spans="1:6" x14ac:dyDescent="0.15">
      <c r="A73">
        <v>71</v>
      </c>
      <c r="B73">
        <v>2604.99999999998</v>
      </c>
      <c r="C73">
        <v>2455.0000000001601</v>
      </c>
      <c r="D73">
        <f t="shared" si="2"/>
        <v>2449.99999999998</v>
      </c>
      <c r="E73">
        <f t="shared" si="3"/>
        <v>2300.0000000001601</v>
      </c>
      <c r="F73">
        <v>155</v>
      </c>
    </row>
    <row r="74" spans="1:6" x14ac:dyDescent="0.15">
      <c r="A74">
        <v>72</v>
      </c>
      <c r="B74">
        <v>2576.99999999996</v>
      </c>
      <c r="C74">
        <v>2457.00000000004</v>
      </c>
      <c r="D74">
        <f t="shared" si="2"/>
        <v>2419.99999999996</v>
      </c>
      <c r="E74">
        <f t="shared" si="3"/>
        <v>2300.00000000004</v>
      </c>
      <c r="F74">
        <v>157</v>
      </c>
    </row>
    <row r="75" spans="1:6" x14ac:dyDescent="0.15">
      <c r="A75">
        <v>73</v>
      </c>
      <c r="B75">
        <v>2505.9999999994302</v>
      </c>
      <c r="C75">
        <v>2456.0000000007199</v>
      </c>
      <c r="D75">
        <f t="shared" si="2"/>
        <v>2449.9999999994302</v>
      </c>
      <c r="E75">
        <f t="shared" si="3"/>
        <v>2400.0000000007199</v>
      </c>
      <c r="F75">
        <v>56</v>
      </c>
    </row>
    <row r="76" spans="1:6" x14ac:dyDescent="0.15">
      <c r="A76">
        <v>74</v>
      </c>
      <c r="B76">
        <v>2505.99999999999</v>
      </c>
      <c r="C76">
        <v>2456.00000000002</v>
      </c>
      <c r="D76">
        <f t="shared" si="2"/>
        <v>2449.99999999999</v>
      </c>
      <c r="E76">
        <f t="shared" si="3"/>
        <v>2400.00000000002</v>
      </c>
      <c r="F76">
        <v>56</v>
      </c>
    </row>
    <row r="77" spans="1:6" x14ac:dyDescent="0.15">
      <c r="A77">
        <v>75</v>
      </c>
      <c r="B77">
        <v>2523.6666666666902</v>
      </c>
      <c r="C77">
        <v>2457.00000000002</v>
      </c>
      <c r="D77">
        <f t="shared" si="2"/>
        <v>2466.6666666666902</v>
      </c>
      <c r="E77">
        <f t="shared" si="3"/>
        <v>2400.00000000002</v>
      </c>
      <c r="F77">
        <v>57</v>
      </c>
    </row>
    <row r="78" spans="1:6" x14ac:dyDescent="0.15">
      <c r="A78">
        <v>76</v>
      </c>
      <c r="B78">
        <v>2558.00000000001</v>
      </c>
      <c r="C78">
        <v>2458.0000000001401</v>
      </c>
      <c r="D78">
        <f t="shared" si="2"/>
        <v>2500.00000000001</v>
      </c>
      <c r="E78">
        <f t="shared" si="3"/>
        <v>2400.0000000001401</v>
      </c>
      <c r="F78">
        <v>58</v>
      </c>
    </row>
    <row r="79" spans="1:6" x14ac:dyDescent="0.15">
      <c r="A79">
        <v>77</v>
      </c>
      <c r="B79">
        <v>2559</v>
      </c>
      <c r="C79">
        <v>2458.99999999998</v>
      </c>
      <c r="D79">
        <f t="shared" si="2"/>
        <v>2500</v>
      </c>
      <c r="E79">
        <f t="shared" si="3"/>
        <v>2399.99999999998</v>
      </c>
      <c r="F79">
        <v>59</v>
      </c>
    </row>
    <row r="80" spans="1:6" x14ac:dyDescent="0.15">
      <c r="A80">
        <v>78</v>
      </c>
      <c r="B80">
        <v>2508</v>
      </c>
      <c r="C80">
        <v>2458.00000000001</v>
      </c>
      <c r="D80">
        <f t="shared" si="2"/>
        <v>2450</v>
      </c>
      <c r="E80">
        <f t="shared" si="3"/>
        <v>2400.00000000001</v>
      </c>
      <c r="F80">
        <v>58</v>
      </c>
    </row>
    <row r="81" spans="1:6" x14ac:dyDescent="0.15">
      <c r="A81">
        <v>79</v>
      </c>
      <c r="B81">
        <v>2507.99999999999</v>
      </c>
      <c r="C81">
        <v>2458.0000000001</v>
      </c>
      <c r="D81">
        <f t="shared" si="2"/>
        <v>2449.99999999999</v>
      </c>
      <c r="E81">
        <f t="shared" si="3"/>
        <v>2400.0000000001</v>
      </c>
      <c r="F81">
        <v>58</v>
      </c>
    </row>
    <row r="82" spans="1:6" x14ac:dyDescent="0.15">
      <c r="A82">
        <v>80</v>
      </c>
      <c r="B82">
        <v>2523.6666666666702</v>
      </c>
      <c r="C82">
        <v>2457</v>
      </c>
      <c r="D82">
        <f t="shared" si="2"/>
        <v>2466.6666666666702</v>
      </c>
      <c r="E82">
        <f t="shared" si="3"/>
        <v>2400</v>
      </c>
      <c r="F82">
        <v>57</v>
      </c>
    </row>
    <row r="83" spans="1:6" x14ac:dyDescent="0.15">
      <c r="A83">
        <v>81</v>
      </c>
      <c r="B83">
        <v>2508.99999999999</v>
      </c>
      <c r="C83">
        <v>2459.00000000003</v>
      </c>
      <c r="D83">
        <f t="shared" si="2"/>
        <v>2449.99999999999</v>
      </c>
      <c r="E83">
        <f t="shared" si="3"/>
        <v>2400.00000000003</v>
      </c>
      <c r="F83">
        <v>59</v>
      </c>
    </row>
    <row r="84" spans="1:6" x14ac:dyDescent="0.15">
      <c r="A84">
        <v>82</v>
      </c>
      <c r="B84">
        <v>2559.99999999999</v>
      </c>
      <c r="C84">
        <v>2460.00000000003</v>
      </c>
      <c r="D84">
        <f t="shared" si="2"/>
        <v>2499.99999999999</v>
      </c>
      <c r="E84">
        <f t="shared" si="3"/>
        <v>2400.00000000003</v>
      </c>
      <c r="F84">
        <v>60</v>
      </c>
    </row>
    <row r="85" spans="1:6" x14ac:dyDescent="0.15">
      <c r="A85">
        <v>83</v>
      </c>
      <c r="B85">
        <v>2525.6666666666601</v>
      </c>
      <c r="C85">
        <v>2458.99999999998</v>
      </c>
      <c r="D85">
        <f t="shared" si="2"/>
        <v>2466.6666666666601</v>
      </c>
      <c r="E85">
        <f t="shared" si="3"/>
        <v>2399.99999999998</v>
      </c>
      <c r="F85">
        <v>59</v>
      </c>
    </row>
    <row r="86" spans="1:6" x14ac:dyDescent="0.15">
      <c r="A86">
        <v>84</v>
      </c>
      <c r="B86">
        <v>2510.00000000003</v>
      </c>
      <c r="C86">
        <v>2460.00000000003</v>
      </c>
      <c r="D86">
        <f t="shared" si="2"/>
        <v>2450.00000000003</v>
      </c>
      <c r="E86">
        <f t="shared" si="3"/>
        <v>2400.00000000003</v>
      </c>
      <c r="F86">
        <v>60</v>
      </c>
    </row>
    <row r="87" spans="1:6" x14ac:dyDescent="0.15">
      <c r="A87">
        <v>85</v>
      </c>
      <c r="B87">
        <v>2509.99999999998</v>
      </c>
      <c r="C87">
        <v>2459.99999999999</v>
      </c>
      <c r="D87">
        <f t="shared" si="2"/>
        <v>2449.99999999998</v>
      </c>
      <c r="E87">
        <f t="shared" si="3"/>
        <v>2399.99999999999</v>
      </c>
      <c r="F87">
        <v>60</v>
      </c>
    </row>
    <row r="88" spans="1:6" x14ac:dyDescent="0.15">
      <c r="A88">
        <v>86</v>
      </c>
      <c r="B88">
        <v>2510.00000000003</v>
      </c>
      <c r="C88">
        <v>2460</v>
      </c>
      <c r="D88">
        <f t="shared" si="2"/>
        <v>2450.00000000003</v>
      </c>
      <c r="E88">
        <f t="shared" si="3"/>
        <v>2400</v>
      </c>
      <c r="F88">
        <v>60</v>
      </c>
    </row>
    <row r="89" spans="1:6" x14ac:dyDescent="0.15">
      <c r="A89">
        <v>87</v>
      </c>
      <c r="B89">
        <v>2510.00000000001</v>
      </c>
      <c r="C89">
        <v>2459.9999999998699</v>
      </c>
      <c r="D89">
        <f t="shared" si="2"/>
        <v>2450.00000000001</v>
      </c>
      <c r="E89">
        <f t="shared" si="3"/>
        <v>2399.9999999998699</v>
      </c>
      <c r="F89">
        <v>60</v>
      </c>
    </row>
    <row r="90" spans="1:6" x14ac:dyDescent="0.15">
      <c r="A90">
        <v>88</v>
      </c>
      <c r="B90">
        <v>2511</v>
      </c>
      <c r="C90">
        <v>2461.00000000001</v>
      </c>
      <c r="D90">
        <f t="shared" si="2"/>
        <v>2450</v>
      </c>
      <c r="E90">
        <f t="shared" si="3"/>
        <v>2400.00000000001</v>
      </c>
      <c r="F90">
        <v>61</v>
      </c>
    </row>
    <row r="91" spans="1:6" x14ac:dyDescent="0.15">
      <c r="A91">
        <v>89</v>
      </c>
      <c r="B91">
        <v>2519.99999999999</v>
      </c>
      <c r="C91">
        <v>2459.99999999994</v>
      </c>
      <c r="D91">
        <f t="shared" si="2"/>
        <v>2459.99999999999</v>
      </c>
      <c r="E91">
        <f t="shared" si="3"/>
        <v>2399.99999999994</v>
      </c>
      <c r="F91">
        <v>60</v>
      </c>
    </row>
    <row r="92" spans="1:6" x14ac:dyDescent="0.15">
      <c r="A92">
        <v>90</v>
      </c>
      <c r="B92">
        <v>2511.00000000002</v>
      </c>
      <c r="C92">
        <v>2460.99999999994</v>
      </c>
      <c r="D92">
        <f t="shared" si="2"/>
        <v>2450.00000000002</v>
      </c>
      <c r="E92">
        <f t="shared" si="3"/>
        <v>2399.99999999994</v>
      </c>
      <c r="F92">
        <v>61</v>
      </c>
    </row>
    <row r="93" spans="1:6" x14ac:dyDescent="0.15">
      <c r="A93">
        <v>91</v>
      </c>
      <c r="B93">
        <v>2510.99999999999</v>
      </c>
      <c r="C93">
        <v>2461</v>
      </c>
      <c r="D93">
        <f t="shared" si="2"/>
        <v>2449.99999999999</v>
      </c>
      <c r="E93">
        <f t="shared" si="3"/>
        <v>2400</v>
      </c>
      <c r="F93">
        <v>61</v>
      </c>
    </row>
    <row r="94" spans="1:6" x14ac:dyDescent="0.15">
      <c r="A94">
        <v>92</v>
      </c>
      <c r="B94">
        <v>2511.9999999731899</v>
      </c>
      <c r="C94">
        <v>2461.9999999731599</v>
      </c>
      <c r="D94">
        <f t="shared" si="2"/>
        <v>2450.0000000000118</v>
      </c>
      <c r="E94">
        <f t="shared" si="3"/>
        <v>2399.9999999999818</v>
      </c>
      <c r="F94">
        <v>61.999999973178099</v>
      </c>
    </row>
    <row r="95" spans="1:6" x14ac:dyDescent="0.15">
      <c r="A95">
        <v>93</v>
      </c>
      <c r="B95">
        <v>2513</v>
      </c>
      <c r="C95">
        <v>2463.00000000003</v>
      </c>
      <c r="D95">
        <f t="shared" si="2"/>
        <v>2450</v>
      </c>
      <c r="E95">
        <f t="shared" si="3"/>
        <v>2400.00000000003</v>
      </c>
      <c r="F95">
        <v>63</v>
      </c>
    </row>
    <row r="96" spans="1:6" x14ac:dyDescent="0.15">
      <c r="A96">
        <v>94</v>
      </c>
      <c r="B96">
        <v>2513</v>
      </c>
      <c r="C96">
        <v>2463.00000000006</v>
      </c>
      <c r="D96">
        <f t="shared" si="2"/>
        <v>2450</v>
      </c>
      <c r="E96">
        <f t="shared" si="3"/>
        <v>2400.00000000006</v>
      </c>
      <c r="F96">
        <v>63</v>
      </c>
    </row>
    <row r="97" spans="1:6" x14ac:dyDescent="0.15">
      <c r="A97">
        <v>95</v>
      </c>
      <c r="B97">
        <v>2563.00000000008</v>
      </c>
      <c r="C97">
        <v>2462.99999999998</v>
      </c>
      <c r="D97">
        <f t="shared" si="2"/>
        <v>2500.00000000008</v>
      </c>
      <c r="E97">
        <f t="shared" si="3"/>
        <v>2399.99999999998</v>
      </c>
      <c r="F97">
        <v>63</v>
      </c>
    </row>
    <row r="98" spans="1:6" x14ac:dyDescent="0.15">
      <c r="A98">
        <v>96</v>
      </c>
      <c r="B98">
        <v>2512.99999999998</v>
      </c>
      <c r="C98">
        <v>2463.00000000002</v>
      </c>
      <c r="D98">
        <f t="shared" si="2"/>
        <v>2449.99999999998</v>
      </c>
      <c r="E98">
        <f t="shared" si="3"/>
        <v>2400.00000000002</v>
      </c>
      <c r="F98">
        <v>63</v>
      </c>
    </row>
    <row r="99" spans="1:6" x14ac:dyDescent="0.15">
      <c r="A99">
        <v>97</v>
      </c>
      <c r="B99">
        <v>2563</v>
      </c>
      <c r="C99">
        <v>2463.00000000004</v>
      </c>
      <c r="D99">
        <f t="shared" si="2"/>
        <v>2500</v>
      </c>
      <c r="E99">
        <f t="shared" si="3"/>
        <v>2400.00000000004</v>
      </c>
      <c r="F99">
        <v>63</v>
      </c>
    </row>
    <row r="100" spans="1:6" x14ac:dyDescent="0.15">
      <c r="A100">
        <v>98</v>
      </c>
      <c r="B100">
        <v>2564</v>
      </c>
      <c r="C100">
        <v>2463.99999999992</v>
      </c>
      <c r="D100">
        <f t="shared" si="2"/>
        <v>2500</v>
      </c>
      <c r="E100">
        <f t="shared" si="3"/>
        <v>2399.99999999992</v>
      </c>
      <c r="F100">
        <v>64</v>
      </c>
    </row>
    <row r="101" spans="1:6" x14ac:dyDescent="0.15">
      <c r="A101">
        <v>99</v>
      </c>
      <c r="B101">
        <v>2512.99999999999</v>
      </c>
      <c r="C101">
        <v>2463</v>
      </c>
      <c r="D101">
        <f t="shared" si="2"/>
        <v>2449.99999999999</v>
      </c>
      <c r="E101">
        <f t="shared" si="3"/>
        <v>2400</v>
      </c>
      <c r="F101">
        <v>63</v>
      </c>
    </row>
    <row r="102" spans="1:6" x14ac:dyDescent="0.15">
      <c r="A102">
        <v>100</v>
      </c>
      <c r="B102">
        <v>2564</v>
      </c>
      <c r="C102">
        <v>2464.00000000003</v>
      </c>
      <c r="D102">
        <f t="shared" si="2"/>
        <v>2500</v>
      </c>
      <c r="E102">
        <f t="shared" si="3"/>
        <v>2400.00000000003</v>
      </c>
      <c r="F102">
        <v>64</v>
      </c>
    </row>
    <row r="103" spans="1:6" x14ac:dyDescent="0.15">
      <c r="A103">
        <v>101</v>
      </c>
      <c r="B103">
        <v>2564</v>
      </c>
      <c r="C103">
        <v>2464.00000000003</v>
      </c>
      <c r="D103">
        <f t="shared" si="2"/>
        <v>2500</v>
      </c>
      <c r="E103">
        <f t="shared" si="3"/>
        <v>2400.00000000003</v>
      </c>
      <c r="F103">
        <v>64</v>
      </c>
    </row>
    <row r="104" spans="1:6" x14ac:dyDescent="0.15">
      <c r="A104">
        <v>102</v>
      </c>
      <c r="B104">
        <v>2513.99999999998</v>
      </c>
      <c r="C104">
        <v>2464.00000000003</v>
      </c>
      <c r="D104">
        <f t="shared" si="2"/>
        <v>2449.99999999998</v>
      </c>
      <c r="E104">
        <f t="shared" si="3"/>
        <v>2400.00000000003</v>
      </c>
      <c r="F104">
        <v>64</v>
      </c>
    </row>
    <row r="105" spans="1:6" x14ac:dyDescent="0.15">
      <c r="A105">
        <v>103</v>
      </c>
      <c r="B105">
        <v>2531.6666666666601</v>
      </c>
      <c r="C105">
        <v>2465.00000000002</v>
      </c>
      <c r="D105">
        <f t="shared" si="2"/>
        <v>2466.6666666666601</v>
      </c>
      <c r="E105">
        <f t="shared" si="3"/>
        <v>2400.00000000002</v>
      </c>
      <c r="F105">
        <v>65</v>
      </c>
    </row>
    <row r="106" spans="1:6" x14ac:dyDescent="0.15">
      <c r="A106">
        <v>104</v>
      </c>
      <c r="B106">
        <v>2564.99999999999</v>
      </c>
      <c r="C106">
        <v>2465.00000000008</v>
      </c>
      <c r="D106">
        <f t="shared" si="2"/>
        <v>2499.99999999999</v>
      </c>
      <c r="E106">
        <f t="shared" si="3"/>
        <v>2400.00000000008</v>
      </c>
      <c r="F106">
        <v>65</v>
      </c>
    </row>
    <row r="107" spans="1:6" x14ac:dyDescent="0.15">
      <c r="A107">
        <v>105</v>
      </c>
      <c r="B107">
        <v>2513.99999999996</v>
      </c>
      <c r="C107">
        <v>2464.00000000001</v>
      </c>
      <c r="D107">
        <f t="shared" si="2"/>
        <v>2449.99999999996</v>
      </c>
      <c r="E107">
        <f t="shared" si="3"/>
        <v>2400.00000000001</v>
      </c>
      <c r="F107">
        <v>64</v>
      </c>
    </row>
    <row r="108" spans="1:6" x14ac:dyDescent="0.15">
      <c r="A108">
        <v>106</v>
      </c>
      <c r="B108">
        <v>2512.99999999999</v>
      </c>
      <c r="C108">
        <v>2463.00000000001</v>
      </c>
      <c r="D108">
        <f t="shared" si="2"/>
        <v>2449.99999999999</v>
      </c>
      <c r="E108">
        <f t="shared" si="3"/>
        <v>2400.00000000001</v>
      </c>
      <c r="F108">
        <v>63</v>
      </c>
    </row>
    <row r="109" spans="1:6" x14ac:dyDescent="0.15">
      <c r="A109">
        <v>107</v>
      </c>
      <c r="B109">
        <v>2564.00000000005</v>
      </c>
      <c r="C109">
        <v>2464.0000000001401</v>
      </c>
      <c r="D109">
        <f t="shared" si="2"/>
        <v>2500.00000000005</v>
      </c>
      <c r="E109">
        <f t="shared" si="3"/>
        <v>2400.0000000001401</v>
      </c>
      <c r="F109">
        <v>64</v>
      </c>
    </row>
    <row r="110" spans="1:6" x14ac:dyDescent="0.15">
      <c r="A110">
        <v>108</v>
      </c>
      <c r="B110">
        <v>2565</v>
      </c>
      <c r="C110">
        <v>2464.99999999999</v>
      </c>
      <c r="D110">
        <f t="shared" si="2"/>
        <v>2500</v>
      </c>
      <c r="E110">
        <f t="shared" si="3"/>
        <v>2399.99999999999</v>
      </c>
      <c r="F110">
        <v>65</v>
      </c>
    </row>
    <row r="111" spans="1:6" x14ac:dyDescent="0.15">
      <c r="A111">
        <v>109</v>
      </c>
      <c r="B111">
        <v>2514.99999999994</v>
      </c>
      <c r="C111">
        <v>2464.9999999992501</v>
      </c>
      <c r="D111">
        <f t="shared" si="2"/>
        <v>2449.99999999994</v>
      </c>
      <c r="E111">
        <f t="shared" si="3"/>
        <v>2399.9999999992501</v>
      </c>
      <c r="F111">
        <v>65</v>
      </c>
    </row>
    <row r="112" spans="1:6" x14ac:dyDescent="0.15">
      <c r="A112">
        <v>110</v>
      </c>
      <c r="B112">
        <v>2513.99999999999</v>
      </c>
      <c r="C112">
        <v>2464.00000000008</v>
      </c>
      <c r="D112">
        <f t="shared" si="2"/>
        <v>2449.99999999999</v>
      </c>
      <c r="E112">
        <f t="shared" si="3"/>
        <v>2400.00000000008</v>
      </c>
      <c r="F112">
        <v>64</v>
      </c>
    </row>
    <row r="113" spans="1:6" x14ac:dyDescent="0.15">
      <c r="A113">
        <v>111</v>
      </c>
      <c r="B113">
        <v>2514.99999999996</v>
      </c>
      <c r="C113">
        <v>2465.00000000006</v>
      </c>
      <c r="D113">
        <f t="shared" si="2"/>
        <v>2449.99999999996</v>
      </c>
      <c r="E113">
        <f t="shared" si="3"/>
        <v>2400.00000000006</v>
      </c>
      <c r="F113">
        <v>65</v>
      </c>
    </row>
    <row r="114" spans="1:6" x14ac:dyDescent="0.15">
      <c r="A114">
        <v>112</v>
      </c>
      <c r="B114">
        <v>2498.3333333333399</v>
      </c>
      <c r="C114">
        <v>2465.00000000002</v>
      </c>
      <c r="D114">
        <f t="shared" si="2"/>
        <v>2433.3333333333399</v>
      </c>
      <c r="E114">
        <f t="shared" si="3"/>
        <v>2400.00000000002</v>
      </c>
      <c r="F114">
        <v>65</v>
      </c>
    </row>
    <row r="115" spans="1:6" x14ac:dyDescent="0.15">
      <c r="A115">
        <v>113</v>
      </c>
      <c r="B115">
        <v>2498.3333333333399</v>
      </c>
      <c r="C115">
        <v>2465.00000000006</v>
      </c>
      <c r="D115">
        <f t="shared" si="2"/>
        <v>2433.3333333333399</v>
      </c>
      <c r="E115">
        <f t="shared" si="3"/>
        <v>2400.00000000006</v>
      </c>
      <c r="F115">
        <v>65</v>
      </c>
    </row>
    <row r="116" spans="1:6" x14ac:dyDescent="0.15">
      <c r="A116">
        <v>114</v>
      </c>
      <c r="B116">
        <v>2498.3333333333599</v>
      </c>
      <c r="C116">
        <v>2464.99999999999</v>
      </c>
      <c r="D116">
        <f t="shared" si="2"/>
        <v>2433.3333333333599</v>
      </c>
      <c r="E116">
        <f t="shared" si="3"/>
        <v>2399.99999999999</v>
      </c>
      <c r="F116">
        <v>65</v>
      </c>
    </row>
    <row r="117" spans="1:6" x14ac:dyDescent="0.15">
      <c r="A117">
        <v>115</v>
      </c>
      <c r="B117">
        <v>2513.99999999999</v>
      </c>
      <c r="C117">
        <v>2464.00000000006</v>
      </c>
      <c r="D117">
        <f t="shared" si="2"/>
        <v>2449.99999999999</v>
      </c>
      <c r="E117">
        <f t="shared" si="3"/>
        <v>2400.00000000006</v>
      </c>
      <c r="F117">
        <v>64</v>
      </c>
    </row>
    <row r="118" spans="1:6" x14ac:dyDescent="0.15">
      <c r="A118">
        <v>116</v>
      </c>
      <c r="B118">
        <v>2498.3333333333198</v>
      </c>
      <c r="C118">
        <v>2465.0000000001201</v>
      </c>
      <c r="D118">
        <f t="shared" si="2"/>
        <v>2433.3333333333198</v>
      </c>
      <c r="E118">
        <f t="shared" si="3"/>
        <v>2400.0000000001201</v>
      </c>
      <c r="F118">
        <v>65</v>
      </c>
    </row>
    <row r="119" spans="1:6" x14ac:dyDescent="0.15">
      <c r="A119">
        <v>117</v>
      </c>
      <c r="B119">
        <v>2498.3333333333098</v>
      </c>
      <c r="C119">
        <v>2465.00000000001</v>
      </c>
      <c r="D119">
        <f t="shared" si="2"/>
        <v>2433.3333333333098</v>
      </c>
      <c r="E119">
        <f t="shared" si="3"/>
        <v>2400.00000000001</v>
      </c>
      <c r="F119">
        <v>65</v>
      </c>
    </row>
    <row r="120" spans="1:6" x14ac:dyDescent="0.15">
      <c r="A120">
        <v>118</v>
      </c>
      <c r="B120">
        <v>2498.3333333335499</v>
      </c>
      <c r="C120">
        <v>2465.0000000001801</v>
      </c>
      <c r="D120">
        <f t="shared" si="2"/>
        <v>2433.3333333333226</v>
      </c>
      <c r="E120">
        <f t="shared" si="3"/>
        <v>2399.9999999999527</v>
      </c>
      <c r="F120">
        <v>65.000000000227402</v>
      </c>
    </row>
    <row r="121" spans="1:6" x14ac:dyDescent="0.15">
      <c r="A121">
        <v>119</v>
      </c>
      <c r="B121">
        <v>2566</v>
      </c>
      <c r="C121">
        <v>2466.00000000002</v>
      </c>
      <c r="D121">
        <f t="shared" si="2"/>
        <v>2500</v>
      </c>
      <c r="E121">
        <f t="shared" si="3"/>
        <v>2400.00000000002</v>
      </c>
      <c r="F121">
        <v>66</v>
      </c>
    </row>
    <row r="122" spans="1:6" x14ac:dyDescent="0.15">
      <c r="A122">
        <v>120</v>
      </c>
      <c r="B122">
        <v>2514.99999999996</v>
      </c>
      <c r="C122">
        <v>2465.00000000009</v>
      </c>
      <c r="D122">
        <f t="shared" si="2"/>
        <v>2449.99999999996</v>
      </c>
      <c r="E122">
        <f t="shared" si="3"/>
        <v>2400.00000000009</v>
      </c>
      <c r="F122">
        <v>65</v>
      </c>
    </row>
    <row r="123" spans="1:6" x14ac:dyDescent="0.15">
      <c r="A123">
        <v>121</v>
      </c>
      <c r="B123">
        <v>2517</v>
      </c>
      <c r="C123">
        <v>2466.99999999995</v>
      </c>
      <c r="D123">
        <f t="shared" si="2"/>
        <v>2450</v>
      </c>
      <c r="E123">
        <f t="shared" si="3"/>
        <v>2399.99999999995</v>
      </c>
      <c r="F123">
        <v>67</v>
      </c>
    </row>
    <row r="124" spans="1:6" x14ac:dyDescent="0.15">
      <c r="A124">
        <v>122</v>
      </c>
      <c r="B124">
        <v>2532.6666666667002</v>
      </c>
      <c r="C124">
        <v>2466.00000000002</v>
      </c>
      <c r="D124">
        <f t="shared" si="2"/>
        <v>2466.6666666667002</v>
      </c>
      <c r="E124">
        <f t="shared" si="3"/>
        <v>2400.00000000002</v>
      </c>
      <c r="F124">
        <v>66</v>
      </c>
    </row>
    <row r="125" spans="1:6" x14ac:dyDescent="0.15">
      <c r="A125">
        <v>123</v>
      </c>
      <c r="B125">
        <v>2516.0000000165001</v>
      </c>
      <c r="C125">
        <v>2466.00000001644</v>
      </c>
      <c r="D125">
        <f t="shared" si="2"/>
        <v>2449.999999999995</v>
      </c>
      <c r="E125">
        <f t="shared" si="3"/>
        <v>2399.999999999935</v>
      </c>
      <c r="F125">
        <v>66.000000016505098</v>
      </c>
    </row>
    <row r="126" spans="1:6" x14ac:dyDescent="0.15">
      <c r="A126">
        <v>124</v>
      </c>
      <c r="B126">
        <v>2499.3333333333399</v>
      </c>
      <c r="C126">
        <v>2465.99999999999</v>
      </c>
      <c r="D126">
        <f t="shared" si="2"/>
        <v>2433.3333333333399</v>
      </c>
      <c r="E126">
        <f t="shared" si="3"/>
        <v>2399.99999999999</v>
      </c>
      <c r="F126">
        <v>66</v>
      </c>
    </row>
    <row r="127" spans="1:6" x14ac:dyDescent="0.15">
      <c r="A127">
        <v>125</v>
      </c>
      <c r="B127">
        <v>2567.00000000001</v>
      </c>
      <c r="C127">
        <v>2467.00000000007</v>
      </c>
      <c r="D127">
        <f t="shared" si="2"/>
        <v>2500.00000000001</v>
      </c>
      <c r="E127">
        <f t="shared" si="3"/>
        <v>2400.00000000007</v>
      </c>
      <c r="F127">
        <v>67</v>
      </c>
    </row>
    <row r="128" spans="1:6" x14ac:dyDescent="0.15">
      <c r="A128">
        <v>126</v>
      </c>
      <c r="B128">
        <v>2499.3333333333298</v>
      </c>
      <c r="C128">
        <v>2466.00000000003</v>
      </c>
      <c r="D128">
        <f t="shared" si="2"/>
        <v>2433.3333333333298</v>
      </c>
      <c r="E128">
        <f t="shared" si="3"/>
        <v>2400.00000000003</v>
      </c>
      <c r="F128">
        <v>66</v>
      </c>
    </row>
    <row r="129" spans="1:6" x14ac:dyDescent="0.15">
      <c r="A129">
        <v>127</v>
      </c>
      <c r="B129">
        <v>2565.99999999999</v>
      </c>
      <c r="C129">
        <v>2466.00000000002</v>
      </c>
      <c r="D129">
        <f t="shared" si="2"/>
        <v>2499.99999999999</v>
      </c>
      <c r="E129">
        <f t="shared" si="3"/>
        <v>2400.00000000002</v>
      </c>
      <c r="F129">
        <v>66</v>
      </c>
    </row>
    <row r="130" spans="1:6" x14ac:dyDescent="0.15">
      <c r="A130">
        <v>128</v>
      </c>
      <c r="B130">
        <v>2515.9999999998799</v>
      </c>
      <c r="C130">
        <v>2466.0000000001401</v>
      </c>
      <c r="D130">
        <f t="shared" si="2"/>
        <v>2449.9999999998799</v>
      </c>
      <c r="E130">
        <f t="shared" si="3"/>
        <v>2400.0000000001401</v>
      </c>
      <c r="F130">
        <v>66</v>
      </c>
    </row>
    <row r="131" spans="1:6" x14ac:dyDescent="0.15">
      <c r="A131">
        <v>129</v>
      </c>
      <c r="B131">
        <v>2499.3333333332998</v>
      </c>
      <c r="C131">
        <v>2466.00000000001</v>
      </c>
      <c r="D131">
        <f t="shared" ref="D131:D146" si="4">B131-F131</f>
        <v>2433.3333333332998</v>
      </c>
      <c r="E131">
        <f t="shared" ref="E131:E146" si="5">C131-F131</f>
        <v>2400.00000000001</v>
      </c>
      <c r="F131">
        <v>66</v>
      </c>
    </row>
    <row r="132" spans="1:6" x14ac:dyDescent="0.15">
      <c r="A132">
        <v>130</v>
      </c>
      <c r="B132">
        <v>2516.99999996923</v>
      </c>
      <c r="C132">
        <v>2466.99999996921</v>
      </c>
      <c r="D132">
        <f t="shared" si="4"/>
        <v>2450.0000000000118</v>
      </c>
      <c r="E132">
        <f t="shared" si="5"/>
        <v>2399.9999999999918</v>
      </c>
      <c r="F132">
        <v>66.999999969218194</v>
      </c>
    </row>
    <row r="133" spans="1:6" x14ac:dyDescent="0.15">
      <c r="A133">
        <v>131</v>
      </c>
      <c r="B133">
        <v>2516.00000000001</v>
      </c>
      <c r="C133">
        <v>2465.9999999999</v>
      </c>
      <c r="D133">
        <f t="shared" si="4"/>
        <v>2450.00000000001</v>
      </c>
      <c r="E133">
        <f t="shared" si="5"/>
        <v>2399.9999999999</v>
      </c>
      <c r="F133">
        <v>66</v>
      </c>
    </row>
    <row r="134" spans="1:6" x14ac:dyDescent="0.15">
      <c r="A134">
        <v>132</v>
      </c>
      <c r="B134">
        <v>2516.99999999999</v>
      </c>
      <c r="C134">
        <v>2466.99999999999</v>
      </c>
      <c r="D134">
        <f t="shared" si="4"/>
        <v>2449.99999999999</v>
      </c>
      <c r="E134">
        <f t="shared" si="5"/>
        <v>2399.99999999999</v>
      </c>
      <c r="F134">
        <v>67</v>
      </c>
    </row>
    <row r="135" spans="1:6" x14ac:dyDescent="0.15">
      <c r="A135">
        <v>133</v>
      </c>
      <c r="B135">
        <v>2517.99999999999</v>
      </c>
      <c r="C135">
        <v>2467.99999999995</v>
      </c>
      <c r="D135">
        <f t="shared" si="4"/>
        <v>2449.99999999999</v>
      </c>
      <c r="E135">
        <f t="shared" si="5"/>
        <v>2399.99999999995</v>
      </c>
      <c r="F135">
        <v>68</v>
      </c>
    </row>
    <row r="136" spans="1:6" x14ac:dyDescent="0.15">
      <c r="A136">
        <v>134</v>
      </c>
      <c r="B136">
        <v>2500.3333333332998</v>
      </c>
      <c r="C136">
        <v>2467.00000000006</v>
      </c>
      <c r="D136">
        <f t="shared" si="4"/>
        <v>2433.3333333332998</v>
      </c>
      <c r="E136">
        <f t="shared" si="5"/>
        <v>2400.00000000006</v>
      </c>
      <c r="F136">
        <v>67</v>
      </c>
    </row>
    <row r="137" spans="1:6" x14ac:dyDescent="0.15">
      <c r="A137">
        <v>135</v>
      </c>
      <c r="B137">
        <v>2567.00000000002</v>
      </c>
      <c r="C137">
        <v>2467.00000000001</v>
      </c>
      <c r="D137">
        <f t="shared" si="4"/>
        <v>2500.00000000002</v>
      </c>
      <c r="E137">
        <f t="shared" si="5"/>
        <v>2400.00000000001</v>
      </c>
      <c r="F137">
        <v>67</v>
      </c>
    </row>
    <row r="138" spans="1:6" x14ac:dyDescent="0.15">
      <c r="A138">
        <v>136</v>
      </c>
      <c r="B138">
        <v>2516.99999999998</v>
      </c>
      <c r="C138">
        <v>2467.00000000001</v>
      </c>
      <c r="D138">
        <f t="shared" si="4"/>
        <v>2449.99999999998</v>
      </c>
      <c r="E138">
        <f t="shared" si="5"/>
        <v>2400.00000000001</v>
      </c>
      <c r="F138">
        <v>67</v>
      </c>
    </row>
    <row r="139" spans="1:6" x14ac:dyDescent="0.15">
      <c r="A139">
        <v>137</v>
      </c>
      <c r="B139">
        <v>2518.00000000001</v>
      </c>
      <c r="C139">
        <v>2467.99999999996</v>
      </c>
      <c r="D139">
        <f t="shared" si="4"/>
        <v>2450.00000000001</v>
      </c>
      <c r="E139">
        <f t="shared" si="5"/>
        <v>2399.99999999996</v>
      </c>
      <c r="F139">
        <v>68</v>
      </c>
    </row>
    <row r="140" spans="1:6" x14ac:dyDescent="0.15">
      <c r="A140">
        <v>138</v>
      </c>
      <c r="B140">
        <v>2568.00000000001</v>
      </c>
      <c r="C140">
        <v>2467.99999999995</v>
      </c>
      <c r="D140">
        <f t="shared" si="4"/>
        <v>2500.00000000001</v>
      </c>
      <c r="E140">
        <f t="shared" si="5"/>
        <v>2399.99999999995</v>
      </c>
      <c r="F140">
        <v>68</v>
      </c>
    </row>
    <row r="141" spans="1:6" x14ac:dyDescent="0.15">
      <c r="A141">
        <v>139</v>
      </c>
      <c r="B141">
        <v>2515.99999999995</v>
      </c>
      <c r="C141">
        <v>2466.00000000001</v>
      </c>
      <c r="D141">
        <f t="shared" si="4"/>
        <v>2449.99999999995</v>
      </c>
      <c r="E141">
        <f t="shared" si="5"/>
        <v>2400.00000000001</v>
      </c>
      <c r="F141">
        <v>66</v>
      </c>
    </row>
    <row r="142" spans="1:6" x14ac:dyDescent="0.15">
      <c r="A142">
        <v>140</v>
      </c>
      <c r="B142">
        <v>2566.99999999997</v>
      </c>
      <c r="C142">
        <v>2467.00000000001</v>
      </c>
      <c r="D142">
        <f t="shared" si="4"/>
        <v>2499.99999999997</v>
      </c>
      <c r="E142">
        <f t="shared" si="5"/>
        <v>2400.00000000001</v>
      </c>
      <c r="F142">
        <v>67</v>
      </c>
    </row>
    <row r="143" spans="1:6" x14ac:dyDescent="0.15">
      <c r="A143">
        <v>141</v>
      </c>
      <c r="B143">
        <v>2517.00000000003</v>
      </c>
      <c r="C143">
        <v>2467.00000000006</v>
      </c>
      <c r="D143">
        <f t="shared" si="4"/>
        <v>2450.00000000003</v>
      </c>
      <c r="E143">
        <f t="shared" si="5"/>
        <v>2400.00000000006</v>
      </c>
      <c r="F143">
        <v>67</v>
      </c>
    </row>
    <row r="144" spans="1:6" x14ac:dyDescent="0.15">
      <c r="A144">
        <v>142</v>
      </c>
      <c r="B144">
        <v>2567.00000000001</v>
      </c>
      <c r="C144">
        <v>2467.00000000008</v>
      </c>
      <c r="D144">
        <f t="shared" si="4"/>
        <v>2500.00000000001</v>
      </c>
      <c r="E144">
        <f t="shared" si="5"/>
        <v>2400.00000000008</v>
      </c>
      <c r="F144">
        <v>67</v>
      </c>
    </row>
    <row r="145" spans="1:6" x14ac:dyDescent="0.15">
      <c r="A145">
        <v>143</v>
      </c>
      <c r="B145">
        <v>2505.99999999999</v>
      </c>
      <c r="C145">
        <v>2466.00000000004</v>
      </c>
      <c r="D145">
        <f t="shared" si="4"/>
        <v>2439.99999999999</v>
      </c>
      <c r="E145">
        <f t="shared" si="5"/>
        <v>2400.00000000004</v>
      </c>
      <c r="F145">
        <v>66</v>
      </c>
    </row>
    <row r="146" spans="1:6" x14ac:dyDescent="0.15">
      <c r="A146">
        <v>144</v>
      </c>
      <c r="B146">
        <v>2465.99999999994</v>
      </c>
      <c r="C146">
        <v>2466.00000000001</v>
      </c>
      <c r="D146">
        <f t="shared" si="4"/>
        <v>2399.99999999994</v>
      </c>
      <c r="E146">
        <f t="shared" si="5"/>
        <v>2400.00000000001</v>
      </c>
      <c r="F146">
        <v>66</v>
      </c>
    </row>
    <row r="147" spans="1:6" x14ac:dyDescent="0.15">
      <c r="A147">
        <v>145</v>
      </c>
    </row>
    <row r="148" spans="1:6" x14ac:dyDescent="0.15">
      <c r="A148">
        <v>146</v>
      </c>
    </row>
    <row r="149" spans="1:6" x14ac:dyDescent="0.15">
      <c r="A149">
        <v>147</v>
      </c>
    </row>
    <row r="150" spans="1:6" x14ac:dyDescent="0.15">
      <c r="A150">
        <v>148</v>
      </c>
    </row>
    <row r="151" spans="1:6" x14ac:dyDescent="0.15">
      <c r="A151">
        <v>149</v>
      </c>
    </row>
    <row r="152" spans="1:6" x14ac:dyDescent="0.15">
      <c r="A152">
        <v>150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1"/>
  <sheetViews>
    <sheetView workbookViewId="0">
      <selection activeCell="Q12" sqref="Q12"/>
    </sheetView>
  </sheetViews>
  <sheetFormatPr defaultRowHeight="13.5" x14ac:dyDescent="0.15"/>
  <sheetData>
    <row r="1" spans="1:4" x14ac:dyDescent="0.15">
      <c r="A1">
        <v>1</v>
      </c>
      <c r="B1">
        <v>2533.3333333333198</v>
      </c>
      <c r="C1">
        <v>2200</v>
      </c>
      <c r="D1">
        <v>0</v>
      </c>
    </row>
    <row r="2" spans="1:4" x14ac:dyDescent="0.15">
      <c r="A2">
        <v>2</v>
      </c>
      <c r="B2">
        <v>2543.99999999994</v>
      </c>
      <c r="C2">
        <v>2244</v>
      </c>
      <c r="D2">
        <v>44</v>
      </c>
    </row>
    <row r="3" spans="1:4" x14ac:dyDescent="0.15">
      <c r="A3">
        <v>3</v>
      </c>
      <c r="B3">
        <v>2579.00000000005</v>
      </c>
      <c r="C3">
        <v>2279.0000000003802</v>
      </c>
      <c r="D3">
        <v>79</v>
      </c>
    </row>
    <row r="4" spans="1:4" x14ac:dyDescent="0.15">
      <c r="A4">
        <v>4</v>
      </c>
      <c r="B4">
        <v>2595.00000000002</v>
      </c>
      <c r="C4">
        <v>2295.0000000004902</v>
      </c>
      <c r="D4">
        <v>95</v>
      </c>
    </row>
    <row r="5" spans="1:4" x14ac:dyDescent="0.15">
      <c r="A5">
        <v>5</v>
      </c>
      <c r="B5">
        <v>2593.9999999991601</v>
      </c>
      <c r="C5">
        <v>2294.0000000004702</v>
      </c>
      <c r="D5">
        <v>94</v>
      </c>
    </row>
    <row r="6" spans="1:4" x14ac:dyDescent="0.15">
      <c r="A6">
        <v>6</v>
      </c>
      <c r="B6">
        <v>2598.00000000001</v>
      </c>
      <c r="C6">
        <v>2331.3333333333999</v>
      </c>
      <c r="D6">
        <v>98</v>
      </c>
    </row>
    <row r="7" spans="1:4" x14ac:dyDescent="0.15">
      <c r="A7">
        <v>7</v>
      </c>
      <c r="B7">
        <v>2587.99999999989</v>
      </c>
      <c r="C7">
        <v>2338.0000000004202</v>
      </c>
      <c r="D7">
        <v>88</v>
      </c>
    </row>
    <row r="8" spans="1:4" x14ac:dyDescent="0.15">
      <c r="A8">
        <v>8</v>
      </c>
      <c r="B8">
        <v>2598.00000000002</v>
      </c>
      <c r="C8">
        <v>2348.0000000004102</v>
      </c>
      <c r="D8">
        <v>98</v>
      </c>
    </row>
    <row r="9" spans="1:4" x14ac:dyDescent="0.15">
      <c r="A9">
        <v>9</v>
      </c>
      <c r="B9">
        <v>2569.00000000001</v>
      </c>
      <c r="C9">
        <v>2369.0000000002101</v>
      </c>
      <c r="D9">
        <v>69</v>
      </c>
    </row>
    <row r="10" spans="1:4" x14ac:dyDescent="0.15">
      <c r="A10">
        <v>10</v>
      </c>
      <c r="B10">
        <v>2576.99999999996</v>
      </c>
      <c r="C10">
        <v>2377.00000000004</v>
      </c>
      <c r="D10">
        <v>77</v>
      </c>
    </row>
    <row r="11" spans="1:4" x14ac:dyDescent="0.15">
      <c r="A11">
        <v>11</v>
      </c>
      <c r="B11">
        <v>2592.99999999999</v>
      </c>
      <c r="C11">
        <v>2393.0000000016098</v>
      </c>
      <c r="D11">
        <v>93</v>
      </c>
    </row>
    <row r="12" spans="1:4" x14ac:dyDescent="0.15">
      <c r="A12">
        <v>12</v>
      </c>
      <c r="B12">
        <v>2596</v>
      </c>
      <c r="C12">
        <v>2396.0000000019099</v>
      </c>
      <c r="D12">
        <v>96</v>
      </c>
    </row>
    <row r="13" spans="1:4" x14ac:dyDescent="0.15">
      <c r="A13">
        <v>13</v>
      </c>
      <c r="B13">
        <v>2589.99999999998</v>
      </c>
      <c r="C13">
        <v>2390</v>
      </c>
      <c r="D13">
        <v>90</v>
      </c>
    </row>
    <row r="14" spans="1:4" x14ac:dyDescent="0.15">
      <c r="A14">
        <v>14</v>
      </c>
      <c r="B14">
        <v>2590.99999999999</v>
      </c>
      <c r="C14">
        <v>2391.00000000102</v>
      </c>
      <c r="D14">
        <v>91</v>
      </c>
    </row>
    <row r="15" spans="1:4" x14ac:dyDescent="0.15">
      <c r="A15">
        <v>15</v>
      </c>
      <c r="B15">
        <v>2580.00000000001</v>
      </c>
      <c r="C15">
        <v>2379.99999999892</v>
      </c>
      <c r="D15">
        <v>80</v>
      </c>
    </row>
    <row r="16" spans="1:4" x14ac:dyDescent="0.15">
      <c r="A16">
        <v>16</v>
      </c>
      <c r="B16">
        <v>2592.99999999996</v>
      </c>
      <c r="C16">
        <v>2393</v>
      </c>
      <c r="D16">
        <v>93</v>
      </c>
    </row>
    <row r="17" spans="1:4" x14ac:dyDescent="0.15">
      <c r="A17">
        <v>17</v>
      </c>
      <c r="B17">
        <v>2638.99999999999</v>
      </c>
      <c r="C17">
        <v>2389</v>
      </c>
      <c r="D17">
        <v>89</v>
      </c>
    </row>
    <row r="18" spans="1:4" x14ac:dyDescent="0.15">
      <c r="A18">
        <v>18</v>
      </c>
      <c r="B18">
        <v>2593.00000000004</v>
      </c>
      <c r="C18">
        <v>2393.00000000102</v>
      </c>
      <c r="D18">
        <v>93</v>
      </c>
    </row>
    <row r="19" spans="1:4" x14ac:dyDescent="0.15">
      <c r="A19">
        <v>19</v>
      </c>
      <c r="B19">
        <v>2542.99999999997</v>
      </c>
      <c r="C19">
        <v>2393.00000000196</v>
      </c>
      <c r="D19">
        <v>93</v>
      </c>
    </row>
    <row r="20" spans="1:4" x14ac:dyDescent="0.15">
      <c r="A20">
        <v>20</v>
      </c>
      <c r="B20">
        <v>2565.6666666666501</v>
      </c>
      <c r="C20">
        <v>2399.00000000096</v>
      </c>
      <c r="D20">
        <v>99</v>
      </c>
    </row>
    <row r="21" spans="1:4" x14ac:dyDescent="0.15">
      <c r="A21">
        <v>21</v>
      </c>
      <c r="B21">
        <v>2566.6666666666902</v>
      </c>
      <c r="C21">
        <v>2400.00000000002</v>
      </c>
      <c r="D21">
        <v>100</v>
      </c>
    </row>
    <row r="22" spans="1:4" x14ac:dyDescent="0.15">
      <c r="A22">
        <v>22</v>
      </c>
      <c r="B22">
        <v>2582.00000000009</v>
      </c>
      <c r="C22">
        <v>2431.99999999998</v>
      </c>
      <c r="D22">
        <v>82</v>
      </c>
    </row>
    <row r="23" spans="1:4" x14ac:dyDescent="0.15">
      <c r="A23">
        <v>23</v>
      </c>
      <c r="B23">
        <v>2534.99999999999</v>
      </c>
      <c r="C23">
        <v>2435.0000000005102</v>
      </c>
      <c r="D23">
        <v>35</v>
      </c>
    </row>
    <row r="24" spans="1:4" x14ac:dyDescent="0.15">
      <c r="A24">
        <v>24</v>
      </c>
      <c r="B24">
        <v>2533.00000000001</v>
      </c>
      <c r="C24">
        <v>2433.00000000108</v>
      </c>
      <c r="D24">
        <v>83</v>
      </c>
    </row>
    <row r="25" spans="1:4" x14ac:dyDescent="0.15">
      <c r="A25">
        <v>25</v>
      </c>
      <c r="B25">
        <v>2534</v>
      </c>
      <c r="C25">
        <v>2433.99999999999</v>
      </c>
      <c r="D25">
        <v>34</v>
      </c>
    </row>
    <row r="26" spans="1:4" x14ac:dyDescent="0.15">
      <c r="A26">
        <v>26</v>
      </c>
      <c r="B26">
        <v>2529</v>
      </c>
      <c r="C26">
        <v>2428.9999999996699</v>
      </c>
      <c r="D26">
        <v>79</v>
      </c>
    </row>
    <row r="27" spans="1:4" x14ac:dyDescent="0.15">
      <c r="A27">
        <v>27</v>
      </c>
      <c r="B27">
        <v>2590.00000000004</v>
      </c>
      <c r="C27">
        <v>2440.00000000001</v>
      </c>
      <c r="D27">
        <v>90</v>
      </c>
    </row>
    <row r="28" spans="1:4" x14ac:dyDescent="0.15">
      <c r="A28">
        <v>28</v>
      </c>
      <c r="B28">
        <v>2541.9999999996899</v>
      </c>
      <c r="C28">
        <v>2442.00000000001</v>
      </c>
      <c r="D28">
        <v>42</v>
      </c>
    </row>
    <row r="29" spans="1:4" x14ac:dyDescent="0.15">
      <c r="A29">
        <v>29</v>
      </c>
      <c r="B29">
        <v>2540.99999999908</v>
      </c>
      <c r="C29">
        <v>2440.99999999999</v>
      </c>
      <c r="D29">
        <v>41</v>
      </c>
    </row>
    <row r="30" spans="1:4" x14ac:dyDescent="0.15">
      <c r="A30">
        <v>30</v>
      </c>
      <c r="B30">
        <v>2545.9999999998099</v>
      </c>
      <c r="C30">
        <v>2445.9999999994302</v>
      </c>
      <c r="D30">
        <v>46</v>
      </c>
    </row>
    <row r="31" spans="1:4" x14ac:dyDescent="0.15">
      <c r="A31">
        <v>31</v>
      </c>
      <c r="B31">
        <v>2586.99999999997</v>
      </c>
      <c r="C31">
        <v>2436.99999999997</v>
      </c>
      <c r="D31">
        <v>87</v>
      </c>
    </row>
    <row r="32" spans="1:4" x14ac:dyDescent="0.15">
      <c r="A32">
        <v>32</v>
      </c>
      <c r="B32">
        <v>2542.00000000001</v>
      </c>
      <c r="C32">
        <v>2442.0000000006398</v>
      </c>
      <c r="D32">
        <v>42</v>
      </c>
    </row>
    <row r="33" spans="1:4" x14ac:dyDescent="0.15">
      <c r="A33">
        <v>33</v>
      </c>
      <c r="B33">
        <v>2545.99999999999</v>
      </c>
      <c r="C33">
        <v>2446.0000000003101</v>
      </c>
      <c r="D33">
        <v>96</v>
      </c>
    </row>
    <row r="34" spans="1:4" x14ac:dyDescent="0.15">
      <c r="A34">
        <v>34</v>
      </c>
      <c r="B34">
        <v>2578.3333333332898</v>
      </c>
      <c r="C34">
        <v>2445.00000000001</v>
      </c>
      <c r="D34">
        <v>45</v>
      </c>
    </row>
    <row r="35" spans="1:4" x14ac:dyDescent="0.15">
      <c r="A35">
        <v>35</v>
      </c>
      <c r="B35">
        <v>2539.99999999998</v>
      </c>
      <c r="C35">
        <v>2440.00000000003</v>
      </c>
      <c r="D35">
        <v>90</v>
      </c>
    </row>
    <row r="36" spans="1:4" x14ac:dyDescent="0.15">
      <c r="A36">
        <v>36</v>
      </c>
      <c r="B36">
        <v>2557</v>
      </c>
      <c r="C36">
        <v>2457.00000000003</v>
      </c>
      <c r="D36">
        <v>57</v>
      </c>
    </row>
    <row r="37" spans="1:4" x14ac:dyDescent="0.15">
      <c r="A37">
        <v>37</v>
      </c>
      <c r="B37">
        <v>2555.00000000003</v>
      </c>
      <c r="C37">
        <v>2455.0000000008199</v>
      </c>
      <c r="D37">
        <v>55</v>
      </c>
    </row>
    <row r="38" spans="1:4" x14ac:dyDescent="0.15">
      <c r="A38">
        <v>38</v>
      </c>
      <c r="B38">
        <v>2554.99999999999</v>
      </c>
      <c r="C38">
        <v>2455.00000000007</v>
      </c>
      <c r="D38">
        <v>55</v>
      </c>
    </row>
    <row r="39" spans="1:4" x14ac:dyDescent="0.15">
      <c r="A39">
        <v>39</v>
      </c>
      <c r="B39">
        <v>2558.00000000007</v>
      </c>
      <c r="C39">
        <v>2458.0000000001</v>
      </c>
      <c r="D39">
        <v>58</v>
      </c>
    </row>
    <row r="40" spans="1:4" x14ac:dyDescent="0.15">
      <c r="A40">
        <v>40</v>
      </c>
      <c r="B40">
        <v>2562.99999999999</v>
      </c>
      <c r="C40">
        <v>2462.99999999998</v>
      </c>
      <c r="D40">
        <v>63</v>
      </c>
    </row>
    <row r="41" spans="1:4" x14ac:dyDescent="0.15">
      <c r="A41">
        <v>41</v>
      </c>
      <c r="B41">
        <v>2550.99999999998</v>
      </c>
      <c r="C41">
        <v>2451.00000000001</v>
      </c>
      <c r="D41">
        <v>51</v>
      </c>
    </row>
    <row r="42" spans="1:4" x14ac:dyDescent="0.15">
      <c r="A42">
        <v>42</v>
      </c>
      <c r="B42">
        <v>2558.0000000001501</v>
      </c>
      <c r="C42">
        <v>2457.99999999999</v>
      </c>
      <c r="D42">
        <v>58</v>
      </c>
    </row>
    <row r="43" spans="1:4" x14ac:dyDescent="0.15">
      <c r="A43">
        <v>43</v>
      </c>
      <c r="B43">
        <v>2563.9999999988399</v>
      </c>
      <c r="C43">
        <v>2463.9999999994302</v>
      </c>
      <c r="D43">
        <v>64</v>
      </c>
    </row>
    <row r="44" spans="1:4" x14ac:dyDescent="0.15">
      <c r="A44">
        <v>44</v>
      </c>
      <c r="B44">
        <v>2532.00000000001</v>
      </c>
      <c r="C44">
        <v>2457.0000000001301</v>
      </c>
      <c r="D44">
        <v>57</v>
      </c>
    </row>
    <row r="45" spans="1:4" x14ac:dyDescent="0.15">
      <c r="A45">
        <v>45</v>
      </c>
      <c r="B45">
        <v>2561</v>
      </c>
      <c r="C45">
        <v>2460.9999999994502</v>
      </c>
      <c r="D45">
        <v>61</v>
      </c>
    </row>
    <row r="46" spans="1:4" x14ac:dyDescent="0.15">
      <c r="A46">
        <v>46</v>
      </c>
      <c r="B46">
        <v>2562.99999999999</v>
      </c>
      <c r="C46">
        <v>2462.99999999998</v>
      </c>
      <c r="D46">
        <v>63</v>
      </c>
    </row>
    <row r="47" spans="1:4" x14ac:dyDescent="0.15">
      <c r="A47">
        <v>47</v>
      </c>
      <c r="B47">
        <v>2566.99999999997</v>
      </c>
      <c r="C47">
        <v>2467.0000000001301</v>
      </c>
      <c r="D47">
        <v>67</v>
      </c>
    </row>
    <row r="48" spans="1:4" x14ac:dyDescent="0.15">
      <c r="A48">
        <v>48</v>
      </c>
      <c r="B48">
        <v>2569.00000000006</v>
      </c>
      <c r="C48">
        <v>2469.00000000005</v>
      </c>
      <c r="D48">
        <v>69</v>
      </c>
    </row>
    <row r="49" spans="1:4" x14ac:dyDescent="0.15">
      <c r="A49">
        <v>49</v>
      </c>
      <c r="B49">
        <v>2509.00000000008</v>
      </c>
      <c r="C49">
        <v>2458.99999999998</v>
      </c>
      <c r="D49">
        <v>59</v>
      </c>
    </row>
    <row r="50" spans="1:4" x14ac:dyDescent="0.15">
      <c r="A50">
        <v>50</v>
      </c>
      <c r="B50">
        <v>2558.00000000002</v>
      </c>
      <c r="C50">
        <v>2457.99999999998</v>
      </c>
      <c r="D50">
        <v>58</v>
      </c>
    </row>
    <row r="51" spans="1:4" x14ac:dyDescent="0.15">
      <c r="A51">
        <v>51</v>
      </c>
      <c r="B51">
        <v>2670.00000000002</v>
      </c>
      <c r="C51">
        <v>2470.00000000002</v>
      </c>
      <c r="D51">
        <v>70</v>
      </c>
    </row>
    <row r="52" spans="1:4" x14ac:dyDescent="0.15">
      <c r="A52">
        <v>52</v>
      </c>
      <c r="B52">
        <v>2564.99999999997</v>
      </c>
      <c r="C52">
        <v>2465.00000000002</v>
      </c>
      <c r="D52">
        <v>65</v>
      </c>
    </row>
    <row r="53" spans="1:4" x14ac:dyDescent="0.15">
      <c r="A53">
        <v>53</v>
      </c>
      <c r="B53">
        <v>2531.6666666667102</v>
      </c>
      <c r="C53">
        <v>2465.00000000002</v>
      </c>
      <c r="D53">
        <v>65</v>
      </c>
    </row>
    <row r="54" spans="1:4" x14ac:dyDescent="0.15">
      <c r="A54">
        <v>54</v>
      </c>
      <c r="B54">
        <v>2563.00000000002</v>
      </c>
      <c r="C54">
        <v>2463.00000000001</v>
      </c>
      <c r="D54">
        <v>63</v>
      </c>
    </row>
    <row r="55" spans="1:4" x14ac:dyDescent="0.15">
      <c r="A55">
        <v>55</v>
      </c>
      <c r="B55">
        <v>2527.6666666666902</v>
      </c>
      <c r="C55">
        <v>2460.9999999997799</v>
      </c>
      <c r="D55">
        <v>61</v>
      </c>
    </row>
    <row r="56" spans="1:4" x14ac:dyDescent="0.15">
      <c r="A56">
        <v>56</v>
      </c>
      <c r="B56">
        <v>2520.99999999997</v>
      </c>
      <c r="C56">
        <v>2471.0000000001201</v>
      </c>
      <c r="D56">
        <v>71</v>
      </c>
    </row>
    <row r="57" spans="1:4" x14ac:dyDescent="0.15">
      <c r="A57">
        <v>57</v>
      </c>
      <c r="B57">
        <v>2570.00000000001</v>
      </c>
      <c r="C57">
        <v>2470.00000000001</v>
      </c>
      <c r="D57">
        <v>70</v>
      </c>
    </row>
    <row r="58" spans="1:4" x14ac:dyDescent="0.15">
      <c r="A58">
        <v>58</v>
      </c>
      <c r="B58">
        <v>2559.00000000001</v>
      </c>
      <c r="C58">
        <v>2459.0000000001201</v>
      </c>
      <c r="D58">
        <v>59</v>
      </c>
    </row>
    <row r="59" spans="1:4" x14ac:dyDescent="0.15">
      <c r="A59">
        <v>59</v>
      </c>
      <c r="B59">
        <v>2569.00000000003</v>
      </c>
      <c r="C59">
        <v>2469.0000000001</v>
      </c>
      <c r="D59">
        <v>69</v>
      </c>
    </row>
    <row r="60" spans="1:4" x14ac:dyDescent="0.15">
      <c r="A60">
        <v>60</v>
      </c>
      <c r="B60">
        <v>2569.99999999989</v>
      </c>
      <c r="C60">
        <v>2470.00000000002</v>
      </c>
      <c r="D60">
        <v>70</v>
      </c>
    </row>
    <row r="61" spans="1:4" x14ac:dyDescent="0.15">
      <c r="A61">
        <v>61</v>
      </c>
      <c r="B61">
        <v>2564.99999999999</v>
      </c>
      <c r="C61">
        <v>2464.99999999998</v>
      </c>
      <c r="D61">
        <v>65</v>
      </c>
    </row>
    <row r="62" spans="1:4" x14ac:dyDescent="0.15">
      <c r="A62">
        <v>62</v>
      </c>
      <c r="B62">
        <v>2511.00000000006</v>
      </c>
      <c r="C62">
        <v>2461.0000000001601</v>
      </c>
      <c r="D62">
        <v>61</v>
      </c>
    </row>
    <row r="63" spans="1:4" x14ac:dyDescent="0.15">
      <c r="A63">
        <v>63</v>
      </c>
      <c r="B63">
        <v>2518.00000000002</v>
      </c>
      <c r="C63">
        <v>2458.00000000001</v>
      </c>
      <c r="D63">
        <v>58</v>
      </c>
    </row>
    <row r="64" spans="1:4" x14ac:dyDescent="0.15">
      <c r="A64">
        <v>64</v>
      </c>
      <c r="B64">
        <v>2564.99999999999</v>
      </c>
      <c r="C64">
        <v>2465.00000000003</v>
      </c>
      <c r="D64">
        <v>65</v>
      </c>
    </row>
    <row r="65" spans="1:4" x14ac:dyDescent="0.15">
      <c r="A65">
        <v>65</v>
      </c>
      <c r="B65">
        <v>2527.6666666666601</v>
      </c>
      <c r="C65">
        <v>2461.00000000008</v>
      </c>
      <c r="D65">
        <v>61</v>
      </c>
    </row>
    <row r="66" spans="1:4" x14ac:dyDescent="0.15">
      <c r="A66">
        <v>66</v>
      </c>
      <c r="B66">
        <v>2567.00000000001</v>
      </c>
      <c r="C66">
        <v>2467.00000000006</v>
      </c>
      <c r="D66">
        <v>67</v>
      </c>
    </row>
    <row r="67" spans="1:4" x14ac:dyDescent="0.15">
      <c r="A67">
        <v>67</v>
      </c>
      <c r="B67">
        <v>2573.99999999996</v>
      </c>
      <c r="C67">
        <v>2473.99999999999</v>
      </c>
      <c r="D67">
        <v>74</v>
      </c>
    </row>
    <row r="68" spans="1:4" x14ac:dyDescent="0.15">
      <c r="A68">
        <v>68</v>
      </c>
      <c r="B68">
        <v>2531.6666666666902</v>
      </c>
      <c r="C68">
        <v>2465.00000000002</v>
      </c>
      <c r="D68">
        <v>65</v>
      </c>
    </row>
    <row r="69" spans="1:4" x14ac:dyDescent="0.15">
      <c r="A69">
        <v>69</v>
      </c>
      <c r="B69">
        <v>2518.99999999998</v>
      </c>
      <c r="C69">
        <v>2469.0000000005102</v>
      </c>
      <c r="D69">
        <v>69</v>
      </c>
    </row>
    <row r="70" spans="1:4" x14ac:dyDescent="0.15">
      <c r="A70">
        <v>70</v>
      </c>
      <c r="B70">
        <v>2567.99999999999</v>
      </c>
      <c r="C70">
        <v>2468.00000000001</v>
      </c>
      <c r="D70">
        <v>68</v>
      </c>
    </row>
    <row r="71" spans="1:4" x14ac:dyDescent="0.15">
      <c r="A71">
        <v>71</v>
      </c>
      <c r="B71">
        <v>2576.9999999993702</v>
      </c>
      <c r="C71">
        <v>2477.0000000004802</v>
      </c>
      <c r="D71">
        <v>77</v>
      </c>
    </row>
    <row r="72" spans="1:4" x14ac:dyDescent="0.15">
      <c r="A72">
        <v>72</v>
      </c>
      <c r="B72">
        <v>2571.99999999999</v>
      </c>
      <c r="C72">
        <v>2472.00000000002</v>
      </c>
      <c r="D72">
        <v>72</v>
      </c>
    </row>
    <row r="73" spans="1:4" x14ac:dyDescent="0.15">
      <c r="A73">
        <v>73</v>
      </c>
      <c r="B73">
        <v>2536.6666666666401</v>
      </c>
      <c r="C73">
        <v>2470.00000000003</v>
      </c>
      <c r="D73">
        <v>70</v>
      </c>
    </row>
    <row r="74" spans="1:4" x14ac:dyDescent="0.15">
      <c r="A74">
        <v>74</v>
      </c>
      <c r="B74">
        <v>2530.6666666666702</v>
      </c>
      <c r="C74">
        <v>2464.0000000008899</v>
      </c>
      <c r="D74">
        <v>64</v>
      </c>
    </row>
    <row r="75" spans="1:4" x14ac:dyDescent="0.15">
      <c r="A75">
        <v>75</v>
      </c>
      <c r="B75">
        <v>2572.0000000001401</v>
      </c>
      <c r="C75">
        <v>2472.00000000002</v>
      </c>
      <c r="D75">
        <v>72</v>
      </c>
    </row>
    <row r="76" spans="1:4" x14ac:dyDescent="0.15">
      <c r="A76">
        <v>76</v>
      </c>
      <c r="B76">
        <v>2541.6666666666702</v>
      </c>
      <c r="C76">
        <v>2474.99999999999</v>
      </c>
      <c r="D76">
        <v>75</v>
      </c>
    </row>
    <row r="77" spans="1:4" x14ac:dyDescent="0.15">
      <c r="A77">
        <v>77</v>
      </c>
      <c r="B77">
        <v>2571.99999999996</v>
      </c>
      <c r="C77">
        <v>2472.00000000002</v>
      </c>
      <c r="D77">
        <v>72</v>
      </c>
    </row>
    <row r="78" spans="1:4" x14ac:dyDescent="0.15">
      <c r="A78">
        <v>78</v>
      </c>
      <c r="B78">
        <v>2512.99999999997</v>
      </c>
      <c r="C78">
        <v>2463.0000000008199</v>
      </c>
      <c r="D78">
        <v>63</v>
      </c>
    </row>
    <row r="79" spans="1:4" x14ac:dyDescent="0.15">
      <c r="A79">
        <v>79</v>
      </c>
      <c r="B79">
        <v>2539.6666666666501</v>
      </c>
      <c r="C79">
        <v>2473.00000000002</v>
      </c>
      <c r="D79">
        <v>73</v>
      </c>
    </row>
    <row r="80" spans="1:4" x14ac:dyDescent="0.15">
      <c r="A80">
        <v>80</v>
      </c>
      <c r="B80">
        <v>2546.6666666666501</v>
      </c>
      <c r="C80">
        <v>2479.99999999997</v>
      </c>
      <c r="D80">
        <v>80</v>
      </c>
    </row>
    <row r="81" spans="1:4" x14ac:dyDescent="0.15">
      <c r="A81">
        <v>81</v>
      </c>
      <c r="B81">
        <v>2578.00000000001</v>
      </c>
      <c r="C81">
        <v>2478.0000000001</v>
      </c>
      <c r="D81">
        <v>78</v>
      </c>
    </row>
    <row r="82" spans="1:4" x14ac:dyDescent="0.15">
      <c r="A82">
        <v>82</v>
      </c>
      <c r="B82">
        <v>2537.6666666666802</v>
      </c>
      <c r="C82">
        <v>2471</v>
      </c>
      <c r="D82">
        <v>71</v>
      </c>
    </row>
    <row r="83" spans="1:4" x14ac:dyDescent="0.15">
      <c r="A83">
        <v>83</v>
      </c>
      <c r="B83">
        <v>2679</v>
      </c>
      <c r="C83">
        <v>2479.00000000001</v>
      </c>
      <c r="D83">
        <v>79</v>
      </c>
    </row>
    <row r="84" spans="1:4" x14ac:dyDescent="0.15">
      <c r="A84">
        <v>84</v>
      </c>
      <c r="B84">
        <v>2526.00000000004</v>
      </c>
      <c r="C84">
        <v>2476.0000000005102</v>
      </c>
      <c r="D84">
        <v>76</v>
      </c>
    </row>
    <row r="85" spans="1:4" x14ac:dyDescent="0.15">
      <c r="A85">
        <v>85</v>
      </c>
      <c r="B85">
        <v>2538.6666666666601</v>
      </c>
      <c r="C85">
        <v>2472.00000000003</v>
      </c>
      <c r="D85">
        <v>72</v>
      </c>
    </row>
    <row r="86" spans="1:4" x14ac:dyDescent="0.15">
      <c r="A86">
        <v>86</v>
      </c>
      <c r="B86">
        <v>2545.6666666666601</v>
      </c>
      <c r="C86">
        <v>2479.00000000004</v>
      </c>
      <c r="D86">
        <v>79</v>
      </c>
    </row>
    <row r="87" spans="1:4" x14ac:dyDescent="0.15">
      <c r="A87">
        <v>87</v>
      </c>
      <c r="B87">
        <v>2571.99999999999</v>
      </c>
      <c r="C87">
        <v>2471.99999999999</v>
      </c>
      <c r="D87">
        <v>72</v>
      </c>
    </row>
    <row r="88" spans="1:4" x14ac:dyDescent="0.15">
      <c r="A88">
        <v>88</v>
      </c>
      <c r="B88">
        <v>2569.99999999998</v>
      </c>
      <c r="C88">
        <v>2470.0000000002101</v>
      </c>
      <c r="D88">
        <v>70</v>
      </c>
    </row>
    <row r="89" spans="1:4" x14ac:dyDescent="0.15">
      <c r="A89">
        <v>89</v>
      </c>
      <c r="B89">
        <v>2571.99999999998</v>
      </c>
      <c r="C89">
        <v>2472.0000000001201</v>
      </c>
      <c r="D89">
        <v>72</v>
      </c>
    </row>
    <row r="90" spans="1:4" x14ac:dyDescent="0.15">
      <c r="A90">
        <v>90</v>
      </c>
      <c r="B90">
        <v>2529.00000000003</v>
      </c>
      <c r="C90">
        <v>2479.0000000007799</v>
      </c>
      <c r="D90">
        <v>79</v>
      </c>
    </row>
    <row r="91" spans="1:4" x14ac:dyDescent="0.15">
      <c r="A91">
        <v>91</v>
      </c>
      <c r="B91">
        <v>2576.99999999999</v>
      </c>
      <c r="C91">
        <v>2477.0000000001201</v>
      </c>
      <c r="D91">
        <v>77</v>
      </c>
    </row>
    <row r="92" spans="1:4" x14ac:dyDescent="0.15">
      <c r="A92">
        <v>92</v>
      </c>
      <c r="B92">
        <v>2547.99999999997</v>
      </c>
      <c r="C92">
        <v>2473</v>
      </c>
      <c r="D92">
        <v>73</v>
      </c>
    </row>
    <row r="93" spans="1:4" x14ac:dyDescent="0.15">
      <c r="A93">
        <v>93</v>
      </c>
      <c r="B93">
        <v>2573.99999999999</v>
      </c>
      <c r="C93">
        <v>2474.0000000007699</v>
      </c>
      <c r="D93">
        <v>74</v>
      </c>
    </row>
    <row r="94" spans="1:4" x14ac:dyDescent="0.15">
      <c r="A94">
        <v>94</v>
      </c>
      <c r="B94">
        <v>2569.00000000003</v>
      </c>
      <c r="C94">
        <v>2468.99999999999</v>
      </c>
      <c r="D94">
        <v>69</v>
      </c>
    </row>
    <row r="95" spans="1:4" x14ac:dyDescent="0.15">
      <c r="A95">
        <v>95</v>
      </c>
      <c r="B95">
        <v>2525.00000000001</v>
      </c>
      <c r="C95">
        <v>2475.00000000002</v>
      </c>
      <c r="D95">
        <v>75</v>
      </c>
    </row>
    <row r="96" spans="1:4" x14ac:dyDescent="0.15">
      <c r="A96">
        <v>96</v>
      </c>
      <c r="B96">
        <v>2530.0000000001</v>
      </c>
      <c r="C96">
        <v>2480.00000000002</v>
      </c>
      <c r="D96">
        <v>80</v>
      </c>
    </row>
    <row r="97" spans="1:4" x14ac:dyDescent="0.15">
      <c r="A97">
        <v>97</v>
      </c>
      <c r="B97">
        <v>2513.3333333333198</v>
      </c>
      <c r="C97">
        <v>2480.00000000001</v>
      </c>
      <c r="D97">
        <v>80</v>
      </c>
    </row>
    <row r="98" spans="1:4" x14ac:dyDescent="0.15">
      <c r="A98">
        <v>98</v>
      </c>
      <c r="B98">
        <v>2517.00000000002</v>
      </c>
      <c r="C98">
        <v>2467.0000000001201</v>
      </c>
      <c r="D98">
        <v>67</v>
      </c>
    </row>
    <row r="99" spans="1:4" x14ac:dyDescent="0.15">
      <c r="A99">
        <v>99</v>
      </c>
      <c r="B99">
        <v>2570.00000000001</v>
      </c>
      <c r="C99">
        <v>2470.00000000001</v>
      </c>
      <c r="D99">
        <v>70</v>
      </c>
    </row>
    <row r="100" spans="1:4" x14ac:dyDescent="0.15">
      <c r="A100">
        <v>100</v>
      </c>
      <c r="B100">
        <v>2523</v>
      </c>
      <c r="C100">
        <v>2473.00000000002</v>
      </c>
      <c r="D100">
        <v>73</v>
      </c>
    </row>
    <row r="101" spans="1:4" x14ac:dyDescent="0.15">
      <c r="A101">
        <v>101</v>
      </c>
      <c r="B101">
        <v>2526.00000000001</v>
      </c>
      <c r="C101">
        <v>2475.99999999999</v>
      </c>
      <c r="D101">
        <v>76</v>
      </c>
    </row>
    <row r="102" spans="1:4" x14ac:dyDescent="0.15">
      <c r="A102">
        <v>102</v>
      </c>
      <c r="B102">
        <v>2525.99999999995</v>
      </c>
      <c r="C102">
        <v>2476.00000000003</v>
      </c>
      <c r="D102">
        <v>76</v>
      </c>
    </row>
    <row r="103" spans="1:4" x14ac:dyDescent="0.15">
      <c r="A103">
        <v>103</v>
      </c>
      <c r="B103">
        <v>2577.99999999999</v>
      </c>
      <c r="C103">
        <v>2478.0000000003201</v>
      </c>
      <c r="D103">
        <v>78</v>
      </c>
    </row>
    <row r="104" spans="1:4" x14ac:dyDescent="0.15">
      <c r="A104">
        <v>104</v>
      </c>
      <c r="B104">
        <v>2531</v>
      </c>
      <c r="C104">
        <v>2481.00000000002</v>
      </c>
      <c r="D104">
        <v>81</v>
      </c>
    </row>
    <row r="105" spans="1:4" x14ac:dyDescent="0.15">
      <c r="A105">
        <v>105</v>
      </c>
      <c r="B105">
        <v>2580</v>
      </c>
      <c r="C105">
        <v>2480.00000000003</v>
      </c>
      <c r="D105">
        <v>80</v>
      </c>
    </row>
    <row r="106" spans="1:4" x14ac:dyDescent="0.15">
      <c r="A106">
        <v>106</v>
      </c>
      <c r="B106">
        <v>2580.00000000001</v>
      </c>
      <c r="C106">
        <v>2480.0000000001201</v>
      </c>
      <c r="D106">
        <v>80</v>
      </c>
    </row>
    <row r="107" spans="1:4" x14ac:dyDescent="0.15">
      <c r="A107">
        <v>107</v>
      </c>
      <c r="B107">
        <v>2526.99999999998</v>
      </c>
      <c r="C107">
        <v>2477.00000000002</v>
      </c>
      <c r="D107">
        <v>77</v>
      </c>
    </row>
    <row r="108" spans="1:4" x14ac:dyDescent="0.15">
      <c r="A108">
        <v>108</v>
      </c>
      <c r="B108">
        <v>2576</v>
      </c>
      <c r="C108">
        <v>2476.00000000003</v>
      </c>
      <c r="D108">
        <v>76</v>
      </c>
    </row>
    <row r="109" spans="1:4" x14ac:dyDescent="0.15">
      <c r="A109">
        <v>109</v>
      </c>
      <c r="B109">
        <v>2584.00000000001</v>
      </c>
      <c r="C109">
        <v>2484.0000000001201</v>
      </c>
      <c r="D109">
        <v>84</v>
      </c>
    </row>
    <row r="110" spans="1:4" x14ac:dyDescent="0.15">
      <c r="A110">
        <v>110</v>
      </c>
      <c r="B110">
        <v>2520.99999999994</v>
      </c>
      <c r="C110">
        <v>2471.00000000002</v>
      </c>
      <c r="D110">
        <v>71</v>
      </c>
    </row>
    <row r="111" spans="1:4" x14ac:dyDescent="0.15">
      <c r="A111">
        <v>111</v>
      </c>
      <c r="B111">
        <v>2526.99999999999</v>
      </c>
      <c r="C111">
        <v>2477.0000000001201</v>
      </c>
      <c r="D111">
        <v>77</v>
      </c>
    </row>
    <row r="112" spans="1:4" x14ac:dyDescent="0.15">
      <c r="A112">
        <v>112</v>
      </c>
      <c r="B112">
        <v>2504.6666666666601</v>
      </c>
      <c r="C112">
        <v>2487.99999999999</v>
      </c>
      <c r="D112">
        <v>38</v>
      </c>
    </row>
    <row r="113" spans="1:4" x14ac:dyDescent="0.15">
      <c r="A113">
        <v>113</v>
      </c>
      <c r="B113">
        <v>2573.99999999999</v>
      </c>
      <c r="C113">
        <v>2474.00000000002</v>
      </c>
      <c r="D113">
        <v>74</v>
      </c>
    </row>
    <row r="114" spans="1:4" x14ac:dyDescent="0.15">
      <c r="A114">
        <v>114</v>
      </c>
      <c r="B114">
        <v>2536.6666666666501</v>
      </c>
      <c r="C114">
        <v>2470.00000000003</v>
      </c>
      <c r="D114">
        <v>70</v>
      </c>
    </row>
    <row r="115" spans="1:4" x14ac:dyDescent="0.15">
      <c r="A115">
        <v>115</v>
      </c>
      <c r="B115">
        <v>2521.99999999997</v>
      </c>
      <c r="C115">
        <v>2472.0000000005102</v>
      </c>
      <c r="D115">
        <v>72</v>
      </c>
    </row>
    <row r="116" spans="1:4" x14ac:dyDescent="0.15">
      <c r="A116">
        <v>116</v>
      </c>
      <c r="B116">
        <v>2579.99999999993</v>
      </c>
      <c r="C116">
        <v>2480.0000000001401</v>
      </c>
      <c r="D116">
        <v>80</v>
      </c>
    </row>
    <row r="117" spans="1:4" x14ac:dyDescent="0.15">
      <c r="A117">
        <v>117</v>
      </c>
      <c r="B117">
        <v>2524.99999999996</v>
      </c>
      <c r="C117">
        <v>2475.00000000007</v>
      </c>
      <c r="D117">
        <v>75</v>
      </c>
    </row>
    <row r="118" spans="1:4" x14ac:dyDescent="0.15">
      <c r="A118">
        <v>118</v>
      </c>
      <c r="B118">
        <v>2577.00000000002</v>
      </c>
      <c r="C118">
        <v>2476.99999999999</v>
      </c>
      <c r="D118">
        <v>77</v>
      </c>
    </row>
    <row r="119" spans="1:4" x14ac:dyDescent="0.15">
      <c r="A119">
        <v>119</v>
      </c>
      <c r="B119">
        <v>2570.99999999999</v>
      </c>
      <c r="C119">
        <v>2471.00000000003</v>
      </c>
      <c r="D119">
        <v>71</v>
      </c>
    </row>
    <row r="120" spans="1:4" x14ac:dyDescent="0.15">
      <c r="A120">
        <v>120</v>
      </c>
      <c r="B120">
        <v>2539.6666666666601</v>
      </c>
      <c r="C120">
        <v>2473.0000000005102</v>
      </c>
      <c r="D120">
        <v>73</v>
      </c>
    </row>
    <row r="121" spans="1:4" x14ac:dyDescent="0.15">
      <c r="A121">
        <v>121</v>
      </c>
      <c r="B121">
        <v>2526</v>
      </c>
      <c r="C121">
        <v>2476</v>
      </c>
      <c r="D121">
        <v>76</v>
      </c>
    </row>
    <row r="122" spans="1:4" x14ac:dyDescent="0.15">
      <c r="A122">
        <v>122</v>
      </c>
      <c r="B122">
        <v>2519.99999999997</v>
      </c>
      <c r="C122">
        <v>2470.00000000003</v>
      </c>
      <c r="D122">
        <v>70</v>
      </c>
    </row>
    <row r="123" spans="1:4" x14ac:dyDescent="0.15">
      <c r="A123">
        <v>123</v>
      </c>
      <c r="B123">
        <v>2530.00000000001</v>
      </c>
      <c r="C123">
        <v>2480.0000000002101</v>
      </c>
      <c r="D123">
        <v>80</v>
      </c>
    </row>
    <row r="124" spans="1:4" x14ac:dyDescent="0.15">
      <c r="A124">
        <v>124</v>
      </c>
      <c r="B124">
        <v>2526</v>
      </c>
      <c r="C124">
        <v>2476</v>
      </c>
      <c r="D124">
        <v>76</v>
      </c>
    </row>
    <row r="125" spans="1:4" x14ac:dyDescent="0.15">
      <c r="A125">
        <v>125</v>
      </c>
      <c r="B125">
        <v>2575.99999999999</v>
      </c>
      <c r="C125">
        <v>2476.0000000001201</v>
      </c>
      <c r="D125">
        <v>76</v>
      </c>
    </row>
    <row r="126" spans="1:4" x14ac:dyDescent="0.15">
      <c r="A126">
        <v>126</v>
      </c>
      <c r="B126">
        <v>2531.00000000002</v>
      </c>
      <c r="C126">
        <v>2481.00000000004</v>
      </c>
      <c r="D126">
        <v>81</v>
      </c>
    </row>
    <row r="127" spans="1:4" x14ac:dyDescent="0.15">
      <c r="A127">
        <v>127</v>
      </c>
      <c r="B127">
        <v>2522.99999999999</v>
      </c>
      <c r="C127">
        <v>2473.0000000001601</v>
      </c>
      <c r="D127">
        <v>73</v>
      </c>
    </row>
    <row r="128" spans="1:4" x14ac:dyDescent="0.15">
      <c r="A128">
        <v>128</v>
      </c>
      <c r="B128">
        <v>2578.00000000003</v>
      </c>
      <c r="C128">
        <v>2477.99999999999</v>
      </c>
      <c r="D128">
        <v>78</v>
      </c>
    </row>
    <row r="129" spans="1:4" x14ac:dyDescent="0.15">
      <c r="A129">
        <v>129</v>
      </c>
      <c r="B129">
        <v>2581.99999999999</v>
      </c>
      <c r="C129">
        <v>2482.00000000003</v>
      </c>
      <c r="D129">
        <v>82</v>
      </c>
    </row>
    <row r="130" spans="1:4" x14ac:dyDescent="0.15">
      <c r="A130">
        <v>130</v>
      </c>
      <c r="B130">
        <v>2530.00000000005</v>
      </c>
      <c r="C130">
        <v>2480</v>
      </c>
      <c r="D130">
        <v>80</v>
      </c>
    </row>
    <row r="131" spans="1:4" x14ac:dyDescent="0.15">
      <c r="A131">
        <v>131</v>
      </c>
      <c r="B131">
        <v>2529.99999999997</v>
      </c>
      <c r="C131">
        <v>2480.00000000003</v>
      </c>
      <c r="D131">
        <v>80</v>
      </c>
    </row>
    <row r="132" spans="1:4" x14ac:dyDescent="0.15">
      <c r="A132">
        <v>132</v>
      </c>
      <c r="B132">
        <v>2503.3333333333699</v>
      </c>
      <c r="C132">
        <v>2470.0000000001201</v>
      </c>
      <c r="D132">
        <v>70</v>
      </c>
    </row>
    <row r="133" spans="1:4" x14ac:dyDescent="0.15">
      <c r="A133">
        <v>133</v>
      </c>
      <c r="B133">
        <v>2526.00000000001</v>
      </c>
      <c r="C133">
        <v>2476.0000000001601</v>
      </c>
      <c r="D133">
        <v>76</v>
      </c>
    </row>
    <row r="134" spans="1:4" x14ac:dyDescent="0.15">
      <c r="A134">
        <v>134</v>
      </c>
      <c r="B134">
        <v>2522.99999999994</v>
      </c>
      <c r="C134">
        <v>2473.0000000003201</v>
      </c>
      <c r="D134">
        <v>73</v>
      </c>
    </row>
    <row r="135" spans="1:4" x14ac:dyDescent="0.15">
      <c r="A135">
        <v>135</v>
      </c>
      <c r="B135">
        <v>2528.00000000005</v>
      </c>
      <c r="C135">
        <v>2478.0000000001201</v>
      </c>
      <c r="D135">
        <v>78</v>
      </c>
    </row>
    <row r="136" spans="1:4" x14ac:dyDescent="0.15">
      <c r="A136">
        <v>136</v>
      </c>
      <c r="B136">
        <v>2537.99999999997</v>
      </c>
      <c r="C136">
        <v>2463.00000000001</v>
      </c>
      <c r="D136">
        <v>63</v>
      </c>
    </row>
    <row r="137" spans="1:4" x14ac:dyDescent="0.15">
      <c r="A137">
        <v>137</v>
      </c>
      <c r="B137">
        <v>2529.99999999996</v>
      </c>
      <c r="C137">
        <v>2480</v>
      </c>
      <c r="D137">
        <v>80</v>
      </c>
    </row>
    <row r="138" spans="1:4" x14ac:dyDescent="0.15">
      <c r="A138">
        <v>138</v>
      </c>
      <c r="B138">
        <v>2509.3333333333098</v>
      </c>
      <c r="C138">
        <v>2476.00000000003</v>
      </c>
      <c r="D138">
        <v>76</v>
      </c>
    </row>
    <row r="139" spans="1:4" x14ac:dyDescent="0.15">
      <c r="A139">
        <v>139</v>
      </c>
      <c r="B139">
        <v>2517.99999999999</v>
      </c>
      <c r="C139">
        <v>2478.00000000001</v>
      </c>
      <c r="D139">
        <v>78</v>
      </c>
    </row>
    <row r="140" spans="1:4" x14ac:dyDescent="0.15">
      <c r="A140">
        <v>140</v>
      </c>
      <c r="B140">
        <v>2507.3333333333499</v>
      </c>
      <c r="C140">
        <v>2474.00000000003</v>
      </c>
      <c r="D140">
        <v>74</v>
      </c>
    </row>
    <row r="141" spans="1:4" x14ac:dyDescent="0.15">
      <c r="A141">
        <v>141</v>
      </c>
      <c r="B141">
        <v>2474</v>
      </c>
      <c r="C141">
        <v>2474</v>
      </c>
      <c r="D141">
        <v>74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K9"/>
  <sheetViews>
    <sheetView workbookViewId="0">
      <selection activeCell="B1" sqref="B1:E9"/>
    </sheetView>
  </sheetViews>
  <sheetFormatPr defaultRowHeight="13.5" x14ac:dyDescent="0.15"/>
  <sheetData>
    <row r="1" spans="2:11" x14ac:dyDescent="0.15">
      <c r="C1" s="2">
        <v>15</v>
      </c>
      <c r="D1" s="2">
        <v>16</v>
      </c>
      <c r="E1" s="2">
        <v>17</v>
      </c>
      <c r="F1" s="9"/>
      <c r="G1" s="9"/>
      <c r="H1" s="9"/>
      <c r="I1" s="9"/>
      <c r="J1" s="9"/>
      <c r="K1" s="9"/>
    </row>
    <row r="2" spans="2:11" x14ac:dyDescent="0.15">
      <c r="B2">
        <v>10</v>
      </c>
      <c r="C2">
        <v>3</v>
      </c>
      <c r="D2">
        <v>4</v>
      </c>
      <c r="E2">
        <v>9</v>
      </c>
    </row>
    <row r="3" spans="2:11" x14ac:dyDescent="0.15">
      <c r="B3">
        <v>20</v>
      </c>
      <c r="C3">
        <v>4</v>
      </c>
      <c r="D3">
        <v>5</v>
      </c>
      <c r="E3">
        <v>4</v>
      </c>
    </row>
    <row r="4" spans="2:11" x14ac:dyDescent="0.15">
      <c r="B4">
        <v>30</v>
      </c>
      <c r="C4">
        <v>3</v>
      </c>
      <c r="D4">
        <v>6</v>
      </c>
      <c r="E4">
        <v>5</v>
      </c>
    </row>
    <row r="5" spans="2:11" x14ac:dyDescent="0.15">
      <c r="B5">
        <v>40</v>
      </c>
      <c r="C5">
        <v>5</v>
      </c>
      <c r="D5">
        <v>7</v>
      </c>
      <c r="E5">
        <v>4</v>
      </c>
    </row>
    <row r="6" spans="2:11" x14ac:dyDescent="0.15">
      <c r="B6">
        <v>50</v>
      </c>
      <c r="C6">
        <v>7</v>
      </c>
      <c r="D6">
        <v>5</v>
      </c>
      <c r="E6">
        <v>7</v>
      </c>
    </row>
    <row r="7" spans="2:11" x14ac:dyDescent="0.15">
      <c r="B7">
        <v>60</v>
      </c>
      <c r="C7">
        <v>6</v>
      </c>
      <c r="D7">
        <v>9</v>
      </c>
      <c r="E7">
        <v>8</v>
      </c>
    </row>
    <row r="8" spans="2:11" x14ac:dyDescent="0.15">
      <c r="B8">
        <v>70</v>
      </c>
      <c r="C8">
        <v>8</v>
      </c>
      <c r="D8">
        <v>10</v>
      </c>
      <c r="E8">
        <v>9</v>
      </c>
    </row>
    <row r="9" spans="2:11" x14ac:dyDescent="0.15">
      <c r="B9">
        <v>80</v>
      </c>
      <c r="C9">
        <v>9</v>
      </c>
      <c r="D9">
        <v>11</v>
      </c>
      <c r="E9">
        <v>10</v>
      </c>
    </row>
  </sheetData>
  <mergeCells count="3">
    <mergeCell ref="F1:G1"/>
    <mergeCell ref="H1:I1"/>
    <mergeCell ref="J1:K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9"/>
  <sheetViews>
    <sheetView workbookViewId="0">
      <selection activeCell="D9" sqref="D9"/>
    </sheetView>
  </sheetViews>
  <sheetFormatPr defaultRowHeight="13.5" x14ac:dyDescent="0.15"/>
  <sheetData>
    <row r="1" spans="1:8" x14ac:dyDescent="0.15">
      <c r="B1" t="s">
        <v>0</v>
      </c>
      <c r="C1" t="s">
        <v>19</v>
      </c>
      <c r="D1" t="s">
        <v>20</v>
      </c>
      <c r="G1" t="s">
        <v>9</v>
      </c>
      <c r="H1" t="s">
        <v>10</v>
      </c>
    </row>
    <row r="2" spans="1:8" x14ac:dyDescent="0.15">
      <c r="A2" t="s">
        <v>1</v>
      </c>
      <c r="B2">
        <v>0</v>
      </c>
      <c r="C2">
        <f>INT(G2/100)+1</f>
        <v>23</v>
      </c>
      <c r="D2">
        <f>INT(H2/100)+1</f>
        <v>23</v>
      </c>
      <c r="G2">
        <v>2280</v>
      </c>
      <c r="H2">
        <v>2280</v>
      </c>
    </row>
    <row r="3" spans="1:8" x14ac:dyDescent="0.15">
      <c r="A3" t="s">
        <v>2</v>
      </c>
      <c r="B3">
        <v>10</v>
      </c>
      <c r="C3">
        <v>24</v>
      </c>
      <c r="D3">
        <v>23</v>
      </c>
      <c r="G3">
        <v>2333.6</v>
      </c>
      <c r="H3">
        <v>2285.6999999999998</v>
      </c>
    </row>
    <row r="4" spans="1:8" x14ac:dyDescent="0.15">
      <c r="A4" t="s">
        <v>3</v>
      </c>
      <c r="B4">
        <v>19</v>
      </c>
      <c r="C4">
        <v>24</v>
      </c>
      <c r="D4">
        <v>23</v>
      </c>
      <c r="G4">
        <v>2333.6</v>
      </c>
      <c r="H4">
        <v>2285.6999999999998</v>
      </c>
    </row>
    <row r="5" spans="1:8" x14ac:dyDescent="0.15">
      <c r="A5" t="s">
        <v>4</v>
      </c>
      <c r="B5">
        <v>54</v>
      </c>
      <c r="C5">
        <v>25</v>
      </c>
      <c r="D5">
        <v>24</v>
      </c>
      <c r="G5">
        <v>2500</v>
      </c>
      <c r="H5">
        <v>2333</v>
      </c>
    </row>
    <row r="6" spans="1:8" x14ac:dyDescent="0.15">
      <c r="A6" t="s">
        <v>5</v>
      </c>
      <c r="B6">
        <v>24</v>
      </c>
      <c r="C6">
        <v>25</v>
      </c>
      <c r="D6">
        <v>24</v>
      </c>
      <c r="G6">
        <v>2500</v>
      </c>
      <c r="H6">
        <v>2400</v>
      </c>
    </row>
    <row r="7" spans="1:8" x14ac:dyDescent="0.15">
      <c r="A7" t="s">
        <v>6</v>
      </c>
      <c r="B7">
        <v>37</v>
      </c>
      <c r="C7">
        <v>26</v>
      </c>
      <c r="D7">
        <v>24</v>
      </c>
      <c r="G7">
        <v>2533</v>
      </c>
      <c r="H7">
        <v>2400</v>
      </c>
    </row>
    <row r="8" spans="1:8" x14ac:dyDescent="0.15">
      <c r="A8" t="s">
        <v>7</v>
      </c>
      <c r="B8">
        <v>48</v>
      </c>
      <c r="C8">
        <v>26</v>
      </c>
      <c r="D8">
        <v>24</v>
      </c>
      <c r="G8">
        <v>2533</v>
      </c>
      <c r="H8">
        <v>2400</v>
      </c>
    </row>
    <row r="9" spans="1:8" x14ac:dyDescent="0.15">
      <c r="A9" t="s">
        <v>8</v>
      </c>
      <c r="B9">
        <v>66</v>
      </c>
      <c r="C9">
        <v>26</v>
      </c>
      <c r="D9">
        <v>24</v>
      </c>
      <c r="G9">
        <v>2533</v>
      </c>
      <c r="H9">
        <v>2400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F8"/>
  <sheetViews>
    <sheetView workbookViewId="0">
      <selection activeCell="E7" sqref="E7"/>
    </sheetView>
  </sheetViews>
  <sheetFormatPr defaultRowHeight="13.5" x14ac:dyDescent="0.15"/>
  <sheetData>
    <row r="1" spans="1:6" x14ac:dyDescent="0.15">
      <c r="A1" t="s">
        <v>22</v>
      </c>
      <c r="B1">
        <v>28</v>
      </c>
      <c r="C1">
        <v>26</v>
      </c>
      <c r="D1">
        <v>75</v>
      </c>
    </row>
    <row r="2" spans="1:6" x14ac:dyDescent="0.15">
      <c r="A2" t="s">
        <v>23</v>
      </c>
      <c r="B2">
        <v>27</v>
      </c>
      <c r="C2">
        <v>26</v>
      </c>
      <c r="D2">
        <v>4</v>
      </c>
      <c r="E2">
        <v>2650</v>
      </c>
      <c r="F2">
        <v>2600</v>
      </c>
    </row>
    <row r="3" spans="1:6" x14ac:dyDescent="0.15">
      <c r="A3" t="s">
        <v>24</v>
      </c>
      <c r="B3">
        <v>27</v>
      </c>
      <c r="C3">
        <v>26</v>
      </c>
      <c r="D3">
        <v>4</v>
      </c>
      <c r="E3">
        <v>2650</v>
      </c>
      <c r="F3">
        <v>2600</v>
      </c>
    </row>
    <row r="4" spans="1:6" x14ac:dyDescent="0.15">
      <c r="A4" t="s">
        <v>25</v>
      </c>
      <c r="B4">
        <v>26</v>
      </c>
      <c r="C4">
        <v>25</v>
      </c>
      <c r="D4">
        <v>79</v>
      </c>
      <c r="E4">
        <v>2600</v>
      </c>
      <c r="F4">
        <v>2500</v>
      </c>
    </row>
    <row r="5" spans="1:6" x14ac:dyDescent="0.15">
      <c r="A5" t="s">
        <v>21</v>
      </c>
      <c r="B5">
        <v>26</v>
      </c>
      <c r="C5">
        <v>25</v>
      </c>
      <c r="D5">
        <v>74</v>
      </c>
      <c r="E5">
        <v>2600</v>
      </c>
      <c r="F5">
        <v>2500</v>
      </c>
    </row>
    <row r="6" spans="1:6" x14ac:dyDescent="0.15">
      <c r="A6" t="s">
        <v>26</v>
      </c>
      <c r="B6">
        <v>26</v>
      </c>
      <c r="C6">
        <v>25</v>
      </c>
      <c r="D6">
        <v>37</v>
      </c>
      <c r="E6">
        <v>2600</v>
      </c>
      <c r="F6">
        <v>2475</v>
      </c>
    </row>
    <row r="7" spans="1:6" x14ac:dyDescent="0.15">
      <c r="A7" t="s">
        <v>27</v>
      </c>
      <c r="B7">
        <v>26</v>
      </c>
      <c r="C7">
        <v>24</v>
      </c>
      <c r="D7">
        <v>66</v>
      </c>
    </row>
    <row r="8" spans="1:6" x14ac:dyDescent="0.15">
      <c r="A8" t="s">
        <v>28</v>
      </c>
      <c r="B8">
        <v>24</v>
      </c>
      <c r="C8">
        <v>24</v>
      </c>
      <c r="D8">
        <v>0</v>
      </c>
      <c r="E8">
        <v>2333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229"/>
  <sheetViews>
    <sheetView workbookViewId="0">
      <selection activeCell="B77" sqref="B77:C114"/>
    </sheetView>
  </sheetViews>
  <sheetFormatPr defaultRowHeight="13.5" x14ac:dyDescent="0.15"/>
  <sheetData>
    <row r="1" spans="1:3" x14ac:dyDescent="0.15">
      <c r="A1">
        <v>1</v>
      </c>
      <c r="B1" s="1">
        <v>0.22222222222222221</v>
      </c>
      <c r="C1" s="1">
        <v>0.25347222222222221</v>
      </c>
    </row>
    <row r="2" spans="1:3" x14ac:dyDescent="0.15">
      <c r="A2">
        <v>2</v>
      </c>
      <c r="B2" s="1">
        <f>B1+10/1440</f>
        <v>0.22916666666666666</v>
      </c>
      <c r="C2" s="1">
        <f>B2+45/1440</f>
        <v>0.26041666666666663</v>
      </c>
    </row>
    <row r="3" spans="1:3" x14ac:dyDescent="0.15">
      <c r="A3">
        <v>3</v>
      </c>
      <c r="B3" s="1">
        <f t="shared" ref="B3:B11" si="0">B2+10/1440</f>
        <v>0.2361111111111111</v>
      </c>
      <c r="C3" s="1">
        <f t="shared" ref="C3:C66" si="1">B3+45/1440</f>
        <v>0.2673611111111111</v>
      </c>
    </row>
    <row r="4" spans="1:3" x14ac:dyDescent="0.15">
      <c r="A4">
        <v>4</v>
      </c>
      <c r="B4" s="1">
        <f t="shared" si="0"/>
        <v>0.24305555555555555</v>
      </c>
      <c r="C4" s="1">
        <f t="shared" si="1"/>
        <v>0.27430555555555558</v>
      </c>
    </row>
    <row r="5" spans="1:3" x14ac:dyDescent="0.15">
      <c r="A5">
        <v>5</v>
      </c>
      <c r="B5" s="1">
        <f t="shared" si="0"/>
        <v>0.25</v>
      </c>
      <c r="C5" s="1">
        <f t="shared" si="1"/>
        <v>0.28125</v>
      </c>
    </row>
    <row r="6" spans="1:3" x14ac:dyDescent="0.15">
      <c r="A6">
        <v>6</v>
      </c>
      <c r="B6" s="1">
        <f t="shared" si="0"/>
        <v>0.25694444444444442</v>
      </c>
      <c r="C6" s="1">
        <f t="shared" si="1"/>
        <v>0.28819444444444442</v>
      </c>
    </row>
    <row r="7" spans="1:3" x14ac:dyDescent="0.15">
      <c r="A7">
        <v>7</v>
      </c>
      <c r="B7" s="1">
        <f t="shared" si="0"/>
        <v>0.26388888888888884</v>
      </c>
      <c r="C7" s="1">
        <f t="shared" si="1"/>
        <v>0.29513888888888884</v>
      </c>
    </row>
    <row r="8" spans="1:3" x14ac:dyDescent="0.15">
      <c r="A8">
        <v>8</v>
      </c>
      <c r="B8" s="1">
        <f t="shared" si="0"/>
        <v>0.27083333333333326</v>
      </c>
      <c r="C8" s="1">
        <f t="shared" si="1"/>
        <v>0.30208333333333326</v>
      </c>
    </row>
    <row r="9" spans="1:3" x14ac:dyDescent="0.15">
      <c r="A9">
        <v>9</v>
      </c>
      <c r="B9" s="1">
        <f t="shared" si="0"/>
        <v>0.27777777777777768</v>
      </c>
      <c r="C9" s="1">
        <f t="shared" si="1"/>
        <v>0.30902777777777768</v>
      </c>
    </row>
    <row r="10" spans="1:3" x14ac:dyDescent="0.15">
      <c r="A10">
        <v>10</v>
      </c>
      <c r="B10" s="1">
        <f t="shared" si="0"/>
        <v>0.2847222222222221</v>
      </c>
      <c r="C10" s="1">
        <f t="shared" si="1"/>
        <v>0.3159722222222221</v>
      </c>
    </row>
    <row r="11" spans="1:3" x14ac:dyDescent="0.15">
      <c r="A11">
        <v>11</v>
      </c>
      <c r="B11" s="1">
        <f t="shared" si="0"/>
        <v>0.29166666666666652</v>
      </c>
      <c r="C11" s="1">
        <f t="shared" si="1"/>
        <v>0.32291666666666652</v>
      </c>
    </row>
    <row r="12" spans="1:3" x14ac:dyDescent="0.15">
      <c r="A12">
        <v>12</v>
      </c>
      <c r="B12" s="1">
        <f>B11+8/1440</f>
        <v>0.29722222222222205</v>
      </c>
      <c r="C12" s="1">
        <f t="shared" si="1"/>
        <v>0.32847222222222205</v>
      </c>
    </row>
    <row r="13" spans="1:3" x14ac:dyDescent="0.15">
      <c r="A13">
        <v>13</v>
      </c>
      <c r="B13" s="1">
        <f t="shared" ref="B13:B26" si="2">B12+8/1440</f>
        <v>0.30277777777777759</v>
      </c>
      <c r="C13" s="1">
        <f t="shared" si="1"/>
        <v>0.33402777777777759</v>
      </c>
    </row>
    <row r="14" spans="1:3" x14ac:dyDescent="0.15">
      <c r="A14">
        <v>14</v>
      </c>
      <c r="B14" s="1">
        <f t="shared" si="2"/>
        <v>0.30833333333333313</v>
      </c>
      <c r="C14" s="1">
        <f t="shared" si="1"/>
        <v>0.33958333333333313</v>
      </c>
    </row>
    <row r="15" spans="1:3" x14ac:dyDescent="0.15">
      <c r="A15">
        <v>15</v>
      </c>
      <c r="B15" s="1">
        <f t="shared" si="2"/>
        <v>0.31388888888888866</v>
      </c>
      <c r="C15" s="1">
        <f t="shared" si="1"/>
        <v>0.34513888888888866</v>
      </c>
    </row>
    <row r="16" spans="1:3" x14ac:dyDescent="0.15">
      <c r="A16">
        <v>16</v>
      </c>
      <c r="B16" s="1">
        <f t="shared" si="2"/>
        <v>0.3194444444444442</v>
      </c>
      <c r="C16" s="1">
        <f t="shared" si="1"/>
        <v>0.3506944444444442</v>
      </c>
    </row>
    <row r="17" spans="1:3" x14ac:dyDescent="0.15">
      <c r="A17">
        <v>17</v>
      </c>
      <c r="B17" s="1">
        <f t="shared" si="2"/>
        <v>0.32499999999999973</v>
      </c>
      <c r="C17" s="1">
        <f t="shared" si="1"/>
        <v>0.35624999999999973</v>
      </c>
    </row>
    <row r="18" spans="1:3" x14ac:dyDescent="0.15">
      <c r="A18">
        <v>18</v>
      </c>
      <c r="B18" s="1">
        <f t="shared" si="2"/>
        <v>0.33055555555555527</v>
      </c>
      <c r="C18" s="1">
        <f t="shared" si="1"/>
        <v>0.36180555555555527</v>
      </c>
    </row>
    <row r="19" spans="1:3" x14ac:dyDescent="0.15">
      <c r="A19">
        <v>19</v>
      </c>
      <c r="B19" s="1">
        <f t="shared" si="2"/>
        <v>0.33611111111111081</v>
      </c>
      <c r="C19" s="1">
        <f t="shared" si="1"/>
        <v>0.36736111111111081</v>
      </c>
    </row>
    <row r="20" spans="1:3" x14ac:dyDescent="0.15">
      <c r="A20">
        <v>20</v>
      </c>
      <c r="B20" s="1">
        <f t="shared" si="2"/>
        <v>0.34166666666666634</v>
      </c>
      <c r="C20" s="1">
        <f t="shared" si="1"/>
        <v>0.37291666666666634</v>
      </c>
    </row>
    <row r="21" spans="1:3" x14ac:dyDescent="0.15">
      <c r="A21">
        <v>21</v>
      </c>
      <c r="B21" s="1">
        <f t="shared" si="2"/>
        <v>0.34722222222222188</v>
      </c>
      <c r="C21" s="1">
        <f t="shared" si="1"/>
        <v>0.37847222222222188</v>
      </c>
    </row>
    <row r="22" spans="1:3" x14ac:dyDescent="0.15">
      <c r="A22">
        <v>22</v>
      </c>
      <c r="B22" s="1">
        <f t="shared" si="2"/>
        <v>0.35277777777777741</v>
      </c>
      <c r="C22" s="1">
        <f t="shared" si="1"/>
        <v>0.38402777777777741</v>
      </c>
    </row>
    <row r="23" spans="1:3" x14ac:dyDescent="0.15">
      <c r="A23">
        <v>23</v>
      </c>
      <c r="B23" s="1">
        <f t="shared" si="2"/>
        <v>0.35833333333333295</v>
      </c>
      <c r="C23" s="1">
        <f t="shared" si="1"/>
        <v>0.38958333333333295</v>
      </c>
    </row>
    <row r="24" spans="1:3" x14ac:dyDescent="0.15">
      <c r="A24">
        <v>24</v>
      </c>
      <c r="B24" s="1">
        <f t="shared" si="2"/>
        <v>0.36388888888888848</v>
      </c>
      <c r="C24" s="1">
        <f t="shared" si="1"/>
        <v>0.39513888888888848</v>
      </c>
    </row>
    <row r="25" spans="1:3" x14ac:dyDescent="0.15">
      <c r="A25">
        <v>25</v>
      </c>
      <c r="B25" s="1">
        <f>B24+8/1440</f>
        <v>0.36944444444444402</v>
      </c>
      <c r="C25" s="1">
        <f t="shared" si="1"/>
        <v>0.40069444444444402</v>
      </c>
    </row>
    <row r="26" spans="1:3" x14ac:dyDescent="0.15">
      <c r="A26">
        <v>26</v>
      </c>
      <c r="B26" s="1">
        <f t="shared" si="2"/>
        <v>0.37499999999999956</v>
      </c>
      <c r="C26" s="1">
        <f t="shared" si="1"/>
        <v>0.40624999999999956</v>
      </c>
    </row>
    <row r="27" spans="1:3" x14ac:dyDescent="0.15">
      <c r="A27">
        <v>27</v>
      </c>
      <c r="B27" s="1">
        <f>B26+10/1440</f>
        <v>0.38194444444444398</v>
      </c>
      <c r="C27" s="1">
        <f t="shared" si="1"/>
        <v>0.41319444444444398</v>
      </c>
    </row>
    <row r="28" spans="1:3" x14ac:dyDescent="0.15">
      <c r="A28">
        <v>28</v>
      </c>
      <c r="B28" s="1">
        <f t="shared" ref="B28:B74" si="3">B27+10/1440</f>
        <v>0.3888888888888884</v>
      </c>
      <c r="C28" s="1">
        <f t="shared" si="1"/>
        <v>0.4201388888888884</v>
      </c>
    </row>
    <row r="29" spans="1:3" x14ac:dyDescent="0.15">
      <c r="A29">
        <v>29</v>
      </c>
      <c r="B29" s="1">
        <f t="shared" si="3"/>
        <v>0.39583333333333282</v>
      </c>
      <c r="C29" s="1">
        <f t="shared" si="1"/>
        <v>0.42708333333333282</v>
      </c>
    </row>
    <row r="30" spans="1:3" x14ac:dyDescent="0.15">
      <c r="A30">
        <v>30</v>
      </c>
      <c r="B30" s="1">
        <f t="shared" si="3"/>
        <v>0.40277777777777724</v>
      </c>
      <c r="C30" s="1">
        <f t="shared" si="1"/>
        <v>0.43402777777777724</v>
      </c>
    </row>
    <row r="31" spans="1:3" x14ac:dyDescent="0.15">
      <c r="A31">
        <v>31</v>
      </c>
      <c r="B31" s="1">
        <f t="shared" si="3"/>
        <v>0.40972222222222165</v>
      </c>
      <c r="C31" s="1">
        <f t="shared" si="1"/>
        <v>0.44097222222222165</v>
      </c>
    </row>
    <row r="32" spans="1:3" x14ac:dyDescent="0.15">
      <c r="A32">
        <v>32</v>
      </c>
      <c r="B32" s="1">
        <f t="shared" si="3"/>
        <v>0.41666666666666607</v>
      </c>
      <c r="C32" s="1">
        <f t="shared" si="1"/>
        <v>0.44791666666666607</v>
      </c>
    </row>
    <row r="33" spans="1:3" x14ac:dyDescent="0.15">
      <c r="A33">
        <v>33</v>
      </c>
      <c r="B33" s="1">
        <f t="shared" si="3"/>
        <v>0.42361111111111049</v>
      </c>
      <c r="C33" s="1">
        <f t="shared" si="1"/>
        <v>0.45486111111111049</v>
      </c>
    </row>
    <row r="34" spans="1:3" x14ac:dyDescent="0.15">
      <c r="A34">
        <v>34</v>
      </c>
      <c r="B34" s="1">
        <f t="shared" si="3"/>
        <v>0.43055555555555491</v>
      </c>
      <c r="C34" s="1">
        <f t="shared" si="1"/>
        <v>0.46180555555555491</v>
      </c>
    </row>
    <row r="35" spans="1:3" x14ac:dyDescent="0.15">
      <c r="A35">
        <v>35</v>
      </c>
      <c r="B35" s="1">
        <f t="shared" si="3"/>
        <v>0.43749999999999933</v>
      </c>
      <c r="C35" s="1">
        <f t="shared" si="1"/>
        <v>0.46874999999999933</v>
      </c>
    </row>
    <row r="36" spans="1:3" x14ac:dyDescent="0.15">
      <c r="A36">
        <v>36</v>
      </c>
      <c r="B36" s="1">
        <f t="shared" si="3"/>
        <v>0.44444444444444375</v>
      </c>
      <c r="C36" s="1">
        <f t="shared" si="1"/>
        <v>0.47569444444444375</v>
      </c>
    </row>
    <row r="37" spans="1:3" x14ac:dyDescent="0.15">
      <c r="A37">
        <v>37</v>
      </c>
      <c r="B37" s="1">
        <f t="shared" si="3"/>
        <v>0.45138888888888817</v>
      </c>
      <c r="C37" s="1">
        <f t="shared" si="1"/>
        <v>0.48263888888888817</v>
      </c>
    </row>
    <row r="38" spans="1:3" x14ac:dyDescent="0.15">
      <c r="A38">
        <v>38</v>
      </c>
      <c r="B38" s="1">
        <f t="shared" si="3"/>
        <v>0.45833333333333259</v>
      </c>
      <c r="C38" s="1">
        <f t="shared" si="1"/>
        <v>0.48958333333333259</v>
      </c>
    </row>
    <row r="39" spans="1:3" x14ac:dyDescent="0.15">
      <c r="A39">
        <v>39</v>
      </c>
      <c r="B39" s="1">
        <f t="shared" si="3"/>
        <v>0.46527777777777701</v>
      </c>
      <c r="C39" s="1">
        <f t="shared" si="1"/>
        <v>0.49652777777777701</v>
      </c>
    </row>
    <row r="40" spans="1:3" x14ac:dyDescent="0.15">
      <c r="A40">
        <v>40</v>
      </c>
      <c r="B40" s="1">
        <f t="shared" si="3"/>
        <v>0.47222222222222143</v>
      </c>
      <c r="C40" s="1">
        <f t="shared" si="1"/>
        <v>0.50347222222222143</v>
      </c>
    </row>
    <row r="41" spans="1:3" x14ac:dyDescent="0.15">
      <c r="A41">
        <v>41</v>
      </c>
      <c r="B41" s="1">
        <f t="shared" si="3"/>
        <v>0.47916666666666585</v>
      </c>
      <c r="C41" s="1">
        <f t="shared" si="1"/>
        <v>0.51041666666666585</v>
      </c>
    </row>
    <row r="42" spans="1:3" x14ac:dyDescent="0.15">
      <c r="A42">
        <v>42</v>
      </c>
      <c r="B42" s="1">
        <f t="shared" si="3"/>
        <v>0.48611111111111027</v>
      </c>
      <c r="C42" s="1">
        <f t="shared" si="1"/>
        <v>0.51736111111111027</v>
      </c>
    </row>
    <row r="43" spans="1:3" x14ac:dyDescent="0.15">
      <c r="A43">
        <v>43</v>
      </c>
      <c r="B43" s="1">
        <f t="shared" si="3"/>
        <v>0.49305555555555469</v>
      </c>
      <c r="C43" s="1">
        <f t="shared" si="1"/>
        <v>0.52430555555555469</v>
      </c>
    </row>
    <row r="44" spans="1:3" x14ac:dyDescent="0.15">
      <c r="A44">
        <v>44</v>
      </c>
      <c r="B44" s="1">
        <f t="shared" si="3"/>
        <v>0.49999999999999911</v>
      </c>
      <c r="C44" s="1">
        <f t="shared" si="1"/>
        <v>0.53124999999999911</v>
      </c>
    </row>
    <row r="45" spans="1:3" x14ac:dyDescent="0.15">
      <c r="A45">
        <v>45</v>
      </c>
      <c r="B45" s="1">
        <f t="shared" si="3"/>
        <v>0.50694444444444353</v>
      </c>
      <c r="C45" s="1">
        <f t="shared" si="1"/>
        <v>0.53819444444444353</v>
      </c>
    </row>
    <row r="46" spans="1:3" x14ac:dyDescent="0.15">
      <c r="A46">
        <v>46</v>
      </c>
      <c r="B46" s="1">
        <f t="shared" si="3"/>
        <v>0.51388888888888795</v>
      </c>
      <c r="C46" s="1">
        <f t="shared" si="1"/>
        <v>0.54513888888888795</v>
      </c>
    </row>
    <row r="47" spans="1:3" x14ac:dyDescent="0.15">
      <c r="A47">
        <v>47</v>
      </c>
      <c r="B47" s="1">
        <f t="shared" si="3"/>
        <v>0.52083333333333237</v>
      </c>
      <c r="C47" s="1">
        <f t="shared" si="1"/>
        <v>0.55208333333333237</v>
      </c>
    </row>
    <row r="48" spans="1:3" x14ac:dyDescent="0.15">
      <c r="A48">
        <v>48</v>
      </c>
      <c r="B48" s="1">
        <f t="shared" si="3"/>
        <v>0.52777777777777679</v>
      </c>
      <c r="C48" s="1">
        <f t="shared" si="1"/>
        <v>0.55902777777777679</v>
      </c>
    </row>
    <row r="49" spans="1:3" x14ac:dyDescent="0.15">
      <c r="A49">
        <v>49</v>
      </c>
      <c r="B49" s="1">
        <f t="shared" si="3"/>
        <v>0.53472222222222121</v>
      </c>
      <c r="C49" s="1">
        <f t="shared" si="1"/>
        <v>0.56597222222222121</v>
      </c>
    </row>
    <row r="50" spans="1:3" x14ac:dyDescent="0.15">
      <c r="A50">
        <v>50</v>
      </c>
      <c r="B50" s="1">
        <f t="shared" si="3"/>
        <v>0.54166666666666563</v>
      </c>
      <c r="C50" s="1">
        <f t="shared" si="1"/>
        <v>0.57291666666666563</v>
      </c>
    </row>
    <row r="51" spans="1:3" x14ac:dyDescent="0.15">
      <c r="A51">
        <v>51</v>
      </c>
      <c r="B51" s="1">
        <f t="shared" si="3"/>
        <v>0.54861111111111005</v>
      </c>
      <c r="C51" s="1">
        <f t="shared" si="1"/>
        <v>0.57986111111111005</v>
      </c>
    </row>
    <row r="52" spans="1:3" x14ac:dyDescent="0.15">
      <c r="A52">
        <v>52</v>
      </c>
      <c r="B52" s="1">
        <f t="shared" si="3"/>
        <v>0.55555555555555447</v>
      </c>
      <c r="C52" s="1">
        <f t="shared" si="1"/>
        <v>0.58680555555555447</v>
      </c>
    </row>
    <row r="53" spans="1:3" x14ac:dyDescent="0.15">
      <c r="A53">
        <v>53</v>
      </c>
      <c r="B53" s="1">
        <f t="shared" si="3"/>
        <v>0.56249999999999889</v>
      </c>
      <c r="C53" s="1">
        <f t="shared" si="1"/>
        <v>0.59374999999999889</v>
      </c>
    </row>
    <row r="54" spans="1:3" x14ac:dyDescent="0.15">
      <c r="A54">
        <v>54</v>
      </c>
      <c r="B54" s="1">
        <f t="shared" si="3"/>
        <v>0.56944444444444331</v>
      </c>
      <c r="C54" s="1">
        <f t="shared" si="1"/>
        <v>0.60069444444444331</v>
      </c>
    </row>
    <row r="55" spans="1:3" x14ac:dyDescent="0.15">
      <c r="A55">
        <v>55</v>
      </c>
      <c r="B55" s="1">
        <f t="shared" si="3"/>
        <v>0.57638888888888773</v>
      </c>
      <c r="C55" s="1">
        <f t="shared" si="1"/>
        <v>0.60763888888888773</v>
      </c>
    </row>
    <row r="56" spans="1:3" x14ac:dyDescent="0.15">
      <c r="A56">
        <v>56</v>
      </c>
      <c r="B56" s="1">
        <f t="shared" si="3"/>
        <v>0.58333333333333215</v>
      </c>
      <c r="C56" s="1">
        <f t="shared" si="1"/>
        <v>0.61458333333333215</v>
      </c>
    </row>
    <row r="57" spans="1:3" x14ac:dyDescent="0.15">
      <c r="A57">
        <v>57</v>
      </c>
      <c r="B57" s="1">
        <f t="shared" si="3"/>
        <v>0.59027777777777657</v>
      </c>
      <c r="C57" s="1">
        <f t="shared" si="1"/>
        <v>0.62152777777777657</v>
      </c>
    </row>
    <row r="58" spans="1:3" x14ac:dyDescent="0.15">
      <c r="A58">
        <v>58</v>
      </c>
      <c r="B58" s="1">
        <f t="shared" si="3"/>
        <v>0.59722222222222099</v>
      </c>
      <c r="C58" s="1">
        <f t="shared" si="1"/>
        <v>0.62847222222222099</v>
      </c>
    </row>
    <row r="59" spans="1:3" x14ac:dyDescent="0.15">
      <c r="A59">
        <v>59</v>
      </c>
      <c r="B59" s="1">
        <f t="shared" si="3"/>
        <v>0.60416666666666541</v>
      </c>
      <c r="C59" s="1">
        <f t="shared" si="1"/>
        <v>0.63541666666666541</v>
      </c>
    </row>
    <row r="60" spans="1:3" x14ac:dyDescent="0.15">
      <c r="A60">
        <v>60</v>
      </c>
      <c r="B60" s="1">
        <f t="shared" si="3"/>
        <v>0.61111111111110983</v>
      </c>
      <c r="C60" s="1">
        <f t="shared" si="1"/>
        <v>0.64236111111110983</v>
      </c>
    </row>
    <row r="61" spans="1:3" x14ac:dyDescent="0.15">
      <c r="A61">
        <v>61</v>
      </c>
      <c r="B61" s="1">
        <f t="shared" si="3"/>
        <v>0.61805555555555425</v>
      </c>
      <c r="C61" s="1">
        <f t="shared" si="1"/>
        <v>0.64930555555555425</v>
      </c>
    </row>
    <row r="62" spans="1:3" x14ac:dyDescent="0.15">
      <c r="A62">
        <v>62</v>
      </c>
      <c r="B62" s="1">
        <f t="shared" si="3"/>
        <v>0.62499999999999867</v>
      </c>
      <c r="C62" s="1">
        <f t="shared" si="1"/>
        <v>0.65624999999999867</v>
      </c>
    </row>
    <row r="63" spans="1:3" x14ac:dyDescent="0.15">
      <c r="A63">
        <v>63</v>
      </c>
      <c r="B63" s="1">
        <f t="shared" si="3"/>
        <v>0.63194444444444309</v>
      </c>
      <c r="C63" s="1">
        <f t="shared" si="1"/>
        <v>0.66319444444444309</v>
      </c>
    </row>
    <row r="64" spans="1:3" x14ac:dyDescent="0.15">
      <c r="A64">
        <v>64</v>
      </c>
      <c r="B64" s="1">
        <f t="shared" si="3"/>
        <v>0.63888888888888751</v>
      </c>
      <c r="C64" s="1">
        <f t="shared" si="1"/>
        <v>0.67013888888888751</v>
      </c>
    </row>
    <row r="65" spans="1:3" x14ac:dyDescent="0.15">
      <c r="A65">
        <v>65</v>
      </c>
      <c r="B65" s="1">
        <f t="shared" si="3"/>
        <v>0.64583333333333193</v>
      </c>
      <c r="C65" s="1">
        <f t="shared" si="1"/>
        <v>0.67708333333333193</v>
      </c>
    </row>
    <row r="66" spans="1:3" x14ac:dyDescent="0.15">
      <c r="A66">
        <v>66</v>
      </c>
      <c r="B66" s="1">
        <f t="shared" si="3"/>
        <v>0.65277777777777635</v>
      </c>
      <c r="C66" s="1">
        <f t="shared" si="1"/>
        <v>0.68402777777777635</v>
      </c>
    </row>
    <row r="67" spans="1:3" x14ac:dyDescent="0.15">
      <c r="A67">
        <v>67</v>
      </c>
      <c r="B67" s="1">
        <f t="shared" si="3"/>
        <v>0.65972222222222077</v>
      </c>
      <c r="C67" s="1">
        <f t="shared" ref="C67:C130" si="4">B67+45/1440</f>
        <v>0.69097222222222077</v>
      </c>
    </row>
    <row r="68" spans="1:3" x14ac:dyDescent="0.15">
      <c r="A68">
        <v>68</v>
      </c>
      <c r="B68" s="1">
        <f t="shared" si="3"/>
        <v>0.66666666666666519</v>
      </c>
      <c r="C68" s="1">
        <f t="shared" si="4"/>
        <v>0.69791666666666519</v>
      </c>
    </row>
    <row r="69" spans="1:3" x14ac:dyDescent="0.15">
      <c r="A69">
        <v>69</v>
      </c>
      <c r="B69" s="1">
        <f t="shared" si="3"/>
        <v>0.67361111111110961</v>
      </c>
      <c r="C69" s="1">
        <f t="shared" si="4"/>
        <v>0.70486111111110961</v>
      </c>
    </row>
    <row r="70" spans="1:3" x14ac:dyDescent="0.15">
      <c r="A70">
        <v>70</v>
      </c>
      <c r="B70" s="1">
        <f t="shared" si="3"/>
        <v>0.68055555555555403</v>
      </c>
      <c r="C70" s="1">
        <f t="shared" si="4"/>
        <v>0.71180555555555403</v>
      </c>
    </row>
    <row r="71" spans="1:3" x14ac:dyDescent="0.15">
      <c r="A71">
        <v>71</v>
      </c>
      <c r="B71" s="1">
        <f t="shared" si="3"/>
        <v>0.68749999999999845</v>
      </c>
      <c r="C71" s="1">
        <f t="shared" si="4"/>
        <v>0.71874999999999845</v>
      </c>
    </row>
    <row r="72" spans="1:3" x14ac:dyDescent="0.15">
      <c r="A72">
        <v>72</v>
      </c>
      <c r="B72" s="1">
        <f t="shared" si="3"/>
        <v>0.69444444444444287</v>
      </c>
      <c r="C72" s="1">
        <f t="shared" si="4"/>
        <v>0.72569444444444287</v>
      </c>
    </row>
    <row r="73" spans="1:3" x14ac:dyDescent="0.15">
      <c r="A73">
        <v>73</v>
      </c>
      <c r="B73" s="1">
        <f t="shared" si="3"/>
        <v>0.70138888888888729</v>
      </c>
      <c r="C73" s="1">
        <f t="shared" si="4"/>
        <v>0.73263888888888729</v>
      </c>
    </row>
    <row r="74" spans="1:3" x14ac:dyDescent="0.15">
      <c r="A74">
        <v>74</v>
      </c>
      <c r="B74" s="1">
        <f t="shared" si="3"/>
        <v>0.70833333333333171</v>
      </c>
      <c r="C74" s="1">
        <f t="shared" si="4"/>
        <v>0.73958333333333171</v>
      </c>
    </row>
    <row r="75" spans="1:3" x14ac:dyDescent="0.15">
      <c r="A75">
        <v>75</v>
      </c>
      <c r="B75" s="1">
        <f>B74+8/1440</f>
        <v>0.71388888888888724</v>
      </c>
      <c r="C75" s="1">
        <f t="shared" si="4"/>
        <v>0.74513888888888724</v>
      </c>
    </row>
    <row r="76" spans="1:3" x14ac:dyDescent="0.15">
      <c r="A76">
        <v>76</v>
      </c>
      <c r="B76" s="1">
        <f t="shared" ref="B76:B89" si="5">B75+8/1440</f>
        <v>0.71944444444444278</v>
      </c>
      <c r="C76" s="1">
        <f t="shared" si="4"/>
        <v>0.75069444444444278</v>
      </c>
    </row>
    <row r="77" spans="1:3" x14ac:dyDescent="0.15">
      <c r="A77">
        <v>77</v>
      </c>
      <c r="B77" s="1">
        <f t="shared" si="5"/>
        <v>0.72499999999999831</v>
      </c>
      <c r="C77" s="1">
        <f t="shared" si="4"/>
        <v>0.75624999999999831</v>
      </c>
    </row>
    <row r="78" spans="1:3" x14ac:dyDescent="0.15">
      <c r="A78">
        <v>78</v>
      </c>
      <c r="B78" s="1">
        <f t="shared" si="5"/>
        <v>0.73055555555555385</v>
      </c>
      <c r="C78" s="1">
        <f t="shared" si="4"/>
        <v>0.76180555555555385</v>
      </c>
    </row>
    <row r="79" spans="1:3" x14ac:dyDescent="0.15">
      <c r="A79">
        <v>79</v>
      </c>
      <c r="B79" s="1">
        <f t="shared" si="5"/>
        <v>0.73611111111110938</v>
      </c>
      <c r="C79" s="1">
        <f t="shared" si="4"/>
        <v>0.76736111111110938</v>
      </c>
    </row>
    <row r="80" spans="1:3" x14ac:dyDescent="0.15">
      <c r="A80">
        <v>80</v>
      </c>
      <c r="B80" s="1">
        <f t="shared" si="5"/>
        <v>0.74166666666666492</v>
      </c>
      <c r="C80" s="1">
        <f t="shared" si="4"/>
        <v>0.77291666666666492</v>
      </c>
    </row>
    <row r="81" spans="1:3" x14ac:dyDescent="0.15">
      <c r="A81">
        <v>81</v>
      </c>
      <c r="B81" s="1">
        <f t="shared" si="5"/>
        <v>0.74722222222222046</v>
      </c>
      <c r="C81" s="1">
        <f t="shared" si="4"/>
        <v>0.77847222222222046</v>
      </c>
    </row>
    <row r="82" spans="1:3" x14ac:dyDescent="0.15">
      <c r="A82">
        <v>82</v>
      </c>
      <c r="B82" s="1">
        <f t="shared" si="5"/>
        <v>0.75277777777777599</v>
      </c>
      <c r="C82" s="1">
        <f t="shared" si="4"/>
        <v>0.78402777777777599</v>
      </c>
    </row>
    <row r="83" spans="1:3" x14ac:dyDescent="0.15">
      <c r="A83">
        <v>83</v>
      </c>
      <c r="B83" s="1">
        <f t="shared" si="5"/>
        <v>0.75833333333333153</v>
      </c>
      <c r="C83" s="1">
        <f t="shared" si="4"/>
        <v>0.78958333333333153</v>
      </c>
    </row>
    <row r="84" spans="1:3" x14ac:dyDescent="0.15">
      <c r="A84">
        <v>84</v>
      </c>
      <c r="B84" s="1">
        <f t="shared" si="5"/>
        <v>0.76388888888888706</v>
      </c>
      <c r="C84" s="1">
        <f t="shared" si="4"/>
        <v>0.79513888888888706</v>
      </c>
    </row>
    <row r="85" spans="1:3" x14ac:dyDescent="0.15">
      <c r="A85">
        <v>85</v>
      </c>
      <c r="B85" s="1">
        <f t="shared" si="5"/>
        <v>0.7694444444444426</v>
      </c>
      <c r="C85" s="1">
        <f t="shared" si="4"/>
        <v>0.8006944444444426</v>
      </c>
    </row>
    <row r="86" spans="1:3" x14ac:dyDescent="0.15">
      <c r="A86">
        <v>86</v>
      </c>
      <c r="B86" s="1">
        <f t="shared" si="5"/>
        <v>0.77499999999999813</v>
      </c>
      <c r="C86" s="1">
        <f t="shared" si="4"/>
        <v>0.80624999999999813</v>
      </c>
    </row>
    <row r="87" spans="1:3" x14ac:dyDescent="0.15">
      <c r="A87">
        <v>87</v>
      </c>
      <c r="B87" s="1">
        <f t="shared" si="5"/>
        <v>0.78055555555555367</v>
      </c>
      <c r="C87" s="1">
        <f t="shared" si="4"/>
        <v>0.81180555555555367</v>
      </c>
    </row>
    <row r="88" spans="1:3" x14ac:dyDescent="0.15">
      <c r="A88">
        <v>88</v>
      </c>
      <c r="B88" s="1">
        <f t="shared" si="5"/>
        <v>0.78611111111110921</v>
      </c>
      <c r="C88" s="1">
        <f t="shared" si="4"/>
        <v>0.81736111111110921</v>
      </c>
    </row>
    <row r="89" spans="1:3" x14ac:dyDescent="0.15">
      <c r="A89">
        <v>89</v>
      </c>
      <c r="B89" s="1">
        <f t="shared" si="5"/>
        <v>0.79166666666666474</v>
      </c>
      <c r="C89" s="1">
        <f t="shared" si="4"/>
        <v>0.82291666666666474</v>
      </c>
    </row>
    <row r="90" spans="1:3" x14ac:dyDescent="0.15">
      <c r="A90">
        <v>90</v>
      </c>
      <c r="B90" s="1">
        <f>B89+10/1440</f>
        <v>0.79861111111110916</v>
      </c>
      <c r="C90" s="1">
        <f t="shared" si="4"/>
        <v>0.82986111111110916</v>
      </c>
    </row>
    <row r="91" spans="1:3" x14ac:dyDescent="0.15">
      <c r="A91">
        <v>91</v>
      </c>
      <c r="B91" s="1">
        <f t="shared" ref="B91:B114" si="6">B90+10/1440</f>
        <v>0.80555555555555358</v>
      </c>
      <c r="C91" s="1">
        <f t="shared" si="4"/>
        <v>0.83680555555555358</v>
      </c>
    </row>
    <row r="92" spans="1:3" x14ac:dyDescent="0.15">
      <c r="A92">
        <v>92</v>
      </c>
      <c r="B92" s="1">
        <f t="shared" si="6"/>
        <v>0.812499999999998</v>
      </c>
      <c r="C92" s="1">
        <f t="shared" si="4"/>
        <v>0.843749999999998</v>
      </c>
    </row>
    <row r="93" spans="1:3" x14ac:dyDescent="0.15">
      <c r="A93">
        <v>93</v>
      </c>
      <c r="B93" s="1">
        <f t="shared" si="6"/>
        <v>0.81944444444444242</v>
      </c>
      <c r="C93" s="1">
        <f t="shared" si="4"/>
        <v>0.85069444444444242</v>
      </c>
    </row>
    <row r="94" spans="1:3" x14ac:dyDescent="0.15">
      <c r="A94">
        <v>94</v>
      </c>
      <c r="B94" s="1">
        <f t="shared" si="6"/>
        <v>0.82638888888888684</v>
      </c>
      <c r="C94" s="1">
        <f t="shared" si="4"/>
        <v>0.85763888888888684</v>
      </c>
    </row>
    <row r="95" spans="1:3" x14ac:dyDescent="0.15">
      <c r="A95">
        <v>95</v>
      </c>
      <c r="B95" s="1">
        <f t="shared" si="6"/>
        <v>0.83333333333333126</v>
      </c>
      <c r="C95" s="1">
        <f t="shared" si="4"/>
        <v>0.86458333333333126</v>
      </c>
    </row>
    <row r="96" spans="1:3" x14ac:dyDescent="0.15">
      <c r="A96">
        <v>96</v>
      </c>
      <c r="B96" s="1">
        <f t="shared" si="6"/>
        <v>0.84027777777777568</v>
      </c>
      <c r="C96" s="1">
        <f t="shared" si="4"/>
        <v>0.87152777777777568</v>
      </c>
    </row>
    <row r="97" spans="1:3" x14ac:dyDescent="0.15">
      <c r="A97">
        <v>97</v>
      </c>
      <c r="B97" s="1">
        <f t="shared" si="6"/>
        <v>0.8472222222222201</v>
      </c>
      <c r="C97" s="1">
        <f t="shared" si="4"/>
        <v>0.8784722222222201</v>
      </c>
    </row>
    <row r="98" spans="1:3" x14ac:dyDescent="0.15">
      <c r="A98">
        <v>98</v>
      </c>
      <c r="B98" s="1">
        <f t="shared" si="6"/>
        <v>0.85416666666666452</v>
      </c>
      <c r="C98" s="1">
        <f t="shared" si="4"/>
        <v>0.88541666666666452</v>
      </c>
    </row>
    <row r="99" spans="1:3" x14ac:dyDescent="0.15">
      <c r="A99">
        <v>99</v>
      </c>
      <c r="B99" s="1">
        <f t="shared" si="6"/>
        <v>0.86111111111110894</v>
      </c>
      <c r="C99" s="1">
        <f t="shared" si="4"/>
        <v>0.89236111111110894</v>
      </c>
    </row>
    <row r="100" spans="1:3" x14ac:dyDescent="0.15">
      <c r="A100">
        <v>100</v>
      </c>
      <c r="B100" s="1">
        <f t="shared" si="6"/>
        <v>0.86805555555555336</v>
      </c>
      <c r="C100" s="1">
        <f t="shared" si="4"/>
        <v>0.89930555555555336</v>
      </c>
    </row>
    <row r="101" spans="1:3" x14ac:dyDescent="0.15">
      <c r="A101">
        <v>101</v>
      </c>
      <c r="B101" s="1">
        <f t="shared" si="6"/>
        <v>0.87499999999999778</v>
      </c>
      <c r="C101" s="1">
        <f t="shared" si="4"/>
        <v>0.90624999999999778</v>
      </c>
    </row>
    <row r="102" spans="1:3" x14ac:dyDescent="0.15">
      <c r="A102">
        <v>102</v>
      </c>
      <c r="B102" s="1">
        <f t="shared" si="6"/>
        <v>0.8819444444444422</v>
      </c>
      <c r="C102" s="1">
        <f t="shared" si="4"/>
        <v>0.9131944444444422</v>
      </c>
    </row>
    <row r="103" spans="1:3" x14ac:dyDescent="0.15">
      <c r="A103">
        <v>103</v>
      </c>
      <c r="B103" s="1">
        <f t="shared" si="6"/>
        <v>0.88888888888888662</v>
      </c>
      <c r="C103" s="1">
        <f t="shared" si="4"/>
        <v>0.92013888888888662</v>
      </c>
    </row>
    <row r="104" spans="1:3" x14ac:dyDescent="0.15">
      <c r="A104">
        <v>104</v>
      </c>
      <c r="B104" s="1">
        <f t="shared" si="6"/>
        <v>0.89583333333333104</v>
      </c>
      <c r="C104" s="1">
        <f t="shared" si="4"/>
        <v>0.92708333333333104</v>
      </c>
    </row>
    <row r="105" spans="1:3" x14ac:dyDescent="0.15">
      <c r="A105">
        <v>105</v>
      </c>
      <c r="B105" s="1">
        <f t="shared" si="6"/>
        <v>0.90277777777777546</v>
      </c>
      <c r="C105" s="1">
        <f t="shared" si="4"/>
        <v>0.93402777777777546</v>
      </c>
    </row>
    <row r="106" spans="1:3" x14ac:dyDescent="0.15">
      <c r="A106">
        <v>106</v>
      </c>
      <c r="B106" s="1">
        <f t="shared" si="6"/>
        <v>0.90972222222221988</v>
      </c>
      <c r="C106" s="1">
        <f t="shared" si="4"/>
        <v>0.94097222222221988</v>
      </c>
    </row>
    <row r="107" spans="1:3" x14ac:dyDescent="0.15">
      <c r="A107">
        <v>107</v>
      </c>
      <c r="B107" s="1">
        <f t="shared" si="6"/>
        <v>0.9166666666666643</v>
      </c>
      <c r="C107" s="1">
        <f t="shared" si="4"/>
        <v>0.9479166666666643</v>
      </c>
    </row>
    <row r="108" spans="1:3" x14ac:dyDescent="0.15">
      <c r="A108">
        <v>108</v>
      </c>
      <c r="B108" s="1">
        <f t="shared" si="6"/>
        <v>0.92361111111110872</v>
      </c>
      <c r="C108" s="1">
        <f t="shared" si="4"/>
        <v>0.95486111111110872</v>
      </c>
    </row>
    <row r="109" spans="1:3" x14ac:dyDescent="0.15">
      <c r="A109">
        <v>109</v>
      </c>
      <c r="B109" s="1">
        <f t="shared" si="6"/>
        <v>0.93055555555555314</v>
      </c>
      <c r="C109" s="1">
        <f t="shared" si="4"/>
        <v>0.96180555555555314</v>
      </c>
    </row>
    <row r="110" spans="1:3" x14ac:dyDescent="0.15">
      <c r="A110">
        <v>110</v>
      </c>
      <c r="B110" s="1">
        <f t="shared" si="6"/>
        <v>0.93749999999999756</v>
      </c>
      <c r="C110" s="1">
        <f t="shared" si="4"/>
        <v>0.96874999999999756</v>
      </c>
    </row>
    <row r="111" spans="1:3" x14ac:dyDescent="0.15">
      <c r="A111">
        <v>111</v>
      </c>
      <c r="B111" s="1">
        <f t="shared" si="6"/>
        <v>0.94444444444444198</v>
      </c>
      <c r="C111" s="1">
        <f t="shared" si="4"/>
        <v>0.97569444444444198</v>
      </c>
    </row>
    <row r="112" spans="1:3" x14ac:dyDescent="0.15">
      <c r="A112">
        <v>112</v>
      </c>
      <c r="B112" s="1">
        <f t="shared" si="6"/>
        <v>0.9513888888888864</v>
      </c>
      <c r="C112" s="1">
        <f t="shared" si="4"/>
        <v>0.9826388888888864</v>
      </c>
    </row>
    <row r="113" spans="1:3" x14ac:dyDescent="0.15">
      <c r="A113">
        <v>113</v>
      </c>
      <c r="B113" s="1">
        <f t="shared" si="6"/>
        <v>0.95833333333333082</v>
      </c>
      <c r="C113" s="1">
        <f t="shared" si="4"/>
        <v>0.98958333333333082</v>
      </c>
    </row>
    <row r="114" spans="1:3" x14ac:dyDescent="0.15">
      <c r="A114">
        <v>114</v>
      </c>
      <c r="B114" s="1">
        <f t="shared" si="6"/>
        <v>0.96527777777777524</v>
      </c>
      <c r="C114" s="1">
        <f t="shared" si="4"/>
        <v>0.99652777777777524</v>
      </c>
    </row>
    <row r="115" spans="1:3" x14ac:dyDescent="0.15">
      <c r="A115">
        <v>115</v>
      </c>
      <c r="C115" s="1">
        <f t="shared" si="4"/>
        <v>3.125E-2</v>
      </c>
    </row>
    <row r="116" spans="1:3" x14ac:dyDescent="0.15">
      <c r="A116">
        <v>116</v>
      </c>
      <c r="C116" s="1">
        <f t="shared" si="4"/>
        <v>3.125E-2</v>
      </c>
    </row>
    <row r="117" spans="1:3" x14ac:dyDescent="0.15">
      <c r="A117">
        <v>117</v>
      </c>
      <c r="C117" s="1">
        <f t="shared" si="4"/>
        <v>3.125E-2</v>
      </c>
    </row>
    <row r="118" spans="1:3" x14ac:dyDescent="0.15">
      <c r="A118">
        <v>118</v>
      </c>
      <c r="C118" s="1">
        <f t="shared" si="4"/>
        <v>3.125E-2</v>
      </c>
    </row>
    <row r="119" spans="1:3" x14ac:dyDescent="0.15">
      <c r="A119">
        <v>119</v>
      </c>
      <c r="C119" s="1">
        <f t="shared" si="4"/>
        <v>3.125E-2</v>
      </c>
    </row>
    <row r="120" spans="1:3" x14ac:dyDescent="0.15">
      <c r="A120">
        <v>120</v>
      </c>
      <c r="C120" s="1">
        <f t="shared" si="4"/>
        <v>3.125E-2</v>
      </c>
    </row>
    <row r="121" spans="1:3" x14ac:dyDescent="0.15">
      <c r="A121">
        <v>121</v>
      </c>
      <c r="C121" s="1">
        <f t="shared" si="4"/>
        <v>3.125E-2</v>
      </c>
    </row>
    <row r="122" spans="1:3" x14ac:dyDescent="0.15">
      <c r="A122">
        <v>122</v>
      </c>
      <c r="C122" s="1">
        <f t="shared" si="4"/>
        <v>3.125E-2</v>
      </c>
    </row>
    <row r="123" spans="1:3" x14ac:dyDescent="0.15">
      <c r="A123">
        <v>123</v>
      </c>
      <c r="C123" s="1">
        <f t="shared" si="4"/>
        <v>3.125E-2</v>
      </c>
    </row>
    <row r="124" spans="1:3" x14ac:dyDescent="0.15">
      <c r="A124">
        <v>124</v>
      </c>
      <c r="C124" s="1">
        <f t="shared" si="4"/>
        <v>3.125E-2</v>
      </c>
    </row>
    <row r="125" spans="1:3" x14ac:dyDescent="0.15">
      <c r="A125">
        <v>125</v>
      </c>
      <c r="C125" s="1">
        <f t="shared" si="4"/>
        <v>3.125E-2</v>
      </c>
    </row>
    <row r="126" spans="1:3" x14ac:dyDescent="0.15">
      <c r="A126">
        <v>126</v>
      </c>
      <c r="C126" s="1">
        <f t="shared" si="4"/>
        <v>3.125E-2</v>
      </c>
    </row>
    <row r="127" spans="1:3" x14ac:dyDescent="0.15">
      <c r="A127">
        <v>127</v>
      </c>
      <c r="C127" s="1">
        <f t="shared" si="4"/>
        <v>3.125E-2</v>
      </c>
    </row>
    <row r="128" spans="1:3" x14ac:dyDescent="0.15">
      <c r="A128">
        <v>128</v>
      </c>
      <c r="C128" s="1">
        <f t="shared" si="4"/>
        <v>3.125E-2</v>
      </c>
    </row>
    <row r="129" spans="1:3" x14ac:dyDescent="0.15">
      <c r="A129">
        <v>129</v>
      </c>
      <c r="C129" s="1">
        <f t="shared" si="4"/>
        <v>3.125E-2</v>
      </c>
    </row>
    <row r="130" spans="1:3" x14ac:dyDescent="0.15">
      <c r="A130">
        <v>130</v>
      </c>
      <c r="C130" s="1">
        <f t="shared" si="4"/>
        <v>3.125E-2</v>
      </c>
    </row>
    <row r="131" spans="1:3" x14ac:dyDescent="0.15">
      <c r="A131">
        <v>131</v>
      </c>
      <c r="C131" s="1">
        <f t="shared" ref="C131:C194" si="7">B131+45/1440</f>
        <v>3.125E-2</v>
      </c>
    </row>
    <row r="132" spans="1:3" x14ac:dyDescent="0.15">
      <c r="A132">
        <v>132</v>
      </c>
      <c r="C132" s="1">
        <f t="shared" si="7"/>
        <v>3.125E-2</v>
      </c>
    </row>
    <row r="133" spans="1:3" x14ac:dyDescent="0.15">
      <c r="A133">
        <v>133</v>
      </c>
      <c r="C133" s="1">
        <f t="shared" si="7"/>
        <v>3.125E-2</v>
      </c>
    </row>
    <row r="134" spans="1:3" x14ac:dyDescent="0.15">
      <c r="A134">
        <v>134</v>
      </c>
      <c r="C134" s="1">
        <f t="shared" si="7"/>
        <v>3.125E-2</v>
      </c>
    </row>
    <row r="135" spans="1:3" x14ac:dyDescent="0.15">
      <c r="A135">
        <v>135</v>
      </c>
      <c r="C135" s="1">
        <f t="shared" si="7"/>
        <v>3.125E-2</v>
      </c>
    </row>
    <row r="136" spans="1:3" x14ac:dyDescent="0.15">
      <c r="A136">
        <v>136</v>
      </c>
      <c r="C136" s="1">
        <f t="shared" si="7"/>
        <v>3.125E-2</v>
      </c>
    </row>
    <row r="137" spans="1:3" x14ac:dyDescent="0.15">
      <c r="A137">
        <v>137</v>
      </c>
      <c r="C137" s="1">
        <f t="shared" si="7"/>
        <v>3.125E-2</v>
      </c>
    </row>
    <row r="138" spans="1:3" x14ac:dyDescent="0.15">
      <c r="A138">
        <v>138</v>
      </c>
      <c r="C138" s="1">
        <f t="shared" si="7"/>
        <v>3.125E-2</v>
      </c>
    </row>
    <row r="139" spans="1:3" x14ac:dyDescent="0.15">
      <c r="A139">
        <v>139</v>
      </c>
      <c r="C139" s="1">
        <f t="shared" si="7"/>
        <v>3.125E-2</v>
      </c>
    </row>
    <row r="140" spans="1:3" x14ac:dyDescent="0.15">
      <c r="A140">
        <v>140</v>
      </c>
      <c r="C140" s="1">
        <f t="shared" si="7"/>
        <v>3.125E-2</v>
      </c>
    </row>
    <row r="141" spans="1:3" x14ac:dyDescent="0.15">
      <c r="A141">
        <v>141</v>
      </c>
      <c r="C141" s="1">
        <f t="shared" si="7"/>
        <v>3.125E-2</v>
      </c>
    </row>
    <row r="142" spans="1:3" x14ac:dyDescent="0.15">
      <c r="A142">
        <v>142</v>
      </c>
      <c r="C142" s="1">
        <f t="shared" si="7"/>
        <v>3.125E-2</v>
      </c>
    </row>
    <row r="143" spans="1:3" x14ac:dyDescent="0.15">
      <c r="A143">
        <v>143</v>
      </c>
      <c r="C143" s="1">
        <f t="shared" si="7"/>
        <v>3.125E-2</v>
      </c>
    </row>
    <row r="144" spans="1:3" x14ac:dyDescent="0.15">
      <c r="A144">
        <v>144</v>
      </c>
      <c r="C144" s="1">
        <f t="shared" si="7"/>
        <v>3.125E-2</v>
      </c>
    </row>
    <row r="145" spans="1:3" x14ac:dyDescent="0.15">
      <c r="A145">
        <v>145</v>
      </c>
      <c r="C145" s="1">
        <f t="shared" si="7"/>
        <v>3.125E-2</v>
      </c>
    </row>
    <row r="146" spans="1:3" x14ac:dyDescent="0.15">
      <c r="A146">
        <v>146</v>
      </c>
      <c r="C146" s="1">
        <f t="shared" si="7"/>
        <v>3.125E-2</v>
      </c>
    </row>
    <row r="147" spans="1:3" x14ac:dyDescent="0.15">
      <c r="A147">
        <v>147</v>
      </c>
      <c r="C147" s="1">
        <f t="shared" si="7"/>
        <v>3.125E-2</v>
      </c>
    </row>
    <row r="148" spans="1:3" x14ac:dyDescent="0.15">
      <c r="A148">
        <v>148</v>
      </c>
      <c r="C148" s="1">
        <f t="shared" si="7"/>
        <v>3.125E-2</v>
      </c>
    </row>
    <row r="149" spans="1:3" x14ac:dyDescent="0.15">
      <c r="A149">
        <v>149</v>
      </c>
      <c r="C149" s="1">
        <f t="shared" si="7"/>
        <v>3.125E-2</v>
      </c>
    </row>
    <row r="150" spans="1:3" x14ac:dyDescent="0.15">
      <c r="A150">
        <v>150</v>
      </c>
      <c r="C150" s="1">
        <f t="shared" si="7"/>
        <v>3.125E-2</v>
      </c>
    </row>
    <row r="151" spans="1:3" x14ac:dyDescent="0.15">
      <c r="A151">
        <v>151</v>
      </c>
      <c r="C151" s="1">
        <f t="shared" si="7"/>
        <v>3.125E-2</v>
      </c>
    </row>
    <row r="152" spans="1:3" x14ac:dyDescent="0.15">
      <c r="A152">
        <v>152</v>
      </c>
      <c r="C152" s="1">
        <f t="shared" si="7"/>
        <v>3.125E-2</v>
      </c>
    </row>
    <row r="153" spans="1:3" x14ac:dyDescent="0.15">
      <c r="A153">
        <v>153</v>
      </c>
      <c r="C153" s="1">
        <f t="shared" si="7"/>
        <v>3.125E-2</v>
      </c>
    </row>
    <row r="154" spans="1:3" x14ac:dyDescent="0.15">
      <c r="A154">
        <v>154</v>
      </c>
      <c r="C154" s="1">
        <f t="shared" si="7"/>
        <v>3.125E-2</v>
      </c>
    </row>
    <row r="155" spans="1:3" x14ac:dyDescent="0.15">
      <c r="A155">
        <v>155</v>
      </c>
      <c r="C155" s="1">
        <f t="shared" si="7"/>
        <v>3.125E-2</v>
      </c>
    </row>
    <row r="156" spans="1:3" x14ac:dyDescent="0.15">
      <c r="A156">
        <v>156</v>
      </c>
      <c r="C156" s="1">
        <f t="shared" si="7"/>
        <v>3.125E-2</v>
      </c>
    </row>
    <row r="157" spans="1:3" x14ac:dyDescent="0.15">
      <c r="A157">
        <v>157</v>
      </c>
      <c r="C157" s="1">
        <f t="shared" si="7"/>
        <v>3.125E-2</v>
      </c>
    </row>
    <row r="158" spans="1:3" x14ac:dyDescent="0.15">
      <c r="A158">
        <v>158</v>
      </c>
      <c r="C158" s="1">
        <f t="shared" si="7"/>
        <v>3.125E-2</v>
      </c>
    </row>
    <row r="159" spans="1:3" x14ac:dyDescent="0.15">
      <c r="A159">
        <v>159</v>
      </c>
      <c r="C159" s="1">
        <f t="shared" si="7"/>
        <v>3.125E-2</v>
      </c>
    </row>
    <row r="160" spans="1:3" x14ac:dyDescent="0.15">
      <c r="A160">
        <v>160</v>
      </c>
      <c r="C160" s="1">
        <f t="shared" si="7"/>
        <v>3.125E-2</v>
      </c>
    </row>
    <row r="161" spans="1:3" x14ac:dyDescent="0.15">
      <c r="A161">
        <v>161</v>
      </c>
      <c r="C161" s="1">
        <f t="shared" si="7"/>
        <v>3.125E-2</v>
      </c>
    </row>
    <row r="162" spans="1:3" x14ac:dyDescent="0.15">
      <c r="A162">
        <v>162</v>
      </c>
      <c r="C162" s="1">
        <f t="shared" si="7"/>
        <v>3.125E-2</v>
      </c>
    </row>
    <row r="163" spans="1:3" x14ac:dyDescent="0.15">
      <c r="A163">
        <v>163</v>
      </c>
      <c r="C163" s="1">
        <f t="shared" si="7"/>
        <v>3.125E-2</v>
      </c>
    </row>
    <row r="164" spans="1:3" x14ac:dyDescent="0.15">
      <c r="A164">
        <v>164</v>
      </c>
      <c r="C164" s="1">
        <f t="shared" si="7"/>
        <v>3.125E-2</v>
      </c>
    </row>
    <row r="165" spans="1:3" x14ac:dyDescent="0.15">
      <c r="A165">
        <v>165</v>
      </c>
      <c r="C165" s="1">
        <f t="shared" si="7"/>
        <v>3.125E-2</v>
      </c>
    </row>
    <row r="166" spans="1:3" x14ac:dyDescent="0.15">
      <c r="A166">
        <v>166</v>
      </c>
      <c r="C166" s="1">
        <f t="shared" si="7"/>
        <v>3.125E-2</v>
      </c>
    </row>
    <row r="167" spans="1:3" x14ac:dyDescent="0.15">
      <c r="A167">
        <v>167</v>
      </c>
      <c r="C167" s="1">
        <f t="shared" si="7"/>
        <v>3.125E-2</v>
      </c>
    </row>
    <row r="168" spans="1:3" x14ac:dyDescent="0.15">
      <c r="A168">
        <v>168</v>
      </c>
      <c r="C168" s="1">
        <f t="shared" si="7"/>
        <v>3.125E-2</v>
      </c>
    </row>
    <row r="169" spans="1:3" x14ac:dyDescent="0.15">
      <c r="A169">
        <v>169</v>
      </c>
      <c r="C169" s="1">
        <f t="shared" si="7"/>
        <v>3.125E-2</v>
      </c>
    </row>
    <row r="170" spans="1:3" x14ac:dyDescent="0.15">
      <c r="A170">
        <v>170</v>
      </c>
      <c r="C170" s="1">
        <f t="shared" si="7"/>
        <v>3.125E-2</v>
      </c>
    </row>
    <row r="171" spans="1:3" x14ac:dyDescent="0.15">
      <c r="A171">
        <v>171</v>
      </c>
      <c r="C171" s="1">
        <f t="shared" si="7"/>
        <v>3.125E-2</v>
      </c>
    </row>
    <row r="172" spans="1:3" x14ac:dyDescent="0.15">
      <c r="A172">
        <v>172</v>
      </c>
      <c r="C172" s="1">
        <f t="shared" si="7"/>
        <v>3.125E-2</v>
      </c>
    </row>
    <row r="173" spans="1:3" x14ac:dyDescent="0.15">
      <c r="A173">
        <v>173</v>
      </c>
      <c r="C173" s="1">
        <f t="shared" si="7"/>
        <v>3.125E-2</v>
      </c>
    </row>
    <row r="174" spans="1:3" x14ac:dyDescent="0.15">
      <c r="A174">
        <v>174</v>
      </c>
      <c r="C174" s="1">
        <f t="shared" si="7"/>
        <v>3.125E-2</v>
      </c>
    </row>
    <row r="175" spans="1:3" x14ac:dyDescent="0.15">
      <c r="A175">
        <v>175</v>
      </c>
      <c r="C175" s="1">
        <f t="shared" si="7"/>
        <v>3.125E-2</v>
      </c>
    </row>
    <row r="176" spans="1:3" x14ac:dyDescent="0.15">
      <c r="A176">
        <v>176</v>
      </c>
      <c r="C176" s="1">
        <f t="shared" si="7"/>
        <v>3.125E-2</v>
      </c>
    </row>
    <row r="177" spans="1:3" x14ac:dyDescent="0.15">
      <c r="A177">
        <v>177</v>
      </c>
      <c r="C177" s="1">
        <f t="shared" si="7"/>
        <v>3.125E-2</v>
      </c>
    </row>
    <row r="178" spans="1:3" x14ac:dyDescent="0.15">
      <c r="A178">
        <v>178</v>
      </c>
      <c r="C178" s="1">
        <f t="shared" si="7"/>
        <v>3.125E-2</v>
      </c>
    </row>
    <row r="179" spans="1:3" x14ac:dyDescent="0.15">
      <c r="A179">
        <v>179</v>
      </c>
      <c r="C179" s="1">
        <f t="shared" si="7"/>
        <v>3.125E-2</v>
      </c>
    </row>
    <row r="180" spans="1:3" x14ac:dyDescent="0.15">
      <c r="A180">
        <v>180</v>
      </c>
      <c r="C180" s="1">
        <f t="shared" si="7"/>
        <v>3.125E-2</v>
      </c>
    </row>
    <row r="181" spans="1:3" x14ac:dyDescent="0.15">
      <c r="A181">
        <v>181</v>
      </c>
      <c r="C181" s="1">
        <f t="shared" si="7"/>
        <v>3.125E-2</v>
      </c>
    </row>
    <row r="182" spans="1:3" x14ac:dyDescent="0.15">
      <c r="A182">
        <v>182</v>
      </c>
      <c r="C182" s="1">
        <f t="shared" si="7"/>
        <v>3.125E-2</v>
      </c>
    </row>
    <row r="183" spans="1:3" x14ac:dyDescent="0.15">
      <c r="A183">
        <v>183</v>
      </c>
      <c r="C183" s="1">
        <f t="shared" si="7"/>
        <v>3.125E-2</v>
      </c>
    </row>
    <row r="184" spans="1:3" x14ac:dyDescent="0.15">
      <c r="A184">
        <v>184</v>
      </c>
      <c r="C184" s="1">
        <f t="shared" si="7"/>
        <v>3.125E-2</v>
      </c>
    </row>
    <row r="185" spans="1:3" x14ac:dyDescent="0.15">
      <c r="A185">
        <v>185</v>
      </c>
      <c r="C185" s="1">
        <f t="shared" si="7"/>
        <v>3.125E-2</v>
      </c>
    </row>
    <row r="186" spans="1:3" x14ac:dyDescent="0.15">
      <c r="A186">
        <v>186</v>
      </c>
      <c r="C186" s="1">
        <f t="shared" si="7"/>
        <v>3.125E-2</v>
      </c>
    </row>
    <row r="187" spans="1:3" x14ac:dyDescent="0.15">
      <c r="A187">
        <v>187</v>
      </c>
      <c r="C187" s="1">
        <f t="shared" si="7"/>
        <v>3.125E-2</v>
      </c>
    </row>
    <row r="188" spans="1:3" x14ac:dyDescent="0.15">
      <c r="A188">
        <v>188</v>
      </c>
      <c r="C188" s="1">
        <f t="shared" si="7"/>
        <v>3.125E-2</v>
      </c>
    </row>
    <row r="189" spans="1:3" x14ac:dyDescent="0.15">
      <c r="A189">
        <v>189</v>
      </c>
      <c r="C189" s="1">
        <f t="shared" si="7"/>
        <v>3.125E-2</v>
      </c>
    </row>
    <row r="190" spans="1:3" x14ac:dyDescent="0.15">
      <c r="A190">
        <v>190</v>
      </c>
      <c r="C190" s="1">
        <f t="shared" si="7"/>
        <v>3.125E-2</v>
      </c>
    </row>
    <row r="191" spans="1:3" x14ac:dyDescent="0.15">
      <c r="A191">
        <v>191</v>
      </c>
      <c r="C191" s="1">
        <f t="shared" si="7"/>
        <v>3.125E-2</v>
      </c>
    </row>
    <row r="192" spans="1:3" x14ac:dyDescent="0.15">
      <c r="A192">
        <v>192</v>
      </c>
      <c r="C192" s="1">
        <f t="shared" si="7"/>
        <v>3.125E-2</v>
      </c>
    </row>
    <row r="193" spans="1:3" x14ac:dyDescent="0.15">
      <c r="A193">
        <v>193</v>
      </c>
      <c r="C193" s="1">
        <f t="shared" si="7"/>
        <v>3.125E-2</v>
      </c>
    </row>
    <row r="194" spans="1:3" x14ac:dyDescent="0.15">
      <c r="A194">
        <v>194</v>
      </c>
      <c r="C194" s="1">
        <f t="shared" si="7"/>
        <v>3.125E-2</v>
      </c>
    </row>
    <row r="195" spans="1:3" x14ac:dyDescent="0.15">
      <c r="A195">
        <v>195</v>
      </c>
      <c r="C195" s="1">
        <f t="shared" ref="C195:C229" si="8">B195+45/1440</f>
        <v>3.125E-2</v>
      </c>
    </row>
    <row r="196" spans="1:3" x14ac:dyDescent="0.15">
      <c r="A196">
        <v>196</v>
      </c>
      <c r="C196" s="1">
        <f t="shared" si="8"/>
        <v>3.125E-2</v>
      </c>
    </row>
    <row r="197" spans="1:3" x14ac:dyDescent="0.15">
      <c r="A197">
        <v>197</v>
      </c>
      <c r="C197" s="1">
        <f t="shared" si="8"/>
        <v>3.125E-2</v>
      </c>
    </row>
    <row r="198" spans="1:3" x14ac:dyDescent="0.15">
      <c r="A198">
        <v>198</v>
      </c>
      <c r="C198" s="1">
        <f t="shared" si="8"/>
        <v>3.125E-2</v>
      </c>
    </row>
    <row r="199" spans="1:3" x14ac:dyDescent="0.15">
      <c r="A199">
        <v>199</v>
      </c>
      <c r="C199" s="1">
        <f t="shared" si="8"/>
        <v>3.125E-2</v>
      </c>
    </row>
    <row r="200" spans="1:3" x14ac:dyDescent="0.15">
      <c r="A200">
        <v>200</v>
      </c>
      <c r="C200" s="1">
        <f t="shared" si="8"/>
        <v>3.125E-2</v>
      </c>
    </row>
    <row r="201" spans="1:3" x14ac:dyDescent="0.15">
      <c r="A201">
        <v>201</v>
      </c>
      <c r="C201" s="1">
        <f t="shared" si="8"/>
        <v>3.125E-2</v>
      </c>
    </row>
    <row r="202" spans="1:3" x14ac:dyDescent="0.15">
      <c r="A202">
        <v>202</v>
      </c>
      <c r="C202" s="1">
        <f t="shared" si="8"/>
        <v>3.125E-2</v>
      </c>
    </row>
    <row r="203" spans="1:3" x14ac:dyDescent="0.15">
      <c r="A203">
        <v>203</v>
      </c>
      <c r="C203" s="1">
        <f t="shared" si="8"/>
        <v>3.125E-2</v>
      </c>
    </row>
    <row r="204" spans="1:3" x14ac:dyDescent="0.15">
      <c r="A204">
        <v>204</v>
      </c>
      <c r="C204" s="1">
        <f t="shared" si="8"/>
        <v>3.125E-2</v>
      </c>
    </row>
    <row r="205" spans="1:3" x14ac:dyDescent="0.15">
      <c r="A205">
        <v>205</v>
      </c>
      <c r="C205" s="1">
        <f t="shared" si="8"/>
        <v>3.125E-2</v>
      </c>
    </row>
    <row r="206" spans="1:3" x14ac:dyDescent="0.15">
      <c r="A206">
        <v>206</v>
      </c>
      <c r="C206" s="1">
        <f t="shared" si="8"/>
        <v>3.125E-2</v>
      </c>
    </row>
    <row r="207" spans="1:3" x14ac:dyDescent="0.15">
      <c r="A207">
        <v>207</v>
      </c>
      <c r="C207" s="1">
        <f t="shared" si="8"/>
        <v>3.125E-2</v>
      </c>
    </row>
    <row r="208" spans="1:3" x14ac:dyDescent="0.15">
      <c r="A208">
        <v>208</v>
      </c>
      <c r="C208" s="1">
        <f t="shared" si="8"/>
        <v>3.125E-2</v>
      </c>
    </row>
    <row r="209" spans="1:3" x14ac:dyDescent="0.15">
      <c r="A209">
        <v>209</v>
      </c>
      <c r="C209" s="1">
        <f t="shared" si="8"/>
        <v>3.125E-2</v>
      </c>
    </row>
    <row r="210" spans="1:3" x14ac:dyDescent="0.15">
      <c r="A210">
        <v>210</v>
      </c>
      <c r="C210" s="1">
        <f t="shared" si="8"/>
        <v>3.125E-2</v>
      </c>
    </row>
    <row r="211" spans="1:3" x14ac:dyDescent="0.15">
      <c r="A211">
        <v>211</v>
      </c>
      <c r="C211" s="1">
        <f t="shared" si="8"/>
        <v>3.125E-2</v>
      </c>
    </row>
    <row r="212" spans="1:3" x14ac:dyDescent="0.15">
      <c r="A212">
        <v>212</v>
      </c>
      <c r="C212" s="1">
        <f t="shared" si="8"/>
        <v>3.125E-2</v>
      </c>
    </row>
    <row r="213" spans="1:3" x14ac:dyDescent="0.15">
      <c r="A213">
        <v>213</v>
      </c>
      <c r="C213" s="1">
        <f t="shared" si="8"/>
        <v>3.125E-2</v>
      </c>
    </row>
    <row r="214" spans="1:3" x14ac:dyDescent="0.15">
      <c r="A214">
        <v>214</v>
      </c>
      <c r="C214" s="1">
        <f t="shared" si="8"/>
        <v>3.125E-2</v>
      </c>
    </row>
    <row r="215" spans="1:3" x14ac:dyDescent="0.15">
      <c r="A215">
        <v>215</v>
      </c>
      <c r="C215" s="1">
        <f t="shared" si="8"/>
        <v>3.125E-2</v>
      </c>
    </row>
    <row r="216" spans="1:3" x14ac:dyDescent="0.15">
      <c r="A216">
        <v>216</v>
      </c>
      <c r="C216" s="1">
        <f t="shared" si="8"/>
        <v>3.125E-2</v>
      </c>
    </row>
    <row r="217" spans="1:3" x14ac:dyDescent="0.15">
      <c r="A217">
        <v>217</v>
      </c>
      <c r="C217" s="1">
        <f t="shared" si="8"/>
        <v>3.125E-2</v>
      </c>
    </row>
    <row r="218" spans="1:3" x14ac:dyDescent="0.15">
      <c r="A218">
        <v>218</v>
      </c>
      <c r="C218" s="1">
        <f t="shared" si="8"/>
        <v>3.125E-2</v>
      </c>
    </row>
    <row r="219" spans="1:3" x14ac:dyDescent="0.15">
      <c r="A219">
        <v>219</v>
      </c>
      <c r="C219" s="1">
        <f t="shared" si="8"/>
        <v>3.125E-2</v>
      </c>
    </row>
    <row r="220" spans="1:3" x14ac:dyDescent="0.15">
      <c r="A220">
        <v>220</v>
      </c>
      <c r="C220" s="1">
        <f t="shared" si="8"/>
        <v>3.125E-2</v>
      </c>
    </row>
    <row r="221" spans="1:3" x14ac:dyDescent="0.15">
      <c r="A221">
        <v>221</v>
      </c>
      <c r="C221" s="1">
        <f t="shared" si="8"/>
        <v>3.125E-2</v>
      </c>
    </row>
    <row r="222" spans="1:3" x14ac:dyDescent="0.15">
      <c r="A222">
        <v>222</v>
      </c>
      <c r="C222" s="1">
        <f t="shared" si="8"/>
        <v>3.125E-2</v>
      </c>
    </row>
    <row r="223" spans="1:3" x14ac:dyDescent="0.15">
      <c r="A223">
        <v>223</v>
      </c>
      <c r="C223" s="1">
        <f t="shared" si="8"/>
        <v>3.125E-2</v>
      </c>
    </row>
    <row r="224" spans="1:3" x14ac:dyDescent="0.15">
      <c r="A224">
        <v>224</v>
      </c>
      <c r="C224" s="1">
        <f t="shared" si="8"/>
        <v>3.125E-2</v>
      </c>
    </row>
    <row r="225" spans="1:3" x14ac:dyDescent="0.15">
      <c r="A225">
        <v>225</v>
      </c>
      <c r="C225" s="1">
        <f t="shared" si="8"/>
        <v>3.125E-2</v>
      </c>
    </row>
    <row r="226" spans="1:3" x14ac:dyDescent="0.15">
      <c r="A226">
        <v>226</v>
      </c>
      <c r="C226" s="1">
        <f t="shared" si="8"/>
        <v>3.125E-2</v>
      </c>
    </row>
    <row r="227" spans="1:3" x14ac:dyDescent="0.15">
      <c r="A227">
        <v>227</v>
      </c>
      <c r="C227" s="1">
        <f t="shared" si="8"/>
        <v>3.125E-2</v>
      </c>
    </row>
    <row r="228" spans="1:3" x14ac:dyDescent="0.15">
      <c r="A228">
        <v>228</v>
      </c>
      <c r="C228" s="1">
        <f t="shared" si="8"/>
        <v>3.125E-2</v>
      </c>
    </row>
    <row r="229" spans="1:3" x14ac:dyDescent="0.15">
      <c r="A229">
        <v>229</v>
      </c>
      <c r="C229" s="1">
        <f t="shared" si="8"/>
        <v>3.125E-2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"/>
  <sheetViews>
    <sheetView workbookViewId="0">
      <selection activeCell="M5" sqref="M5"/>
    </sheetView>
  </sheetViews>
  <sheetFormatPr defaultRowHeight="13.5" x14ac:dyDescent="0.15"/>
  <cols>
    <col min="1" max="4" width="9" style="3"/>
    <col min="5" max="5" width="5.625" style="3" customWidth="1"/>
    <col min="6" max="6" width="9" style="3"/>
    <col min="7" max="7" width="8.75" style="3" customWidth="1"/>
    <col min="8" max="8" width="9" style="3"/>
    <col min="9" max="9" width="6.375" style="3" customWidth="1"/>
    <col min="10" max="12" width="9" style="3"/>
    <col min="13" max="13" width="5.625" style="3" customWidth="1"/>
    <col min="14" max="16384" width="9" style="3"/>
  </cols>
  <sheetData>
    <row r="1" spans="1:17" ht="13.5" customHeight="1" x14ac:dyDescent="0.15">
      <c r="A1" s="10" t="s">
        <v>29</v>
      </c>
      <c r="B1" s="10" t="s">
        <v>30</v>
      </c>
      <c r="C1" s="10"/>
      <c r="D1" s="10"/>
      <c r="E1" s="10"/>
      <c r="F1" s="10" t="s">
        <v>31</v>
      </c>
      <c r="G1" s="10"/>
      <c r="H1" s="10"/>
      <c r="I1" s="10"/>
      <c r="J1" s="10" t="s">
        <v>32</v>
      </c>
      <c r="K1" s="10"/>
      <c r="L1" s="10"/>
      <c r="M1" s="10"/>
      <c r="N1" s="10" t="s">
        <v>33</v>
      </c>
      <c r="O1" s="10"/>
      <c r="P1" s="10"/>
      <c r="Q1" s="10"/>
    </row>
    <row r="2" spans="1:17" x14ac:dyDescent="0.15">
      <c r="A2" s="10"/>
      <c r="B2" s="3">
        <v>5</v>
      </c>
      <c r="C2" s="3">
        <v>10</v>
      </c>
      <c r="D2" s="3">
        <v>15</v>
      </c>
      <c r="F2" s="3">
        <v>5</v>
      </c>
      <c r="G2" s="3">
        <v>10</v>
      </c>
      <c r="H2" s="3">
        <v>15</v>
      </c>
      <c r="J2" s="3">
        <v>5</v>
      </c>
      <c r="K2" s="3">
        <v>10</v>
      </c>
      <c r="L2" s="3">
        <v>15</v>
      </c>
      <c r="N2" s="3">
        <v>5</v>
      </c>
      <c r="O2" s="3">
        <v>10</v>
      </c>
      <c r="P2" s="3">
        <v>15</v>
      </c>
    </row>
    <row r="3" spans="1:17" ht="27" x14ac:dyDescent="0.15">
      <c r="A3" s="3" t="s">
        <v>34</v>
      </c>
      <c r="B3" s="3">
        <v>400</v>
      </c>
      <c r="C3" s="3">
        <v>400</v>
      </c>
      <c r="D3" s="3">
        <v>400</v>
      </c>
      <c r="F3" s="3">
        <v>400</v>
      </c>
      <c r="G3" s="3">
        <v>500</v>
      </c>
      <c r="H3" s="3">
        <v>500</v>
      </c>
      <c r="J3" s="3">
        <v>800</v>
      </c>
      <c r="K3" s="3">
        <v>600</v>
      </c>
      <c r="L3" s="3">
        <v>600</v>
      </c>
      <c r="N3" s="3">
        <v>1000</v>
      </c>
      <c r="O3" s="3">
        <v>1000</v>
      </c>
      <c r="P3" s="3">
        <v>1000</v>
      </c>
    </row>
    <row r="4" spans="1:17" ht="40.5" x14ac:dyDescent="0.15">
      <c r="A4" s="3" t="s">
        <v>35</v>
      </c>
      <c r="B4" s="3">
        <v>0</v>
      </c>
      <c r="C4" s="3">
        <v>0</v>
      </c>
      <c r="D4" s="3">
        <v>0</v>
      </c>
      <c r="F4" s="3">
        <v>400</v>
      </c>
      <c r="G4" s="3">
        <v>0</v>
      </c>
      <c r="H4" s="3">
        <v>0</v>
      </c>
      <c r="J4" s="3">
        <v>0</v>
      </c>
      <c r="K4" s="3">
        <v>0</v>
      </c>
      <c r="L4" s="3">
        <v>0</v>
      </c>
      <c r="N4" s="3">
        <v>0</v>
      </c>
      <c r="O4" s="3">
        <v>0</v>
      </c>
      <c r="P4" s="3">
        <v>0</v>
      </c>
    </row>
    <row r="5" spans="1:17" ht="67.5" x14ac:dyDescent="0.15">
      <c r="A5" s="3" t="s">
        <v>36</v>
      </c>
      <c r="B5" s="3">
        <v>0</v>
      </c>
      <c r="C5" s="3">
        <v>0</v>
      </c>
      <c r="D5" s="3">
        <v>0</v>
      </c>
      <c r="F5" s="3">
        <v>0</v>
      </c>
      <c r="G5" s="3">
        <v>15</v>
      </c>
      <c r="H5" s="3">
        <v>15</v>
      </c>
      <c r="J5" s="3">
        <v>0</v>
      </c>
      <c r="K5" s="3">
        <v>30</v>
      </c>
      <c r="L5" s="3">
        <v>30</v>
      </c>
      <c r="N5" s="3">
        <v>0</v>
      </c>
      <c r="O5" s="3">
        <v>0</v>
      </c>
      <c r="P5" s="3">
        <v>0</v>
      </c>
    </row>
  </sheetData>
  <mergeCells count="5">
    <mergeCell ref="A1:A2"/>
    <mergeCell ref="B1:E1"/>
    <mergeCell ref="F1:I1"/>
    <mergeCell ref="J1:M1"/>
    <mergeCell ref="N1:Q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workbookViewId="0">
      <selection sqref="A1:M5"/>
    </sheetView>
  </sheetViews>
  <sheetFormatPr defaultRowHeight="13.5" x14ac:dyDescent="0.15"/>
  <cols>
    <col min="1" max="1" width="12.75" bestFit="1" customWidth="1"/>
  </cols>
  <sheetData>
    <row r="1" spans="1:14" x14ac:dyDescent="0.15">
      <c r="B1" t="s">
        <v>41</v>
      </c>
      <c r="C1" t="s">
        <v>42</v>
      </c>
      <c r="D1" t="s">
        <v>43</v>
      </c>
      <c r="E1" t="s">
        <v>44</v>
      </c>
      <c r="F1" t="s">
        <v>45</v>
      </c>
      <c r="G1" t="s">
        <v>46</v>
      </c>
      <c r="H1" t="s">
        <v>47</v>
      </c>
      <c r="I1" t="s">
        <v>48</v>
      </c>
      <c r="J1" t="s">
        <v>49</v>
      </c>
      <c r="K1" t="s">
        <v>50</v>
      </c>
      <c r="L1" t="s">
        <v>51</v>
      </c>
      <c r="M1" t="s">
        <v>52</v>
      </c>
    </row>
    <row r="2" spans="1:14" x14ac:dyDescent="0.15">
      <c r="A2" t="s">
        <v>37</v>
      </c>
      <c r="B2">
        <v>400</v>
      </c>
      <c r="C2">
        <v>0</v>
      </c>
      <c r="D2">
        <v>0</v>
      </c>
      <c r="E2">
        <v>400</v>
      </c>
      <c r="F2">
        <v>0</v>
      </c>
      <c r="G2">
        <v>0</v>
      </c>
      <c r="H2">
        <v>400</v>
      </c>
      <c r="I2">
        <v>0</v>
      </c>
      <c r="J2">
        <v>0</v>
      </c>
      <c r="N2">
        <v>0.9</v>
      </c>
    </row>
    <row r="3" spans="1:14" x14ac:dyDescent="0.15">
      <c r="A3" t="s">
        <v>38</v>
      </c>
      <c r="B3">
        <v>400</v>
      </c>
      <c r="C3">
        <v>400</v>
      </c>
      <c r="D3">
        <v>0</v>
      </c>
      <c r="E3">
        <v>500</v>
      </c>
      <c r="F3">
        <v>0</v>
      </c>
      <c r="G3">
        <v>15</v>
      </c>
      <c r="H3">
        <v>500</v>
      </c>
      <c r="I3">
        <v>0</v>
      </c>
      <c r="J3">
        <v>15</v>
      </c>
      <c r="K3">
        <v>400</v>
      </c>
      <c r="L3">
        <v>0</v>
      </c>
      <c r="M3">
        <v>35</v>
      </c>
      <c r="N3">
        <v>2</v>
      </c>
    </row>
    <row r="4" spans="1:14" x14ac:dyDescent="0.15">
      <c r="A4" t="s">
        <v>39</v>
      </c>
      <c r="B4">
        <v>800</v>
      </c>
      <c r="C4">
        <v>0</v>
      </c>
      <c r="D4">
        <v>0</v>
      </c>
      <c r="E4">
        <v>600</v>
      </c>
      <c r="F4">
        <v>0</v>
      </c>
      <c r="G4">
        <v>30</v>
      </c>
      <c r="H4">
        <v>600</v>
      </c>
      <c r="I4">
        <v>0</v>
      </c>
      <c r="J4">
        <v>30</v>
      </c>
      <c r="N4">
        <v>2.9</v>
      </c>
    </row>
    <row r="5" spans="1:14" x14ac:dyDescent="0.15">
      <c r="A5" t="s">
        <v>40</v>
      </c>
      <c r="B5">
        <v>1000</v>
      </c>
      <c r="C5">
        <v>0</v>
      </c>
      <c r="D5">
        <v>0</v>
      </c>
      <c r="E5">
        <v>1000</v>
      </c>
      <c r="F5">
        <v>0</v>
      </c>
      <c r="G5">
        <v>0</v>
      </c>
      <c r="H5">
        <v>1000</v>
      </c>
      <c r="I5">
        <v>0</v>
      </c>
      <c r="J5">
        <v>0</v>
      </c>
      <c r="N5">
        <v>3.9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132收敛分析</vt:lpstr>
      <vt:lpstr>228收敛分析</vt:lpstr>
      <vt:lpstr>Sheet2</vt:lpstr>
      <vt:lpstr>Sheet1</vt:lpstr>
      <vt:lpstr>最小接续时间比较</vt:lpstr>
      <vt:lpstr>最大接续时间分析</vt:lpstr>
      <vt:lpstr>Sheet7</vt:lpstr>
      <vt:lpstr>时间窗分析</vt:lpstr>
      <vt:lpstr>Sheet5</vt:lpstr>
      <vt:lpstr>Sheet3</vt:lpstr>
      <vt:lpstr>Sheet4</vt:lpstr>
      <vt:lpstr>Sheet6</vt:lpstr>
      <vt:lpstr>Sheet8</vt:lpstr>
      <vt:lpstr>Sheet9</vt:lpstr>
      <vt:lpstr>Sheet10</vt:lpstr>
      <vt:lpstr>Sheet11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2018-03-04T09:42:04Z</dcterms:modified>
</cp:coreProperties>
</file>